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C:\Users\princ\Downloads\"/>
    </mc:Choice>
  </mc:AlternateContent>
  <xr:revisionPtr revIDLastSave="0" documentId="13_ncr:1_{7F932D23-3188-4C3D-B423-84A83C5B6995}" xr6:coauthVersionLast="47" xr6:coauthVersionMax="47" xr10:uidLastSave="{00000000-0000-0000-0000-000000000000}"/>
  <bookViews>
    <workbookView xWindow="-98" yWindow="-98" windowWidth="19396" windowHeight="10276" activeTab="1" xr2:uid="{00000000-000D-0000-FFFF-FFFF00000000}"/>
  </bookViews>
  <sheets>
    <sheet name="Pivot Table" sheetId="2" r:id="rId1"/>
    <sheet name="Dashboard" sheetId="3" r:id="rId2"/>
    <sheet name="health_data_case_study" sheetId="1" r:id="rId3"/>
  </sheets>
  <definedNames>
    <definedName name="_xlnm._FilterDatabase" localSheetId="2" hidden="1">health_data_case_study!$A$1:$R$5001</definedName>
    <definedName name="Slicer_Age_Group">#N/A</definedName>
    <definedName name="Slicer_Season">#N/A</definedName>
  </definedNames>
  <calcPr calcId="191029"/>
  <pivotCaches>
    <pivotCache cacheId="1102"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G3" i="1" l="1"/>
  <c r="H3" i="1" s="1"/>
  <c r="G4" i="1"/>
  <c r="H4" i="1" s="1"/>
  <c r="G5" i="1"/>
  <c r="H5" i="1" s="1"/>
  <c r="G6" i="1"/>
  <c r="H6" i="1" s="1"/>
  <c r="G7" i="1"/>
  <c r="H7" i="1" s="1"/>
  <c r="G8" i="1"/>
  <c r="H8" i="1" s="1"/>
  <c r="G9" i="1"/>
  <c r="H9" i="1" s="1"/>
  <c r="G10" i="1"/>
  <c r="H10" i="1" s="1"/>
  <c r="G11" i="1"/>
  <c r="H11" i="1" s="1"/>
  <c r="G12" i="1"/>
  <c r="H12" i="1" s="1"/>
  <c r="G13" i="1"/>
  <c r="H13" i="1" s="1"/>
  <c r="G14" i="1"/>
  <c r="H14" i="1" s="1"/>
  <c r="G15" i="1"/>
  <c r="H15" i="1" s="1"/>
  <c r="G16" i="1"/>
  <c r="H16" i="1" s="1"/>
  <c r="G17" i="1"/>
  <c r="H17" i="1" s="1"/>
  <c r="G18" i="1"/>
  <c r="H18" i="1" s="1"/>
  <c r="G19" i="1"/>
  <c r="H19" i="1" s="1"/>
  <c r="G20" i="1"/>
  <c r="H20" i="1" s="1"/>
  <c r="G21" i="1"/>
  <c r="H21" i="1" s="1"/>
  <c r="G22" i="1"/>
  <c r="H22" i="1" s="1"/>
  <c r="G23" i="1"/>
  <c r="H23" i="1" s="1"/>
  <c r="G24" i="1"/>
  <c r="H24" i="1" s="1"/>
  <c r="G25" i="1"/>
  <c r="H25" i="1" s="1"/>
  <c r="G26" i="1"/>
  <c r="H26" i="1" s="1"/>
  <c r="G27" i="1"/>
  <c r="H27" i="1" s="1"/>
  <c r="G28" i="1"/>
  <c r="H28" i="1" s="1"/>
  <c r="G29" i="1"/>
  <c r="H29" i="1" s="1"/>
  <c r="G30" i="1"/>
  <c r="H30" i="1" s="1"/>
  <c r="G31" i="1"/>
  <c r="H31" i="1" s="1"/>
  <c r="G32" i="1"/>
  <c r="H32" i="1" s="1"/>
  <c r="G33" i="1"/>
  <c r="H33" i="1" s="1"/>
  <c r="G34" i="1"/>
  <c r="H34" i="1" s="1"/>
  <c r="G35" i="1"/>
  <c r="H35" i="1" s="1"/>
  <c r="G36" i="1"/>
  <c r="H36" i="1" s="1"/>
  <c r="G37" i="1"/>
  <c r="H37" i="1" s="1"/>
  <c r="G38" i="1"/>
  <c r="H38" i="1" s="1"/>
  <c r="G39" i="1"/>
  <c r="H39" i="1" s="1"/>
  <c r="G40" i="1"/>
  <c r="H40" i="1" s="1"/>
  <c r="G41" i="1"/>
  <c r="H41" i="1" s="1"/>
  <c r="G42" i="1"/>
  <c r="H42" i="1" s="1"/>
  <c r="G43" i="1"/>
  <c r="H43" i="1" s="1"/>
  <c r="G44" i="1"/>
  <c r="H44" i="1" s="1"/>
  <c r="G45" i="1"/>
  <c r="H45" i="1" s="1"/>
  <c r="G46" i="1"/>
  <c r="H46" i="1" s="1"/>
  <c r="G47" i="1"/>
  <c r="H47" i="1" s="1"/>
  <c r="G48" i="1"/>
  <c r="H48" i="1" s="1"/>
  <c r="G49" i="1"/>
  <c r="H49" i="1" s="1"/>
  <c r="G50" i="1"/>
  <c r="H50" i="1" s="1"/>
  <c r="G51" i="1"/>
  <c r="H51" i="1" s="1"/>
  <c r="G52" i="1"/>
  <c r="H52" i="1" s="1"/>
  <c r="G53" i="1"/>
  <c r="H53" i="1" s="1"/>
  <c r="G54" i="1"/>
  <c r="H54" i="1" s="1"/>
  <c r="G55" i="1"/>
  <c r="H55" i="1" s="1"/>
  <c r="G56" i="1"/>
  <c r="H56" i="1" s="1"/>
  <c r="G57" i="1"/>
  <c r="H57" i="1" s="1"/>
  <c r="G58" i="1"/>
  <c r="H58" i="1" s="1"/>
  <c r="G59" i="1"/>
  <c r="H59" i="1" s="1"/>
  <c r="G60" i="1"/>
  <c r="H60" i="1" s="1"/>
  <c r="G61" i="1"/>
  <c r="H61" i="1" s="1"/>
  <c r="G62" i="1"/>
  <c r="H62" i="1" s="1"/>
  <c r="G63" i="1"/>
  <c r="H63" i="1" s="1"/>
  <c r="G64" i="1"/>
  <c r="H64" i="1" s="1"/>
  <c r="G65" i="1"/>
  <c r="H65" i="1" s="1"/>
  <c r="G66" i="1"/>
  <c r="H66" i="1" s="1"/>
  <c r="G67" i="1"/>
  <c r="H67" i="1" s="1"/>
  <c r="G68" i="1"/>
  <c r="H68" i="1" s="1"/>
  <c r="G69" i="1"/>
  <c r="H69" i="1" s="1"/>
  <c r="G70" i="1"/>
  <c r="H70" i="1" s="1"/>
  <c r="G71" i="1"/>
  <c r="H71" i="1" s="1"/>
  <c r="G72" i="1"/>
  <c r="H72" i="1" s="1"/>
  <c r="G73" i="1"/>
  <c r="H73" i="1" s="1"/>
  <c r="G74" i="1"/>
  <c r="H74" i="1" s="1"/>
  <c r="G75" i="1"/>
  <c r="H75" i="1" s="1"/>
  <c r="G76" i="1"/>
  <c r="H76" i="1" s="1"/>
  <c r="G77" i="1"/>
  <c r="H77" i="1" s="1"/>
  <c r="G78" i="1"/>
  <c r="H78" i="1" s="1"/>
  <c r="G79" i="1"/>
  <c r="H79" i="1" s="1"/>
  <c r="G80" i="1"/>
  <c r="H80" i="1" s="1"/>
  <c r="G81" i="1"/>
  <c r="H81" i="1" s="1"/>
  <c r="G82" i="1"/>
  <c r="H82" i="1" s="1"/>
  <c r="G83" i="1"/>
  <c r="H83" i="1" s="1"/>
  <c r="G84" i="1"/>
  <c r="H84" i="1" s="1"/>
  <c r="G85" i="1"/>
  <c r="H85" i="1" s="1"/>
  <c r="G86" i="1"/>
  <c r="H86" i="1" s="1"/>
  <c r="G87" i="1"/>
  <c r="H87" i="1" s="1"/>
  <c r="G88" i="1"/>
  <c r="H88" i="1" s="1"/>
  <c r="G89" i="1"/>
  <c r="H89" i="1" s="1"/>
  <c r="G90" i="1"/>
  <c r="H90" i="1" s="1"/>
  <c r="G91" i="1"/>
  <c r="H91" i="1" s="1"/>
  <c r="G92" i="1"/>
  <c r="H92" i="1" s="1"/>
  <c r="G93" i="1"/>
  <c r="H93" i="1" s="1"/>
  <c r="G94" i="1"/>
  <c r="H94" i="1" s="1"/>
  <c r="G95" i="1"/>
  <c r="H95" i="1" s="1"/>
  <c r="G96" i="1"/>
  <c r="H96" i="1" s="1"/>
  <c r="G97" i="1"/>
  <c r="H97" i="1" s="1"/>
  <c r="G98" i="1"/>
  <c r="H98" i="1" s="1"/>
  <c r="G99" i="1"/>
  <c r="H99" i="1" s="1"/>
  <c r="G100" i="1"/>
  <c r="H100" i="1" s="1"/>
  <c r="G101" i="1"/>
  <c r="H101" i="1" s="1"/>
  <c r="G102" i="1"/>
  <c r="H102" i="1" s="1"/>
  <c r="G103" i="1"/>
  <c r="H103" i="1" s="1"/>
  <c r="G104" i="1"/>
  <c r="H104" i="1" s="1"/>
  <c r="G105" i="1"/>
  <c r="H105" i="1" s="1"/>
  <c r="G106" i="1"/>
  <c r="H106" i="1" s="1"/>
  <c r="G107" i="1"/>
  <c r="H107" i="1" s="1"/>
  <c r="G108" i="1"/>
  <c r="H108" i="1" s="1"/>
  <c r="G109" i="1"/>
  <c r="H109" i="1" s="1"/>
  <c r="G110" i="1"/>
  <c r="H110" i="1" s="1"/>
  <c r="G111" i="1"/>
  <c r="H111" i="1" s="1"/>
  <c r="G112" i="1"/>
  <c r="H112" i="1" s="1"/>
  <c r="G113" i="1"/>
  <c r="H113" i="1" s="1"/>
  <c r="G114" i="1"/>
  <c r="H114" i="1" s="1"/>
  <c r="G115" i="1"/>
  <c r="H115" i="1" s="1"/>
  <c r="G116" i="1"/>
  <c r="H116" i="1" s="1"/>
  <c r="G117" i="1"/>
  <c r="H117" i="1" s="1"/>
  <c r="G118" i="1"/>
  <c r="H118" i="1" s="1"/>
  <c r="G119" i="1"/>
  <c r="H119" i="1" s="1"/>
  <c r="G120" i="1"/>
  <c r="H120" i="1" s="1"/>
  <c r="G121" i="1"/>
  <c r="H121" i="1" s="1"/>
  <c r="G122" i="1"/>
  <c r="H122" i="1" s="1"/>
  <c r="G123" i="1"/>
  <c r="H123" i="1" s="1"/>
  <c r="G124" i="1"/>
  <c r="H124" i="1" s="1"/>
  <c r="G125" i="1"/>
  <c r="H125" i="1" s="1"/>
  <c r="G126" i="1"/>
  <c r="H126" i="1" s="1"/>
  <c r="G127" i="1"/>
  <c r="H127" i="1" s="1"/>
  <c r="G128" i="1"/>
  <c r="H128" i="1" s="1"/>
  <c r="G129" i="1"/>
  <c r="H129" i="1" s="1"/>
  <c r="G130" i="1"/>
  <c r="H130" i="1" s="1"/>
  <c r="G131" i="1"/>
  <c r="H131" i="1" s="1"/>
  <c r="G132" i="1"/>
  <c r="H132" i="1" s="1"/>
  <c r="G133" i="1"/>
  <c r="H133" i="1" s="1"/>
  <c r="G134" i="1"/>
  <c r="H134" i="1" s="1"/>
  <c r="G135" i="1"/>
  <c r="H135" i="1" s="1"/>
  <c r="G136" i="1"/>
  <c r="H136" i="1" s="1"/>
  <c r="G137" i="1"/>
  <c r="H137" i="1" s="1"/>
  <c r="G138" i="1"/>
  <c r="H138" i="1" s="1"/>
  <c r="G139" i="1"/>
  <c r="H139" i="1" s="1"/>
  <c r="G140" i="1"/>
  <c r="H140" i="1" s="1"/>
  <c r="G141" i="1"/>
  <c r="H141" i="1" s="1"/>
  <c r="G142" i="1"/>
  <c r="H142" i="1" s="1"/>
  <c r="G143" i="1"/>
  <c r="H143" i="1" s="1"/>
  <c r="G144" i="1"/>
  <c r="H144" i="1" s="1"/>
  <c r="G145" i="1"/>
  <c r="H145" i="1" s="1"/>
  <c r="G146" i="1"/>
  <c r="H146" i="1" s="1"/>
  <c r="G147" i="1"/>
  <c r="H147" i="1" s="1"/>
  <c r="G148" i="1"/>
  <c r="H148" i="1" s="1"/>
  <c r="G149" i="1"/>
  <c r="H149" i="1" s="1"/>
  <c r="G150" i="1"/>
  <c r="H150" i="1" s="1"/>
  <c r="G151" i="1"/>
  <c r="H151" i="1" s="1"/>
  <c r="G152" i="1"/>
  <c r="H152" i="1" s="1"/>
  <c r="G153" i="1"/>
  <c r="H153" i="1" s="1"/>
  <c r="G154" i="1"/>
  <c r="H154" i="1" s="1"/>
  <c r="G155" i="1"/>
  <c r="H155" i="1" s="1"/>
  <c r="G156" i="1"/>
  <c r="H156" i="1" s="1"/>
  <c r="G157" i="1"/>
  <c r="H157" i="1" s="1"/>
  <c r="G158" i="1"/>
  <c r="H158" i="1" s="1"/>
  <c r="G159" i="1"/>
  <c r="H159" i="1" s="1"/>
  <c r="G160" i="1"/>
  <c r="H160" i="1" s="1"/>
  <c r="G161" i="1"/>
  <c r="H161" i="1" s="1"/>
  <c r="G162" i="1"/>
  <c r="H162" i="1" s="1"/>
  <c r="G163" i="1"/>
  <c r="H163" i="1" s="1"/>
  <c r="G164" i="1"/>
  <c r="H164" i="1" s="1"/>
  <c r="G165" i="1"/>
  <c r="H165" i="1" s="1"/>
  <c r="G166" i="1"/>
  <c r="H166" i="1" s="1"/>
  <c r="G167" i="1"/>
  <c r="H167" i="1" s="1"/>
  <c r="G168" i="1"/>
  <c r="H168" i="1" s="1"/>
  <c r="G169" i="1"/>
  <c r="H169" i="1" s="1"/>
  <c r="G170" i="1"/>
  <c r="H170" i="1" s="1"/>
  <c r="G171" i="1"/>
  <c r="H171" i="1" s="1"/>
  <c r="G172" i="1"/>
  <c r="H172" i="1" s="1"/>
  <c r="G173" i="1"/>
  <c r="H173" i="1" s="1"/>
  <c r="G174" i="1"/>
  <c r="H174" i="1" s="1"/>
  <c r="G175" i="1"/>
  <c r="H175" i="1" s="1"/>
  <c r="G176" i="1"/>
  <c r="H176" i="1" s="1"/>
  <c r="G177" i="1"/>
  <c r="H177" i="1" s="1"/>
  <c r="G178" i="1"/>
  <c r="H178" i="1" s="1"/>
  <c r="G179" i="1"/>
  <c r="H179" i="1" s="1"/>
  <c r="G180" i="1"/>
  <c r="H180" i="1" s="1"/>
  <c r="G181" i="1"/>
  <c r="H181" i="1" s="1"/>
  <c r="G182" i="1"/>
  <c r="H182" i="1" s="1"/>
  <c r="G183" i="1"/>
  <c r="H183" i="1" s="1"/>
  <c r="G184" i="1"/>
  <c r="H184" i="1" s="1"/>
  <c r="G185" i="1"/>
  <c r="H185" i="1" s="1"/>
  <c r="G186" i="1"/>
  <c r="H186" i="1" s="1"/>
  <c r="G187" i="1"/>
  <c r="H187" i="1" s="1"/>
  <c r="G188" i="1"/>
  <c r="H188" i="1" s="1"/>
  <c r="G189" i="1"/>
  <c r="H189" i="1" s="1"/>
  <c r="G190" i="1"/>
  <c r="H190" i="1" s="1"/>
  <c r="G191" i="1"/>
  <c r="H191" i="1" s="1"/>
  <c r="G192" i="1"/>
  <c r="H192" i="1" s="1"/>
  <c r="G193" i="1"/>
  <c r="H193" i="1" s="1"/>
  <c r="G194" i="1"/>
  <c r="H194" i="1" s="1"/>
  <c r="G195" i="1"/>
  <c r="H195" i="1" s="1"/>
  <c r="G196" i="1"/>
  <c r="H196" i="1" s="1"/>
  <c r="G197" i="1"/>
  <c r="H197" i="1" s="1"/>
  <c r="G198" i="1"/>
  <c r="H198" i="1" s="1"/>
  <c r="G199" i="1"/>
  <c r="H199" i="1" s="1"/>
  <c r="G200" i="1"/>
  <c r="H200" i="1" s="1"/>
  <c r="G201" i="1"/>
  <c r="H201" i="1" s="1"/>
  <c r="G202" i="1"/>
  <c r="H202" i="1" s="1"/>
  <c r="G203" i="1"/>
  <c r="H203" i="1" s="1"/>
  <c r="G204" i="1"/>
  <c r="H204" i="1" s="1"/>
  <c r="G205" i="1"/>
  <c r="H205" i="1" s="1"/>
  <c r="G206" i="1"/>
  <c r="H206" i="1" s="1"/>
  <c r="G207" i="1"/>
  <c r="H207" i="1" s="1"/>
  <c r="G208" i="1"/>
  <c r="H208" i="1" s="1"/>
  <c r="G209" i="1"/>
  <c r="H209" i="1" s="1"/>
  <c r="G210" i="1"/>
  <c r="H210" i="1" s="1"/>
  <c r="G211" i="1"/>
  <c r="H211" i="1" s="1"/>
  <c r="G212" i="1"/>
  <c r="H212" i="1" s="1"/>
  <c r="G213" i="1"/>
  <c r="H213" i="1" s="1"/>
  <c r="G214" i="1"/>
  <c r="H214" i="1" s="1"/>
  <c r="G215" i="1"/>
  <c r="H215" i="1" s="1"/>
  <c r="G216" i="1"/>
  <c r="H216" i="1" s="1"/>
  <c r="G217" i="1"/>
  <c r="H217" i="1" s="1"/>
  <c r="G218" i="1"/>
  <c r="H218" i="1" s="1"/>
  <c r="G219" i="1"/>
  <c r="H219" i="1" s="1"/>
  <c r="G220" i="1"/>
  <c r="H220" i="1" s="1"/>
  <c r="G221" i="1"/>
  <c r="H221" i="1" s="1"/>
  <c r="G222" i="1"/>
  <c r="H222" i="1" s="1"/>
  <c r="G223" i="1"/>
  <c r="H223" i="1" s="1"/>
  <c r="G224" i="1"/>
  <c r="H224" i="1" s="1"/>
  <c r="G225" i="1"/>
  <c r="H225" i="1" s="1"/>
  <c r="G226" i="1"/>
  <c r="H226" i="1" s="1"/>
  <c r="G227" i="1"/>
  <c r="H227" i="1" s="1"/>
  <c r="G228" i="1"/>
  <c r="H228" i="1" s="1"/>
  <c r="G229" i="1"/>
  <c r="H229" i="1" s="1"/>
  <c r="G230" i="1"/>
  <c r="H230" i="1" s="1"/>
  <c r="G231" i="1"/>
  <c r="H231" i="1" s="1"/>
  <c r="G232" i="1"/>
  <c r="H232" i="1" s="1"/>
  <c r="G233" i="1"/>
  <c r="H233" i="1" s="1"/>
  <c r="G234" i="1"/>
  <c r="H234" i="1" s="1"/>
  <c r="G235" i="1"/>
  <c r="H235" i="1" s="1"/>
  <c r="G236" i="1"/>
  <c r="H236" i="1" s="1"/>
  <c r="G237" i="1"/>
  <c r="H237" i="1" s="1"/>
  <c r="G238" i="1"/>
  <c r="H238" i="1" s="1"/>
  <c r="G239" i="1"/>
  <c r="H239" i="1" s="1"/>
  <c r="G240" i="1"/>
  <c r="H240" i="1" s="1"/>
  <c r="G241" i="1"/>
  <c r="H241" i="1" s="1"/>
  <c r="G242" i="1"/>
  <c r="H242" i="1" s="1"/>
  <c r="G243" i="1"/>
  <c r="H243" i="1" s="1"/>
  <c r="G244" i="1"/>
  <c r="H244" i="1" s="1"/>
  <c r="G245" i="1"/>
  <c r="H245" i="1" s="1"/>
  <c r="G246" i="1"/>
  <c r="H246" i="1" s="1"/>
  <c r="G247" i="1"/>
  <c r="H247" i="1" s="1"/>
  <c r="G248" i="1"/>
  <c r="H248" i="1" s="1"/>
  <c r="G249" i="1"/>
  <c r="H249" i="1" s="1"/>
  <c r="G250" i="1"/>
  <c r="H250" i="1" s="1"/>
  <c r="G251" i="1"/>
  <c r="H251" i="1" s="1"/>
  <c r="G252" i="1"/>
  <c r="H252" i="1" s="1"/>
  <c r="G253" i="1"/>
  <c r="H253" i="1" s="1"/>
  <c r="G254" i="1"/>
  <c r="H254" i="1" s="1"/>
  <c r="G255" i="1"/>
  <c r="H255" i="1" s="1"/>
  <c r="G256" i="1"/>
  <c r="H256" i="1" s="1"/>
  <c r="G257" i="1"/>
  <c r="H257" i="1" s="1"/>
  <c r="G258" i="1"/>
  <c r="H258" i="1" s="1"/>
  <c r="G259" i="1"/>
  <c r="H259" i="1" s="1"/>
  <c r="G260" i="1"/>
  <c r="H260" i="1" s="1"/>
  <c r="G261" i="1"/>
  <c r="H261" i="1" s="1"/>
  <c r="G262" i="1"/>
  <c r="H262" i="1" s="1"/>
  <c r="G263" i="1"/>
  <c r="H263" i="1" s="1"/>
  <c r="G264" i="1"/>
  <c r="H264" i="1" s="1"/>
  <c r="G265" i="1"/>
  <c r="H265" i="1" s="1"/>
  <c r="G266" i="1"/>
  <c r="H266" i="1" s="1"/>
  <c r="G267" i="1"/>
  <c r="H267" i="1" s="1"/>
  <c r="G268" i="1"/>
  <c r="H268" i="1" s="1"/>
  <c r="G269" i="1"/>
  <c r="H269" i="1" s="1"/>
  <c r="G270" i="1"/>
  <c r="H270" i="1" s="1"/>
  <c r="G271" i="1"/>
  <c r="H271" i="1" s="1"/>
  <c r="G272" i="1"/>
  <c r="H272" i="1" s="1"/>
  <c r="G273" i="1"/>
  <c r="H273" i="1" s="1"/>
  <c r="G274" i="1"/>
  <c r="H274" i="1" s="1"/>
  <c r="G275" i="1"/>
  <c r="H275" i="1" s="1"/>
  <c r="G276" i="1"/>
  <c r="H276" i="1" s="1"/>
  <c r="G277" i="1"/>
  <c r="H277" i="1" s="1"/>
  <c r="G278" i="1"/>
  <c r="H278" i="1" s="1"/>
  <c r="G279" i="1"/>
  <c r="H279" i="1" s="1"/>
  <c r="G280" i="1"/>
  <c r="H280" i="1" s="1"/>
  <c r="G281" i="1"/>
  <c r="H281" i="1" s="1"/>
  <c r="G282" i="1"/>
  <c r="H282" i="1" s="1"/>
  <c r="G283" i="1"/>
  <c r="H283" i="1" s="1"/>
  <c r="G284" i="1"/>
  <c r="H284" i="1" s="1"/>
  <c r="G285" i="1"/>
  <c r="H285" i="1" s="1"/>
  <c r="G286" i="1"/>
  <c r="H286" i="1" s="1"/>
  <c r="G287" i="1"/>
  <c r="H287" i="1" s="1"/>
  <c r="G288" i="1"/>
  <c r="H288" i="1" s="1"/>
  <c r="G289" i="1"/>
  <c r="H289" i="1" s="1"/>
  <c r="G290" i="1"/>
  <c r="H290" i="1" s="1"/>
  <c r="G291" i="1"/>
  <c r="H291" i="1" s="1"/>
  <c r="G292" i="1"/>
  <c r="H292" i="1" s="1"/>
  <c r="G293" i="1"/>
  <c r="H293" i="1" s="1"/>
  <c r="G294" i="1"/>
  <c r="H294" i="1" s="1"/>
  <c r="G295" i="1"/>
  <c r="H295" i="1" s="1"/>
  <c r="G296" i="1"/>
  <c r="H296" i="1" s="1"/>
  <c r="G297" i="1"/>
  <c r="H297" i="1" s="1"/>
  <c r="G298" i="1"/>
  <c r="H298" i="1" s="1"/>
  <c r="G299" i="1"/>
  <c r="H299" i="1" s="1"/>
  <c r="G300" i="1"/>
  <c r="H300" i="1" s="1"/>
  <c r="G301" i="1"/>
  <c r="H301" i="1" s="1"/>
  <c r="G302" i="1"/>
  <c r="H302" i="1" s="1"/>
  <c r="G303" i="1"/>
  <c r="H303" i="1" s="1"/>
  <c r="G304" i="1"/>
  <c r="H304" i="1" s="1"/>
  <c r="G305" i="1"/>
  <c r="H305" i="1" s="1"/>
  <c r="G306" i="1"/>
  <c r="H306" i="1" s="1"/>
  <c r="G307" i="1"/>
  <c r="H307" i="1" s="1"/>
  <c r="G308" i="1"/>
  <c r="H308" i="1" s="1"/>
  <c r="G309" i="1"/>
  <c r="H309" i="1" s="1"/>
  <c r="G310" i="1"/>
  <c r="H310" i="1" s="1"/>
  <c r="G311" i="1"/>
  <c r="H311" i="1" s="1"/>
  <c r="G312" i="1"/>
  <c r="H312" i="1" s="1"/>
  <c r="G313" i="1"/>
  <c r="H313" i="1" s="1"/>
  <c r="G314" i="1"/>
  <c r="H314" i="1" s="1"/>
  <c r="G315" i="1"/>
  <c r="H315" i="1" s="1"/>
  <c r="G316" i="1"/>
  <c r="H316" i="1" s="1"/>
  <c r="G317" i="1"/>
  <c r="H317" i="1" s="1"/>
  <c r="G318" i="1"/>
  <c r="H318" i="1" s="1"/>
  <c r="G319" i="1"/>
  <c r="H319" i="1" s="1"/>
  <c r="G320" i="1"/>
  <c r="H320" i="1" s="1"/>
  <c r="G321" i="1"/>
  <c r="H321" i="1" s="1"/>
  <c r="G322" i="1"/>
  <c r="H322" i="1" s="1"/>
  <c r="G323" i="1"/>
  <c r="H323" i="1" s="1"/>
  <c r="G324" i="1"/>
  <c r="H324" i="1" s="1"/>
  <c r="G325" i="1"/>
  <c r="H325" i="1" s="1"/>
  <c r="G326" i="1"/>
  <c r="H326" i="1" s="1"/>
  <c r="G327" i="1"/>
  <c r="H327" i="1" s="1"/>
  <c r="G328" i="1"/>
  <c r="H328" i="1" s="1"/>
  <c r="G329" i="1"/>
  <c r="H329" i="1" s="1"/>
  <c r="G330" i="1"/>
  <c r="H330" i="1" s="1"/>
  <c r="G331" i="1"/>
  <c r="H331" i="1" s="1"/>
  <c r="G332" i="1"/>
  <c r="H332" i="1" s="1"/>
  <c r="G333" i="1"/>
  <c r="H333" i="1" s="1"/>
  <c r="G334" i="1"/>
  <c r="H334" i="1" s="1"/>
  <c r="G335" i="1"/>
  <c r="H335" i="1" s="1"/>
  <c r="G336" i="1"/>
  <c r="H336" i="1" s="1"/>
  <c r="G337" i="1"/>
  <c r="H337" i="1" s="1"/>
  <c r="G338" i="1"/>
  <c r="H338" i="1" s="1"/>
  <c r="G339" i="1"/>
  <c r="H339" i="1" s="1"/>
  <c r="G340" i="1"/>
  <c r="H340" i="1" s="1"/>
  <c r="G341" i="1"/>
  <c r="H341" i="1" s="1"/>
  <c r="G342" i="1"/>
  <c r="H342" i="1" s="1"/>
  <c r="G343" i="1"/>
  <c r="H343" i="1" s="1"/>
  <c r="G344" i="1"/>
  <c r="H344" i="1" s="1"/>
  <c r="G345" i="1"/>
  <c r="H345" i="1" s="1"/>
  <c r="G346" i="1"/>
  <c r="H346" i="1" s="1"/>
  <c r="G347" i="1"/>
  <c r="H347" i="1" s="1"/>
  <c r="G348" i="1"/>
  <c r="H348" i="1" s="1"/>
  <c r="G349" i="1"/>
  <c r="H349" i="1" s="1"/>
  <c r="G350" i="1"/>
  <c r="H350" i="1" s="1"/>
  <c r="G351" i="1"/>
  <c r="H351" i="1" s="1"/>
  <c r="G352" i="1"/>
  <c r="H352" i="1" s="1"/>
  <c r="G353" i="1"/>
  <c r="H353" i="1" s="1"/>
  <c r="G354" i="1"/>
  <c r="H354" i="1" s="1"/>
  <c r="G355" i="1"/>
  <c r="H355" i="1" s="1"/>
  <c r="G356" i="1"/>
  <c r="H356" i="1" s="1"/>
  <c r="G357" i="1"/>
  <c r="H357" i="1" s="1"/>
  <c r="G358" i="1"/>
  <c r="H358" i="1" s="1"/>
  <c r="G359" i="1"/>
  <c r="H359" i="1" s="1"/>
  <c r="G360" i="1"/>
  <c r="H360" i="1" s="1"/>
  <c r="G361" i="1"/>
  <c r="H361" i="1" s="1"/>
  <c r="G362" i="1"/>
  <c r="H362" i="1" s="1"/>
  <c r="G363" i="1"/>
  <c r="H363" i="1" s="1"/>
  <c r="G364" i="1"/>
  <c r="H364" i="1" s="1"/>
  <c r="G365" i="1"/>
  <c r="H365" i="1" s="1"/>
  <c r="G366" i="1"/>
  <c r="H366" i="1" s="1"/>
  <c r="G367" i="1"/>
  <c r="H367" i="1" s="1"/>
  <c r="G368" i="1"/>
  <c r="H368" i="1" s="1"/>
  <c r="G369" i="1"/>
  <c r="H369" i="1" s="1"/>
  <c r="G370" i="1"/>
  <c r="H370" i="1" s="1"/>
  <c r="G371" i="1"/>
  <c r="H371" i="1" s="1"/>
  <c r="G372" i="1"/>
  <c r="H372" i="1" s="1"/>
  <c r="G373" i="1"/>
  <c r="H373" i="1" s="1"/>
  <c r="G374" i="1"/>
  <c r="H374" i="1" s="1"/>
  <c r="G375" i="1"/>
  <c r="H375" i="1" s="1"/>
  <c r="G376" i="1"/>
  <c r="H376" i="1" s="1"/>
  <c r="G377" i="1"/>
  <c r="H377" i="1" s="1"/>
  <c r="G378" i="1"/>
  <c r="H378" i="1" s="1"/>
  <c r="G379" i="1"/>
  <c r="H379" i="1" s="1"/>
  <c r="G380" i="1"/>
  <c r="H380" i="1" s="1"/>
  <c r="G381" i="1"/>
  <c r="H381" i="1" s="1"/>
  <c r="G382" i="1"/>
  <c r="H382" i="1" s="1"/>
  <c r="G383" i="1"/>
  <c r="H383" i="1" s="1"/>
  <c r="G384" i="1"/>
  <c r="H384" i="1" s="1"/>
  <c r="G385" i="1"/>
  <c r="H385" i="1" s="1"/>
  <c r="G386" i="1"/>
  <c r="H386" i="1" s="1"/>
  <c r="G387" i="1"/>
  <c r="H387" i="1" s="1"/>
  <c r="G388" i="1"/>
  <c r="H388" i="1" s="1"/>
  <c r="G389" i="1"/>
  <c r="H389" i="1" s="1"/>
  <c r="G390" i="1"/>
  <c r="H390" i="1" s="1"/>
  <c r="G391" i="1"/>
  <c r="H391" i="1" s="1"/>
  <c r="G392" i="1"/>
  <c r="H392" i="1" s="1"/>
  <c r="G393" i="1"/>
  <c r="H393" i="1" s="1"/>
  <c r="G394" i="1"/>
  <c r="H394" i="1" s="1"/>
  <c r="G395" i="1"/>
  <c r="H395" i="1" s="1"/>
  <c r="G396" i="1"/>
  <c r="H396" i="1" s="1"/>
  <c r="G397" i="1"/>
  <c r="H397" i="1" s="1"/>
  <c r="G398" i="1"/>
  <c r="H398" i="1" s="1"/>
  <c r="G399" i="1"/>
  <c r="H399" i="1" s="1"/>
  <c r="G400" i="1"/>
  <c r="H400" i="1" s="1"/>
  <c r="G401" i="1"/>
  <c r="H401" i="1" s="1"/>
  <c r="G402" i="1"/>
  <c r="H402" i="1" s="1"/>
  <c r="G403" i="1"/>
  <c r="H403" i="1" s="1"/>
  <c r="G404" i="1"/>
  <c r="H404" i="1" s="1"/>
  <c r="G405" i="1"/>
  <c r="H405" i="1" s="1"/>
  <c r="G406" i="1"/>
  <c r="H406" i="1" s="1"/>
  <c r="G407" i="1"/>
  <c r="H407" i="1" s="1"/>
  <c r="G408" i="1"/>
  <c r="H408" i="1" s="1"/>
  <c r="G409" i="1"/>
  <c r="H409" i="1" s="1"/>
  <c r="G410" i="1"/>
  <c r="H410" i="1" s="1"/>
  <c r="G411" i="1"/>
  <c r="H411" i="1" s="1"/>
  <c r="G412" i="1"/>
  <c r="H412" i="1" s="1"/>
  <c r="G413" i="1"/>
  <c r="H413" i="1" s="1"/>
  <c r="G414" i="1"/>
  <c r="H414" i="1" s="1"/>
  <c r="G415" i="1"/>
  <c r="H415" i="1" s="1"/>
  <c r="G416" i="1"/>
  <c r="H416" i="1" s="1"/>
  <c r="G417" i="1"/>
  <c r="H417" i="1" s="1"/>
  <c r="G418" i="1"/>
  <c r="H418" i="1" s="1"/>
  <c r="G419" i="1"/>
  <c r="H419" i="1" s="1"/>
  <c r="G420" i="1"/>
  <c r="H420" i="1" s="1"/>
  <c r="G421" i="1"/>
  <c r="H421" i="1" s="1"/>
  <c r="G422" i="1"/>
  <c r="H422" i="1" s="1"/>
  <c r="G423" i="1"/>
  <c r="H423" i="1" s="1"/>
  <c r="G424" i="1"/>
  <c r="H424" i="1" s="1"/>
  <c r="G425" i="1"/>
  <c r="H425" i="1" s="1"/>
  <c r="G426" i="1"/>
  <c r="H426" i="1" s="1"/>
  <c r="G427" i="1"/>
  <c r="H427" i="1" s="1"/>
  <c r="G428" i="1"/>
  <c r="H428" i="1" s="1"/>
  <c r="G429" i="1"/>
  <c r="H429" i="1" s="1"/>
  <c r="G430" i="1"/>
  <c r="H430" i="1" s="1"/>
  <c r="G431" i="1"/>
  <c r="H431" i="1" s="1"/>
  <c r="G432" i="1"/>
  <c r="H432" i="1" s="1"/>
  <c r="G433" i="1"/>
  <c r="H433" i="1" s="1"/>
  <c r="G434" i="1"/>
  <c r="H434" i="1" s="1"/>
  <c r="G435" i="1"/>
  <c r="H435" i="1" s="1"/>
  <c r="G436" i="1"/>
  <c r="H436" i="1" s="1"/>
  <c r="G437" i="1"/>
  <c r="H437" i="1" s="1"/>
  <c r="G438" i="1"/>
  <c r="H438" i="1" s="1"/>
  <c r="G439" i="1"/>
  <c r="H439" i="1" s="1"/>
  <c r="G440" i="1"/>
  <c r="H440" i="1" s="1"/>
  <c r="G441" i="1"/>
  <c r="H441" i="1" s="1"/>
  <c r="G442" i="1"/>
  <c r="H442" i="1" s="1"/>
  <c r="G443" i="1"/>
  <c r="H443" i="1" s="1"/>
  <c r="G444" i="1"/>
  <c r="H444" i="1" s="1"/>
  <c r="G445" i="1"/>
  <c r="H445" i="1" s="1"/>
  <c r="G446" i="1"/>
  <c r="H446" i="1" s="1"/>
  <c r="G447" i="1"/>
  <c r="H447" i="1" s="1"/>
  <c r="G448" i="1"/>
  <c r="H448" i="1" s="1"/>
  <c r="G449" i="1"/>
  <c r="H449" i="1" s="1"/>
  <c r="G450" i="1"/>
  <c r="H450" i="1" s="1"/>
  <c r="G451" i="1"/>
  <c r="H451" i="1" s="1"/>
  <c r="G452" i="1"/>
  <c r="H452" i="1" s="1"/>
  <c r="G453" i="1"/>
  <c r="H453" i="1" s="1"/>
  <c r="G454" i="1"/>
  <c r="H454" i="1" s="1"/>
  <c r="G455" i="1"/>
  <c r="H455" i="1" s="1"/>
  <c r="G456" i="1"/>
  <c r="H456" i="1" s="1"/>
  <c r="G457" i="1"/>
  <c r="H457" i="1" s="1"/>
  <c r="G458" i="1"/>
  <c r="H458" i="1" s="1"/>
  <c r="G459" i="1"/>
  <c r="H459" i="1" s="1"/>
  <c r="G460" i="1"/>
  <c r="H460" i="1" s="1"/>
  <c r="G461" i="1"/>
  <c r="H461" i="1" s="1"/>
  <c r="G462" i="1"/>
  <c r="H462" i="1" s="1"/>
  <c r="G463" i="1"/>
  <c r="H463" i="1" s="1"/>
  <c r="G464" i="1"/>
  <c r="H464" i="1" s="1"/>
  <c r="G465" i="1"/>
  <c r="H465" i="1" s="1"/>
  <c r="G466" i="1"/>
  <c r="H466" i="1" s="1"/>
  <c r="G467" i="1"/>
  <c r="H467" i="1" s="1"/>
  <c r="G468" i="1"/>
  <c r="H468" i="1" s="1"/>
  <c r="G469" i="1"/>
  <c r="H469" i="1" s="1"/>
  <c r="G470" i="1"/>
  <c r="H470" i="1" s="1"/>
  <c r="G471" i="1"/>
  <c r="H471" i="1" s="1"/>
  <c r="G472" i="1"/>
  <c r="H472" i="1" s="1"/>
  <c r="G473" i="1"/>
  <c r="H473" i="1" s="1"/>
  <c r="G474" i="1"/>
  <c r="H474" i="1" s="1"/>
  <c r="G475" i="1"/>
  <c r="H475" i="1" s="1"/>
  <c r="G476" i="1"/>
  <c r="H476" i="1" s="1"/>
  <c r="G477" i="1"/>
  <c r="H477" i="1" s="1"/>
  <c r="G478" i="1"/>
  <c r="H478" i="1" s="1"/>
  <c r="G479" i="1"/>
  <c r="H479" i="1" s="1"/>
  <c r="G480" i="1"/>
  <c r="H480" i="1" s="1"/>
  <c r="G481" i="1"/>
  <c r="H481" i="1" s="1"/>
  <c r="G482" i="1"/>
  <c r="H482" i="1" s="1"/>
  <c r="G483" i="1"/>
  <c r="H483" i="1" s="1"/>
  <c r="G484" i="1"/>
  <c r="H484" i="1" s="1"/>
  <c r="G485" i="1"/>
  <c r="H485" i="1" s="1"/>
  <c r="G486" i="1"/>
  <c r="H486" i="1" s="1"/>
  <c r="G487" i="1"/>
  <c r="H487" i="1" s="1"/>
  <c r="G488" i="1"/>
  <c r="H488" i="1" s="1"/>
  <c r="G489" i="1"/>
  <c r="H489" i="1" s="1"/>
  <c r="G490" i="1"/>
  <c r="H490" i="1" s="1"/>
  <c r="G491" i="1"/>
  <c r="H491" i="1" s="1"/>
  <c r="G492" i="1"/>
  <c r="H492" i="1" s="1"/>
  <c r="G493" i="1"/>
  <c r="H493" i="1" s="1"/>
  <c r="G494" i="1"/>
  <c r="H494" i="1" s="1"/>
  <c r="G495" i="1"/>
  <c r="H495" i="1" s="1"/>
  <c r="G496" i="1"/>
  <c r="H496" i="1" s="1"/>
  <c r="G497" i="1"/>
  <c r="H497" i="1" s="1"/>
  <c r="G498" i="1"/>
  <c r="H498" i="1" s="1"/>
  <c r="G499" i="1"/>
  <c r="H499" i="1" s="1"/>
  <c r="G500" i="1"/>
  <c r="H500" i="1" s="1"/>
  <c r="G501" i="1"/>
  <c r="H501" i="1" s="1"/>
  <c r="G502" i="1"/>
  <c r="H502" i="1" s="1"/>
  <c r="G503" i="1"/>
  <c r="H503" i="1" s="1"/>
  <c r="G504" i="1"/>
  <c r="H504" i="1" s="1"/>
  <c r="G505" i="1"/>
  <c r="H505" i="1" s="1"/>
  <c r="G506" i="1"/>
  <c r="H506" i="1" s="1"/>
  <c r="G507" i="1"/>
  <c r="H507" i="1" s="1"/>
  <c r="G508" i="1"/>
  <c r="H508" i="1" s="1"/>
  <c r="G509" i="1"/>
  <c r="H509" i="1" s="1"/>
  <c r="G510" i="1"/>
  <c r="H510" i="1" s="1"/>
  <c r="G511" i="1"/>
  <c r="H511" i="1" s="1"/>
  <c r="G512" i="1"/>
  <c r="H512" i="1" s="1"/>
  <c r="G513" i="1"/>
  <c r="H513" i="1" s="1"/>
  <c r="G514" i="1"/>
  <c r="H514" i="1" s="1"/>
  <c r="G515" i="1"/>
  <c r="H515" i="1" s="1"/>
  <c r="G516" i="1"/>
  <c r="H516" i="1" s="1"/>
  <c r="G517" i="1"/>
  <c r="H517" i="1" s="1"/>
  <c r="G518" i="1"/>
  <c r="H518" i="1" s="1"/>
  <c r="G519" i="1"/>
  <c r="H519" i="1" s="1"/>
  <c r="G520" i="1"/>
  <c r="H520" i="1" s="1"/>
  <c r="G521" i="1"/>
  <c r="H521" i="1" s="1"/>
  <c r="G522" i="1"/>
  <c r="H522" i="1" s="1"/>
  <c r="G523" i="1"/>
  <c r="H523" i="1" s="1"/>
  <c r="G524" i="1"/>
  <c r="H524" i="1" s="1"/>
  <c r="G525" i="1"/>
  <c r="H525" i="1" s="1"/>
  <c r="G526" i="1"/>
  <c r="H526" i="1" s="1"/>
  <c r="G527" i="1"/>
  <c r="H527" i="1" s="1"/>
  <c r="G528" i="1"/>
  <c r="H528" i="1" s="1"/>
  <c r="G529" i="1"/>
  <c r="H529" i="1" s="1"/>
  <c r="G530" i="1"/>
  <c r="H530" i="1" s="1"/>
  <c r="G531" i="1"/>
  <c r="H531" i="1" s="1"/>
  <c r="G532" i="1"/>
  <c r="H532" i="1" s="1"/>
  <c r="G533" i="1"/>
  <c r="H533" i="1" s="1"/>
  <c r="G534" i="1"/>
  <c r="H534" i="1" s="1"/>
  <c r="G535" i="1"/>
  <c r="H535" i="1" s="1"/>
  <c r="G536" i="1"/>
  <c r="H536" i="1" s="1"/>
  <c r="G537" i="1"/>
  <c r="H537" i="1" s="1"/>
  <c r="G538" i="1"/>
  <c r="H538" i="1" s="1"/>
  <c r="G539" i="1"/>
  <c r="H539" i="1" s="1"/>
  <c r="G540" i="1"/>
  <c r="H540" i="1" s="1"/>
  <c r="G541" i="1"/>
  <c r="H541" i="1" s="1"/>
  <c r="G542" i="1"/>
  <c r="H542" i="1" s="1"/>
  <c r="G543" i="1"/>
  <c r="H543" i="1" s="1"/>
  <c r="G544" i="1"/>
  <c r="H544" i="1" s="1"/>
  <c r="G545" i="1"/>
  <c r="H545" i="1" s="1"/>
  <c r="G546" i="1"/>
  <c r="H546" i="1" s="1"/>
  <c r="G547" i="1"/>
  <c r="H547" i="1" s="1"/>
  <c r="G548" i="1"/>
  <c r="H548" i="1" s="1"/>
  <c r="G549" i="1"/>
  <c r="H549" i="1" s="1"/>
  <c r="G550" i="1"/>
  <c r="H550" i="1" s="1"/>
  <c r="G551" i="1"/>
  <c r="H551" i="1" s="1"/>
  <c r="G552" i="1"/>
  <c r="H552" i="1" s="1"/>
  <c r="G553" i="1"/>
  <c r="H553" i="1" s="1"/>
  <c r="G554" i="1"/>
  <c r="H554" i="1" s="1"/>
  <c r="G555" i="1"/>
  <c r="H555" i="1" s="1"/>
  <c r="G556" i="1"/>
  <c r="H556" i="1" s="1"/>
  <c r="G557" i="1"/>
  <c r="H557" i="1" s="1"/>
  <c r="G558" i="1"/>
  <c r="H558" i="1" s="1"/>
  <c r="G559" i="1"/>
  <c r="H559" i="1" s="1"/>
  <c r="G560" i="1"/>
  <c r="H560" i="1" s="1"/>
  <c r="G561" i="1"/>
  <c r="H561" i="1" s="1"/>
  <c r="G562" i="1"/>
  <c r="H562" i="1" s="1"/>
  <c r="G563" i="1"/>
  <c r="H563" i="1" s="1"/>
  <c r="G564" i="1"/>
  <c r="H564" i="1" s="1"/>
  <c r="G565" i="1"/>
  <c r="H565" i="1" s="1"/>
  <c r="G566" i="1"/>
  <c r="H566" i="1" s="1"/>
  <c r="G567" i="1"/>
  <c r="H567" i="1" s="1"/>
  <c r="G568" i="1"/>
  <c r="H568" i="1" s="1"/>
  <c r="G569" i="1"/>
  <c r="H569" i="1" s="1"/>
  <c r="G570" i="1"/>
  <c r="H570" i="1" s="1"/>
  <c r="G571" i="1"/>
  <c r="H571" i="1" s="1"/>
  <c r="G572" i="1"/>
  <c r="H572" i="1" s="1"/>
  <c r="G573" i="1"/>
  <c r="H573" i="1" s="1"/>
  <c r="G574" i="1"/>
  <c r="H574" i="1" s="1"/>
  <c r="G575" i="1"/>
  <c r="H575" i="1" s="1"/>
  <c r="G576" i="1"/>
  <c r="H576" i="1" s="1"/>
  <c r="G577" i="1"/>
  <c r="H577" i="1" s="1"/>
  <c r="G578" i="1"/>
  <c r="H578" i="1" s="1"/>
  <c r="G579" i="1"/>
  <c r="H579" i="1" s="1"/>
  <c r="G580" i="1"/>
  <c r="H580" i="1" s="1"/>
  <c r="G581" i="1"/>
  <c r="H581" i="1" s="1"/>
  <c r="G582" i="1"/>
  <c r="H582" i="1" s="1"/>
  <c r="G583" i="1"/>
  <c r="H583" i="1" s="1"/>
  <c r="G584" i="1"/>
  <c r="H584" i="1" s="1"/>
  <c r="G585" i="1"/>
  <c r="H585" i="1" s="1"/>
  <c r="G586" i="1"/>
  <c r="H586" i="1" s="1"/>
  <c r="G587" i="1"/>
  <c r="H587" i="1" s="1"/>
  <c r="G588" i="1"/>
  <c r="H588" i="1" s="1"/>
  <c r="G589" i="1"/>
  <c r="H589" i="1" s="1"/>
  <c r="G590" i="1"/>
  <c r="H590" i="1" s="1"/>
  <c r="G591" i="1"/>
  <c r="H591" i="1" s="1"/>
  <c r="G592" i="1"/>
  <c r="H592" i="1" s="1"/>
  <c r="G593" i="1"/>
  <c r="H593" i="1" s="1"/>
  <c r="G594" i="1"/>
  <c r="H594" i="1" s="1"/>
  <c r="G595" i="1"/>
  <c r="H595" i="1" s="1"/>
  <c r="G596" i="1"/>
  <c r="H596" i="1" s="1"/>
  <c r="G597" i="1"/>
  <c r="H597" i="1" s="1"/>
  <c r="G598" i="1"/>
  <c r="H598" i="1" s="1"/>
  <c r="G599" i="1"/>
  <c r="H599" i="1" s="1"/>
  <c r="G600" i="1"/>
  <c r="H600" i="1" s="1"/>
  <c r="G601" i="1"/>
  <c r="H601" i="1" s="1"/>
  <c r="G602" i="1"/>
  <c r="H602" i="1" s="1"/>
  <c r="G603" i="1"/>
  <c r="H603" i="1" s="1"/>
  <c r="G604" i="1"/>
  <c r="H604" i="1" s="1"/>
  <c r="G605" i="1"/>
  <c r="H605" i="1" s="1"/>
  <c r="G606" i="1"/>
  <c r="H606" i="1" s="1"/>
  <c r="G607" i="1"/>
  <c r="H607" i="1" s="1"/>
  <c r="G608" i="1"/>
  <c r="H608" i="1" s="1"/>
  <c r="G609" i="1"/>
  <c r="H609" i="1" s="1"/>
  <c r="G610" i="1"/>
  <c r="H610" i="1" s="1"/>
  <c r="G611" i="1"/>
  <c r="H611" i="1" s="1"/>
  <c r="G612" i="1"/>
  <c r="H612" i="1" s="1"/>
  <c r="G613" i="1"/>
  <c r="H613" i="1" s="1"/>
  <c r="G614" i="1"/>
  <c r="H614" i="1" s="1"/>
  <c r="G615" i="1"/>
  <c r="H615" i="1" s="1"/>
  <c r="G616" i="1"/>
  <c r="H616" i="1" s="1"/>
  <c r="G617" i="1"/>
  <c r="H617" i="1" s="1"/>
  <c r="G618" i="1"/>
  <c r="H618" i="1" s="1"/>
  <c r="G619" i="1"/>
  <c r="H619" i="1" s="1"/>
  <c r="G620" i="1"/>
  <c r="H620" i="1" s="1"/>
  <c r="G621" i="1"/>
  <c r="H621" i="1" s="1"/>
  <c r="G622" i="1"/>
  <c r="H622" i="1" s="1"/>
  <c r="G623" i="1"/>
  <c r="H623" i="1" s="1"/>
  <c r="G624" i="1"/>
  <c r="H624" i="1" s="1"/>
  <c r="G625" i="1"/>
  <c r="H625" i="1" s="1"/>
  <c r="G626" i="1"/>
  <c r="H626" i="1" s="1"/>
  <c r="G627" i="1"/>
  <c r="H627" i="1" s="1"/>
  <c r="G628" i="1"/>
  <c r="H628" i="1" s="1"/>
  <c r="G629" i="1"/>
  <c r="H629" i="1" s="1"/>
  <c r="G630" i="1"/>
  <c r="H630" i="1" s="1"/>
  <c r="G631" i="1"/>
  <c r="H631" i="1" s="1"/>
  <c r="G632" i="1"/>
  <c r="H632" i="1" s="1"/>
  <c r="G633" i="1"/>
  <c r="H633" i="1" s="1"/>
  <c r="G634" i="1"/>
  <c r="H634" i="1" s="1"/>
  <c r="G635" i="1"/>
  <c r="H635" i="1" s="1"/>
  <c r="G636" i="1"/>
  <c r="H636" i="1" s="1"/>
  <c r="G637" i="1"/>
  <c r="H637" i="1" s="1"/>
  <c r="G638" i="1"/>
  <c r="H638" i="1" s="1"/>
  <c r="G639" i="1"/>
  <c r="H639" i="1" s="1"/>
  <c r="G640" i="1"/>
  <c r="H640" i="1" s="1"/>
  <c r="G641" i="1"/>
  <c r="H641" i="1" s="1"/>
  <c r="G642" i="1"/>
  <c r="H642" i="1" s="1"/>
  <c r="G643" i="1"/>
  <c r="H643" i="1" s="1"/>
  <c r="G644" i="1"/>
  <c r="H644" i="1" s="1"/>
  <c r="G645" i="1"/>
  <c r="H645" i="1" s="1"/>
  <c r="G646" i="1"/>
  <c r="H646" i="1" s="1"/>
  <c r="G647" i="1"/>
  <c r="H647" i="1" s="1"/>
  <c r="G648" i="1"/>
  <c r="H648" i="1" s="1"/>
  <c r="G649" i="1"/>
  <c r="H649" i="1" s="1"/>
  <c r="G650" i="1"/>
  <c r="H650" i="1" s="1"/>
  <c r="G651" i="1"/>
  <c r="H651" i="1" s="1"/>
  <c r="G652" i="1"/>
  <c r="H652" i="1" s="1"/>
  <c r="G653" i="1"/>
  <c r="H653" i="1" s="1"/>
  <c r="G654" i="1"/>
  <c r="H654" i="1" s="1"/>
  <c r="G655" i="1"/>
  <c r="H655" i="1" s="1"/>
  <c r="G656" i="1"/>
  <c r="H656" i="1" s="1"/>
  <c r="G657" i="1"/>
  <c r="H657" i="1" s="1"/>
  <c r="G658" i="1"/>
  <c r="H658" i="1" s="1"/>
  <c r="G659" i="1"/>
  <c r="H659" i="1" s="1"/>
  <c r="G660" i="1"/>
  <c r="H660" i="1" s="1"/>
  <c r="G661" i="1"/>
  <c r="H661" i="1" s="1"/>
  <c r="G662" i="1"/>
  <c r="H662" i="1" s="1"/>
  <c r="G663" i="1"/>
  <c r="H663" i="1" s="1"/>
  <c r="G664" i="1"/>
  <c r="H664" i="1" s="1"/>
  <c r="G665" i="1"/>
  <c r="H665" i="1" s="1"/>
  <c r="G666" i="1"/>
  <c r="H666" i="1" s="1"/>
  <c r="G667" i="1"/>
  <c r="H667" i="1" s="1"/>
  <c r="G668" i="1"/>
  <c r="H668" i="1" s="1"/>
  <c r="G669" i="1"/>
  <c r="H669" i="1" s="1"/>
  <c r="G670" i="1"/>
  <c r="H670" i="1" s="1"/>
  <c r="G671" i="1"/>
  <c r="H671" i="1" s="1"/>
  <c r="G672" i="1"/>
  <c r="H672" i="1" s="1"/>
  <c r="G673" i="1"/>
  <c r="H673" i="1" s="1"/>
  <c r="G674" i="1"/>
  <c r="H674" i="1" s="1"/>
  <c r="G675" i="1"/>
  <c r="H675" i="1" s="1"/>
  <c r="G676" i="1"/>
  <c r="H676" i="1" s="1"/>
  <c r="G677" i="1"/>
  <c r="H677" i="1" s="1"/>
  <c r="G678" i="1"/>
  <c r="H678" i="1" s="1"/>
  <c r="G679" i="1"/>
  <c r="H679" i="1" s="1"/>
  <c r="G680" i="1"/>
  <c r="H680" i="1" s="1"/>
  <c r="G681" i="1"/>
  <c r="H681" i="1" s="1"/>
  <c r="G682" i="1"/>
  <c r="H682" i="1" s="1"/>
  <c r="G683" i="1"/>
  <c r="H683" i="1" s="1"/>
  <c r="G684" i="1"/>
  <c r="H684" i="1" s="1"/>
  <c r="G685" i="1"/>
  <c r="H685" i="1" s="1"/>
  <c r="G686" i="1"/>
  <c r="H686" i="1" s="1"/>
  <c r="G687" i="1"/>
  <c r="H687" i="1" s="1"/>
  <c r="G688" i="1"/>
  <c r="H688" i="1" s="1"/>
  <c r="G689" i="1"/>
  <c r="H689" i="1" s="1"/>
  <c r="G690" i="1"/>
  <c r="H690" i="1" s="1"/>
  <c r="G691" i="1"/>
  <c r="H691" i="1" s="1"/>
  <c r="G692" i="1"/>
  <c r="H692" i="1" s="1"/>
  <c r="G693" i="1"/>
  <c r="H693" i="1" s="1"/>
  <c r="G694" i="1"/>
  <c r="H694" i="1" s="1"/>
  <c r="G695" i="1"/>
  <c r="H695" i="1" s="1"/>
  <c r="G696" i="1"/>
  <c r="H696" i="1" s="1"/>
  <c r="G697" i="1"/>
  <c r="H697" i="1" s="1"/>
  <c r="G698" i="1"/>
  <c r="H698" i="1" s="1"/>
  <c r="G699" i="1"/>
  <c r="H699" i="1" s="1"/>
  <c r="G700" i="1"/>
  <c r="H700" i="1" s="1"/>
  <c r="G701" i="1"/>
  <c r="H701" i="1" s="1"/>
  <c r="G702" i="1"/>
  <c r="H702" i="1" s="1"/>
  <c r="G703" i="1"/>
  <c r="H703" i="1" s="1"/>
  <c r="G704" i="1"/>
  <c r="H704" i="1" s="1"/>
  <c r="G705" i="1"/>
  <c r="H705" i="1" s="1"/>
  <c r="G706" i="1"/>
  <c r="H706" i="1" s="1"/>
  <c r="G707" i="1"/>
  <c r="H707" i="1" s="1"/>
  <c r="G708" i="1"/>
  <c r="H708" i="1" s="1"/>
  <c r="G709" i="1"/>
  <c r="H709" i="1" s="1"/>
  <c r="G710" i="1"/>
  <c r="H710" i="1" s="1"/>
  <c r="G711" i="1"/>
  <c r="H711" i="1" s="1"/>
  <c r="G712" i="1"/>
  <c r="H712" i="1" s="1"/>
  <c r="G713" i="1"/>
  <c r="H713" i="1" s="1"/>
  <c r="G714" i="1"/>
  <c r="H714" i="1" s="1"/>
  <c r="G715" i="1"/>
  <c r="H715" i="1" s="1"/>
  <c r="G716" i="1"/>
  <c r="H716" i="1" s="1"/>
  <c r="G717" i="1"/>
  <c r="H717" i="1" s="1"/>
  <c r="G718" i="1"/>
  <c r="H718" i="1" s="1"/>
  <c r="G719" i="1"/>
  <c r="H719" i="1" s="1"/>
  <c r="G720" i="1"/>
  <c r="H720" i="1" s="1"/>
  <c r="G721" i="1"/>
  <c r="H721" i="1" s="1"/>
  <c r="G722" i="1"/>
  <c r="H722" i="1" s="1"/>
  <c r="G723" i="1"/>
  <c r="H723" i="1" s="1"/>
  <c r="G724" i="1"/>
  <c r="H724" i="1" s="1"/>
  <c r="G725" i="1"/>
  <c r="H725" i="1" s="1"/>
  <c r="G726" i="1"/>
  <c r="H726" i="1" s="1"/>
  <c r="G727" i="1"/>
  <c r="H727" i="1" s="1"/>
  <c r="G728" i="1"/>
  <c r="H728" i="1" s="1"/>
  <c r="G729" i="1"/>
  <c r="H729" i="1" s="1"/>
  <c r="G730" i="1"/>
  <c r="H730" i="1" s="1"/>
  <c r="G731" i="1"/>
  <c r="H731" i="1" s="1"/>
  <c r="G732" i="1"/>
  <c r="H732" i="1" s="1"/>
  <c r="G733" i="1"/>
  <c r="H733" i="1" s="1"/>
  <c r="G734" i="1"/>
  <c r="H734" i="1" s="1"/>
  <c r="G735" i="1"/>
  <c r="H735" i="1" s="1"/>
  <c r="G736" i="1"/>
  <c r="H736" i="1" s="1"/>
  <c r="G737" i="1"/>
  <c r="H737" i="1" s="1"/>
  <c r="G738" i="1"/>
  <c r="H738" i="1" s="1"/>
  <c r="G739" i="1"/>
  <c r="H739" i="1" s="1"/>
  <c r="G740" i="1"/>
  <c r="H740" i="1" s="1"/>
  <c r="G741" i="1"/>
  <c r="H741" i="1" s="1"/>
  <c r="G742" i="1"/>
  <c r="H742" i="1" s="1"/>
  <c r="G743" i="1"/>
  <c r="H743" i="1" s="1"/>
  <c r="G744" i="1"/>
  <c r="H744" i="1" s="1"/>
  <c r="G745" i="1"/>
  <c r="H745" i="1" s="1"/>
  <c r="G746" i="1"/>
  <c r="H746" i="1" s="1"/>
  <c r="G747" i="1"/>
  <c r="H747" i="1" s="1"/>
  <c r="G748" i="1"/>
  <c r="H748" i="1" s="1"/>
  <c r="G749" i="1"/>
  <c r="H749" i="1" s="1"/>
  <c r="G750" i="1"/>
  <c r="H750" i="1" s="1"/>
  <c r="G751" i="1"/>
  <c r="H751" i="1" s="1"/>
  <c r="G752" i="1"/>
  <c r="H752" i="1" s="1"/>
  <c r="G753" i="1"/>
  <c r="H753" i="1" s="1"/>
  <c r="G754" i="1"/>
  <c r="H754" i="1" s="1"/>
  <c r="G755" i="1"/>
  <c r="H755" i="1" s="1"/>
  <c r="G756" i="1"/>
  <c r="H756" i="1" s="1"/>
  <c r="G757" i="1"/>
  <c r="H757" i="1" s="1"/>
  <c r="G758" i="1"/>
  <c r="H758" i="1" s="1"/>
  <c r="G759" i="1"/>
  <c r="H759" i="1" s="1"/>
  <c r="G760" i="1"/>
  <c r="H760" i="1" s="1"/>
  <c r="G761" i="1"/>
  <c r="H761" i="1" s="1"/>
  <c r="G762" i="1"/>
  <c r="H762" i="1" s="1"/>
  <c r="G763" i="1"/>
  <c r="H763" i="1" s="1"/>
  <c r="G764" i="1"/>
  <c r="H764" i="1" s="1"/>
  <c r="G765" i="1"/>
  <c r="H765" i="1" s="1"/>
  <c r="G766" i="1"/>
  <c r="H766" i="1" s="1"/>
  <c r="G767" i="1"/>
  <c r="H767" i="1" s="1"/>
  <c r="G768" i="1"/>
  <c r="H768" i="1" s="1"/>
  <c r="G769" i="1"/>
  <c r="H769" i="1" s="1"/>
  <c r="G770" i="1"/>
  <c r="H770" i="1" s="1"/>
  <c r="G771" i="1"/>
  <c r="H771" i="1" s="1"/>
  <c r="G772" i="1"/>
  <c r="H772" i="1" s="1"/>
  <c r="G773" i="1"/>
  <c r="H773" i="1" s="1"/>
  <c r="G774" i="1"/>
  <c r="H774" i="1" s="1"/>
  <c r="G775" i="1"/>
  <c r="H775" i="1" s="1"/>
  <c r="G776" i="1"/>
  <c r="H776" i="1" s="1"/>
  <c r="G777" i="1"/>
  <c r="H777" i="1" s="1"/>
  <c r="G778" i="1"/>
  <c r="H778" i="1" s="1"/>
  <c r="G779" i="1"/>
  <c r="H779" i="1" s="1"/>
  <c r="G780" i="1"/>
  <c r="H780" i="1" s="1"/>
  <c r="G781" i="1"/>
  <c r="H781" i="1" s="1"/>
  <c r="G782" i="1"/>
  <c r="H782" i="1" s="1"/>
  <c r="G783" i="1"/>
  <c r="H783" i="1" s="1"/>
  <c r="G784" i="1"/>
  <c r="H784" i="1" s="1"/>
  <c r="G785" i="1"/>
  <c r="H785" i="1" s="1"/>
  <c r="G786" i="1"/>
  <c r="H786" i="1" s="1"/>
  <c r="G787" i="1"/>
  <c r="H787" i="1" s="1"/>
  <c r="G788" i="1"/>
  <c r="H788" i="1" s="1"/>
  <c r="G789" i="1"/>
  <c r="H789" i="1" s="1"/>
  <c r="G790" i="1"/>
  <c r="H790" i="1" s="1"/>
  <c r="G791" i="1"/>
  <c r="H791" i="1" s="1"/>
  <c r="G792" i="1"/>
  <c r="H792" i="1" s="1"/>
  <c r="G793" i="1"/>
  <c r="H793" i="1" s="1"/>
  <c r="G794" i="1"/>
  <c r="H794" i="1" s="1"/>
  <c r="G795" i="1"/>
  <c r="H795" i="1" s="1"/>
  <c r="G796" i="1"/>
  <c r="H796" i="1" s="1"/>
  <c r="G797" i="1"/>
  <c r="H797" i="1" s="1"/>
  <c r="G798" i="1"/>
  <c r="H798" i="1" s="1"/>
  <c r="G799" i="1"/>
  <c r="H799" i="1" s="1"/>
  <c r="G800" i="1"/>
  <c r="H800" i="1" s="1"/>
  <c r="G801" i="1"/>
  <c r="H801" i="1" s="1"/>
  <c r="G802" i="1"/>
  <c r="H802" i="1" s="1"/>
  <c r="G803" i="1"/>
  <c r="H803" i="1" s="1"/>
  <c r="G804" i="1"/>
  <c r="H804" i="1" s="1"/>
  <c r="G805" i="1"/>
  <c r="H805" i="1" s="1"/>
  <c r="G806" i="1"/>
  <c r="H806" i="1" s="1"/>
  <c r="G807" i="1"/>
  <c r="H807" i="1" s="1"/>
  <c r="G808" i="1"/>
  <c r="H808" i="1" s="1"/>
  <c r="G809" i="1"/>
  <c r="H809" i="1" s="1"/>
  <c r="G810" i="1"/>
  <c r="H810" i="1" s="1"/>
  <c r="G811" i="1"/>
  <c r="H811" i="1" s="1"/>
  <c r="G812" i="1"/>
  <c r="H812" i="1" s="1"/>
  <c r="G813" i="1"/>
  <c r="H813" i="1" s="1"/>
  <c r="G814" i="1"/>
  <c r="H814" i="1" s="1"/>
  <c r="G815" i="1"/>
  <c r="H815" i="1" s="1"/>
  <c r="G816" i="1"/>
  <c r="H816" i="1" s="1"/>
  <c r="G817" i="1"/>
  <c r="H817" i="1" s="1"/>
  <c r="G818" i="1"/>
  <c r="H818" i="1" s="1"/>
  <c r="G819" i="1"/>
  <c r="H819" i="1" s="1"/>
  <c r="G820" i="1"/>
  <c r="H820" i="1" s="1"/>
  <c r="G821" i="1"/>
  <c r="H821" i="1" s="1"/>
  <c r="G822" i="1"/>
  <c r="H822" i="1" s="1"/>
  <c r="G823" i="1"/>
  <c r="H823" i="1" s="1"/>
  <c r="G824" i="1"/>
  <c r="H824" i="1" s="1"/>
  <c r="G825" i="1"/>
  <c r="H825" i="1" s="1"/>
  <c r="G826" i="1"/>
  <c r="H826" i="1" s="1"/>
  <c r="G827" i="1"/>
  <c r="H827" i="1" s="1"/>
  <c r="G828" i="1"/>
  <c r="H828" i="1" s="1"/>
  <c r="G829" i="1"/>
  <c r="H829" i="1" s="1"/>
  <c r="G830" i="1"/>
  <c r="H830" i="1" s="1"/>
  <c r="G831" i="1"/>
  <c r="H831" i="1" s="1"/>
  <c r="G832" i="1"/>
  <c r="H832" i="1" s="1"/>
  <c r="G833" i="1"/>
  <c r="H833" i="1" s="1"/>
  <c r="G834" i="1"/>
  <c r="H834" i="1" s="1"/>
  <c r="G835" i="1"/>
  <c r="H835" i="1" s="1"/>
  <c r="G836" i="1"/>
  <c r="H836" i="1" s="1"/>
  <c r="G837" i="1"/>
  <c r="H837" i="1" s="1"/>
  <c r="G838" i="1"/>
  <c r="H838" i="1" s="1"/>
  <c r="G839" i="1"/>
  <c r="H839" i="1" s="1"/>
  <c r="G840" i="1"/>
  <c r="H840" i="1" s="1"/>
  <c r="G841" i="1"/>
  <c r="H841" i="1" s="1"/>
  <c r="G842" i="1"/>
  <c r="H842" i="1" s="1"/>
  <c r="G843" i="1"/>
  <c r="H843" i="1" s="1"/>
  <c r="G844" i="1"/>
  <c r="H844" i="1" s="1"/>
  <c r="G845" i="1"/>
  <c r="H845" i="1" s="1"/>
  <c r="G846" i="1"/>
  <c r="H846" i="1" s="1"/>
  <c r="G847" i="1"/>
  <c r="H847" i="1" s="1"/>
  <c r="G848" i="1"/>
  <c r="H848" i="1" s="1"/>
  <c r="G849" i="1"/>
  <c r="H849" i="1" s="1"/>
  <c r="G850" i="1"/>
  <c r="H850" i="1" s="1"/>
  <c r="G851" i="1"/>
  <c r="H851" i="1" s="1"/>
  <c r="G852" i="1"/>
  <c r="H852" i="1" s="1"/>
  <c r="G853" i="1"/>
  <c r="H853" i="1" s="1"/>
  <c r="G854" i="1"/>
  <c r="H854" i="1" s="1"/>
  <c r="G855" i="1"/>
  <c r="H855" i="1" s="1"/>
  <c r="G856" i="1"/>
  <c r="H856" i="1" s="1"/>
  <c r="G857" i="1"/>
  <c r="H857" i="1" s="1"/>
  <c r="G858" i="1"/>
  <c r="H858" i="1" s="1"/>
  <c r="G859" i="1"/>
  <c r="H859" i="1" s="1"/>
  <c r="G860" i="1"/>
  <c r="H860" i="1" s="1"/>
  <c r="G861" i="1"/>
  <c r="H861" i="1" s="1"/>
  <c r="G862" i="1"/>
  <c r="H862" i="1" s="1"/>
  <c r="G863" i="1"/>
  <c r="H863" i="1" s="1"/>
  <c r="G864" i="1"/>
  <c r="H864" i="1" s="1"/>
  <c r="G865" i="1"/>
  <c r="H865" i="1" s="1"/>
  <c r="G866" i="1"/>
  <c r="H866" i="1" s="1"/>
  <c r="G867" i="1"/>
  <c r="H867" i="1" s="1"/>
  <c r="G868" i="1"/>
  <c r="H868" i="1" s="1"/>
  <c r="G869" i="1"/>
  <c r="H869" i="1" s="1"/>
  <c r="G870" i="1"/>
  <c r="H870" i="1" s="1"/>
  <c r="G871" i="1"/>
  <c r="H871" i="1" s="1"/>
  <c r="G872" i="1"/>
  <c r="H872" i="1" s="1"/>
  <c r="G873" i="1"/>
  <c r="H873" i="1" s="1"/>
  <c r="G874" i="1"/>
  <c r="H874" i="1" s="1"/>
  <c r="G875" i="1"/>
  <c r="H875" i="1" s="1"/>
  <c r="G876" i="1"/>
  <c r="H876" i="1" s="1"/>
  <c r="G877" i="1"/>
  <c r="H877" i="1" s="1"/>
  <c r="G878" i="1"/>
  <c r="H878" i="1" s="1"/>
  <c r="G879" i="1"/>
  <c r="H879" i="1" s="1"/>
  <c r="G880" i="1"/>
  <c r="H880" i="1" s="1"/>
  <c r="G881" i="1"/>
  <c r="H881" i="1" s="1"/>
  <c r="G882" i="1"/>
  <c r="H882" i="1" s="1"/>
  <c r="G883" i="1"/>
  <c r="H883" i="1" s="1"/>
  <c r="G884" i="1"/>
  <c r="H884" i="1" s="1"/>
  <c r="G885" i="1"/>
  <c r="H885" i="1" s="1"/>
  <c r="G886" i="1"/>
  <c r="H886" i="1" s="1"/>
  <c r="G887" i="1"/>
  <c r="H887" i="1" s="1"/>
  <c r="G888" i="1"/>
  <c r="H888" i="1" s="1"/>
  <c r="G889" i="1"/>
  <c r="H889" i="1" s="1"/>
  <c r="G890" i="1"/>
  <c r="H890" i="1" s="1"/>
  <c r="G891" i="1"/>
  <c r="H891" i="1" s="1"/>
  <c r="G892" i="1"/>
  <c r="H892" i="1" s="1"/>
  <c r="G893" i="1"/>
  <c r="H893" i="1" s="1"/>
  <c r="G894" i="1"/>
  <c r="H894" i="1" s="1"/>
  <c r="G895" i="1"/>
  <c r="H895" i="1" s="1"/>
  <c r="G896" i="1"/>
  <c r="H896" i="1" s="1"/>
  <c r="G897" i="1"/>
  <c r="H897" i="1" s="1"/>
  <c r="G898" i="1"/>
  <c r="H898" i="1" s="1"/>
  <c r="G899" i="1"/>
  <c r="H899" i="1" s="1"/>
  <c r="G900" i="1"/>
  <c r="H900" i="1" s="1"/>
  <c r="G901" i="1"/>
  <c r="H901" i="1" s="1"/>
  <c r="G902" i="1"/>
  <c r="H902" i="1" s="1"/>
  <c r="G903" i="1"/>
  <c r="H903" i="1" s="1"/>
  <c r="G904" i="1"/>
  <c r="H904" i="1" s="1"/>
  <c r="G905" i="1"/>
  <c r="H905" i="1" s="1"/>
  <c r="G906" i="1"/>
  <c r="H906" i="1" s="1"/>
  <c r="G907" i="1"/>
  <c r="H907" i="1" s="1"/>
  <c r="G908" i="1"/>
  <c r="H908" i="1" s="1"/>
  <c r="G909" i="1"/>
  <c r="H909" i="1" s="1"/>
  <c r="G910" i="1"/>
  <c r="H910" i="1" s="1"/>
  <c r="G911" i="1"/>
  <c r="H911" i="1" s="1"/>
  <c r="G912" i="1"/>
  <c r="H912" i="1" s="1"/>
  <c r="G913" i="1"/>
  <c r="H913" i="1" s="1"/>
  <c r="G914" i="1"/>
  <c r="H914" i="1" s="1"/>
  <c r="G915" i="1"/>
  <c r="H915" i="1" s="1"/>
  <c r="G916" i="1"/>
  <c r="H916" i="1" s="1"/>
  <c r="G917" i="1"/>
  <c r="H917" i="1" s="1"/>
  <c r="G918" i="1"/>
  <c r="H918" i="1" s="1"/>
  <c r="G919" i="1"/>
  <c r="H919" i="1" s="1"/>
  <c r="G920" i="1"/>
  <c r="H920" i="1" s="1"/>
  <c r="G921" i="1"/>
  <c r="H921" i="1" s="1"/>
  <c r="G922" i="1"/>
  <c r="H922" i="1" s="1"/>
  <c r="G923" i="1"/>
  <c r="H923" i="1" s="1"/>
  <c r="G924" i="1"/>
  <c r="H924" i="1" s="1"/>
  <c r="G925" i="1"/>
  <c r="H925" i="1" s="1"/>
  <c r="G926" i="1"/>
  <c r="H926" i="1" s="1"/>
  <c r="G927" i="1"/>
  <c r="H927" i="1" s="1"/>
  <c r="G928" i="1"/>
  <c r="H928" i="1" s="1"/>
  <c r="G929" i="1"/>
  <c r="H929" i="1" s="1"/>
  <c r="G930" i="1"/>
  <c r="H930" i="1" s="1"/>
  <c r="G931" i="1"/>
  <c r="H931" i="1" s="1"/>
  <c r="G932" i="1"/>
  <c r="H932" i="1" s="1"/>
  <c r="G933" i="1"/>
  <c r="H933" i="1" s="1"/>
  <c r="G934" i="1"/>
  <c r="H934" i="1" s="1"/>
  <c r="G935" i="1"/>
  <c r="H935" i="1" s="1"/>
  <c r="G936" i="1"/>
  <c r="H936" i="1" s="1"/>
  <c r="G937" i="1"/>
  <c r="H937" i="1" s="1"/>
  <c r="G938" i="1"/>
  <c r="H938" i="1" s="1"/>
  <c r="G939" i="1"/>
  <c r="H939" i="1" s="1"/>
  <c r="G940" i="1"/>
  <c r="H940" i="1" s="1"/>
  <c r="G941" i="1"/>
  <c r="H941" i="1" s="1"/>
  <c r="G942" i="1"/>
  <c r="H942" i="1" s="1"/>
  <c r="G943" i="1"/>
  <c r="H943" i="1" s="1"/>
  <c r="G944" i="1"/>
  <c r="H944" i="1" s="1"/>
  <c r="G945" i="1"/>
  <c r="H945" i="1" s="1"/>
  <c r="G946" i="1"/>
  <c r="H946" i="1" s="1"/>
  <c r="G947" i="1"/>
  <c r="H947" i="1" s="1"/>
  <c r="G948" i="1"/>
  <c r="H948" i="1" s="1"/>
  <c r="G949" i="1"/>
  <c r="H949" i="1" s="1"/>
  <c r="G950" i="1"/>
  <c r="H950" i="1" s="1"/>
  <c r="G951" i="1"/>
  <c r="H951" i="1" s="1"/>
  <c r="G952" i="1"/>
  <c r="H952" i="1" s="1"/>
  <c r="G953" i="1"/>
  <c r="H953" i="1" s="1"/>
  <c r="G954" i="1"/>
  <c r="H954" i="1" s="1"/>
  <c r="G955" i="1"/>
  <c r="H955" i="1" s="1"/>
  <c r="G956" i="1"/>
  <c r="H956" i="1" s="1"/>
  <c r="G957" i="1"/>
  <c r="H957" i="1" s="1"/>
  <c r="G958" i="1"/>
  <c r="H958" i="1" s="1"/>
  <c r="G959" i="1"/>
  <c r="H959" i="1" s="1"/>
  <c r="G960" i="1"/>
  <c r="H960" i="1" s="1"/>
  <c r="G961" i="1"/>
  <c r="H961" i="1" s="1"/>
  <c r="G962" i="1"/>
  <c r="H962" i="1" s="1"/>
  <c r="G963" i="1"/>
  <c r="H963" i="1" s="1"/>
  <c r="G964" i="1"/>
  <c r="H964" i="1" s="1"/>
  <c r="G965" i="1"/>
  <c r="H965" i="1" s="1"/>
  <c r="G966" i="1"/>
  <c r="H966" i="1" s="1"/>
  <c r="G967" i="1"/>
  <c r="H967" i="1" s="1"/>
  <c r="G968" i="1"/>
  <c r="H968" i="1" s="1"/>
  <c r="G969" i="1"/>
  <c r="H969" i="1" s="1"/>
  <c r="G970" i="1"/>
  <c r="H970" i="1" s="1"/>
  <c r="G971" i="1"/>
  <c r="H971" i="1" s="1"/>
  <c r="G972" i="1"/>
  <c r="H972" i="1" s="1"/>
  <c r="G973" i="1"/>
  <c r="H973" i="1" s="1"/>
  <c r="G974" i="1"/>
  <c r="H974" i="1" s="1"/>
  <c r="G975" i="1"/>
  <c r="H975" i="1" s="1"/>
  <c r="G976" i="1"/>
  <c r="H976" i="1" s="1"/>
  <c r="G977" i="1"/>
  <c r="H977" i="1" s="1"/>
  <c r="G978" i="1"/>
  <c r="H978" i="1" s="1"/>
  <c r="G979" i="1"/>
  <c r="H979" i="1" s="1"/>
  <c r="G980" i="1"/>
  <c r="H980" i="1" s="1"/>
  <c r="G981" i="1"/>
  <c r="H981" i="1" s="1"/>
  <c r="G982" i="1"/>
  <c r="H982" i="1" s="1"/>
  <c r="G983" i="1"/>
  <c r="H983" i="1" s="1"/>
  <c r="G984" i="1"/>
  <c r="H984" i="1" s="1"/>
  <c r="G985" i="1"/>
  <c r="H985" i="1" s="1"/>
  <c r="G986" i="1"/>
  <c r="H986" i="1" s="1"/>
  <c r="G987" i="1"/>
  <c r="H987" i="1" s="1"/>
  <c r="G988" i="1"/>
  <c r="H988" i="1" s="1"/>
  <c r="G989" i="1"/>
  <c r="H989" i="1" s="1"/>
  <c r="G990" i="1"/>
  <c r="H990" i="1" s="1"/>
  <c r="G991" i="1"/>
  <c r="H991" i="1" s="1"/>
  <c r="G992" i="1"/>
  <c r="H992" i="1" s="1"/>
  <c r="G993" i="1"/>
  <c r="H993" i="1" s="1"/>
  <c r="G994" i="1"/>
  <c r="H994" i="1" s="1"/>
  <c r="G995" i="1"/>
  <c r="H995" i="1" s="1"/>
  <c r="G996" i="1"/>
  <c r="H996" i="1" s="1"/>
  <c r="G997" i="1"/>
  <c r="H997" i="1" s="1"/>
  <c r="G998" i="1"/>
  <c r="H998" i="1" s="1"/>
  <c r="G999" i="1"/>
  <c r="H999" i="1" s="1"/>
  <c r="G1000" i="1"/>
  <c r="H1000" i="1" s="1"/>
  <c r="G1001" i="1"/>
  <c r="H1001" i="1" s="1"/>
  <c r="G1002" i="1"/>
  <c r="H1002" i="1" s="1"/>
  <c r="G1003" i="1"/>
  <c r="H1003" i="1" s="1"/>
  <c r="G1004" i="1"/>
  <c r="H1004" i="1" s="1"/>
  <c r="G1005" i="1"/>
  <c r="H1005" i="1" s="1"/>
  <c r="G1006" i="1"/>
  <c r="H1006" i="1" s="1"/>
  <c r="G1007" i="1"/>
  <c r="H1007" i="1" s="1"/>
  <c r="G1008" i="1"/>
  <c r="H1008" i="1" s="1"/>
  <c r="G1009" i="1"/>
  <c r="H1009" i="1" s="1"/>
  <c r="G1010" i="1"/>
  <c r="H1010" i="1" s="1"/>
  <c r="G1011" i="1"/>
  <c r="H1011" i="1" s="1"/>
  <c r="G1012" i="1"/>
  <c r="H1012" i="1" s="1"/>
  <c r="G1013" i="1"/>
  <c r="H1013" i="1" s="1"/>
  <c r="G1014" i="1"/>
  <c r="H1014" i="1" s="1"/>
  <c r="G1015" i="1"/>
  <c r="H1015" i="1" s="1"/>
  <c r="G1016" i="1"/>
  <c r="H1016" i="1" s="1"/>
  <c r="G1017" i="1"/>
  <c r="H1017" i="1" s="1"/>
  <c r="G1018" i="1"/>
  <c r="H1018" i="1" s="1"/>
  <c r="G1019" i="1"/>
  <c r="H1019" i="1" s="1"/>
  <c r="G1020" i="1"/>
  <c r="H1020" i="1" s="1"/>
  <c r="G1021" i="1"/>
  <c r="H1021" i="1" s="1"/>
  <c r="G1022" i="1"/>
  <c r="H1022" i="1" s="1"/>
  <c r="G1023" i="1"/>
  <c r="H1023" i="1" s="1"/>
  <c r="G1024" i="1"/>
  <c r="H1024" i="1" s="1"/>
  <c r="G1025" i="1"/>
  <c r="H1025" i="1" s="1"/>
  <c r="G1026" i="1"/>
  <c r="H1026" i="1" s="1"/>
  <c r="G1027" i="1"/>
  <c r="H1027" i="1" s="1"/>
  <c r="G1028" i="1"/>
  <c r="H1028" i="1" s="1"/>
  <c r="G1029" i="1"/>
  <c r="H1029" i="1" s="1"/>
  <c r="G1030" i="1"/>
  <c r="H1030" i="1" s="1"/>
  <c r="G1031" i="1"/>
  <c r="H1031" i="1" s="1"/>
  <c r="G1032" i="1"/>
  <c r="H1032" i="1" s="1"/>
  <c r="G1033" i="1"/>
  <c r="H1033" i="1" s="1"/>
  <c r="G1034" i="1"/>
  <c r="H1034" i="1" s="1"/>
  <c r="G1035" i="1"/>
  <c r="H1035" i="1" s="1"/>
  <c r="G1036" i="1"/>
  <c r="H1036" i="1" s="1"/>
  <c r="G1037" i="1"/>
  <c r="H1037" i="1" s="1"/>
  <c r="G1038" i="1"/>
  <c r="H1038" i="1" s="1"/>
  <c r="G1039" i="1"/>
  <c r="H1039" i="1" s="1"/>
  <c r="G1040" i="1"/>
  <c r="H1040" i="1" s="1"/>
  <c r="G1041" i="1"/>
  <c r="H1041" i="1" s="1"/>
  <c r="G1042" i="1"/>
  <c r="H1042" i="1" s="1"/>
  <c r="G1043" i="1"/>
  <c r="H1043" i="1" s="1"/>
  <c r="G1044" i="1"/>
  <c r="H1044" i="1" s="1"/>
  <c r="G1045" i="1"/>
  <c r="H1045" i="1" s="1"/>
  <c r="G1046" i="1"/>
  <c r="H1046" i="1" s="1"/>
  <c r="G1047" i="1"/>
  <c r="H1047" i="1" s="1"/>
  <c r="G1048" i="1"/>
  <c r="H1048" i="1" s="1"/>
  <c r="G1049" i="1"/>
  <c r="H1049" i="1" s="1"/>
  <c r="G1050" i="1"/>
  <c r="H1050" i="1" s="1"/>
  <c r="G1051" i="1"/>
  <c r="H1051" i="1" s="1"/>
  <c r="G1052" i="1"/>
  <c r="H1052" i="1" s="1"/>
  <c r="G1053" i="1"/>
  <c r="H1053" i="1" s="1"/>
  <c r="G1054" i="1"/>
  <c r="H1054" i="1" s="1"/>
  <c r="G1055" i="1"/>
  <c r="H1055" i="1" s="1"/>
  <c r="G1056" i="1"/>
  <c r="H1056" i="1" s="1"/>
  <c r="G1057" i="1"/>
  <c r="H1057" i="1" s="1"/>
  <c r="G1058" i="1"/>
  <c r="H1058" i="1" s="1"/>
  <c r="G1059" i="1"/>
  <c r="H1059" i="1" s="1"/>
  <c r="G1060" i="1"/>
  <c r="H1060" i="1" s="1"/>
  <c r="G1061" i="1"/>
  <c r="H1061" i="1" s="1"/>
  <c r="G1062" i="1"/>
  <c r="H1062" i="1" s="1"/>
  <c r="G1063" i="1"/>
  <c r="H1063" i="1" s="1"/>
  <c r="G1064" i="1"/>
  <c r="H1064" i="1" s="1"/>
  <c r="G1065" i="1"/>
  <c r="H1065" i="1" s="1"/>
  <c r="G1066" i="1"/>
  <c r="H1066" i="1" s="1"/>
  <c r="G1067" i="1"/>
  <c r="H1067" i="1" s="1"/>
  <c r="G1068" i="1"/>
  <c r="H1068" i="1" s="1"/>
  <c r="G1069" i="1"/>
  <c r="H1069" i="1" s="1"/>
  <c r="G1070" i="1"/>
  <c r="H1070" i="1" s="1"/>
  <c r="G1071" i="1"/>
  <c r="H1071" i="1" s="1"/>
  <c r="G1072" i="1"/>
  <c r="H1072" i="1" s="1"/>
  <c r="G1073" i="1"/>
  <c r="H1073" i="1" s="1"/>
  <c r="G1074" i="1"/>
  <c r="H1074" i="1" s="1"/>
  <c r="G1075" i="1"/>
  <c r="H1075" i="1" s="1"/>
  <c r="G1076" i="1"/>
  <c r="H1076" i="1" s="1"/>
  <c r="G1077" i="1"/>
  <c r="H1077" i="1" s="1"/>
  <c r="G1078" i="1"/>
  <c r="H1078" i="1" s="1"/>
  <c r="G1079" i="1"/>
  <c r="H1079" i="1" s="1"/>
  <c r="G1080" i="1"/>
  <c r="H1080" i="1" s="1"/>
  <c r="G1081" i="1"/>
  <c r="H1081" i="1" s="1"/>
  <c r="G1082" i="1"/>
  <c r="H1082" i="1" s="1"/>
  <c r="G1083" i="1"/>
  <c r="H1083" i="1" s="1"/>
  <c r="G1084" i="1"/>
  <c r="H1084" i="1" s="1"/>
  <c r="G1085" i="1"/>
  <c r="H1085" i="1" s="1"/>
  <c r="G1086" i="1"/>
  <c r="H1086" i="1" s="1"/>
  <c r="G1087" i="1"/>
  <c r="H1087" i="1" s="1"/>
  <c r="G1088" i="1"/>
  <c r="H1088" i="1" s="1"/>
  <c r="G1089" i="1"/>
  <c r="H1089" i="1" s="1"/>
  <c r="G1090" i="1"/>
  <c r="H1090" i="1" s="1"/>
  <c r="G1091" i="1"/>
  <c r="H1091" i="1" s="1"/>
  <c r="G1092" i="1"/>
  <c r="H1092" i="1" s="1"/>
  <c r="G1093" i="1"/>
  <c r="H1093" i="1" s="1"/>
  <c r="G1094" i="1"/>
  <c r="H1094" i="1" s="1"/>
  <c r="G1095" i="1"/>
  <c r="H1095" i="1" s="1"/>
  <c r="G1096" i="1"/>
  <c r="H1096" i="1" s="1"/>
  <c r="G1097" i="1"/>
  <c r="H1097" i="1" s="1"/>
  <c r="G1098" i="1"/>
  <c r="H1098" i="1" s="1"/>
  <c r="G1099" i="1"/>
  <c r="H1099" i="1" s="1"/>
  <c r="G1100" i="1"/>
  <c r="H1100" i="1" s="1"/>
  <c r="G1101" i="1"/>
  <c r="H1101" i="1" s="1"/>
  <c r="G1102" i="1"/>
  <c r="H1102" i="1" s="1"/>
  <c r="G1103" i="1"/>
  <c r="H1103" i="1" s="1"/>
  <c r="G1104" i="1"/>
  <c r="H1104" i="1" s="1"/>
  <c r="G1105" i="1"/>
  <c r="H1105" i="1" s="1"/>
  <c r="G1106" i="1"/>
  <c r="H1106" i="1" s="1"/>
  <c r="G1107" i="1"/>
  <c r="H1107" i="1" s="1"/>
  <c r="G1108" i="1"/>
  <c r="H1108" i="1" s="1"/>
  <c r="G1109" i="1"/>
  <c r="H1109" i="1" s="1"/>
  <c r="G1110" i="1"/>
  <c r="H1110" i="1" s="1"/>
  <c r="G1111" i="1"/>
  <c r="H1111" i="1" s="1"/>
  <c r="G1112" i="1"/>
  <c r="H1112" i="1" s="1"/>
  <c r="G1113" i="1"/>
  <c r="H1113" i="1" s="1"/>
  <c r="G1114" i="1"/>
  <c r="H1114" i="1" s="1"/>
  <c r="G1115" i="1"/>
  <c r="H1115" i="1" s="1"/>
  <c r="G1116" i="1"/>
  <c r="H1116" i="1" s="1"/>
  <c r="G1117" i="1"/>
  <c r="H1117" i="1" s="1"/>
  <c r="G1118" i="1"/>
  <c r="H1118" i="1" s="1"/>
  <c r="G1119" i="1"/>
  <c r="H1119" i="1" s="1"/>
  <c r="G1120" i="1"/>
  <c r="H1120" i="1" s="1"/>
  <c r="G1121" i="1"/>
  <c r="H1121" i="1" s="1"/>
  <c r="G1122" i="1"/>
  <c r="H1122" i="1" s="1"/>
  <c r="G1123" i="1"/>
  <c r="H1123" i="1" s="1"/>
  <c r="G1124" i="1"/>
  <c r="H1124" i="1" s="1"/>
  <c r="G1125" i="1"/>
  <c r="H1125" i="1" s="1"/>
  <c r="G1126" i="1"/>
  <c r="H1126" i="1" s="1"/>
  <c r="G1127" i="1"/>
  <c r="H1127" i="1" s="1"/>
  <c r="G1128" i="1"/>
  <c r="H1128" i="1" s="1"/>
  <c r="G1129" i="1"/>
  <c r="H1129" i="1" s="1"/>
  <c r="G1130" i="1"/>
  <c r="H1130" i="1" s="1"/>
  <c r="G1131" i="1"/>
  <c r="H1131" i="1" s="1"/>
  <c r="G1132" i="1"/>
  <c r="H1132" i="1" s="1"/>
  <c r="G1133" i="1"/>
  <c r="H1133" i="1" s="1"/>
  <c r="G1134" i="1"/>
  <c r="H1134" i="1" s="1"/>
  <c r="G1135" i="1"/>
  <c r="H1135" i="1" s="1"/>
  <c r="G1136" i="1"/>
  <c r="H1136" i="1" s="1"/>
  <c r="G1137" i="1"/>
  <c r="H1137" i="1" s="1"/>
  <c r="G1138" i="1"/>
  <c r="H1138" i="1" s="1"/>
  <c r="G1139" i="1"/>
  <c r="H1139" i="1" s="1"/>
  <c r="G1140" i="1"/>
  <c r="H1140" i="1" s="1"/>
  <c r="G1141" i="1"/>
  <c r="H1141" i="1" s="1"/>
  <c r="G1142" i="1"/>
  <c r="H1142" i="1" s="1"/>
  <c r="G1143" i="1"/>
  <c r="H1143" i="1" s="1"/>
  <c r="G1144" i="1"/>
  <c r="H1144" i="1" s="1"/>
  <c r="G1145" i="1"/>
  <c r="H1145" i="1" s="1"/>
  <c r="G1146" i="1"/>
  <c r="H1146" i="1" s="1"/>
  <c r="G1147" i="1"/>
  <c r="H1147" i="1" s="1"/>
  <c r="G1148" i="1"/>
  <c r="H1148" i="1" s="1"/>
  <c r="G1149" i="1"/>
  <c r="H1149" i="1" s="1"/>
  <c r="G1150" i="1"/>
  <c r="H1150" i="1" s="1"/>
  <c r="G1151" i="1"/>
  <c r="H1151" i="1" s="1"/>
  <c r="G1152" i="1"/>
  <c r="H1152" i="1" s="1"/>
  <c r="G1153" i="1"/>
  <c r="H1153" i="1" s="1"/>
  <c r="G1154" i="1"/>
  <c r="H1154" i="1" s="1"/>
  <c r="G1155" i="1"/>
  <c r="H1155" i="1" s="1"/>
  <c r="G1156" i="1"/>
  <c r="H1156" i="1" s="1"/>
  <c r="G1157" i="1"/>
  <c r="H1157" i="1" s="1"/>
  <c r="G1158" i="1"/>
  <c r="H1158" i="1" s="1"/>
  <c r="G1159" i="1"/>
  <c r="H1159" i="1" s="1"/>
  <c r="G1160" i="1"/>
  <c r="H1160" i="1" s="1"/>
  <c r="G1161" i="1"/>
  <c r="H1161" i="1" s="1"/>
  <c r="G1162" i="1"/>
  <c r="H1162" i="1" s="1"/>
  <c r="G1163" i="1"/>
  <c r="H1163" i="1" s="1"/>
  <c r="G1164" i="1"/>
  <c r="H1164" i="1" s="1"/>
  <c r="G1165" i="1"/>
  <c r="H1165" i="1" s="1"/>
  <c r="G1166" i="1"/>
  <c r="H1166" i="1" s="1"/>
  <c r="G1167" i="1"/>
  <c r="H1167" i="1" s="1"/>
  <c r="G1168" i="1"/>
  <c r="H1168" i="1" s="1"/>
  <c r="G1169" i="1"/>
  <c r="H1169" i="1" s="1"/>
  <c r="G1170" i="1"/>
  <c r="H1170" i="1" s="1"/>
  <c r="G1171" i="1"/>
  <c r="H1171" i="1" s="1"/>
  <c r="G1172" i="1"/>
  <c r="H1172" i="1" s="1"/>
  <c r="G1173" i="1"/>
  <c r="H1173" i="1" s="1"/>
  <c r="G1174" i="1"/>
  <c r="H1174" i="1" s="1"/>
  <c r="G1175" i="1"/>
  <c r="H1175" i="1" s="1"/>
  <c r="G1176" i="1"/>
  <c r="H1176" i="1" s="1"/>
  <c r="G1177" i="1"/>
  <c r="H1177" i="1" s="1"/>
  <c r="G1178" i="1"/>
  <c r="H1178" i="1" s="1"/>
  <c r="G1179" i="1"/>
  <c r="H1179" i="1" s="1"/>
  <c r="G1180" i="1"/>
  <c r="H1180" i="1" s="1"/>
  <c r="G1181" i="1"/>
  <c r="H1181" i="1" s="1"/>
  <c r="G1182" i="1"/>
  <c r="H1182" i="1" s="1"/>
  <c r="G1183" i="1"/>
  <c r="H1183" i="1" s="1"/>
  <c r="G1184" i="1"/>
  <c r="H1184" i="1" s="1"/>
  <c r="G1185" i="1"/>
  <c r="H1185" i="1" s="1"/>
  <c r="G1186" i="1"/>
  <c r="H1186" i="1" s="1"/>
  <c r="G1187" i="1"/>
  <c r="H1187" i="1" s="1"/>
  <c r="G1188" i="1"/>
  <c r="H1188" i="1" s="1"/>
  <c r="G1189" i="1"/>
  <c r="H1189" i="1" s="1"/>
  <c r="G1190" i="1"/>
  <c r="H1190" i="1" s="1"/>
  <c r="G1191" i="1"/>
  <c r="H1191" i="1" s="1"/>
  <c r="G1192" i="1"/>
  <c r="H1192" i="1" s="1"/>
  <c r="G1193" i="1"/>
  <c r="H1193" i="1" s="1"/>
  <c r="G1194" i="1"/>
  <c r="H1194" i="1" s="1"/>
  <c r="G1195" i="1"/>
  <c r="H1195" i="1" s="1"/>
  <c r="G1196" i="1"/>
  <c r="H1196" i="1" s="1"/>
  <c r="G1197" i="1"/>
  <c r="H1197" i="1" s="1"/>
  <c r="G1198" i="1"/>
  <c r="H1198" i="1" s="1"/>
  <c r="G1199" i="1"/>
  <c r="H1199" i="1" s="1"/>
  <c r="G1200" i="1"/>
  <c r="H1200" i="1" s="1"/>
  <c r="G1201" i="1"/>
  <c r="H1201" i="1" s="1"/>
  <c r="G1202" i="1"/>
  <c r="H1202" i="1" s="1"/>
  <c r="G1203" i="1"/>
  <c r="H1203" i="1" s="1"/>
  <c r="G1204" i="1"/>
  <c r="H1204" i="1" s="1"/>
  <c r="G1205" i="1"/>
  <c r="H1205" i="1" s="1"/>
  <c r="G1206" i="1"/>
  <c r="H1206" i="1" s="1"/>
  <c r="G1207" i="1"/>
  <c r="H1207" i="1" s="1"/>
  <c r="G1208" i="1"/>
  <c r="H1208" i="1" s="1"/>
  <c r="G1209" i="1"/>
  <c r="H1209" i="1" s="1"/>
  <c r="G1210" i="1"/>
  <c r="H1210" i="1" s="1"/>
  <c r="G1211" i="1"/>
  <c r="H1211" i="1" s="1"/>
  <c r="G1212" i="1"/>
  <c r="H1212" i="1" s="1"/>
  <c r="G1213" i="1"/>
  <c r="H1213" i="1" s="1"/>
  <c r="G1214" i="1"/>
  <c r="H1214" i="1" s="1"/>
  <c r="G1215" i="1"/>
  <c r="H1215" i="1" s="1"/>
  <c r="G1216" i="1"/>
  <c r="H1216" i="1" s="1"/>
  <c r="G1217" i="1"/>
  <c r="H1217" i="1" s="1"/>
  <c r="G1218" i="1"/>
  <c r="H1218" i="1" s="1"/>
  <c r="G1219" i="1"/>
  <c r="H1219" i="1" s="1"/>
  <c r="G1220" i="1"/>
  <c r="H1220" i="1" s="1"/>
  <c r="G1221" i="1"/>
  <c r="H1221" i="1" s="1"/>
  <c r="G1222" i="1"/>
  <c r="H1222" i="1" s="1"/>
  <c r="G1223" i="1"/>
  <c r="H1223" i="1" s="1"/>
  <c r="G1224" i="1"/>
  <c r="H1224" i="1" s="1"/>
  <c r="G1225" i="1"/>
  <c r="H1225" i="1" s="1"/>
  <c r="G1226" i="1"/>
  <c r="H1226" i="1" s="1"/>
  <c r="G1227" i="1"/>
  <c r="H1227" i="1" s="1"/>
  <c r="G1228" i="1"/>
  <c r="H1228" i="1" s="1"/>
  <c r="G1229" i="1"/>
  <c r="H1229" i="1" s="1"/>
  <c r="G1230" i="1"/>
  <c r="H1230" i="1" s="1"/>
  <c r="G1231" i="1"/>
  <c r="H1231" i="1" s="1"/>
  <c r="G1232" i="1"/>
  <c r="H1232" i="1" s="1"/>
  <c r="G1233" i="1"/>
  <c r="H1233" i="1" s="1"/>
  <c r="G1234" i="1"/>
  <c r="H1234" i="1" s="1"/>
  <c r="G1235" i="1"/>
  <c r="H1235" i="1" s="1"/>
  <c r="G1236" i="1"/>
  <c r="H1236" i="1" s="1"/>
  <c r="G1237" i="1"/>
  <c r="H1237" i="1" s="1"/>
  <c r="G1238" i="1"/>
  <c r="H1238" i="1" s="1"/>
  <c r="G1239" i="1"/>
  <c r="H1239" i="1" s="1"/>
  <c r="G1240" i="1"/>
  <c r="H1240" i="1" s="1"/>
  <c r="G1241" i="1"/>
  <c r="H1241" i="1" s="1"/>
  <c r="G1242" i="1"/>
  <c r="H1242" i="1" s="1"/>
  <c r="G1243" i="1"/>
  <c r="H1243" i="1" s="1"/>
  <c r="G1244" i="1"/>
  <c r="H1244" i="1" s="1"/>
  <c r="G1245" i="1"/>
  <c r="H1245" i="1" s="1"/>
  <c r="G1246" i="1"/>
  <c r="H1246" i="1" s="1"/>
  <c r="G1247" i="1"/>
  <c r="H1247" i="1" s="1"/>
  <c r="G1248" i="1"/>
  <c r="H1248" i="1" s="1"/>
  <c r="G1249" i="1"/>
  <c r="H1249" i="1" s="1"/>
  <c r="G1250" i="1"/>
  <c r="H1250" i="1" s="1"/>
  <c r="G1251" i="1"/>
  <c r="H1251" i="1" s="1"/>
  <c r="G1252" i="1"/>
  <c r="H1252" i="1" s="1"/>
  <c r="G1253" i="1"/>
  <c r="H1253" i="1" s="1"/>
  <c r="G1254" i="1"/>
  <c r="H1254" i="1" s="1"/>
  <c r="G1255" i="1"/>
  <c r="H1255" i="1" s="1"/>
  <c r="G1256" i="1"/>
  <c r="H1256" i="1" s="1"/>
  <c r="G1257" i="1"/>
  <c r="H1257" i="1" s="1"/>
  <c r="G1258" i="1"/>
  <c r="H1258" i="1" s="1"/>
  <c r="G1259" i="1"/>
  <c r="H1259" i="1" s="1"/>
  <c r="G1260" i="1"/>
  <c r="H1260" i="1" s="1"/>
  <c r="G1261" i="1"/>
  <c r="H1261" i="1" s="1"/>
  <c r="G1262" i="1"/>
  <c r="H1262" i="1" s="1"/>
  <c r="G1263" i="1"/>
  <c r="H1263" i="1" s="1"/>
  <c r="G1264" i="1"/>
  <c r="H1264" i="1" s="1"/>
  <c r="G1265" i="1"/>
  <c r="H1265" i="1" s="1"/>
  <c r="G1266" i="1"/>
  <c r="H1266" i="1" s="1"/>
  <c r="G1267" i="1"/>
  <c r="H1267" i="1" s="1"/>
  <c r="G1268" i="1"/>
  <c r="H1268" i="1" s="1"/>
  <c r="G1269" i="1"/>
  <c r="H1269" i="1" s="1"/>
  <c r="G1270" i="1"/>
  <c r="H1270" i="1" s="1"/>
  <c r="G1271" i="1"/>
  <c r="H1271" i="1" s="1"/>
  <c r="G1272" i="1"/>
  <c r="H1272" i="1" s="1"/>
  <c r="G1273" i="1"/>
  <c r="H1273" i="1" s="1"/>
  <c r="G1274" i="1"/>
  <c r="H1274" i="1" s="1"/>
  <c r="G1275" i="1"/>
  <c r="H1275" i="1" s="1"/>
  <c r="G1276" i="1"/>
  <c r="H1276" i="1" s="1"/>
  <c r="G1277" i="1"/>
  <c r="H1277" i="1" s="1"/>
  <c r="G1278" i="1"/>
  <c r="H1278" i="1" s="1"/>
  <c r="G1279" i="1"/>
  <c r="H1279" i="1" s="1"/>
  <c r="G1280" i="1"/>
  <c r="H1280" i="1" s="1"/>
  <c r="G1281" i="1"/>
  <c r="H1281" i="1" s="1"/>
  <c r="G1282" i="1"/>
  <c r="H1282" i="1" s="1"/>
  <c r="G1283" i="1"/>
  <c r="H1283" i="1" s="1"/>
  <c r="G1284" i="1"/>
  <c r="H1284" i="1" s="1"/>
  <c r="G1285" i="1"/>
  <c r="H1285" i="1" s="1"/>
  <c r="G1286" i="1"/>
  <c r="H1286" i="1" s="1"/>
  <c r="G1287" i="1"/>
  <c r="H1287" i="1" s="1"/>
  <c r="G1288" i="1"/>
  <c r="H1288" i="1" s="1"/>
  <c r="G1289" i="1"/>
  <c r="H1289" i="1" s="1"/>
  <c r="G1290" i="1"/>
  <c r="H1290" i="1" s="1"/>
  <c r="G1291" i="1"/>
  <c r="H1291" i="1" s="1"/>
  <c r="G1292" i="1"/>
  <c r="H1292" i="1" s="1"/>
  <c r="G1293" i="1"/>
  <c r="H1293" i="1" s="1"/>
  <c r="G1294" i="1"/>
  <c r="H1294" i="1" s="1"/>
  <c r="G1295" i="1"/>
  <c r="H1295" i="1" s="1"/>
  <c r="G1296" i="1"/>
  <c r="H1296" i="1" s="1"/>
  <c r="G1297" i="1"/>
  <c r="H1297" i="1" s="1"/>
  <c r="G1298" i="1"/>
  <c r="H1298" i="1" s="1"/>
  <c r="G1299" i="1"/>
  <c r="H1299" i="1" s="1"/>
  <c r="G1300" i="1"/>
  <c r="H1300" i="1" s="1"/>
  <c r="G1301" i="1"/>
  <c r="H1301" i="1" s="1"/>
  <c r="G1302" i="1"/>
  <c r="H1302" i="1" s="1"/>
  <c r="G1303" i="1"/>
  <c r="H1303" i="1" s="1"/>
  <c r="G1304" i="1"/>
  <c r="H1304" i="1" s="1"/>
  <c r="G1305" i="1"/>
  <c r="H1305" i="1" s="1"/>
  <c r="G1306" i="1"/>
  <c r="H1306" i="1" s="1"/>
  <c r="G1307" i="1"/>
  <c r="H1307" i="1" s="1"/>
  <c r="G1308" i="1"/>
  <c r="H1308" i="1" s="1"/>
  <c r="G1309" i="1"/>
  <c r="H1309" i="1" s="1"/>
  <c r="G1310" i="1"/>
  <c r="H1310" i="1" s="1"/>
  <c r="G1311" i="1"/>
  <c r="H1311" i="1" s="1"/>
  <c r="G1312" i="1"/>
  <c r="H1312" i="1" s="1"/>
  <c r="G1313" i="1"/>
  <c r="H1313" i="1" s="1"/>
  <c r="G1314" i="1"/>
  <c r="H1314" i="1" s="1"/>
  <c r="G1315" i="1"/>
  <c r="H1315" i="1" s="1"/>
  <c r="G1316" i="1"/>
  <c r="H1316" i="1" s="1"/>
  <c r="G1317" i="1"/>
  <c r="H1317" i="1" s="1"/>
  <c r="G1318" i="1"/>
  <c r="H1318" i="1" s="1"/>
  <c r="G1319" i="1"/>
  <c r="H1319" i="1" s="1"/>
  <c r="G1320" i="1"/>
  <c r="H1320" i="1" s="1"/>
  <c r="G1321" i="1"/>
  <c r="H1321" i="1" s="1"/>
  <c r="G1322" i="1"/>
  <c r="H1322" i="1" s="1"/>
  <c r="G1323" i="1"/>
  <c r="H1323" i="1" s="1"/>
  <c r="G1324" i="1"/>
  <c r="H1324" i="1" s="1"/>
  <c r="G1325" i="1"/>
  <c r="H1325" i="1" s="1"/>
  <c r="G1326" i="1"/>
  <c r="H1326" i="1" s="1"/>
  <c r="G1327" i="1"/>
  <c r="H1327" i="1" s="1"/>
  <c r="G1328" i="1"/>
  <c r="H1328" i="1" s="1"/>
  <c r="G1329" i="1"/>
  <c r="H1329" i="1" s="1"/>
  <c r="G1330" i="1"/>
  <c r="H1330" i="1" s="1"/>
  <c r="G1331" i="1"/>
  <c r="H1331" i="1" s="1"/>
  <c r="G1332" i="1"/>
  <c r="H1332" i="1" s="1"/>
  <c r="G1333" i="1"/>
  <c r="H1333" i="1" s="1"/>
  <c r="G1334" i="1"/>
  <c r="H1334" i="1" s="1"/>
  <c r="G1335" i="1"/>
  <c r="H1335" i="1" s="1"/>
  <c r="G1336" i="1"/>
  <c r="H1336" i="1" s="1"/>
  <c r="G1337" i="1"/>
  <c r="H1337" i="1" s="1"/>
  <c r="G1338" i="1"/>
  <c r="H1338" i="1" s="1"/>
  <c r="G1339" i="1"/>
  <c r="H1339" i="1" s="1"/>
  <c r="G1340" i="1"/>
  <c r="H1340" i="1" s="1"/>
  <c r="G1341" i="1"/>
  <c r="H1341" i="1" s="1"/>
  <c r="G1342" i="1"/>
  <c r="H1342" i="1" s="1"/>
  <c r="G1343" i="1"/>
  <c r="H1343" i="1" s="1"/>
  <c r="G1344" i="1"/>
  <c r="H1344" i="1" s="1"/>
  <c r="G1345" i="1"/>
  <c r="H1345" i="1" s="1"/>
  <c r="G1346" i="1"/>
  <c r="H1346" i="1" s="1"/>
  <c r="G1347" i="1"/>
  <c r="H1347" i="1" s="1"/>
  <c r="G1348" i="1"/>
  <c r="H1348" i="1" s="1"/>
  <c r="G1349" i="1"/>
  <c r="H1349" i="1" s="1"/>
  <c r="G1350" i="1"/>
  <c r="H1350" i="1" s="1"/>
  <c r="G1351" i="1"/>
  <c r="H1351" i="1" s="1"/>
  <c r="G1352" i="1"/>
  <c r="H1352" i="1" s="1"/>
  <c r="G1353" i="1"/>
  <c r="H1353" i="1" s="1"/>
  <c r="G1354" i="1"/>
  <c r="H1354" i="1" s="1"/>
  <c r="G1355" i="1"/>
  <c r="H1355" i="1" s="1"/>
  <c r="G1356" i="1"/>
  <c r="H1356" i="1" s="1"/>
  <c r="G1357" i="1"/>
  <c r="H1357" i="1" s="1"/>
  <c r="G1358" i="1"/>
  <c r="H1358" i="1" s="1"/>
  <c r="G1359" i="1"/>
  <c r="H1359" i="1" s="1"/>
  <c r="G1360" i="1"/>
  <c r="H1360" i="1" s="1"/>
  <c r="G1361" i="1"/>
  <c r="H1361" i="1" s="1"/>
  <c r="G1362" i="1"/>
  <c r="H1362" i="1" s="1"/>
  <c r="G1363" i="1"/>
  <c r="H1363" i="1" s="1"/>
  <c r="G1364" i="1"/>
  <c r="H1364" i="1" s="1"/>
  <c r="G1365" i="1"/>
  <c r="H1365" i="1" s="1"/>
  <c r="G1366" i="1"/>
  <c r="H1366" i="1" s="1"/>
  <c r="G1367" i="1"/>
  <c r="H1367" i="1" s="1"/>
  <c r="G1368" i="1"/>
  <c r="H1368" i="1" s="1"/>
  <c r="G1369" i="1"/>
  <c r="H1369" i="1" s="1"/>
  <c r="G1370" i="1"/>
  <c r="H1370" i="1" s="1"/>
  <c r="G1371" i="1"/>
  <c r="H1371" i="1" s="1"/>
  <c r="G1372" i="1"/>
  <c r="H1372" i="1" s="1"/>
  <c r="G1373" i="1"/>
  <c r="H1373" i="1" s="1"/>
  <c r="G1374" i="1"/>
  <c r="H1374" i="1" s="1"/>
  <c r="G1375" i="1"/>
  <c r="H1375" i="1" s="1"/>
  <c r="G1376" i="1"/>
  <c r="H1376" i="1" s="1"/>
  <c r="G1377" i="1"/>
  <c r="H1377" i="1" s="1"/>
  <c r="G1378" i="1"/>
  <c r="H1378" i="1" s="1"/>
  <c r="G1379" i="1"/>
  <c r="H1379" i="1" s="1"/>
  <c r="G1380" i="1"/>
  <c r="H1380" i="1" s="1"/>
  <c r="G1381" i="1"/>
  <c r="H1381" i="1" s="1"/>
  <c r="G1382" i="1"/>
  <c r="H1382" i="1" s="1"/>
  <c r="G1383" i="1"/>
  <c r="H1383" i="1" s="1"/>
  <c r="G1384" i="1"/>
  <c r="H1384" i="1" s="1"/>
  <c r="G1385" i="1"/>
  <c r="H1385" i="1" s="1"/>
  <c r="G1386" i="1"/>
  <c r="H1386" i="1" s="1"/>
  <c r="G1387" i="1"/>
  <c r="H1387" i="1" s="1"/>
  <c r="G1388" i="1"/>
  <c r="H1388" i="1" s="1"/>
  <c r="G1389" i="1"/>
  <c r="H1389" i="1" s="1"/>
  <c r="G1390" i="1"/>
  <c r="H1390" i="1" s="1"/>
  <c r="G1391" i="1"/>
  <c r="H1391" i="1" s="1"/>
  <c r="G1392" i="1"/>
  <c r="H1392" i="1" s="1"/>
  <c r="G1393" i="1"/>
  <c r="H1393" i="1" s="1"/>
  <c r="G1394" i="1"/>
  <c r="H1394" i="1" s="1"/>
  <c r="G1395" i="1"/>
  <c r="H1395" i="1" s="1"/>
  <c r="G1396" i="1"/>
  <c r="H1396" i="1" s="1"/>
  <c r="G1397" i="1"/>
  <c r="H1397" i="1" s="1"/>
  <c r="G1398" i="1"/>
  <c r="H1398" i="1" s="1"/>
  <c r="G1399" i="1"/>
  <c r="H1399" i="1" s="1"/>
  <c r="G1400" i="1"/>
  <c r="H1400" i="1" s="1"/>
  <c r="G1401" i="1"/>
  <c r="H1401" i="1" s="1"/>
  <c r="G1402" i="1"/>
  <c r="H1402" i="1" s="1"/>
  <c r="G1403" i="1"/>
  <c r="H1403" i="1" s="1"/>
  <c r="G1404" i="1"/>
  <c r="H1404" i="1" s="1"/>
  <c r="G1405" i="1"/>
  <c r="H1405" i="1" s="1"/>
  <c r="G1406" i="1"/>
  <c r="H1406" i="1" s="1"/>
  <c r="G1407" i="1"/>
  <c r="H1407" i="1" s="1"/>
  <c r="G1408" i="1"/>
  <c r="H1408" i="1" s="1"/>
  <c r="G1409" i="1"/>
  <c r="H1409" i="1" s="1"/>
  <c r="G1410" i="1"/>
  <c r="H1410" i="1" s="1"/>
  <c r="G1411" i="1"/>
  <c r="H1411" i="1" s="1"/>
  <c r="G1412" i="1"/>
  <c r="H1412" i="1" s="1"/>
  <c r="G1413" i="1"/>
  <c r="H1413" i="1" s="1"/>
  <c r="G1414" i="1"/>
  <c r="H1414" i="1" s="1"/>
  <c r="G1415" i="1"/>
  <c r="H1415" i="1" s="1"/>
  <c r="G1416" i="1"/>
  <c r="H1416" i="1" s="1"/>
  <c r="G1417" i="1"/>
  <c r="H1417" i="1" s="1"/>
  <c r="G1418" i="1"/>
  <c r="H1418" i="1" s="1"/>
  <c r="G1419" i="1"/>
  <c r="H1419" i="1" s="1"/>
  <c r="G1420" i="1"/>
  <c r="H1420" i="1" s="1"/>
  <c r="G1421" i="1"/>
  <c r="H1421" i="1" s="1"/>
  <c r="G1422" i="1"/>
  <c r="H1422" i="1" s="1"/>
  <c r="G1423" i="1"/>
  <c r="H1423" i="1" s="1"/>
  <c r="G1424" i="1"/>
  <c r="H1424" i="1" s="1"/>
  <c r="G1425" i="1"/>
  <c r="H1425" i="1" s="1"/>
  <c r="G1426" i="1"/>
  <c r="H1426" i="1" s="1"/>
  <c r="G1427" i="1"/>
  <c r="H1427" i="1" s="1"/>
  <c r="G1428" i="1"/>
  <c r="H1428" i="1" s="1"/>
  <c r="G1429" i="1"/>
  <c r="H1429" i="1" s="1"/>
  <c r="G1430" i="1"/>
  <c r="H1430" i="1" s="1"/>
  <c r="G1431" i="1"/>
  <c r="H1431" i="1" s="1"/>
  <c r="G1432" i="1"/>
  <c r="H1432" i="1" s="1"/>
  <c r="G1433" i="1"/>
  <c r="H1433" i="1" s="1"/>
  <c r="G1434" i="1"/>
  <c r="H1434" i="1" s="1"/>
  <c r="G1435" i="1"/>
  <c r="H1435" i="1" s="1"/>
  <c r="G1436" i="1"/>
  <c r="H1436" i="1" s="1"/>
  <c r="G1437" i="1"/>
  <c r="H1437" i="1" s="1"/>
  <c r="G1438" i="1"/>
  <c r="H1438" i="1" s="1"/>
  <c r="G1439" i="1"/>
  <c r="H1439" i="1" s="1"/>
  <c r="G1440" i="1"/>
  <c r="H1440" i="1" s="1"/>
  <c r="G1441" i="1"/>
  <c r="H1441" i="1" s="1"/>
  <c r="G1442" i="1"/>
  <c r="H1442" i="1" s="1"/>
  <c r="G1443" i="1"/>
  <c r="H1443" i="1" s="1"/>
  <c r="G1444" i="1"/>
  <c r="H1444" i="1" s="1"/>
  <c r="G1445" i="1"/>
  <c r="H1445" i="1" s="1"/>
  <c r="G1446" i="1"/>
  <c r="H1446" i="1" s="1"/>
  <c r="G1447" i="1"/>
  <c r="H1447" i="1" s="1"/>
  <c r="G1448" i="1"/>
  <c r="H1448" i="1" s="1"/>
  <c r="G1449" i="1"/>
  <c r="H1449" i="1" s="1"/>
  <c r="G1450" i="1"/>
  <c r="H1450" i="1" s="1"/>
  <c r="G1451" i="1"/>
  <c r="H1451" i="1" s="1"/>
  <c r="G1452" i="1"/>
  <c r="H1452" i="1" s="1"/>
  <c r="G1453" i="1"/>
  <c r="H1453" i="1" s="1"/>
  <c r="G1454" i="1"/>
  <c r="H1454" i="1" s="1"/>
  <c r="G1455" i="1"/>
  <c r="H1455" i="1" s="1"/>
  <c r="G1456" i="1"/>
  <c r="H1456" i="1" s="1"/>
  <c r="G1457" i="1"/>
  <c r="H1457" i="1" s="1"/>
  <c r="G1458" i="1"/>
  <c r="H1458" i="1" s="1"/>
  <c r="G1459" i="1"/>
  <c r="H1459" i="1" s="1"/>
  <c r="G1460" i="1"/>
  <c r="H1460" i="1" s="1"/>
  <c r="G1461" i="1"/>
  <c r="H1461" i="1" s="1"/>
  <c r="G1462" i="1"/>
  <c r="H1462" i="1" s="1"/>
  <c r="G1463" i="1"/>
  <c r="H1463" i="1" s="1"/>
  <c r="G1464" i="1"/>
  <c r="H1464" i="1" s="1"/>
  <c r="G1465" i="1"/>
  <c r="H1465" i="1" s="1"/>
  <c r="G1466" i="1"/>
  <c r="H1466" i="1" s="1"/>
  <c r="G1467" i="1"/>
  <c r="H1467" i="1" s="1"/>
  <c r="G1468" i="1"/>
  <c r="H1468" i="1" s="1"/>
  <c r="G1469" i="1"/>
  <c r="H1469" i="1" s="1"/>
  <c r="G1470" i="1"/>
  <c r="H1470" i="1" s="1"/>
  <c r="G1471" i="1"/>
  <c r="H1471" i="1" s="1"/>
  <c r="G1472" i="1"/>
  <c r="H1472" i="1" s="1"/>
  <c r="G1473" i="1"/>
  <c r="H1473" i="1" s="1"/>
  <c r="G1474" i="1"/>
  <c r="H1474" i="1" s="1"/>
  <c r="G1475" i="1"/>
  <c r="H1475" i="1" s="1"/>
  <c r="G1476" i="1"/>
  <c r="H1476" i="1" s="1"/>
  <c r="G1477" i="1"/>
  <c r="H1477" i="1" s="1"/>
  <c r="G1478" i="1"/>
  <c r="H1478" i="1" s="1"/>
  <c r="G1479" i="1"/>
  <c r="H1479" i="1" s="1"/>
  <c r="G1480" i="1"/>
  <c r="H1480" i="1" s="1"/>
  <c r="G1481" i="1"/>
  <c r="H1481" i="1" s="1"/>
  <c r="G1482" i="1"/>
  <c r="H1482" i="1" s="1"/>
  <c r="G1483" i="1"/>
  <c r="H1483" i="1" s="1"/>
  <c r="G1484" i="1"/>
  <c r="H1484" i="1" s="1"/>
  <c r="G1485" i="1"/>
  <c r="H1485" i="1" s="1"/>
  <c r="G1486" i="1"/>
  <c r="H1486" i="1" s="1"/>
  <c r="G1487" i="1"/>
  <c r="H1487" i="1" s="1"/>
  <c r="G1488" i="1"/>
  <c r="H1488" i="1" s="1"/>
  <c r="G1489" i="1"/>
  <c r="H1489" i="1" s="1"/>
  <c r="G1490" i="1"/>
  <c r="H1490" i="1" s="1"/>
  <c r="G1491" i="1"/>
  <c r="H1491" i="1" s="1"/>
  <c r="G1492" i="1"/>
  <c r="H1492" i="1" s="1"/>
  <c r="G1493" i="1"/>
  <c r="H1493" i="1" s="1"/>
  <c r="G1494" i="1"/>
  <c r="H1494" i="1" s="1"/>
  <c r="G1495" i="1"/>
  <c r="H1495" i="1" s="1"/>
  <c r="G1496" i="1"/>
  <c r="H1496" i="1" s="1"/>
  <c r="G1497" i="1"/>
  <c r="H1497" i="1" s="1"/>
  <c r="G1498" i="1"/>
  <c r="H1498" i="1" s="1"/>
  <c r="G1499" i="1"/>
  <c r="H1499" i="1" s="1"/>
  <c r="G1500" i="1"/>
  <c r="H1500" i="1" s="1"/>
  <c r="G1501" i="1"/>
  <c r="H1501" i="1" s="1"/>
  <c r="G1502" i="1"/>
  <c r="H1502" i="1" s="1"/>
  <c r="G1503" i="1"/>
  <c r="H1503" i="1" s="1"/>
  <c r="G1504" i="1"/>
  <c r="H1504" i="1" s="1"/>
  <c r="G1505" i="1"/>
  <c r="H1505" i="1" s="1"/>
  <c r="G1506" i="1"/>
  <c r="H1506" i="1" s="1"/>
  <c r="G1507" i="1"/>
  <c r="H1507" i="1" s="1"/>
  <c r="G1508" i="1"/>
  <c r="H1508" i="1" s="1"/>
  <c r="G1509" i="1"/>
  <c r="H1509" i="1" s="1"/>
  <c r="G1510" i="1"/>
  <c r="H1510" i="1" s="1"/>
  <c r="G1511" i="1"/>
  <c r="H1511" i="1" s="1"/>
  <c r="G1512" i="1"/>
  <c r="H1512" i="1" s="1"/>
  <c r="G1513" i="1"/>
  <c r="H1513" i="1" s="1"/>
  <c r="G1514" i="1"/>
  <c r="H1514" i="1" s="1"/>
  <c r="G1515" i="1"/>
  <c r="H1515" i="1" s="1"/>
  <c r="G1516" i="1"/>
  <c r="H1516" i="1" s="1"/>
  <c r="G1517" i="1"/>
  <c r="H1517" i="1" s="1"/>
  <c r="G1518" i="1"/>
  <c r="H1518" i="1" s="1"/>
  <c r="G1519" i="1"/>
  <c r="H1519" i="1" s="1"/>
  <c r="G1520" i="1"/>
  <c r="H1520" i="1" s="1"/>
  <c r="G1521" i="1"/>
  <c r="H1521" i="1" s="1"/>
  <c r="G1522" i="1"/>
  <c r="H1522" i="1" s="1"/>
  <c r="G1523" i="1"/>
  <c r="H1523" i="1" s="1"/>
  <c r="G1524" i="1"/>
  <c r="H1524" i="1" s="1"/>
  <c r="G1525" i="1"/>
  <c r="H1525" i="1" s="1"/>
  <c r="G1526" i="1"/>
  <c r="H1526" i="1" s="1"/>
  <c r="G1527" i="1"/>
  <c r="H1527" i="1" s="1"/>
  <c r="G1528" i="1"/>
  <c r="H1528" i="1" s="1"/>
  <c r="G1529" i="1"/>
  <c r="H1529" i="1" s="1"/>
  <c r="G1530" i="1"/>
  <c r="H1530" i="1" s="1"/>
  <c r="G1531" i="1"/>
  <c r="H1531" i="1" s="1"/>
  <c r="G1532" i="1"/>
  <c r="H1532" i="1" s="1"/>
  <c r="G1533" i="1"/>
  <c r="H1533" i="1" s="1"/>
  <c r="G1534" i="1"/>
  <c r="H1534" i="1" s="1"/>
  <c r="G1535" i="1"/>
  <c r="H1535" i="1" s="1"/>
  <c r="G1536" i="1"/>
  <c r="H1536" i="1" s="1"/>
  <c r="G1537" i="1"/>
  <c r="H1537" i="1" s="1"/>
  <c r="G1538" i="1"/>
  <c r="H1538" i="1" s="1"/>
  <c r="G1539" i="1"/>
  <c r="H1539" i="1" s="1"/>
  <c r="G1540" i="1"/>
  <c r="H1540" i="1" s="1"/>
  <c r="G1541" i="1"/>
  <c r="H1541" i="1" s="1"/>
  <c r="G1542" i="1"/>
  <c r="H1542" i="1" s="1"/>
  <c r="G1543" i="1"/>
  <c r="H1543" i="1" s="1"/>
  <c r="G1544" i="1"/>
  <c r="H1544" i="1" s="1"/>
  <c r="G1545" i="1"/>
  <c r="H1545" i="1" s="1"/>
  <c r="G1546" i="1"/>
  <c r="H1546" i="1" s="1"/>
  <c r="G1547" i="1"/>
  <c r="H1547" i="1" s="1"/>
  <c r="G1548" i="1"/>
  <c r="H1548" i="1" s="1"/>
  <c r="G1549" i="1"/>
  <c r="H1549" i="1" s="1"/>
  <c r="G1550" i="1"/>
  <c r="H1550" i="1" s="1"/>
  <c r="G1551" i="1"/>
  <c r="H1551" i="1" s="1"/>
  <c r="G1552" i="1"/>
  <c r="H1552" i="1" s="1"/>
  <c r="G1553" i="1"/>
  <c r="H1553" i="1" s="1"/>
  <c r="G1554" i="1"/>
  <c r="H1554" i="1" s="1"/>
  <c r="G1555" i="1"/>
  <c r="H1555" i="1" s="1"/>
  <c r="G1556" i="1"/>
  <c r="H1556" i="1" s="1"/>
  <c r="G1557" i="1"/>
  <c r="H1557" i="1" s="1"/>
  <c r="G1558" i="1"/>
  <c r="H1558" i="1" s="1"/>
  <c r="G1559" i="1"/>
  <c r="H1559" i="1" s="1"/>
  <c r="G1560" i="1"/>
  <c r="H1560" i="1" s="1"/>
  <c r="G1561" i="1"/>
  <c r="H1561" i="1" s="1"/>
  <c r="G1562" i="1"/>
  <c r="H1562" i="1" s="1"/>
  <c r="G1563" i="1"/>
  <c r="H1563" i="1" s="1"/>
  <c r="G1564" i="1"/>
  <c r="H1564" i="1" s="1"/>
  <c r="G1565" i="1"/>
  <c r="H1565" i="1" s="1"/>
  <c r="G1566" i="1"/>
  <c r="H1566" i="1" s="1"/>
  <c r="G1567" i="1"/>
  <c r="H1567" i="1" s="1"/>
  <c r="G1568" i="1"/>
  <c r="H1568" i="1" s="1"/>
  <c r="G1569" i="1"/>
  <c r="H1569" i="1" s="1"/>
  <c r="G1570" i="1"/>
  <c r="H1570" i="1" s="1"/>
  <c r="G1571" i="1"/>
  <c r="H1571" i="1" s="1"/>
  <c r="G1572" i="1"/>
  <c r="H1572" i="1" s="1"/>
  <c r="G1573" i="1"/>
  <c r="H1573" i="1" s="1"/>
  <c r="G1574" i="1"/>
  <c r="H1574" i="1" s="1"/>
  <c r="G1575" i="1"/>
  <c r="H1575" i="1" s="1"/>
  <c r="G1576" i="1"/>
  <c r="H1576" i="1" s="1"/>
  <c r="G1577" i="1"/>
  <c r="H1577" i="1" s="1"/>
  <c r="G1578" i="1"/>
  <c r="H1578" i="1" s="1"/>
  <c r="G1579" i="1"/>
  <c r="H1579" i="1" s="1"/>
  <c r="G1580" i="1"/>
  <c r="H1580" i="1" s="1"/>
  <c r="G1581" i="1"/>
  <c r="H1581" i="1" s="1"/>
  <c r="G1582" i="1"/>
  <c r="H1582" i="1" s="1"/>
  <c r="G1583" i="1"/>
  <c r="H1583" i="1" s="1"/>
  <c r="G1584" i="1"/>
  <c r="H1584" i="1" s="1"/>
  <c r="G1585" i="1"/>
  <c r="H1585" i="1" s="1"/>
  <c r="G1586" i="1"/>
  <c r="H1586" i="1" s="1"/>
  <c r="G1587" i="1"/>
  <c r="H1587" i="1" s="1"/>
  <c r="G1588" i="1"/>
  <c r="H1588" i="1" s="1"/>
  <c r="G1589" i="1"/>
  <c r="H1589" i="1" s="1"/>
  <c r="G1590" i="1"/>
  <c r="H1590" i="1" s="1"/>
  <c r="G1591" i="1"/>
  <c r="H1591" i="1" s="1"/>
  <c r="G1592" i="1"/>
  <c r="H1592" i="1" s="1"/>
  <c r="G1593" i="1"/>
  <c r="H1593" i="1" s="1"/>
  <c r="G1594" i="1"/>
  <c r="H1594" i="1" s="1"/>
  <c r="G1595" i="1"/>
  <c r="H1595" i="1" s="1"/>
  <c r="G1596" i="1"/>
  <c r="H1596" i="1" s="1"/>
  <c r="G1597" i="1"/>
  <c r="H1597" i="1" s="1"/>
  <c r="G1598" i="1"/>
  <c r="H1598" i="1" s="1"/>
  <c r="G1599" i="1"/>
  <c r="H1599" i="1" s="1"/>
  <c r="G1600" i="1"/>
  <c r="H1600" i="1" s="1"/>
  <c r="G1601" i="1"/>
  <c r="H1601" i="1" s="1"/>
  <c r="G1602" i="1"/>
  <c r="H1602" i="1" s="1"/>
  <c r="G1603" i="1"/>
  <c r="H1603" i="1" s="1"/>
  <c r="G1604" i="1"/>
  <c r="H1604" i="1" s="1"/>
  <c r="G1605" i="1"/>
  <c r="H1605" i="1" s="1"/>
  <c r="G1606" i="1"/>
  <c r="H1606" i="1" s="1"/>
  <c r="G1607" i="1"/>
  <c r="H1607" i="1" s="1"/>
  <c r="G1608" i="1"/>
  <c r="H1608" i="1" s="1"/>
  <c r="G1609" i="1"/>
  <c r="H1609" i="1" s="1"/>
  <c r="G1610" i="1"/>
  <c r="H1610" i="1" s="1"/>
  <c r="G1611" i="1"/>
  <c r="H1611" i="1" s="1"/>
  <c r="G1612" i="1"/>
  <c r="H1612" i="1" s="1"/>
  <c r="G1613" i="1"/>
  <c r="H1613" i="1" s="1"/>
  <c r="G1614" i="1"/>
  <c r="H1614" i="1" s="1"/>
  <c r="G1615" i="1"/>
  <c r="H1615" i="1" s="1"/>
  <c r="G1616" i="1"/>
  <c r="H1616" i="1" s="1"/>
  <c r="G1617" i="1"/>
  <c r="H1617" i="1" s="1"/>
  <c r="G1618" i="1"/>
  <c r="H1618" i="1" s="1"/>
  <c r="G1619" i="1"/>
  <c r="H1619" i="1" s="1"/>
  <c r="G1620" i="1"/>
  <c r="H1620" i="1" s="1"/>
  <c r="G1621" i="1"/>
  <c r="H1621" i="1" s="1"/>
  <c r="G1622" i="1"/>
  <c r="H1622" i="1" s="1"/>
  <c r="G1623" i="1"/>
  <c r="H1623" i="1" s="1"/>
  <c r="G1624" i="1"/>
  <c r="H1624" i="1" s="1"/>
  <c r="G1625" i="1"/>
  <c r="H1625" i="1" s="1"/>
  <c r="G1626" i="1"/>
  <c r="H1626" i="1" s="1"/>
  <c r="G1627" i="1"/>
  <c r="H1627" i="1" s="1"/>
  <c r="G1628" i="1"/>
  <c r="H1628" i="1" s="1"/>
  <c r="G1629" i="1"/>
  <c r="H1629" i="1" s="1"/>
  <c r="G1630" i="1"/>
  <c r="H1630" i="1" s="1"/>
  <c r="G1631" i="1"/>
  <c r="H1631" i="1" s="1"/>
  <c r="G1632" i="1"/>
  <c r="H1632" i="1" s="1"/>
  <c r="G1633" i="1"/>
  <c r="H1633" i="1" s="1"/>
  <c r="G1634" i="1"/>
  <c r="H1634" i="1" s="1"/>
  <c r="G1635" i="1"/>
  <c r="H1635" i="1" s="1"/>
  <c r="G1636" i="1"/>
  <c r="H1636" i="1" s="1"/>
  <c r="G1637" i="1"/>
  <c r="H1637" i="1" s="1"/>
  <c r="G1638" i="1"/>
  <c r="H1638" i="1" s="1"/>
  <c r="G1639" i="1"/>
  <c r="H1639" i="1" s="1"/>
  <c r="G1640" i="1"/>
  <c r="H1640" i="1" s="1"/>
  <c r="G1641" i="1"/>
  <c r="H1641" i="1" s="1"/>
  <c r="G1642" i="1"/>
  <c r="H1642" i="1" s="1"/>
  <c r="G1643" i="1"/>
  <c r="H1643" i="1" s="1"/>
  <c r="G1644" i="1"/>
  <c r="H1644" i="1" s="1"/>
  <c r="G1645" i="1"/>
  <c r="H1645" i="1" s="1"/>
  <c r="G1646" i="1"/>
  <c r="H1646" i="1" s="1"/>
  <c r="G1647" i="1"/>
  <c r="H1647" i="1" s="1"/>
  <c r="G1648" i="1"/>
  <c r="H1648" i="1" s="1"/>
  <c r="G1649" i="1"/>
  <c r="H1649" i="1" s="1"/>
  <c r="G1650" i="1"/>
  <c r="H1650" i="1" s="1"/>
  <c r="G1651" i="1"/>
  <c r="H1651" i="1" s="1"/>
  <c r="G1652" i="1"/>
  <c r="H1652" i="1" s="1"/>
  <c r="G1653" i="1"/>
  <c r="H1653" i="1" s="1"/>
  <c r="G1654" i="1"/>
  <c r="H1654" i="1" s="1"/>
  <c r="G1655" i="1"/>
  <c r="H1655" i="1" s="1"/>
  <c r="G1656" i="1"/>
  <c r="H1656" i="1" s="1"/>
  <c r="G1657" i="1"/>
  <c r="H1657" i="1" s="1"/>
  <c r="G1658" i="1"/>
  <c r="H1658" i="1" s="1"/>
  <c r="G1659" i="1"/>
  <c r="H1659" i="1" s="1"/>
  <c r="G1660" i="1"/>
  <c r="H1660" i="1" s="1"/>
  <c r="G1661" i="1"/>
  <c r="H1661" i="1" s="1"/>
  <c r="G1662" i="1"/>
  <c r="H1662" i="1" s="1"/>
  <c r="G1663" i="1"/>
  <c r="H1663" i="1" s="1"/>
  <c r="G1664" i="1"/>
  <c r="H1664" i="1" s="1"/>
  <c r="G1665" i="1"/>
  <c r="H1665" i="1" s="1"/>
  <c r="G1666" i="1"/>
  <c r="H1666" i="1" s="1"/>
  <c r="G1667" i="1"/>
  <c r="H1667" i="1" s="1"/>
  <c r="G1668" i="1"/>
  <c r="H1668" i="1" s="1"/>
  <c r="G1669" i="1"/>
  <c r="H1669" i="1" s="1"/>
  <c r="G1670" i="1"/>
  <c r="H1670" i="1" s="1"/>
  <c r="G1671" i="1"/>
  <c r="H1671" i="1" s="1"/>
  <c r="G1672" i="1"/>
  <c r="H1672" i="1" s="1"/>
  <c r="G1673" i="1"/>
  <c r="H1673" i="1" s="1"/>
  <c r="G1674" i="1"/>
  <c r="H1674" i="1" s="1"/>
  <c r="G1675" i="1"/>
  <c r="H1675" i="1" s="1"/>
  <c r="G1676" i="1"/>
  <c r="H1676" i="1" s="1"/>
  <c r="G1677" i="1"/>
  <c r="H1677" i="1" s="1"/>
  <c r="G1678" i="1"/>
  <c r="H1678" i="1" s="1"/>
  <c r="G1679" i="1"/>
  <c r="H1679" i="1" s="1"/>
  <c r="G1680" i="1"/>
  <c r="H1680" i="1" s="1"/>
  <c r="G1681" i="1"/>
  <c r="H1681" i="1" s="1"/>
  <c r="G1682" i="1"/>
  <c r="H1682" i="1" s="1"/>
  <c r="G1683" i="1"/>
  <c r="H1683" i="1" s="1"/>
  <c r="G1684" i="1"/>
  <c r="H1684" i="1" s="1"/>
  <c r="G1685" i="1"/>
  <c r="H1685" i="1" s="1"/>
  <c r="G1686" i="1"/>
  <c r="H1686" i="1" s="1"/>
  <c r="G1687" i="1"/>
  <c r="H1687" i="1" s="1"/>
  <c r="G1688" i="1"/>
  <c r="H1688" i="1" s="1"/>
  <c r="G1689" i="1"/>
  <c r="H1689" i="1" s="1"/>
  <c r="G1690" i="1"/>
  <c r="H1690" i="1" s="1"/>
  <c r="G1691" i="1"/>
  <c r="H1691" i="1" s="1"/>
  <c r="G1692" i="1"/>
  <c r="H1692" i="1" s="1"/>
  <c r="G1693" i="1"/>
  <c r="H1693" i="1" s="1"/>
  <c r="G1694" i="1"/>
  <c r="H1694" i="1" s="1"/>
  <c r="G1695" i="1"/>
  <c r="H1695" i="1" s="1"/>
  <c r="G1696" i="1"/>
  <c r="H1696" i="1" s="1"/>
  <c r="G1697" i="1"/>
  <c r="H1697" i="1" s="1"/>
  <c r="G1698" i="1"/>
  <c r="H1698" i="1" s="1"/>
  <c r="G1699" i="1"/>
  <c r="H1699" i="1" s="1"/>
  <c r="G1700" i="1"/>
  <c r="H1700" i="1" s="1"/>
  <c r="G1701" i="1"/>
  <c r="H1701" i="1" s="1"/>
  <c r="G1702" i="1"/>
  <c r="H1702" i="1" s="1"/>
  <c r="G1703" i="1"/>
  <c r="H1703" i="1" s="1"/>
  <c r="G1704" i="1"/>
  <c r="H1704" i="1" s="1"/>
  <c r="G1705" i="1"/>
  <c r="H1705" i="1" s="1"/>
  <c r="G1706" i="1"/>
  <c r="H1706" i="1" s="1"/>
  <c r="G1707" i="1"/>
  <c r="H1707" i="1" s="1"/>
  <c r="G1708" i="1"/>
  <c r="H1708" i="1" s="1"/>
  <c r="G1709" i="1"/>
  <c r="H1709" i="1" s="1"/>
  <c r="G1710" i="1"/>
  <c r="H1710" i="1" s="1"/>
  <c r="G1711" i="1"/>
  <c r="H1711" i="1" s="1"/>
  <c r="G1712" i="1"/>
  <c r="H1712" i="1" s="1"/>
  <c r="G1713" i="1"/>
  <c r="H1713" i="1" s="1"/>
  <c r="G1714" i="1"/>
  <c r="H1714" i="1" s="1"/>
  <c r="G1715" i="1"/>
  <c r="H1715" i="1" s="1"/>
  <c r="G1716" i="1"/>
  <c r="H1716" i="1" s="1"/>
  <c r="G1717" i="1"/>
  <c r="H1717" i="1" s="1"/>
  <c r="G1718" i="1"/>
  <c r="H1718" i="1" s="1"/>
  <c r="G1719" i="1"/>
  <c r="H1719" i="1" s="1"/>
  <c r="G1720" i="1"/>
  <c r="H1720" i="1" s="1"/>
  <c r="G1721" i="1"/>
  <c r="H1721" i="1" s="1"/>
  <c r="G1722" i="1"/>
  <c r="H1722" i="1" s="1"/>
  <c r="G1723" i="1"/>
  <c r="H1723" i="1" s="1"/>
  <c r="G1724" i="1"/>
  <c r="H1724" i="1" s="1"/>
  <c r="G1725" i="1"/>
  <c r="H1725" i="1" s="1"/>
  <c r="G1726" i="1"/>
  <c r="H1726" i="1" s="1"/>
  <c r="G1727" i="1"/>
  <c r="H1727" i="1" s="1"/>
  <c r="G1728" i="1"/>
  <c r="H1728" i="1" s="1"/>
  <c r="G1729" i="1"/>
  <c r="H1729" i="1" s="1"/>
  <c r="G1730" i="1"/>
  <c r="H1730" i="1" s="1"/>
  <c r="G1731" i="1"/>
  <c r="H1731" i="1" s="1"/>
  <c r="G1732" i="1"/>
  <c r="H1732" i="1" s="1"/>
  <c r="G1733" i="1"/>
  <c r="H1733" i="1" s="1"/>
  <c r="G1734" i="1"/>
  <c r="H1734" i="1" s="1"/>
  <c r="G1735" i="1"/>
  <c r="H1735" i="1" s="1"/>
  <c r="G1736" i="1"/>
  <c r="H1736" i="1" s="1"/>
  <c r="G1737" i="1"/>
  <c r="H1737" i="1" s="1"/>
  <c r="G1738" i="1"/>
  <c r="H1738" i="1" s="1"/>
  <c r="G1739" i="1"/>
  <c r="H1739" i="1" s="1"/>
  <c r="G1740" i="1"/>
  <c r="H1740" i="1" s="1"/>
  <c r="G1741" i="1"/>
  <c r="H1741" i="1" s="1"/>
  <c r="G1742" i="1"/>
  <c r="H1742" i="1" s="1"/>
  <c r="G1743" i="1"/>
  <c r="H1743" i="1" s="1"/>
  <c r="G1744" i="1"/>
  <c r="H1744" i="1" s="1"/>
  <c r="G1745" i="1"/>
  <c r="H1745" i="1" s="1"/>
  <c r="G1746" i="1"/>
  <c r="H1746" i="1" s="1"/>
  <c r="G1747" i="1"/>
  <c r="H1747" i="1" s="1"/>
  <c r="G1748" i="1"/>
  <c r="H1748" i="1" s="1"/>
  <c r="G1749" i="1"/>
  <c r="H1749" i="1" s="1"/>
  <c r="G1750" i="1"/>
  <c r="H1750" i="1" s="1"/>
  <c r="G1751" i="1"/>
  <c r="H1751" i="1" s="1"/>
  <c r="G1752" i="1"/>
  <c r="H1752" i="1" s="1"/>
  <c r="G1753" i="1"/>
  <c r="H1753" i="1" s="1"/>
  <c r="G1754" i="1"/>
  <c r="H1754" i="1" s="1"/>
  <c r="G1755" i="1"/>
  <c r="H1755" i="1" s="1"/>
  <c r="G1756" i="1"/>
  <c r="H1756" i="1" s="1"/>
  <c r="G1757" i="1"/>
  <c r="H1757" i="1" s="1"/>
  <c r="G1758" i="1"/>
  <c r="H1758" i="1" s="1"/>
  <c r="G1759" i="1"/>
  <c r="H1759" i="1" s="1"/>
  <c r="G1760" i="1"/>
  <c r="H1760" i="1" s="1"/>
  <c r="G1761" i="1"/>
  <c r="H1761" i="1" s="1"/>
  <c r="G1762" i="1"/>
  <c r="H1762" i="1" s="1"/>
  <c r="G1763" i="1"/>
  <c r="H1763" i="1" s="1"/>
  <c r="G1764" i="1"/>
  <c r="H1764" i="1" s="1"/>
  <c r="G1765" i="1"/>
  <c r="H1765" i="1" s="1"/>
  <c r="G1766" i="1"/>
  <c r="H1766" i="1" s="1"/>
  <c r="G1767" i="1"/>
  <c r="H1767" i="1" s="1"/>
  <c r="G1768" i="1"/>
  <c r="H1768" i="1" s="1"/>
  <c r="G1769" i="1"/>
  <c r="H1769" i="1" s="1"/>
  <c r="G1770" i="1"/>
  <c r="H1770" i="1" s="1"/>
  <c r="G1771" i="1"/>
  <c r="H1771" i="1" s="1"/>
  <c r="G1772" i="1"/>
  <c r="H1772" i="1" s="1"/>
  <c r="G1773" i="1"/>
  <c r="H1773" i="1" s="1"/>
  <c r="G1774" i="1"/>
  <c r="H1774" i="1" s="1"/>
  <c r="G1775" i="1"/>
  <c r="H1775" i="1" s="1"/>
  <c r="G1776" i="1"/>
  <c r="H1776" i="1" s="1"/>
  <c r="G1777" i="1"/>
  <c r="H1777" i="1" s="1"/>
  <c r="G1778" i="1"/>
  <c r="H1778" i="1" s="1"/>
  <c r="G1779" i="1"/>
  <c r="H1779" i="1" s="1"/>
  <c r="G1780" i="1"/>
  <c r="H1780" i="1" s="1"/>
  <c r="G1781" i="1"/>
  <c r="H1781" i="1" s="1"/>
  <c r="G1782" i="1"/>
  <c r="H1782" i="1" s="1"/>
  <c r="G1783" i="1"/>
  <c r="H1783" i="1" s="1"/>
  <c r="G1784" i="1"/>
  <c r="H1784" i="1" s="1"/>
  <c r="G1785" i="1"/>
  <c r="H1785" i="1" s="1"/>
  <c r="G1786" i="1"/>
  <c r="H1786" i="1" s="1"/>
  <c r="G1787" i="1"/>
  <c r="H1787" i="1" s="1"/>
  <c r="G1788" i="1"/>
  <c r="H1788" i="1" s="1"/>
  <c r="G1789" i="1"/>
  <c r="H1789" i="1" s="1"/>
  <c r="G1790" i="1"/>
  <c r="H1790" i="1" s="1"/>
  <c r="G1791" i="1"/>
  <c r="H1791" i="1" s="1"/>
  <c r="G1792" i="1"/>
  <c r="H1792" i="1" s="1"/>
  <c r="G1793" i="1"/>
  <c r="H1793" i="1" s="1"/>
  <c r="G1794" i="1"/>
  <c r="H1794" i="1" s="1"/>
  <c r="G1795" i="1"/>
  <c r="H1795" i="1" s="1"/>
  <c r="G1796" i="1"/>
  <c r="H1796" i="1" s="1"/>
  <c r="G1797" i="1"/>
  <c r="H1797" i="1" s="1"/>
  <c r="G1798" i="1"/>
  <c r="H1798" i="1" s="1"/>
  <c r="G1799" i="1"/>
  <c r="H1799" i="1" s="1"/>
  <c r="G1800" i="1"/>
  <c r="H1800" i="1" s="1"/>
  <c r="G1801" i="1"/>
  <c r="H1801" i="1" s="1"/>
  <c r="G1802" i="1"/>
  <c r="H1802" i="1" s="1"/>
  <c r="G1803" i="1"/>
  <c r="H1803" i="1" s="1"/>
  <c r="G1804" i="1"/>
  <c r="H1804" i="1" s="1"/>
  <c r="G1805" i="1"/>
  <c r="H1805" i="1" s="1"/>
  <c r="G1806" i="1"/>
  <c r="H1806" i="1" s="1"/>
  <c r="G1807" i="1"/>
  <c r="H1807" i="1" s="1"/>
  <c r="G1808" i="1"/>
  <c r="H1808" i="1" s="1"/>
  <c r="G1809" i="1"/>
  <c r="H1809" i="1" s="1"/>
  <c r="G1810" i="1"/>
  <c r="H1810" i="1" s="1"/>
  <c r="G1811" i="1"/>
  <c r="H1811" i="1" s="1"/>
  <c r="G1812" i="1"/>
  <c r="H1812" i="1" s="1"/>
  <c r="G1813" i="1"/>
  <c r="H1813" i="1" s="1"/>
  <c r="G1814" i="1"/>
  <c r="H1814" i="1" s="1"/>
  <c r="G1815" i="1"/>
  <c r="H1815" i="1" s="1"/>
  <c r="G1816" i="1"/>
  <c r="H1816" i="1" s="1"/>
  <c r="G1817" i="1"/>
  <c r="H1817" i="1" s="1"/>
  <c r="G1818" i="1"/>
  <c r="H1818" i="1" s="1"/>
  <c r="G1819" i="1"/>
  <c r="H1819" i="1" s="1"/>
  <c r="G1820" i="1"/>
  <c r="H1820" i="1" s="1"/>
  <c r="G1821" i="1"/>
  <c r="H1821" i="1" s="1"/>
  <c r="G1822" i="1"/>
  <c r="H1822" i="1" s="1"/>
  <c r="G1823" i="1"/>
  <c r="H1823" i="1" s="1"/>
  <c r="G1824" i="1"/>
  <c r="H1824" i="1" s="1"/>
  <c r="G1825" i="1"/>
  <c r="H1825" i="1" s="1"/>
  <c r="G1826" i="1"/>
  <c r="H1826" i="1" s="1"/>
  <c r="G1827" i="1"/>
  <c r="H1827" i="1" s="1"/>
  <c r="G1828" i="1"/>
  <c r="H1828" i="1" s="1"/>
  <c r="G1829" i="1"/>
  <c r="H1829" i="1" s="1"/>
  <c r="G1830" i="1"/>
  <c r="H1830" i="1" s="1"/>
  <c r="G1831" i="1"/>
  <c r="H1831" i="1" s="1"/>
  <c r="G1832" i="1"/>
  <c r="H1832" i="1" s="1"/>
  <c r="G1833" i="1"/>
  <c r="H1833" i="1" s="1"/>
  <c r="G1834" i="1"/>
  <c r="H1834" i="1" s="1"/>
  <c r="G1835" i="1"/>
  <c r="H1835" i="1" s="1"/>
  <c r="G1836" i="1"/>
  <c r="H1836" i="1" s="1"/>
  <c r="G1837" i="1"/>
  <c r="H1837" i="1" s="1"/>
  <c r="G1838" i="1"/>
  <c r="H1838" i="1" s="1"/>
  <c r="G1839" i="1"/>
  <c r="H1839" i="1" s="1"/>
  <c r="G1840" i="1"/>
  <c r="H1840" i="1" s="1"/>
  <c r="G1841" i="1"/>
  <c r="H1841" i="1" s="1"/>
  <c r="G1842" i="1"/>
  <c r="H1842" i="1" s="1"/>
  <c r="G1843" i="1"/>
  <c r="H1843" i="1" s="1"/>
  <c r="G1844" i="1"/>
  <c r="H1844" i="1" s="1"/>
  <c r="G1845" i="1"/>
  <c r="H1845" i="1" s="1"/>
  <c r="G1846" i="1"/>
  <c r="H1846" i="1" s="1"/>
  <c r="G1847" i="1"/>
  <c r="H1847" i="1" s="1"/>
  <c r="G1848" i="1"/>
  <c r="H1848" i="1" s="1"/>
  <c r="G1849" i="1"/>
  <c r="H1849" i="1" s="1"/>
  <c r="G1850" i="1"/>
  <c r="H1850" i="1" s="1"/>
  <c r="G1851" i="1"/>
  <c r="H1851" i="1" s="1"/>
  <c r="G1852" i="1"/>
  <c r="H1852" i="1" s="1"/>
  <c r="G1853" i="1"/>
  <c r="H1853" i="1" s="1"/>
  <c r="G1854" i="1"/>
  <c r="H1854" i="1" s="1"/>
  <c r="G1855" i="1"/>
  <c r="H1855" i="1" s="1"/>
  <c r="G1856" i="1"/>
  <c r="H1856" i="1" s="1"/>
  <c r="G1857" i="1"/>
  <c r="H1857" i="1" s="1"/>
  <c r="G1858" i="1"/>
  <c r="H1858" i="1" s="1"/>
  <c r="G1859" i="1"/>
  <c r="H1859" i="1" s="1"/>
  <c r="G1860" i="1"/>
  <c r="H1860" i="1" s="1"/>
  <c r="G1861" i="1"/>
  <c r="H1861" i="1" s="1"/>
  <c r="G1862" i="1"/>
  <c r="H1862" i="1" s="1"/>
  <c r="G1863" i="1"/>
  <c r="H1863" i="1" s="1"/>
  <c r="G1864" i="1"/>
  <c r="H1864" i="1" s="1"/>
  <c r="G1865" i="1"/>
  <c r="H1865" i="1" s="1"/>
  <c r="G1866" i="1"/>
  <c r="H1866" i="1" s="1"/>
  <c r="G1867" i="1"/>
  <c r="H1867" i="1" s="1"/>
  <c r="G1868" i="1"/>
  <c r="H1868" i="1" s="1"/>
  <c r="G1869" i="1"/>
  <c r="H1869" i="1" s="1"/>
  <c r="G1870" i="1"/>
  <c r="H1870" i="1" s="1"/>
  <c r="G1871" i="1"/>
  <c r="H1871" i="1" s="1"/>
  <c r="G1872" i="1"/>
  <c r="H1872" i="1" s="1"/>
  <c r="G1873" i="1"/>
  <c r="H1873" i="1" s="1"/>
  <c r="G1874" i="1"/>
  <c r="H1874" i="1" s="1"/>
  <c r="G1875" i="1"/>
  <c r="H1875" i="1" s="1"/>
  <c r="G1876" i="1"/>
  <c r="H1876" i="1" s="1"/>
  <c r="G1877" i="1"/>
  <c r="H1877" i="1" s="1"/>
  <c r="G1878" i="1"/>
  <c r="H1878" i="1" s="1"/>
  <c r="G1879" i="1"/>
  <c r="H1879" i="1" s="1"/>
  <c r="G1880" i="1"/>
  <c r="H1880" i="1" s="1"/>
  <c r="G1881" i="1"/>
  <c r="H1881" i="1" s="1"/>
  <c r="G1882" i="1"/>
  <c r="H1882" i="1" s="1"/>
  <c r="G1883" i="1"/>
  <c r="H1883" i="1" s="1"/>
  <c r="G1884" i="1"/>
  <c r="H1884" i="1" s="1"/>
  <c r="G1885" i="1"/>
  <c r="H1885" i="1" s="1"/>
  <c r="G1886" i="1"/>
  <c r="H1886" i="1" s="1"/>
  <c r="G1887" i="1"/>
  <c r="H1887" i="1" s="1"/>
  <c r="G1888" i="1"/>
  <c r="H1888" i="1" s="1"/>
  <c r="G1889" i="1"/>
  <c r="H1889" i="1" s="1"/>
  <c r="G1890" i="1"/>
  <c r="H1890" i="1" s="1"/>
  <c r="G1891" i="1"/>
  <c r="H1891" i="1" s="1"/>
  <c r="G1892" i="1"/>
  <c r="H1892" i="1" s="1"/>
  <c r="G1893" i="1"/>
  <c r="H1893" i="1" s="1"/>
  <c r="G1894" i="1"/>
  <c r="H1894" i="1" s="1"/>
  <c r="G1895" i="1"/>
  <c r="H1895" i="1" s="1"/>
  <c r="G1896" i="1"/>
  <c r="H1896" i="1" s="1"/>
  <c r="G1897" i="1"/>
  <c r="H1897" i="1" s="1"/>
  <c r="G1898" i="1"/>
  <c r="H1898" i="1" s="1"/>
  <c r="G1899" i="1"/>
  <c r="H1899" i="1" s="1"/>
  <c r="G1900" i="1"/>
  <c r="H1900" i="1" s="1"/>
  <c r="G1901" i="1"/>
  <c r="H1901" i="1" s="1"/>
  <c r="G1902" i="1"/>
  <c r="H1902" i="1" s="1"/>
  <c r="G1903" i="1"/>
  <c r="H1903" i="1" s="1"/>
  <c r="G1904" i="1"/>
  <c r="H1904" i="1" s="1"/>
  <c r="G1905" i="1"/>
  <c r="H1905" i="1" s="1"/>
  <c r="G1906" i="1"/>
  <c r="H1906" i="1" s="1"/>
  <c r="G1907" i="1"/>
  <c r="H1907" i="1" s="1"/>
  <c r="G1908" i="1"/>
  <c r="H1908" i="1" s="1"/>
  <c r="G1909" i="1"/>
  <c r="H1909" i="1" s="1"/>
  <c r="G1910" i="1"/>
  <c r="H1910" i="1" s="1"/>
  <c r="G1911" i="1"/>
  <c r="H1911" i="1" s="1"/>
  <c r="G1912" i="1"/>
  <c r="H1912" i="1" s="1"/>
  <c r="G1913" i="1"/>
  <c r="H1913" i="1" s="1"/>
  <c r="G1914" i="1"/>
  <c r="H1914" i="1" s="1"/>
  <c r="G1915" i="1"/>
  <c r="H1915" i="1" s="1"/>
  <c r="G1916" i="1"/>
  <c r="H1916" i="1" s="1"/>
  <c r="G1917" i="1"/>
  <c r="H1917" i="1" s="1"/>
  <c r="G1918" i="1"/>
  <c r="H1918" i="1" s="1"/>
  <c r="G1919" i="1"/>
  <c r="H1919" i="1" s="1"/>
  <c r="G1920" i="1"/>
  <c r="H1920" i="1" s="1"/>
  <c r="G1921" i="1"/>
  <c r="H1921" i="1" s="1"/>
  <c r="G1922" i="1"/>
  <c r="H1922" i="1" s="1"/>
  <c r="G1923" i="1"/>
  <c r="H1923" i="1" s="1"/>
  <c r="G1924" i="1"/>
  <c r="H1924" i="1" s="1"/>
  <c r="G1925" i="1"/>
  <c r="H1925" i="1" s="1"/>
  <c r="G1926" i="1"/>
  <c r="H1926" i="1" s="1"/>
  <c r="G1927" i="1"/>
  <c r="H1927" i="1" s="1"/>
  <c r="G1928" i="1"/>
  <c r="H1928" i="1" s="1"/>
  <c r="G1929" i="1"/>
  <c r="H1929" i="1" s="1"/>
  <c r="G1930" i="1"/>
  <c r="H1930" i="1" s="1"/>
  <c r="G1931" i="1"/>
  <c r="H1931" i="1" s="1"/>
  <c r="G1932" i="1"/>
  <c r="H1932" i="1" s="1"/>
  <c r="G1933" i="1"/>
  <c r="H1933" i="1" s="1"/>
  <c r="G1934" i="1"/>
  <c r="H1934" i="1" s="1"/>
  <c r="G1935" i="1"/>
  <c r="H1935" i="1" s="1"/>
  <c r="G1936" i="1"/>
  <c r="H1936" i="1" s="1"/>
  <c r="G1937" i="1"/>
  <c r="H1937" i="1" s="1"/>
  <c r="G1938" i="1"/>
  <c r="H1938" i="1" s="1"/>
  <c r="G1939" i="1"/>
  <c r="H1939" i="1" s="1"/>
  <c r="G1940" i="1"/>
  <c r="H1940" i="1" s="1"/>
  <c r="G1941" i="1"/>
  <c r="H1941" i="1" s="1"/>
  <c r="G1942" i="1"/>
  <c r="H1942" i="1" s="1"/>
  <c r="G1943" i="1"/>
  <c r="H1943" i="1" s="1"/>
  <c r="G1944" i="1"/>
  <c r="H1944" i="1" s="1"/>
  <c r="G1945" i="1"/>
  <c r="H1945" i="1" s="1"/>
  <c r="G1946" i="1"/>
  <c r="H1946" i="1" s="1"/>
  <c r="G1947" i="1"/>
  <c r="H1947" i="1" s="1"/>
  <c r="G1948" i="1"/>
  <c r="H1948" i="1" s="1"/>
  <c r="G1949" i="1"/>
  <c r="H1949" i="1" s="1"/>
  <c r="G1950" i="1"/>
  <c r="H1950" i="1" s="1"/>
  <c r="G1951" i="1"/>
  <c r="H1951" i="1" s="1"/>
  <c r="G1952" i="1"/>
  <c r="H1952" i="1" s="1"/>
  <c r="G1953" i="1"/>
  <c r="H1953" i="1" s="1"/>
  <c r="G1954" i="1"/>
  <c r="H1954" i="1" s="1"/>
  <c r="G1955" i="1"/>
  <c r="H1955" i="1" s="1"/>
  <c r="G1956" i="1"/>
  <c r="H1956" i="1" s="1"/>
  <c r="G1957" i="1"/>
  <c r="H1957" i="1" s="1"/>
  <c r="G1958" i="1"/>
  <c r="H1958" i="1" s="1"/>
  <c r="G1959" i="1"/>
  <c r="H1959" i="1" s="1"/>
  <c r="G1960" i="1"/>
  <c r="H1960" i="1" s="1"/>
  <c r="G1961" i="1"/>
  <c r="H1961" i="1" s="1"/>
  <c r="G1962" i="1"/>
  <c r="H1962" i="1" s="1"/>
  <c r="G1963" i="1"/>
  <c r="H1963" i="1" s="1"/>
  <c r="G1964" i="1"/>
  <c r="H1964" i="1" s="1"/>
  <c r="G1965" i="1"/>
  <c r="H1965" i="1" s="1"/>
  <c r="G1966" i="1"/>
  <c r="H1966" i="1" s="1"/>
  <c r="G1967" i="1"/>
  <c r="H1967" i="1" s="1"/>
  <c r="G1968" i="1"/>
  <c r="H1968" i="1" s="1"/>
  <c r="G1969" i="1"/>
  <c r="H1969" i="1" s="1"/>
  <c r="G1970" i="1"/>
  <c r="H1970" i="1" s="1"/>
  <c r="G1971" i="1"/>
  <c r="H1971" i="1" s="1"/>
  <c r="G1972" i="1"/>
  <c r="H1972" i="1" s="1"/>
  <c r="G1973" i="1"/>
  <c r="H1973" i="1" s="1"/>
  <c r="G1974" i="1"/>
  <c r="H1974" i="1" s="1"/>
  <c r="G1975" i="1"/>
  <c r="H1975" i="1" s="1"/>
  <c r="G1976" i="1"/>
  <c r="H1976" i="1" s="1"/>
  <c r="G1977" i="1"/>
  <c r="H1977" i="1" s="1"/>
  <c r="G1978" i="1"/>
  <c r="H1978" i="1" s="1"/>
  <c r="G1979" i="1"/>
  <c r="H1979" i="1" s="1"/>
  <c r="G1980" i="1"/>
  <c r="H1980" i="1" s="1"/>
  <c r="G1981" i="1"/>
  <c r="H1981" i="1" s="1"/>
  <c r="G1982" i="1"/>
  <c r="H1982" i="1" s="1"/>
  <c r="G1983" i="1"/>
  <c r="H1983" i="1" s="1"/>
  <c r="G1984" i="1"/>
  <c r="H1984" i="1" s="1"/>
  <c r="G1985" i="1"/>
  <c r="H1985" i="1" s="1"/>
  <c r="G1986" i="1"/>
  <c r="H1986" i="1" s="1"/>
  <c r="G1987" i="1"/>
  <c r="H1987" i="1" s="1"/>
  <c r="G1988" i="1"/>
  <c r="H1988" i="1" s="1"/>
  <c r="G1989" i="1"/>
  <c r="H1989" i="1" s="1"/>
  <c r="G1990" i="1"/>
  <c r="H1990" i="1" s="1"/>
  <c r="G1991" i="1"/>
  <c r="H1991" i="1" s="1"/>
  <c r="G1992" i="1"/>
  <c r="H1992" i="1" s="1"/>
  <c r="G1993" i="1"/>
  <c r="H1993" i="1" s="1"/>
  <c r="G1994" i="1"/>
  <c r="H1994" i="1" s="1"/>
  <c r="G1995" i="1"/>
  <c r="H1995" i="1" s="1"/>
  <c r="G1996" i="1"/>
  <c r="H1996" i="1" s="1"/>
  <c r="G1997" i="1"/>
  <c r="H1997" i="1" s="1"/>
  <c r="G1998" i="1"/>
  <c r="H1998" i="1" s="1"/>
  <c r="G1999" i="1"/>
  <c r="H1999" i="1" s="1"/>
  <c r="G2000" i="1"/>
  <c r="H2000" i="1" s="1"/>
  <c r="G2001" i="1"/>
  <c r="H2001" i="1" s="1"/>
  <c r="G2002" i="1"/>
  <c r="H2002" i="1" s="1"/>
  <c r="G2003" i="1"/>
  <c r="H2003" i="1" s="1"/>
  <c r="G2004" i="1"/>
  <c r="H2004" i="1" s="1"/>
  <c r="G2005" i="1"/>
  <c r="H2005" i="1" s="1"/>
  <c r="G2006" i="1"/>
  <c r="H2006" i="1" s="1"/>
  <c r="G2007" i="1"/>
  <c r="H2007" i="1" s="1"/>
  <c r="G2008" i="1"/>
  <c r="H2008" i="1" s="1"/>
  <c r="G2009" i="1"/>
  <c r="H2009" i="1" s="1"/>
  <c r="G2010" i="1"/>
  <c r="H2010" i="1" s="1"/>
  <c r="G2011" i="1"/>
  <c r="H2011" i="1" s="1"/>
  <c r="G2012" i="1"/>
  <c r="H2012" i="1" s="1"/>
  <c r="G2013" i="1"/>
  <c r="H2013" i="1" s="1"/>
  <c r="G2014" i="1"/>
  <c r="H2014" i="1" s="1"/>
  <c r="G2015" i="1"/>
  <c r="H2015" i="1" s="1"/>
  <c r="G2016" i="1"/>
  <c r="H2016" i="1" s="1"/>
  <c r="G2017" i="1"/>
  <c r="H2017" i="1" s="1"/>
  <c r="G2018" i="1"/>
  <c r="H2018" i="1" s="1"/>
  <c r="G2019" i="1"/>
  <c r="H2019" i="1" s="1"/>
  <c r="G2020" i="1"/>
  <c r="H2020" i="1" s="1"/>
  <c r="G2021" i="1"/>
  <c r="H2021" i="1" s="1"/>
  <c r="G2022" i="1"/>
  <c r="H2022" i="1" s="1"/>
  <c r="G2023" i="1"/>
  <c r="H2023" i="1" s="1"/>
  <c r="G2024" i="1"/>
  <c r="H2024" i="1" s="1"/>
  <c r="G2025" i="1"/>
  <c r="H2025" i="1" s="1"/>
  <c r="G2026" i="1"/>
  <c r="H2026" i="1" s="1"/>
  <c r="G2027" i="1"/>
  <c r="H2027" i="1" s="1"/>
  <c r="G2028" i="1"/>
  <c r="H2028" i="1" s="1"/>
  <c r="G2029" i="1"/>
  <c r="H2029" i="1" s="1"/>
  <c r="G2030" i="1"/>
  <c r="H2030" i="1" s="1"/>
  <c r="G2031" i="1"/>
  <c r="H2031" i="1" s="1"/>
  <c r="G2032" i="1"/>
  <c r="H2032" i="1" s="1"/>
  <c r="G2033" i="1"/>
  <c r="H2033" i="1" s="1"/>
  <c r="G2034" i="1"/>
  <c r="H2034" i="1" s="1"/>
  <c r="G2035" i="1"/>
  <c r="H2035" i="1" s="1"/>
  <c r="G2036" i="1"/>
  <c r="H2036" i="1" s="1"/>
  <c r="G2037" i="1"/>
  <c r="H2037" i="1" s="1"/>
  <c r="G2038" i="1"/>
  <c r="H2038" i="1" s="1"/>
  <c r="G2039" i="1"/>
  <c r="H2039" i="1" s="1"/>
  <c r="G2040" i="1"/>
  <c r="H2040" i="1" s="1"/>
  <c r="G2041" i="1"/>
  <c r="H2041" i="1" s="1"/>
  <c r="G2042" i="1"/>
  <c r="H2042" i="1" s="1"/>
  <c r="G2043" i="1"/>
  <c r="H2043" i="1" s="1"/>
  <c r="G2044" i="1"/>
  <c r="H2044" i="1" s="1"/>
  <c r="G2045" i="1"/>
  <c r="H2045" i="1" s="1"/>
  <c r="G2046" i="1"/>
  <c r="H2046" i="1" s="1"/>
  <c r="G2047" i="1"/>
  <c r="H2047" i="1" s="1"/>
  <c r="G2048" i="1"/>
  <c r="H2048" i="1" s="1"/>
  <c r="G2049" i="1"/>
  <c r="H2049" i="1" s="1"/>
  <c r="G2050" i="1"/>
  <c r="H2050" i="1" s="1"/>
  <c r="G2051" i="1"/>
  <c r="H2051" i="1" s="1"/>
  <c r="G2052" i="1"/>
  <c r="H2052" i="1" s="1"/>
  <c r="G2053" i="1"/>
  <c r="H2053" i="1" s="1"/>
  <c r="G2054" i="1"/>
  <c r="H2054" i="1" s="1"/>
  <c r="G2055" i="1"/>
  <c r="H2055" i="1" s="1"/>
  <c r="G2056" i="1"/>
  <c r="H2056" i="1" s="1"/>
  <c r="G2057" i="1"/>
  <c r="H2057" i="1" s="1"/>
  <c r="G2058" i="1"/>
  <c r="H2058" i="1" s="1"/>
  <c r="G2059" i="1"/>
  <c r="H2059" i="1" s="1"/>
  <c r="G2060" i="1"/>
  <c r="H2060" i="1" s="1"/>
  <c r="G2061" i="1"/>
  <c r="H2061" i="1" s="1"/>
  <c r="G2062" i="1"/>
  <c r="H2062" i="1" s="1"/>
  <c r="G2063" i="1"/>
  <c r="H2063" i="1" s="1"/>
  <c r="G2064" i="1"/>
  <c r="H2064" i="1" s="1"/>
  <c r="G2065" i="1"/>
  <c r="H2065" i="1" s="1"/>
  <c r="G2066" i="1"/>
  <c r="H2066" i="1" s="1"/>
  <c r="G2067" i="1"/>
  <c r="H2067" i="1" s="1"/>
  <c r="G2068" i="1"/>
  <c r="H2068" i="1" s="1"/>
  <c r="G2069" i="1"/>
  <c r="H2069" i="1" s="1"/>
  <c r="G2070" i="1"/>
  <c r="H2070" i="1" s="1"/>
  <c r="G2071" i="1"/>
  <c r="H2071" i="1" s="1"/>
  <c r="G2072" i="1"/>
  <c r="H2072" i="1" s="1"/>
  <c r="G2073" i="1"/>
  <c r="H2073" i="1" s="1"/>
  <c r="G2074" i="1"/>
  <c r="H2074" i="1" s="1"/>
  <c r="G2075" i="1"/>
  <c r="H2075" i="1" s="1"/>
  <c r="G2076" i="1"/>
  <c r="H2076" i="1" s="1"/>
  <c r="G2077" i="1"/>
  <c r="H2077" i="1" s="1"/>
  <c r="G2078" i="1"/>
  <c r="H2078" i="1" s="1"/>
  <c r="G2079" i="1"/>
  <c r="H2079" i="1" s="1"/>
  <c r="G2080" i="1"/>
  <c r="H2080" i="1" s="1"/>
  <c r="G2081" i="1"/>
  <c r="H2081" i="1" s="1"/>
  <c r="G2082" i="1"/>
  <c r="H2082" i="1" s="1"/>
  <c r="G2083" i="1"/>
  <c r="H2083" i="1" s="1"/>
  <c r="G2084" i="1"/>
  <c r="H2084" i="1" s="1"/>
  <c r="G2085" i="1"/>
  <c r="H2085" i="1" s="1"/>
  <c r="G2086" i="1"/>
  <c r="H2086" i="1" s="1"/>
  <c r="G2087" i="1"/>
  <c r="H2087" i="1" s="1"/>
  <c r="G2088" i="1"/>
  <c r="H2088" i="1" s="1"/>
  <c r="G2089" i="1"/>
  <c r="H2089" i="1" s="1"/>
  <c r="G2090" i="1"/>
  <c r="H2090" i="1" s="1"/>
  <c r="G2091" i="1"/>
  <c r="H2091" i="1" s="1"/>
  <c r="G2092" i="1"/>
  <c r="H2092" i="1" s="1"/>
  <c r="G2093" i="1"/>
  <c r="H2093" i="1" s="1"/>
  <c r="G2094" i="1"/>
  <c r="H2094" i="1" s="1"/>
  <c r="G2095" i="1"/>
  <c r="H2095" i="1" s="1"/>
  <c r="G2096" i="1"/>
  <c r="H2096" i="1" s="1"/>
  <c r="G2097" i="1"/>
  <c r="H2097" i="1" s="1"/>
  <c r="G2098" i="1"/>
  <c r="H2098" i="1" s="1"/>
  <c r="G2099" i="1"/>
  <c r="H2099" i="1" s="1"/>
  <c r="G2100" i="1"/>
  <c r="H2100" i="1" s="1"/>
  <c r="G2101" i="1"/>
  <c r="H2101" i="1" s="1"/>
  <c r="G2102" i="1"/>
  <c r="H2102" i="1" s="1"/>
  <c r="G2103" i="1"/>
  <c r="H2103" i="1" s="1"/>
  <c r="G2104" i="1"/>
  <c r="H2104" i="1" s="1"/>
  <c r="G2105" i="1"/>
  <c r="H2105" i="1" s="1"/>
  <c r="G2106" i="1"/>
  <c r="H2106" i="1" s="1"/>
  <c r="G2107" i="1"/>
  <c r="H2107" i="1" s="1"/>
  <c r="G2108" i="1"/>
  <c r="H2108" i="1" s="1"/>
  <c r="G2109" i="1"/>
  <c r="H2109" i="1" s="1"/>
  <c r="G2110" i="1"/>
  <c r="H2110" i="1" s="1"/>
  <c r="G2111" i="1"/>
  <c r="H2111" i="1" s="1"/>
  <c r="G2112" i="1"/>
  <c r="H2112" i="1" s="1"/>
  <c r="G2113" i="1"/>
  <c r="H2113" i="1" s="1"/>
  <c r="G2114" i="1"/>
  <c r="H2114" i="1" s="1"/>
  <c r="G2115" i="1"/>
  <c r="H2115" i="1" s="1"/>
  <c r="G2116" i="1"/>
  <c r="H2116" i="1" s="1"/>
  <c r="G2117" i="1"/>
  <c r="H2117" i="1" s="1"/>
  <c r="G2118" i="1"/>
  <c r="H2118" i="1" s="1"/>
  <c r="G2119" i="1"/>
  <c r="H2119" i="1" s="1"/>
  <c r="G2120" i="1"/>
  <c r="H2120" i="1" s="1"/>
  <c r="G2121" i="1"/>
  <c r="H2121" i="1" s="1"/>
  <c r="G2122" i="1"/>
  <c r="H2122" i="1" s="1"/>
  <c r="G2123" i="1"/>
  <c r="H2123" i="1" s="1"/>
  <c r="G2124" i="1"/>
  <c r="H2124" i="1" s="1"/>
  <c r="G2125" i="1"/>
  <c r="H2125" i="1" s="1"/>
  <c r="G2126" i="1"/>
  <c r="H2126" i="1" s="1"/>
  <c r="G2127" i="1"/>
  <c r="H2127" i="1" s="1"/>
  <c r="G2128" i="1"/>
  <c r="H2128" i="1" s="1"/>
  <c r="G2129" i="1"/>
  <c r="H2129" i="1" s="1"/>
  <c r="G2130" i="1"/>
  <c r="H2130" i="1" s="1"/>
  <c r="G2131" i="1"/>
  <c r="H2131" i="1" s="1"/>
  <c r="G2132" i="1"/>
  <c r="H2132" i="1" s="1"/>
  <c r="G2133" i="1"/>
  <c r="H2133" i="1" s="1"/>
  <c r="G2134" i="1"/>
  <c r="H2134" i="1" s="1"/>
  <c r="G2135" i="1"/>
  <c r="H2135" i="1" s="1"/>
  <c r="G2136" i="1"/>
  <c r="H2136" i="1" s="1"/>
  <c r="G2137" i="1"/>
  <c r="H2137" i="1" s="1"/>
  <c r="G2138" i="1"/>
  <c r="H2138" i="1" s="1"/>
  <c r="G2139" i="1"/>
  <c r="H2139" i="1" s="1"/>
  <c r="G2140" i="1"/>
  <c r="H2140" i="1" s="1"/>
  <c r="G2141" i="1"/>
  <c r="H2141" i="1" s="1"/>
  <c r="G2142" i="1"/>
  <c r="H2142" i="1" s="1"/>
  <c r="G2143" i="1"/>
  <c r="H2143" i="1" s="1"/>
  <c r="G2144" i="1"/>
  <c r="H2144" i="1" s="1"/>
  <c r="G2145" i="1"/>
  <c r="H2145" i="1" s="1"/>
  <c r="G2146" i="1"/>
  <c r="H2146" i="1" s="1"/>
  <c r="G2147" i="1"/>
  <c r="H2147" i="1" s="1"/>
  <c r="G2148" i="1"/>
  <c r="H2148" i="1" s="1"/>
  <c r="G2149" i="1"/>
  <c r="H2149" i="1" s="1"/>
  <c r="G2150" i="1"/>
  <c r="H2150" i="1" s="1"/>
  <c r="G2151" i="1"/>
  <c r="H2151" i="1" s="1"/>
  <c r="G2152" i="1"/>
  <c r="H2152" i="1" s="1"/>
  <c r="G2153" i="1"/>
  <c r="H2153" i="1" s="1"/>
  <c r="G2154" i="1"/>
  <c r="H2154" i="1" s="1"/>
  <c r="G2155" i="1"/>
  <c r="H2155" i="1" s="1"/>
  <c r="G2156" i="1"/>
  <c r="H2156" i="1" s="1"/>
  <c r="G2157" i="1"/>
  <c r="H2157" i="1" s="1"/>
  <c r="G2158" i="1"/>
  <c r="H2158" i="1" s="1"/>
  <c r="G2159" i="1"/>
  <c r="H2159" i="1" s="1"/>
  <c r="G2160" i="1"/>
  <c r="H2160" i="1" s="1"/>
  <c r="G2161" i="1"/>
  <c r="H2161" i="1" s="1"/>
  <c r="G2162" i="1"/>
  <c r="H2162" i="1" s="1"/>
  <c r="G2163" i="1"/>
  <c r="H2163" i="1" s="1"/>
  <c r="G2164" i="1"/>
  <c r="H2164" i="1" s="1"/>
  <c r="G2165" i="1"/>
  <c r="H2165" i="1" s="1"/>
  <c r="G2166" i="1"/>
  <c r="H2166" i="1" s="1"/>
  <c r="G2167" i="1"/>
  <c r="H2167" i="1" s="1"/>
  <c r="G2168" i="1"/>
  <c r="H2168" i="1" s="1"/>
  <c r="G2169" i="1"/>
  <c r="H2169" i="1" s="1"/>
  <c r="G2170" i="1"/>
  <c r="H2170" i="1" s="1"/>
  <c r="G2171" i="1"/>
  <c r="H2171" i="1" s="1"/>
  <c r="G2172" i="1"/>
  <c r="H2172" i="1" s="1"/>
  <c r="G2173" i="1"/>
  <c r="H2173" i="1" s="1"/>
  <c r="G2174" i="1"/>
  <c r="H2174" i="1" s="1"/>
  <c r="G2175" i="1"/>
  <c r="H2175" i="1" s="1"/>
  <c r="G2176" i="1"/>
  <c r="H2176" i="1" s="1"/>
  <c r="G2177" i="1"/>
  <c r="H2177" i="1" s="1"/>
  <c r="G2178" i="1"/>
  <c r="H2178" i="1" s="1"/>
  <c r="G2179" i="1"/>
  <c r="H2179" i="1" s="1"/>
  <c r="G2180" i="1"/>
  <c r="H2180" i="1" s="1"/>
  <c r="G2181" i="1"/>
  <c r="H2181" i="1" s="1"/>
  <c r="G2182" i="1"/>
  <c r="H2182" i="1" s="1"/>
  <c r="G2183" i="1"/>
  <c r="H2183" i="1" s="1"/>
  <c r="G2184" i="1"/>
  <c r="H2184" i="1" s="1"/>
  <c r="G2185" i="1"/>
  <c r="H2185" i="1" s="1"/>
  <c r="G2186" i="1"/>
  <c r="H2186" i="1" s="1"/>
  <c r="G2187" i="1"/>
  <c r="H2187" i="1" s="1"/>
  <c r="G2188" i="1"/>
  <c r="H2188" i="1" s="1"/>
  <c r="G2189" i="1"/>
  <c r="H2189" i="1" s="1"/>
  <c r="G2190" i="1"/>
  <c r="H2190" i="1" s="1"/>
  <c r="G2191" i="1"/>
  <c r="H2191" i="1" s="1"/>
  <c r="G2192" i="1"/>
  <c r="H2192" i="1" s="1"/>
  <c r="G2193" i="1"/>
  <c r="H2193" i="1" s="1"/>
  <c r="G2194" i="1"/>
  <c r="H2194" i="1" s="1"/>
  <c r="G2195" i="1"/>
  <c r="H2195" i="1" s="1"/>
  <c r="G2196" i="1"/>
  <c r="H2196" i="1" s="1"/>
  <c r="G2197" i="1"/>
  <c r="H2197" i="1" s="1"/>
  <c r="G2198" i="1"/>
  <c r="H2198" i="1" s="1"/>
  <c r="G2199" i="1"/>
  <c r="H2199" i="1" s="1"/>
  <c r="G2200" i="1"/>
  <c r="H2200" i="1" s="1"/>
  <c r="G2201" i="1"/>
  <c r="H2201" i="1" s="1"/>
  <c r="G2202" i="1"/>
  <c r="H2202" i="1" s="1"/>
  <c r="G2203" i="1"/>
  <c r="H2203" i="1" s="1"/>
  <c r="G2204" i="1"/>
  <c r="H2204" i="1" s="1"/>
  <c r="G2205" i="1"/>
  <c r="H2205" i="1" s="1"/>
  <c r="G2206" i="1"/>
  <c r="H2206" i="1" s="1"/>
  <c r="G2207" i="1"/>
  <c r="H2207" i="1" s="1"/>
  <c r="G2208" i="1"/>
  <c r="H2208" i="1" s="1"/>
  <c r="G2209" i="1"/>
  <c r="H2209" i="1" s="1"/>
  <c r="G2210" i="1"/>
  <c r="H2210" i="1" s="1"/>
  <c r="G2211" i="1"/>
  <c r="H2211" i="1" s="1"/>
  <c r="G2212" i="1"/>
  <c r="H2212" i="1" s="1"/>
  <c r="G2213" i="1"/>
  <c r="H2213" i="1" s="1"/>
  <c r="G2214" i="1"/>
  <c r="H2214" i="1" s="1"/>
  <c r="G2215" i="1"/>
  <c r="H2215" i="1" s="1"/>
  <c r="G2216" i="1"/>
  <c r="H2216" i="1" s="1"/>
  <c r="G2217" i="1"/>
  <c r="H2217" i="1" s="1"/>
  <c r="G2218" i="1"/>
  <c r="H2218" i="1" s="1"/>
  <c r="G2219" i="1"/>
  <c r="H2219" i="1" s="1"/>
  <c r="G2220" i="1"/>
  <c r="H2220" i="1" s="1"/>
  <c r="G2221" i="1"/>
  <c r="H2221" i="1" s="1"/>
  <c r="G2222" i="1"/>
  <c r="H2222" i="1" s="1"/>
  <c r="G2223" i="1"/>
  <c r="H2223" i="1" s="1"/>
  <c r="G2224" i="1"/>
  <c r="H2224" i="1" s="1"/>
  <c r="G2225" i="1"/>
  <c r="H2225" i="1" s="1"/>
  <c r="G2226" i="1"/>
  <c r="H2226" i="1" s="1"/>
  <c r="G2227" i="1"/>
  <c r="H2227" i="1" s="1"/>
  <c r="G2228" i="1"/>
  <c r="H2228" i="1" s="1"/>
  <c r="G2229" i="1"/>
  <c r="H2229" i="1" s="1"/>
  <c r="G2230" i="1"/>
  <c r="H2230" i="1" s="1"/>
  <c r="G2231" i="1"/>
  <c r="H2231" i="1" s="1"/>
  <c r="G2232" i="1"/>
  <c r="H2232" i="1" s="1"/>
  <c r="G2233" i="1"/>
  <c r="H2233" i="1" s="1"/>
  <c r="G2234" i="1"/>
  <c r="H2234" i="1" s="1"/>
  <c r="G2235" i="1"/>
  <c r="H2235" i="1" s="1"/>
  <c r="G2236" i="1"/>
  <c r="H2236" i="1" s="1"/>
  <c r="G2237" i="1"/>
  <c r="H2237" i="1" s="1"/>
  <c r="G2238" i="1"/>
  <c r="H2238" i="1" s="1"/>
  <c r="G2239" i="1"/>
  <c r="H2239" i="1" s="1"/>
  <c r="G2240" i="1"/>
  <c r="H2240" i="1" s="1"/>
  <c r="G2241" i="1"/>
  <c r="H2241" i="1" s="1"/>
  <c r="G2242" i="1"/>
  <c r="H2242" i="1" s="1"/>
  <c r="G2243" i="1"/>
  <c r="H2243" i="1" s="1"/>
  <c r="G2244" i="1"/>
  <c r="H2244" i="1" s="1"/>
  <c r="G2245" i="1"/>
  <c r="H2245" i="1" s="1"/>
  <c r="G2246" i="1"/>
  <c r="H2246" i="1" s="1"/>
  <c r="G2247" i="1"/>
  <c r="H2247" i="1" s="1"/>
  <c r="G2248" i="1"/>
  <c r="H2248" i="1" s="1"/>
  <c r="G2249" i="1"/>
  <c r="H2249" i="1" s="1"/>
  <c r="G2250" i="1"/>
  <c r="H2250" i="1" s="1"/>
  <c r="G2251" i="1"/>
  <c r="H2251" i="1" s="1"/>
  <c r="G2252" i="1"/>
  <c r="H2252" i="1" s="1"/>
  <c r="G2253" i="1"/>
  <c r="H2253" i="1" s="1"/>
  <c r="G2254" i="1"/>
  <c r="H2254" i="1" s="1"/>
  <c r="G2255" i="1"/>
  <c r="H2255" i="1" s="1"/>
  <c r="G2256" i="1"/>
  <c r="H2256" i="1" s="1"/>
  <c r="G2257" i="1"/>
  <c r="H2257" i="1" s="1"/>
  <c r="G2258" i="1"/>
  <c r="H2258" i="1" s="1"/>
  <c r="G2259" i="1"/>
  <c r="H2259" i="1" s="1"/>
  <c r="G2260" i="1"/>
  <c r="H2260" i="1" s="1"/>
  <c r="G2261" i="1"/>
  <c r="H2261" i="1" s="1"/>
  <c r="G2262" i="1"/>
  <c r="H2262" i="1" s="1"/>
  <c r="G2263" i="1"/>
  <c r="H2263" i="1" s="1"/>
  <c r="G2264" i="1"/>
  <c r="H2264" i="1" s="1"/>
  <c r="G2265" i="1"/>
  <c r="H2265" i="1" s="1"/>
  <c r="G2266" i="1"/>
  <c r="H2266" i="1" s="1"/>
  <c r="G2267" i="1"/>
  <c r="H2267" i="1" s="1"/>
  <c r="G2268" i="1"/>
  <c r="H2268" i="1" s="1"/>
  <c r="G2269" i="1"/>
  <c r="H2269" i="1" s="1"/>
  <c r="G2270" i="1"/>
  <c r="H2270" i="1" s="1"/>
  <c r="G2271" i="1"/>
  <c r="H2271" i="1" s="1"/>
  <c r="G2272" i="1"/>
  <c r="H2272" i="1" s="1"/>
  <c r="G2273" i="1"/>
  <c r="H2273" i="1" s="1"/>
  <c r="G2274" i="1"/>
  <c r="H2274" i="1" s="1"/>
  <c r="G2275" i="1"/>
  <c r="H2275" i="1" s="1"/>
  <c r="G2276" i="1"/>
  <c r="H2276" i="1" s="1"/>
  <c r="G2277" i="1"/>
  <c r="H2277" i="1" s="1"/>
  <c r="G2278" i="1"/>
  <c r="H2278" i="1" s="1"/>
  <c r="G2279" i="1"/>
  <c r="H2279" i="1" s="1"/>
  <c r="G2280" i="1"/>
  <c r="H2280" i="1" s="1"/>
  <c r="G2281" i="1"/>
  <c r="H2281" i="1" s="1"/>
  <c r="G2282" i="1"/>
  <c r="H2282" i="1" s="1"/>
  <c r="G2283" i="1"/>
  <c r="H2283" i="1" s="1"/>
  <c r="G2284" i="1"/>
  <c r="H2284" i="1" s="1"/>
  <c r="G2285" i="1"/>
  <c r="H2285" i="1" s="1"/>
  <c r="G2286" i="1"/>
  <c r="H2286" i="1" s="1"/>
  <c r="G2287" i="1"/>
  <c r="H2287" i="1" s="1"/>
  <c r="G2288" i="1"/>
  <c r="H2288" i="1" s="1"/>
  <c r="G2289" i="1"/>
  <c r="H2289" i="1" s="1"/>
  <c r="G2290" i="1"/>
  <c r="H2290" i="1" s="1"/>
  <c r="G2291" i="1"/>
  <c r="H2291" i="1" s="1"/>
  <c r="G2292" i="1"/>
  <c r="H2292" i="1" s="1"/>
  <c r="G2293" i="1"/>
  <c r="H2293" i="1" s="1"/>
  <c r="G2294" i="1"/>
  <c r="H2294" i="1" s="1"/>
  <c r="G2295" i="1"/>
  <c r="H2295" i="1" s="1"/>
  <c r="G2296" i="1"/>
  <c r="H2296" i="1" s="1"/>
  <c r="G2297" i="1"/>
  <c r="H2297" i="1" s="1"/>
  <c r="G2298" i="1"/>
  <c r="H2298" i="1" s="1"/>
  <c r="G2299" i="1"/>
  <c r="H2299" i="1" s="1"/>
  <c r="G2300" i="1"/>
  <c r="H2300" i="1" s="1"/>
  <c r="G2301" i="1"/>
  <c r="H2301" i="1" s="1"/>
  <c r="G2302" i="1"/>
  <c r="H2302" i="1" s="1"/>
  <c r="G2303" i="1"/>
  <c r="H2303" i="1" s="1"/>
  <c r="G2304" i="1"/>
  <c r="H2304" i="1" s="1"/>
  <c r="G2305" i="1"/>
  <c r="H2305" i="1" s="1"/>
  <c r="G2306" i="1"/>
  <c r="H2306" i="1" s="1"/>
  <c r="G2307" i="1"/>
  <c r="H2307" i="1" s="1"/>
  <c r="G2308" i="1"/>
  <c r="H2308" i="1" s="1"/>
  <c r="G2309" i="1"/>
  <c r="H2309" i="1" s="1"/>
  <c r="G2310" i="1"/>
  <c r="H2310" i="1" s="1"/>
  <c r="G2311" i="1"/>
  <c r="H2311" i="1" s="1"/>
  <c r="G2312" i="1"/>
  <c r="H2312" i="1" s="1"/>
  <c r="G2313" i="1"/>
  <c r="H2313" i="1" s="1"/>
  <c r="G2314" i="1"/>
  <c r="H2314" i="1" s="1"/>
  <c r="G2315" i="1"/>
  <c r="H2315" i="1" s="1"/>
  <c r="G2316" i="1"/>
  <c r="H2316" i="1" s="1"/>
  <c r="G2317" i="1"/>
  <c r="H2317" i="1" s="1"/>
  <c r="G2318" i="1"/>
  <c r="H2318" i="1" s="1"/>
  <c r="G2319" i="1"/>
  <c r="H2319" i="1" s="1"/>
  <c r="G2320" i="1"/>
  <c r="H2320" i="1" s="1"/>
  <c r="G2321" i="1"/>
  <c r="H2321" i="1" s="1"/>
  <c r="G2322" i="1"/>
  <c r="H2322" i="1" s="1"/>
  <c r="G2323" i="1"/>
  <c r="H2323" i="1" s="1"/>
  <c r="G2324" i="1"/>
  <c r="H2324" i="1" s="1"/>
  <c r="G2325" i="1"/>
  <c r="H2325" i="1" s="1"/>
  <c r="G2326" i="1"/>
  <c r="H2326" i="1" s="1"/>
  <c r="G2327" i="1"/>
  <c r="H2327" i="1" s="1"/>
  <c r="G2328" i="1"/>
  <c r="H2328" i="1" s="1"/>
  <c r="G2329" i="1"/>
  <c r="H2329" i="1" s="1"/>
  <c r="G2330" i="1"/>
  <c r="H2330" i="1" s="1"/>
  <c r="G2331" i="1"/>
  <c r="H2331" i="1" s="1"/>
  <c r="G2332" i="1"/>
  <c r="H2332" i="1" s="1"/>
  <c r="G2333" i="1"/>
  <c r="H2333" i="1" s="1"/>
  <c r="G2334" i="1"/>
  <c r="H2334" i="1" s="1"/>
  <c r="G2335" i="1"/>
  <c r="H2335" i="1" s="1"/>
  <c r="G2336" i="1"/>
  <c r="H2336" i="1" s="1"/>
  <c r="G2337" i="1"/>
  <c r="H2337" i="1" s="1"/>
  <c r="G2338" i="1"/>
  <c r="H2338" i="1" s="1"/>
  <c r="G2339" i="1"/>
  <c r="H2339" i="1" s="1"/>
  <c r="G2340" i="1"/>
  <c r="H2340" i="1" s="1"/>
  <c r="G2341" i="1"/>
  <c r="H2341" i="1" s="1"/>
  <c r="G2342" i="1"/>
  <c r="H2342" i="1" s="1"/>
  <c r="G2343" i="1"/>
  <c r="H2343" i="1" s="1"/>
  <c r="G2344" i="1"/>
  <c r="H2344" i="1" s="1"/>
  <c r="G2345" i="1"/>
  <c r="H2345" i="1" s="1"/>
  <c r="G2346" i="1"/>
  <c r="H2346" i="1" s="1"/>
  <c r="G2347" i="1"/>
  <c r="H2347" i="1" s="1"/>
  <c r="G2348" i="1"/>
  <c r="H2348" i="1" s="1"/>
  <c r="G2349" i="1"/>
  <c r="H2349" i="1" s="1"/>
  <c r="G2350" i="1"/>
  <c r="H2350" i="1" s="1"/>
  <c r="G2351" i="1"/>
  <c r="H2351" i="1" s="1"/>
  <c r="G2352" i="1"/>
  <c r="H2352" i="1" s="1"/>
  <c r="G2353" i="1"/>
  <c r="H2353" i="1" s="1"/>
  <c r="G2354" i="1"/>
  <c r="H2354" i="1" s="1"/>
  <c r="G2355" i="1"/>
  <c r="H2355" i="1" s="1"/>
  <c r="G2356" i="1"/>
  <c r="H2356" i="1" s="1"/>
  <c r="G2357" i="1"/>
  <c r="H2357" i="1" s="1"/>
  <c r="G2358" i="1"/>
  <c r="H2358" i="1" s="1"/>
  <c r="G2359" i="1"/>
  <c r="H2359" i="1" s="1"/>
  <c r="G2360" i="1"/>
  <c r="H2360" i="1" s="1"/>
  <c r="G2361" i="1"/>
  <c r="H2361" i="1" s="1"/>
  <c r="G2362" i="1"/>
  <c r="H2362" i="1" s="1"/>
  <c r="G2363" i="1"/>
  <c r="H2363" i="1" s="1"/>
  <c r="G2364" i="1"/>
  <c r="H2364" i="1" s="1"/>
  <c r="G2365" i="1"/>
  <c r="H2365" i="1" s="1"/>
  <c r="G2366" i="1"/>
  <c r="H2366" i="1" s="1"/>
  <c r="G2367" i="1"/>
  <c r="H2367" i="1" s="1"/>
  <c r="G2368" i="1"/>
  <c r="H2368" i="1" s="1"/>
  <c r="G2369" i="1"/>
  <c r="H2369" i="1" s="1"/>
  <c r="G2370" i="1"/>
  <c r="H2370" i="1" s="1"/>
  <c r="G2371" i="1"/>
  <c r="H2371" i="1" s="1"/>
  <c r="G2372" i="1"/>
  <c r="H2372" i="1" s="1"/>
  <c r="G2373" i="1"/>
  <c r="H2373" i="1" s="1"/>
  <c r="G2374" i="1"/>
  <c r="H2374" i="1" s="1"/>
  <c r="G2375" i="1"/>
  <c r="H2375" i="1" s="1"/>
  <c r="G2376" i="1"/>
  <c r="H2376" i="1" s="1"/>
  <c r="G2377" i="1"/>
  <c r="H2377" i="1" s="1"/>
  <c r="G2378" i="1"/>
  <c r="H2378" i="1" s="1"/>
  <c r="G2379" i="1"/>
  <c r="H2379" i="1" s="1"/>
  <c r="G2380" i="1"/>
  <c r="H2380" i="1" s="1"/>
  <c r="G2381" i="1"/>
  <c r="H2381" i="1" s="1"/>
  <c r="G2382" i="1"/>
  <c r="H2382" i="1" s="1"/>
  <c r="G2383" i="1"/>
  <c r="H2383" i="1" s="1"/>
  <c r="G2384" i="1"/>
  <c r="H2384" i="1" s="1"/>
  <c r="G2385" i="1"/>
  <c r="H2385" i="1" s="1"/>
  <c r="G2386" i="1"/>
  <c r="H2386" i="1" s="1"/>
  <c r="G2387" i="1"/>
  <c r="H2387" i="1" s="1"/>
  <c r="G2388" i="1"/>
  <c r="H2388" i="1" s="1"/>
  <c r="G2389" i="1"/>
  <c r="H2389" i="1" s="1"/>
  <c r="G2390" i="1"/>
  <c r="H2390" i="1" s="1"/>
  <c r="G2391" i="1"/>
  <c r="H2391" i="1" s="1"/>
  <c r="G2392" i="1"/>
  <c r="H2392" i="1" s="1"/>
  <c r="G2393" i="1"/>
  <c r="H2393" i="1" s="1"/>
  <c r="G2394" i="1"/>
  <c r="H2394" i="1" s="1"/>
  <c r="G2395" i="1"/>
  <c r="H2395" i="1" s="1"/>
  <c r="G2396" i="1"/>
  <c r="H2396" i="1" s="1"/>
  <c r="G2397" i="1"/>
  <c r="H2397" i="1" s="1"/>
  <c r="G2398" i="1"/>
  <c r="H2398" i="1" s="1"/>
  <c r="G2399" i="1"/>
  <c r="H2399" i="1" s="1"/>
  <c r="G2400" i="1"/>
  <c r="H2400" i="1" s="1"/>
  <c r="G2401" i="1"/>
  <c r="H2401" i="1" s="1"/>
  <c r="G2402" i="1"/>
  <c r="H2402" i="1" s="1"/>
  <c r="G2403" i="1"/>
  <c r="H2403" i="1" s="1"/>
  <c r="G2404" i="1"/>
  <c r="H2404" i="1" s="1"/>
  <c r="G2405" i="1"/>
  <c r="H2405" i="1" s="1"/>
  <c r="G2406" i="1"/>
  <c r="H2406" i="1" s="1"/>
  <c r="G2407" i="1"/>
  <c r="H2407" i="1" s="1"/>
  <c r="G2408" i="1"/>
  <c r="H2408" i="1" s="1"/>
  <c r="G2409" i="1"/>
  <c r="H2409" i="1" s="1"/>
  <c r="G2410" i="1"/>
  <c r="H2410" i="1" s="1"/>
  <c r="G2411" i="1"/>
  <c r="H2411" i="1" s="1"/>
  <c r="G2412" i="1"/>
  <c r="H2412" i="1" s="1"/>
  <c r="G2413" i="1"/>
  <c r="H2413" i="1" s="1"/>
  <c r="G2414" i="1"/>
  <c r="H2414" i="1" s="1"/>
  <c r="G2415" i="1"/>
  <c r="H2415" i="1" s="1"/>
  <c r="G2416" i="1"/>
  <c r="H2416" i="1" s="1"/>
  <c r="G2417" i="1"/>
  <c r="H2417" i="1" s="1"/>
  <c r="G2418" i="1"/>
  <c r="H2418" i="1" s="1"/>
  <c r="G2419" i="1"/>
  <c r="H2419" i="1" s="1"/>
  <c r="G2420" i="1"/>
  <c r="H2420" i="1" s="1"/>
  <c r="G2421" i="1"/>
  <c r="H2421" i="1" s="1"/>
  <c r="G2422" i="1"/>
  <c r="H2422" i="1" s="1"/>
  <c r="G2423" i="1"/>
  <c r="H2423" i="1" s="1"/>
  <c r="G2424" i="1"/>
  <c r="H2424" i="1" s="1"/>
  <c r="G2425" i="1"/>
  <c r="H2425" i="1" s="1"/>
  <c r="G2426" i="1"/>
  <c r="H2426" i="1" s="1"/>
  <c r="G2427" i="1"/>
  <c r="H2427" i="1" s="1"/>
  <c r="G2428" i="1"/>
  <c r="H2428" i="1" s="1"/>
  <c r="G2429" i="1"/>
  <c r="H2429" i="1" s="1"/>
  <c r="G2430" i="1"/>
  <c r="H2430" i="1" s="1"/>
  <c r="G2431" i="1"/>
  <c r="H2431" i="1" s="1"/>
  <c r="G2432" i="1"/>
  <c r="H2432" i="1" s="1"/>
  <c r="G2433" i="1"/>
  <c r="H2433" i="1" s="1"/>
  <c r="G2434" i="1"/>
  <c r="H2434" i="1" s="1"/>
  <c r="G2435" i="1"/>
  <c r="H2435" i="1" s="1"/>
  <c r="G2436" i="1"/>
  <c r="H2436" i="1" s="1"/>
  <c r="G2437" i="1"/>
  <c r="H2437" i="1" s="1"/>
  <c r="G2438" i="1"/>
  <c r="H2438" i="1" s="1"/>
  <c r="G2439" i="1"/>
  <c r="H2439" i="1" s="1"/>
  <c r="G2440" i="1"/>
  <c r="H2440" i="1" s="1"/>
  <c r="G2441" i="1"/>
  <c r="H2441" i="1" s="1"/>
  <c r="G2442" i="1"/>
  <c r="H2442" i="1" s="1"/>
  <c r="G2443" i="1"/>
  <c r="H2443" i="1" s="1"/>
  <c r="G2444" i="1"/>
  <c r="H2444" i="1" s="1"/>
  <c r="G2445" i="1"/>
  <c r="H2445" i="1" s="1"/>
  <c r="G2446" i="1"/>
  <c r="H2446" i="1" s="1"/>
  <c r="G2447" i="1"/>
  <c r="H2447" i="1" s="1"/>
  <c r="G2448" i="1"/>
  <c r="H2448" i="1" s="1"/>
  <c r="G2449" i="1"/>
  <c r="H2449" i="1" s="1"/>
  <c r="G2450" i="1"/>
  <c r="H2450" i="1" s="1"/>
  <c r="G2451" i="1"/>
  <c r="H2451" i="1" s="1"/>
  <c r="G2452" i="1"/>
  <c r="H2452" i="1" s="1"/>
  <c r="G2453" i="1"/>
  <c r="H2453" i="1" s="1"/>
  <c r="G2454" i="1"/>
  <c r="H2454" i="1" s="1"/>
  <c r="G2455" i="1"/>
  <c r="H2455" i="1" s="1"/>
  <c r="G2456" i="1"/>
  <c r="H2456" i="1" s="1"/>
  <c r="G2457" i="1"/>
  <c r="H2457" i="1" s="1"/>
  <c r="G2458" i="1"/>
  <c r="H2458" i="1" s="1"/>
  <c r="G2459" i="1"/>
  <c r="H2459" i="1" s="1"/>
  <c r="G2460" i="1"/>
  <c r="H2460" i="1" s="1"/>
  <c r="G2461" i="1"/>
  <c r="H2461" i="1" s="1"/>
  <c r="G2462" i="1"/>
  <c r="H2462" i="1" s="1"/>
  <c r="G2463" i="1"/>
  <c r="H2463" i="1" s="1"/>
  <c r="G2464" i="1"/>
  <c r="H2464" i="1" s="1"/>
  <c r="G2465" i="1"/>
  <c r="H2465" i="1" s="1"/>
  <c r="G2466" i="1"/>
  <c r="H2466" i="1" s="1"/>
  <c r="G2467" i="1"/>
  <c r="H2467" i="1" s="1"/>
  <c r="G2468" i="1"/>
  <c r="H2468" i="1" s="1"/>
  <c r="G2469" i="1"/>
  <c r="H2469" i="1" s="1"/>
  <c r="G2470" i="1"/>
  <c r="H2470" i="1" s="1"/>
  <c r="G2471" i="1"/>
  <c r="H2471" i="1" s="1"/>
  <c r="G2472" i="1"/>
  <c r="H2472" i="1" s="1"/>
  <c r="G2473" i="1"/>
  <c r="H2473" i="1" s="1"/>
  <c r="G2474" i="1"/>
  <c r="H2474" i="1" s="1"/>
  <c r="G2475" i="1"/>
  <c r="H2475" i="1" s="1"/>
  <c r="G2476" i="1"/>
  <c r="H2476" i="1" s="1"/>
  <c r="G2477" i="1"/>
  <c r="H2477" i="1" s="1"/>
  <c r="G2478" i="1"/>
  <c r="H2478" i="1" s="1"/>
  <c r="G2479" i="1"/>
  <c r="H2479" i="1" s="1"/>
  <c r="G2480" i="1"/>
  <c r="H2480" i="1" s="1"/>
  <c r="G2481" i="1"/>
  <c r="H2481" i="1" s="1"/>
  <c r="G2482" i="1"/>
  <c r="H2482" i="1" s="1"/>
  <c r="G2483" i="1"/>
  <c r="H2483" i="1" s="1"/>
  <c r="G2484" i="1"/>
  <c r="H2484" i="1" s="1"/>
  <c r="G2485" i="1"/>
  <c r="H2485" i="1" s="1"/>
  <c r="G2486" i="1"/>
  <c r="H2486" i="1" s="1"/>
  <c r="G2487" i="1"/>
  <c r="H2487" i="1" s="1"/>
  <c r="G2488" i="1"/>
  <c r="H2488" i="1" s="1"/>
  <c r="G2489" i="1"/>
  <c r="H2489" i="1" s="1"/>
  <c r="G2490" i="1"/>
  <c r="H2490" i="1" s="1"/>
  <c r="G2491" i="1"/>
  <c r="H2491" i="1" s="1"/>
  <c r="G2492" i="1"/>
  <c r="H2492" i="1" s="1"/>
  <c r="G2493" i="1"/>
  <c r="H2493" i="1" s="1"/>
  <c r="G2494" i="1"/>
  <c r="H2494" i="1" s="1"/>
  <c r="G2495" i="1"/>
  <c r="H2495" i="1" s="1"/>
  <c r="G2496" i="1"/>
  <c r="H2496" i="1" s="1"/>
  <c r="G2497" i="1"/>
  <c r="H2497" i="1" s="1"/>
  <c r="G2498" i="1"/>
  <c r="H2498" i="1" s="1"/>
  <c r="G2499" i="1"/>
  <c r="H2499" i="1" s="1"/>
  <c r="G2500" i="1"/>
  <c r="H2500" i="1" s="1"/>
  <c r="G2501" i="1"/>
  <c r="H2501" i="1" s="1"/>
  <c r="G2502" i="1"/>
  <c r="H2502" i="1" s="1"/>
  <c r="G2503" i="1"/>
  <c r="H2503" i="1" s="1"/>
  <c r="G2504" i="1"/>
  <c r="H2504" i="1" s="1"/>
  <c r="G2505" i="1"/>
  <c r="H2505" i="1" s="1"/>
  <c r="G2506" i="1"/>
  <c r="H2506" i="1" s="1"/>
  <c r="G2507" i="1"/>
  <c r="H2507" i="1" s="1"/>
  <c r="G2508" i="1"/>
  <c r="H2508" i="1" s="1"/>
  <c r="G2509" i="1"/>
  <c r="H2509" i="1" s="1"/>
  <c r="G2510" i="1"/>
  <c r="H2510" i="1" s="1"/>
  <c r="G2511" i="1"/>
  <c r="H2511" i="1" s="1"/>
  <c r="G2512" i="1"/>
  <c r="H2512" i="1" s="1"/>
  <c r="G2513" i="1"/>
  <c r="H2513" i="1" s="1"/>
  <c r="G2514" i="1"/>
  <c r="H2514" i="1" s="1"/>
  <c r="G2515" i="1"/>
  <c r="H2515" i="1" s="1"/>
  <c r="G2516" i="1"/>
  <c r="H2516" i="1" s="1"/>
  <c r="G2517" i="1"/>
  <c r="H2517" i="1" s="1"/>
  <c r="G2518" i="1"/>
  <c r="H2518" i="1" s="1"/>
  <c r="G2519" i="1"/>
  <c r="H2519" i="1" s="1"/>
  <c r="G2520" i="1"/>
  <c r="H2520" i="1" s="1"/>
  <c r="G2521" i="1"/>
  <c r="H2521" i="1" s="1"/>
  <c r="G2522" i="1"/>
  <c r="H2522" i="1" s="1"/>
  <c r="G2523" i="1"/>
  <c r="H2523" i="1" s="1"/>
  <c r="G2524" i="1"/>
  <c r="H2524" i="1" s="1"/>
  <c r="G2525" i="1"/>
  <c r="H2525" i="1" s="1"/>
  <c r="G2526" i="1"/>
  <c r="H2526" i="1" s="1"/>
  <c r="G2527" i="1"/>
  <c r="H2527" i="1" s="1"/>
  <c r="G2528" i="1"/>
  <c r="H2528" i="1" s="1"/>
  <c r="G2529" i="1"/>
  <c r="H2529" i="1" s="1"/>
  <c r="G2530" i="1"/>
  <c r="H2530" i="1" s="1"/>
  <c r="G2531" i="1"/>
  <c r="H2531" i="1" s="1"/>
  <c r="G2532" i="1"/>
  <c r="H2532" i="1" s="1"/>
  <c r="G2533" i="1"/>
  <c r="H2533" i="1" s="1"/>
  <c r="G2534" i="1"/>
  <c r="H2534" i="1" s="1"/>
  <c r="G2535" i="1"/>
  <c r="H2535" i="1" s="1"/>
  <c r="G2536" i="1"/>
  <c r="H2536" i="1" s="1"/>
  <c r="G2537" i="1"/>
  <c r="H2537" i="1" s="1"/>
  <c r="G2538" i="1"/>
  <c r="H2538" i="1" s="1"/>
  <c r="G2539" i="1"/>
  <c r="H2539" i="1" s="1"/>
  <c r="G2540" i="1"/>
  <c r="H2540" i="1" s="1"/>
  <c r="G2541" i="1"/>
  <c r="H2541" i="1" s="1"/>
  <c r="G2542" i="1"/>
  <c r="H2542" i="1" s="1"/>
  <c r="G2543" i="1"/>
  <c r="H2543" i="1" s="1"/>
  <c r="G2544" i="1"/>
  <c r="H2544" i="1" s="1"/>
  <c r="G2545" i="1"/>
  <c r="H2545" i="1" s="1"/>
  <c r="G2546" i="1"/>
  <c r="H2546" i="1" s="1"/>
  <c r="G2547" i="1"/>
  <c r="H2547" i="1" s="1"/>
  <c r="G2548" i="1"/>
  <c r="H2548" i="1" s="1"/>
  <c r="G2549" i="1"/>
  <c r="H2549" i="1" s="1"/>
  <c r="G2550" i="1"/>
  <c r="H2550" i="1" s="1"/>
  <c r="G2551" i="1"/>
  <c r="H2551" i="1" s="1"/>
  <c r="G2552" i="1"/>
  <c r="H2552" i="1" s="1"/>
  <c r="G2553" i="1"/>
  <c r="H2553" i="1" s="1"/>
  <c r="G2554" i="1"/>
  <c r="H2554" i="1" s="1"/>
  <c r="G2555" i="1"/>
  <c r="H2555" i="1" s="1"/>
  <c r="G2556" i="1"/>
  <c r="H2556" i="1" s="1"/>
  <c r="G2557" i="1"/>
  <c r="H2557" i="1" s="1"/>
  <c r="G2558" i="1"/>
  <c r="H2558" i="1" s="1"/>
  <c r="G2559" i="1"/>
  <c r="H2559" i="1" s="1"/>
  <c r="G2560" i="1"/>
  <c r="H2560" i="1" s="1"/>
  <c r="G2561" i="1"/>
  <c r="H2561" i="1" s="1"/>
  <c r="G2562" i="1"/>
  <c r="H2562" i="1" s="1"/>
  <c r="G2563" i="1"/>
  <c r="H2563" i="1" s="1"/>
  <c r="G2564" i="1"/>
  <c r="H2564" i="1" s="1"/>
  <c r="G2565" i="1"/>
  <c r="H2565" i="1" s="1"/>
  <c r="G2566" i="1"/>
  <c r="H2566" i="1" s="1"/>
  <c r="G2567" i="1"/>
  <c r="H2567" i="1" s="1"/>
  <c r="G2568" i="1"/>
  <c r="H2568" i="1" s="1"/>
  <c r="G2569" i="1"/>
  <c r="H2569" i="1" s="1"/>
  <c r="G2570" i="1"/>
  <c r="H2570" i="1" s="1"/>
  <c r="G2571" i="1"/>
  <c r="H2571" i="1" s="1"/>
  <c r="G2572" i="1"/>
  <c r="H2572" i="1" s="1"/>
  <c r="G2573" i="1"/>
  <c r="H2573" i="1" s="1"/>
  <c r="G2574" i="1"/>
  <c r="H2574" i="1" s="1"/>
  <c r="G2575" i="1"/>
  <c r="H2575" i="1" s="1"/>
  <c r="G2576" i="1"/>
  <c r="H2576" i="1" s="1"/>
  <c r="G2577" i="1"/>
  <c r="H2577" i="1" s="1"/>
  <c r="G2578" i="1"/>
  <c r="H2578" i="1" s="1"/>
  <c r="G2579" i="1"/>
  <c r="H2579" i="1" s="1"/>
  <c r="G2580" i="1"/>
  <c r="H2580" i="1" s="1"/>
  <c r="G2581" i="1"/>
  <c r="H2581" i="1" s="1"/>
  <c r="G2582" i="1"/>
  <c r="H2582" i="1" s="1"/>
  <c r="G2583" i="1"/>
  <c r="H2583" i="1" s="1"/>
  <c r="G2584" i="1"/>
  <c r="H2584" i="1" s="1"/>
  <c r="G2585" i="1"/>
  <c r="H2585" i="1" s="1"/>
  <c r="G2586" i="1"/>
  <c r="H2586" i="1" s="1"/>
  <c r="G2587" i="1"/>
  <c r="H2587" i="1" s="1"/>
  <c r="G2588" i="1"/>
  <c r="H2588" i="1" s="1"/>
  <c r="G2589" i="1"/>
  <c r="H2589" i="1" s="1"/>
  <c r="G2590" i="1"/>
  <c r="H2590" i="1" s="1"/>
  <c r="G2591" i="1"/>
  <c r="H2591" i="1" s="1"/>
  <c r="G2592" i="1"/>
  <c r="H2592" i="1" s="1"/>
  <c r="G2593" i="1"/>
  <c r="H2593" i="1" s="1"/>
  <c r="G2594" i="1"/>
  <c r="H2594" i="1" s="1"/>
  <c r="G2595" i="1"/>
  <c r="H2595" i="1" s="1"/>
  <c r="G2596" i="1"/>
  <c r="H2596" i="1" s="1"/>
  <c r="G2597" i="1"/>
  <c r="H2597" i="1" s="1"/>
  <c r="G2598" i="1"/>
  <c r="H2598" i="1" s="1"/>
  <c r="G2599" i="1"/>
  <c r="H2599" i="1" s="1"/>
  <c r="G2600" i="1"/>
  <c r="H2600" i="1" s="1"/>
  <c r="G2601" i="1"/>
  <c r="H2601" i="1" s="1"/>
  <c r="G2602" i="1"/>
  <c r="H2602" i="1" s="1"/>
  <c r="G2603" i="1"/>
  <c r="H2603" i="1" s="1"/>
  <c r="G2604" i="1"/>
  <c r="H2604" i="1" s="1"/>
  <c r="G2605" i="1"/>
  <c r="H2605" i="1" s="1"/>
  <c r="G2606" i="1"/>
  <c r="H2606" i="1" s="1"/>
  <c r="G2607" i="1"/>
  <c r="H2607" i="1" s="1"/>
  <c r="G2608" i="1"/>
  <c r="H2608" i="1" s="1"/>
  <c r="G2609" i="1"/>
  <c r="H2609" i="1" s="1"/>
  <c r="G2610" i="1"/>
  <c r="H2610" i="1" s="1"/>
  <c r="G2611" i="1"/>
  <c r="H2611" i="1" s="1"/>
  <c r="G2612" i="1"/>
  <c r="H2612" i="1" s="1"/>
  <c r="G2613" i="1"/>
  <c r="H2613" i="1" s="1"/>
  <c r="G2614" i="1"/>
  <c r="H2614" i="1" s="1"/>
  <c r="G2615" i="1"/>
  <c r="H2615" i="1" s="1"/>
  <c r="G2616" i="1"/>
  <c r="H2616" i="1" s="1"/>
  <c r="G2617" i="1"/>
  <c r="H2617" i="1" s="1"/>
  <c r="G2618" i="1"/>
  <c r="H2618" i="1" s="1"/>
  <c r="G2619" i="1"/>
  <c r="H2619" i="1" s="1"/>
  <c r="G2620" i="1"/>
  <c r="H2620" i="1" s="1"/>
  <c r="G2621" i="1"/>
  <c r="H2621" i="1" s="1"/>
  <c r="G2622" i="1"/>
  <c r="H2622" i="1" s="1"/>
  <c r="G2623" i="1"/>
  <c r="H2623" i="1" s="1"/>
  <c r="G2624" i="1"/>
  <c r="H2624" i="1" s="1"/>
  <c r="G2625" i="1"/>
  <c r="H2625" i="1" s="1"/>
  <c r="G2626" i="1"/>
  <c r="H2626" i="1" s="1"/>
  <c r="G2627" i="1"/>
  <c r="H2627" i="1" s="1"/>
  <c r="G2628" i="1"/>
  <c r="H2628" i="1" s="1"/>
  <c r="G2629" i="1"/>
  <c r="H2629" i="1" s="1"/>
  <c r="G2630" i="1"/>
  <c r="H2630" i="1" s="1"/>
  <c r="G2631" i="1"/>
  <c r="H2631" i="1" s="1"/>
  <c r="G2632" i="1"/>
  <c r="H2632" i="1" s="1"/>
  <c r="G2633" i="1"/>
  <c r="H2633" i="1" s="1"/>
  <c r="G2634" i="1"/>
  <c r="H2634" i="1" s="1"/>
  <c r="G2635" i="1"/>
  <c r="H2635" i="1" s="1"/>
  <c r="G2636" i="1"/>
  <c r="H2636" i="1" s="1"/>
  <c r="G2637" i="1"/>
  <c r="H2637" i="1" s="1"/>
  <c r="G2638" i="1"/>
  <c r="H2638" i="1" s="1"/>
  <c r="G2639" i="1"/>
  <c r="H2639" i="1" s="1"/>
  <c r="G2640" i="1"/>
  <c r="H2640" i="1" s="1"/>
  <c r="G2641" i="1"/>
  <c r="H2641" i="1" s="1"/>
  <c r="G2642" i="1"/>
  <c r="H2642" i="1" s="1"/>
  <c r="G2643" i="1"/>
  <c r="H2643" i="1" s="1"/>
  <c r="G2644" i="1"/>
  <c r="H2644" i="1" s="1"/>
  <c r="G2645" i="1"/>
  <c r="H2645" i="1" s="1"/>
  <c r="G2646" i="1"/>
  <c r="H2646" i="1" s="1"/>
  <c r="G2647" i="1"/>
  <c r="H2647" i="1" s="1"/>
  <c r="G2648" i="1"/>
  <c r="H2648" i="1" s="1"/>
  <c r="G2649" i="1"/>
  <c r="H2649" i="1" s="1"/>
  <c r="G2650" i="1"/>
  <c r="H2650" i="1" s="1"/>
  <c r="G2651" i="1"/>
  <c r="H2651" i="1" s="1"/>
  <c r="G2652" i="1"/>
  <c r="H2652" i="1" s="1"/>
  <c r="G2653" i="1"/>
  <c r="H2653" i="1" s="1"/>
  <c r="G2654" i="1"/>
  <c r="H2654" i="1" s="1"/>
  <c r="G2655" i="1"/>
  <c r="H2655" i="1" s="1"/>
  <c r="G2656" i="1"/>
  <c r="H2656" i="1" s="1"/>
  <c r="G2657" i="1"/>
  <c r="H2657" i="1" s="1"/>
  <c r="G2658" i="1"/>
  <c r="H2658" i="1" s="1"/>
  <c r="G2659" i="1"/>
  <c r="H2659" i="1" s="1"/>
  <c r="G2660" i="1"/>
  <c r="H2660" i="1" s="1"/>
  <c r="G2661" i="1"/>
  <c r="H2661" i="1" s="1"/>
  <c r="G2662" i="1"/>
  <c r="H2662" i="1" s="1"/>
  <c r="G2663" i="1"/>
  <c r="H2663" i="1" s="1"/>
  <c r="G2664" i="1"/>
  <c r="H2664" i="1" s="1"/>
  <c r="G2665" i="1"/>
  <c r="H2665" i="1" s="1"/>
  <c r="G2666" i="1"/>
  <c r="H2666" i="1" s="1"/>
  <c r="G2667" i="1"/>
  <c r="H2667" i="1" s="1"/>
  <c r="G2668" i="1"/>
  <c r="H2668" i="1" s="1"/>
  <c r="G2669" i="1"/>
  <c r="H2669" i="1" s="1"/>
  <c r="G2670" i="1"/>
  <c r="H2670" i="1" s="1"/>
  <c r="G2671" i="1"/>
  <c r="H2671" i="1" s="1"/>
  <c r="G2672" i="1"/>
  <c r="H2672" i="1" s="1"/>
  <c r="G2673" i="1"/>
  <c r="H2673" i="1" s="1"/>
  <c r="G2674" i="1"/>
  <c r="H2674" i="1" s="1"/>
  <c r="G2675" i="1"/>
  <c r="H2675" i="1" s="1"/>
  <c r="G2676" i="1"/>
  <c r="H2676" i="1" s="1"/>
  <c r="G2677" i="1"/>
  <c r="H2677" i="1" s="1"/>
  <c r="G2678" i="1"/>
  <c r="H2678" i="1" s="1"/>
  <c r="G2679" i="1"/>
  <c r="H2679" i="1" s="1"/>
  <c r="G2680" i="1"/>
  <c r="H2680" i="1" s="1"/>
  <c r="G2681" i="1"/>
  <c r="H2681" i="1" s="1"/>
  <c r="G2682" i="1"/>
  <c r="H2682" i="1" s="1"/>
  <c r="G2683" i="1"/>
  <c r="H2683" i="1" s="1"/>
  <c r="G2684" i="1"/>
  <c r="H2684" i="1" s="1"/>
  <c r="G2685" i="1"/>
  <c r="H2685" i="1" s="1"/>
  <c r="G2686" i="1"/>
  <c r="H2686" i="1" s="1"/>
  <c r="G2687" i="1"/>
  <c r="H2687" i="1" s="1"/>
  <c r="G2688" i="1"/>
  <c r="H2688" i="1" s="1"/>
  <c r="G2689" i="1"/>
  <c r="H2689" i="1" s="1"/>
  <c r="G2690" i="1"/>
  <c r="H2690" i="1" s="1"/>
  <c r="G2691" i="1"/>
  <c r="H2691" i="1" s="1"/>
  <c r="G2692" i="1"/>
  <c r="H2692" i="1" s="1"/>
  <c r="G2693" i="1"/>
  <c r="H2693" i="1" s="1"/>
  <c r="G2694" i="1"/>
  <c r="H2694" i="1" s="1"/>
  <c r="G2695" i="1"/>
  <c r="H2695" i="1" s="1"/>
  <c r="G2696" i="1"/>
  <c r="H2696" i="1" s="1"/>
  <c r="G2697" i="1"/>
  <c r="H2697" i="1" s="1"/>
  <c r="G2698" i="1"/>
  <c r="H2698" i="1" s="1"/>
  <c r="G2699" i="1"/>
  <c r="H2699" i="1" s="1"/>
  <c r="G2700" i="1"/>
  <c r="H2700" i="1" s="1"/>
  <c r="G2701" i="1"/>
  <c r="H2701" i="1" s="1"/>
  <c r="G2702" i="1"/>
  <c r="H2702" i="1" s="1"/>
  <c r="G2703" i="1"/>
  <c r="H2703" i="1" s="1"/>
  <c r="G2704" i="1"/>
  <c r="H2704" i="1" s="1"/>
  <c r="G2705" i="1"/>
  <c r="H2705" i="1" s="1"/>
  <c r="G2706" i="1"/>
  <c r="H2706" i="1" s="1"/>
  <c r="G2707" i="1"/>
  <c r="H2707" i="1" s="1"/>
  <c r="G2708" i="1"/>
  <c r="H2708" i="1" s="1"/>
  <c r="G2709" i="1"/>
  <c r="H2709" i="1" s="1"/>
  <c r="G2710" i="1"/>
  <c r="H2710" i="1" s="1"/>
  <c r="G2711" i="1"/>
  <c r="H2711" i="1" s="1"/>
  <c r="G2712" i="1"/>
  <c r="H2712" i="1" s="1"/>
  <c r="G2713" i="1"/>
  <c r="H2713" i="1" s="1"/>
  <c r="G2714" i="1"/>
  <c r="H2714" i="1" s="1"/>
  <c r="G2715" i="1"/>
  <c r="H2715" i="1" s="1"/>
  <c r="G2716" i="1"/>
  <c r="H2716" i="1" s="1"/>
  <c r="G2717" i="1"/>
  <c r="H2717" i="1" s="1"/>
  <c r="G2718" i="1"/>
  <c r="H2718" i="1" s="1"/>
  <c r="G2719" i="1"/>
  <c r="H2719" i="1" s="1"/>
  <c r="G2720" i="1"/>
  <c r="H2720" i="1" s="1"/>
  <c r="G2721" i="1"/>
  <c r="H2721" i="1" s="1"/>
  <c r="G2722" i="1"/>
  <c r="H2722" i="1" s="1"/>
  <c r="G2723" i="1"/>
  <c r="H2723" i="1" s="1"/>
  <c r="G2724" i="1"/>
  <c r="H2724" i="1" s="1"/>
  <c r="G2725" i="1"/>
  <c r="H2725" i="1" s="1"/>
  <c r="G2726" i="1"/>
  <c r="H2726" i="1" s="1"/>
  <c r="G2727" i="1"/>
  <c r="H2727" i="1" s="1"/>
  <c r="G2728" i="1"/>
  <c r="H2728" i="1" s="1"/>
  <c r="G2729" i="1"/>
  <c r="H2729" i="1" s="1"/>
  <c r="G2730" i="1"/>
  <c r="H2730" i="1" s="1"/>
  <c r="G2731" i="1"/>
  <c r="H2731" i="1" s="1"/>
  <c r="G2732" i="1"/>
  <c r="H2732" i="1" s="1"/>
  <c r="G2733" i="1"/>
  <c r="H2733" i="1" s="1"/>
  <c r="G2734" i="1"/>
  <c r="H2734" i="1" s="1"/>
  <c r="G2735" i="1"/>
  <c r="H2735" i="1" s="1"/>
  <c r="G2736" i="1"/>
  <c r="H2736" i="1" s="1"/>
  <c r="G2737" i="1"/>
  <c r="H2737" i="1" s="1"/>
  <c r="G2738" i="1"/>
  <c r="H2738" i="1" s="1"/>
  <c r="G2739" i="1"/>
  <c r="H2739" i="1" s="1"/>
  <c r="G2740" i="1"/>
  <c r="H2740" i="1" s="1"/>
  <c r="G2741" i="1"/>
  <c r="H2741" i="1" s="1"/>
  <c r="G2742" i="1"/>
  <c r="H2742" i="1" s="1"/>
  <c r="G2743" i="1"/>
  <c r="H2743" i="1" s="1"/>
  <c r="G2744" i="1"/>
  <c r="H2744" i="1" s="1"/>
  <c r="G2745" i="1"/>
  <c r="H2745" i="1" s="1"/>
  <c r="G2746" i="1"/>
  <c r="H2746" i="1" s="1"/>
  <c r="G2747" i="1"/>
  <c r="H2747" i="1" s="1"/>
  <c r="G2748" i="1"/>
  <c r="H2748" i="1" s="1"/>
  <c r="G2749" i="1"/>
  <c r="H2749" i="1" s="1"/>
  <c r="G2750" i="1"/>
  <c r="H2750" i="1" s="1"/>
  <c r="G2751" i="1"/>
  <c r="H2751" i="1" s="1"/>
  <c r="G2752" i="1"/>
  <c r="H2752" i="1" s="1"/>
  <c r="G2753" i="1"/>
  <c r="H2753" i="1" s="1"/>
  <c r="G2754" i="1"/>
  <c r="H2754" i="1" s="1"/>
  <c r="G2755" i="1"/>
  <c r="H2755" i="1" s="1"/>
  <c r="G2756" i="1"/>
  <c r="H2756" i="1" s="1"/>
  <c r="G2757" i="1"/>
  <c r="H2757" i="1" s="1"/>
  <c r="G2758" i="1"/>
  <c r="H2758" i="1" s="1"/>
  <c r="G2759" i="1"/>
  <c r="H2759" i="1" s="1"/>
  <c r="G2760" i="1"/>
  <c r="H2760" i="1" s="1"/>
  <c r="G2761" i="1"/>
  <c r="H2761" i="1" s="1"/>
  <c r="G2762" i="1"/>
  <c r="H2762" i="1" s="1"/>
  <c r="G2763" i="1"/>
  <c r="H2763" i="1" s="1"/>
  <c r="G2764" i="1"/>
  <c r="H2764" i="1" s="1"/>
  <c r="G2765" i="1"/>
  <c r="H2765" i="1" s="1"/>
  <c r="G2766" i="1"/>
  <c r="H2766" i="1" s="1"/>
  <c r="G2767" i="1"/>
  <c r="H2767" i="1" s="1"/>
  <c r="G2768" i="1"/>
  <c r="H2768" i="1" s="1"/>
  <c r="G2769" i="1"/>
  <c r="H2769" i="1" s="1"/>
  <c r="G2770" i="1"/>
  <c r="H2770" i="1" s="1"/>
  <c r="G2771" i="1"/>
  <c r="H2771" i="1" s="1"/>
  <c r="G2772" i="1"/>
  <c r="H2772" i="1" s="1"/>
  <c r="G2773" i="1"/>
  <c r="H2773" i="1" s="1"/>
  <c r="G2774" i="1"/>
  <c r="H2774" i="1" s="1"/>
  <c r="G2775" i="1"/>
  <c r="H2775" i="1" s="1"/>
  <c r="G2776" i="1"/>
  <c r="H2776" i="1" s="1"/>
  <c r="G2777" i="1"/>
  <c r="H2777" i="1" s="1"/>
  <c r="G2778" i="1"/>
  <c r="H2778" i="1" s="1"/>
  <c r="G2779" i="1"/>
  <c r="H2779" i="1" s="1"/>
  <c r="G2780" i="1"/>
  <c r="H2780" i="1" s="1"/>
  <c r="G2781" i="1"/>
  <c r="H2781" i="1" s="1"/>
  <c r="G2782" i="1"/>
  <c r="H2782" i="1" s="1"/>
  <c r="G2783" i="1"/>
  <c r="H2783" i="1" s="1"/>
  <c r="G2784" i="1"/>
  <c r="H2784" i="1" s="1"/>
  <c r="G2785" i="1"/>
  <c r="H2785" i="1" s="1"/>
  <c r="G2786" i="1"/>
  <c r="H2786" i="1" s="1"/>
  <c r="G2787" i="1"/>
  <c r="H2787" i="1" s="1"/>
  <c r="G2788" i="1"/>
  <c r="H2788" i="1" s="1"/>
  <c r="G2789" i="1"/>
  <c r="H2789" i="1" s="1"/>
  <c r="G2790" i="1"/>
  <c r="H2790" i="1" s="1"/>
  <c r="G2791" i="1"/>
  <c r="H2791" i="1" s="1"/>
  <c r="G2792" i="1"/>
  <c r="H2792" i="1" s="1"/>
  <c r="G2793" i="1"/>
  <c r="H2793" i="1" s="1"/>
  <c r="G2794" i="1"/>
  <c r="H2794" i="1" s="1"/>
  <c r="G2795" i="1"/>
  <c r="H2795" i="1" s="1"/>
  <c r="G2796" i="1"/>
  <c r="H2796" i="1" s="1"/>
  <c r="G2797" i="1"/>
  <c r="H2797" i="1" s="1"/>
  <c r="G2798" i="1"/>
  <c r="H2798" i="1" s="1"/>
  <c r="G2799" i="1"/>
  <c r="H2799" i="1" s="1"/>
  <c r="G2800" i="1"/>
  <c r="H2800" i="1" s="1"/>
  <c r="G2801" i="1"/>
  <c r="H2801" i="1" s="1"/>
  <c r="G2802" i="1"/>
  <c r="H2802" i="1" s="1"/>
  <c r="G2803" i="1"/>
  <c r="H2803" i="1" s="1"/>
  <c r="G2804" i="1"/>
  <c r="H2804" i="1" s="1"/>
  <c r="G2805" i="1"/>
  <c r="H2805" i="1" s="1"/>
  <c r="G2806" i="1"/>
  <c r="H2806" i="1" s="1"/>
  <c r="G2807" i="1"/>
  <c r="H2807" i="1" s="1"/>
  <c r="G2808" i="1"/>
  <c r="H2808" i="1" s="1"/>
  <c r="G2809" i="1"/>
  <c r="H2809" i="1" s="1"/>
  <c r="G2810" i="1"/>
  <c r="H2810" i="1" s="1"/>
  <c r="G2811" i="1"/>
  <c r="H2811" i="1" s="1"/>
  <c r="G2812" i="1"/>
  <c r="H2812" i="1" s="1"/>
  <c r="G2813" i="1"/>
  <c r="H2813" i="1" s="1"/>
  <c r="G2814" i="1"/>
  <c r="H2814" i="1" s="1"/>
  <c r="G2815" i="1"/>
  <c r="H2815" i="1" s="1"/>
  <c r="G2816" i="1"/>
  <c r="H2816" i="1" s="1"/>
  <c r="G2817" i="1"/>
  <c r="H2817" i="1" s="1"/>
  <c r="G2818" i="1"/>
  <c r="H2818" i="1" s="1"/>
  <c r="G2819" i="1"/>
  <c r="H2819" i="1" s="1"/>
  <c r="G2820" i="1"/>
  <c r="H2820" i="1" s="1"/>
  <c r="G2821" i="1"/>
  <c r="H2821" i="1" s="1"/>
  <c r="G2822" i="1"/>
  <c r="H2822" i="1" s="1"/>
  <c r="G2823" i="1"/>
  <c r="H2823" i="1" s="1"/>
  <c r="G2824" i="1"/>
  <c r="H2824" i="1" s="1"/>
  <c r="G2825" i="1"/>
  <c r="H2825" i="1" s="1"/>
  <c r="G2826" i="1"/>
  <c r="H2826" i="1" s="1"/>
  <c r="G2827" i="1"/>
  <c r="H2827" i="1" s="1"/>
  <c r="G2828" i="1"/>
  <c r="H2828" i="1" s="1"/>
  <c r="G2829" i="1"/>
  <c r="H2829" i="1" s="1"/>
  <c r="G2830" i="1"/>
  <c r="H2830" i="1" s="1"/>
  <c r="G2831" i="1"/>
  <c r="H2831" i="1" s="1"/>
  <c r="G2832" i="1"/>
  <c r="H2832" i="1" s="1"/>
  <c r="G2833" i="1"/>
  <c r="H2833" i="1" s="1"/>
  <c r="G2834" i="1"/>
  <c r="H2834" i="1" s="1"/>
  <c r="G2835" i="1"/>
  <c r="H2835" i="1" s="1"/>
  <c r="G2836" i="1"/>
  <c r="H2836" i="1" s="1"/>
  <c r="G2837" i="1"/>
  <c r="H2837" i="1" s="1"/>
  <c r="G2838" i="1"/>
  <c r="H2838" i="1" s="1"/>
  <c r="G2839" i="1"/>
  <c r="H2839" i="1" s="1"/>
  <c r="G2840" i="1"/>
  <c r="H2840" i="1" s="1"/>
  <c r="G2841" i="1"/>
  <c r="H2841" i="1" s="1"/>
  <c r="G2842" i="1"/>
  <c r="H2842" i="1" s="1"/>
  <c r="G2843" i="1"/>
  <c r="H2843" i="1" s="1"/>
  <c r="G2844" i="1"/>
  <c r="H2844" i="1" s="1"/>
  <c r="G2845" i="1"/>
  <c r="H2845" i="1" s="1"/>
  <c r="G2846" i="1"/>
  <c r="H2846" i="1" s="1"/>
  <c r="G2847" i="1"/>
  <c r="H2847" i="1" s="1"/>
  <c r="G2848" i="1"/>
  <c r="H2848" i="1" s="1"/>
  <c r="G2849" i="1"/>
  <c r="H2849" i="1" s="1"/>
  <c r="G2850" i="1"/>
  <c r="H2850" i="1" s="1"/>
  <c r="G2851" i="1"/>
  <c r="H2851" i="1" s="1"/>
  <c r="G2852" i="1"/>
  <c r="H2852" i="1" s="1"/>
  <c r="G2853" i="1"/>
  <c r="H2853" i="1" s="1"/>
  <c r="G2854" i="1"/>
  <c r="H2854" i="1" s="1"/>
  <c r="G2855" i="1"/>
  <c r="H2855" i="1" s="1"/>
  <c r="G2856" i="1"/>
  <c r="H2856" i="1" s="1"/>
  <c r="G2857" i="1"/>
  <c r="H2857" i="1" s="1"/>
  <c r="G2858" i="1"/>
  <c r="H2858" i="1" s="1"/>
  <c r="G2859" i="1"/>
  <c r="H2859" i="1" s="1"/>
  <c r="G2860" i="1"/>
  <c r="H2860" i="1" s="1"/>
  <c r="G2861" i="1"/>
  <c r="H2861" i="1" s="1"/>
  <c r="G2862" i="1"/>
  <c r="H2862" i="1" s="1"/>
  <c r="G2863" i="1"/>
  <c r="H2863" i="1" s="1"/>
  <c r="G2864" i="1"/>
  <c r="H2864" i="1" s="1"/>
  <c r="G2865" i="1"/>
  <c r="H2865" i="1" s="1"/>
  <c r="G2866" i="1"/>
  <c r="H2866" i="1" s="1"/>
  <c r="G2867" i="1"/>
  <c r="H2867" i="1" s="1"/>
  <c r="G2868" i="1"/>
  <c r="H2868" i="1" s="1"/>
  <c r="G2869" i="1"/>
  <c r="H2869" i="1" s="1"/>
  <c r="G2870" i="1"/>
  <c r="H2870" i="1" s="1"/>
  <c r="G2871" i="1"/>
  <c r="H2871" i="1" s="1"/>
  <c r="G2872" i="1"/>
  <c r="H2872" i="1" s="1"/>
  <c r="G2873" i="1"/>
  <c r="H2873" i="1" s="1"/>
  <c r="G2874" i="1"/>
  <c r="H2874" i="1" s="1"/>
  <c r="G2875" i="1"/>
  <c r="H2875" i="1" s="1"/>
  <c r="G2876" i="1"/>
  <c r="H2876" i="1" s="1"/>
  <c r="G2877" i="1"/>
  <c r="H2877" i="1" s="1"/>
  <c r="G2878" i="1"/>
  <c r="H2878" i="1" s="1"/>
  <c r="G2879" i="1"/>
  <c r="H2879" i="1" s="1"/>
  <c r="G2880" i="1"/>
  <c r="H2880" i="1" s="1"/>
  <c r="G2881" i="1"/>
  <c r="H2881" i="1" s="1"/>
  <c r="G2882" i="1"/>
  <c r="H2882" i="1" s="1"/>
  <c r="G2883" i="1"/>
  <c r="H2883" i="1" s="1"/>
  <c r="G2884" i="1"/>
  <c r="H2884" i="1" s="1"/>
  <c r="G2885" i="1"/>
  <c r="H2885" i="1" s="1"/>
  <c r="G2886" i="1"/>
  <c r="H2886" i="1" s="1"/>
  <c r="G2887" i="1"/>
  <c r="H2887" i="1" s="1"/>
  <c r="G2888" i="1"/>
  <c r="H2888" i="1" s="1"/>
  <c r="G2889" i="1"/>
  <c r="H2889" i="1" s="1"/>
  <c r="G2890" i="1"/>
  <c r="H2890" i="1" s="1"/>
  <c r="G2891" i="1"/>
  <c r="H2891" i="1" s="1"/>
  <c r="G2892" i="1"/>
  <c r="H2892" i="1" s="1"/>
  <c r="G2893" i="1"/>
  <c r="H2893" i="1" s="1"/>
  <c r="G2894" i="1"/>
  <c r="H2894" i="1" s="1"/>
  <c r="G2895" i="1"/>
  <c r="H2895" i="1" s="1"/>
  <c r="G2896" i="1"/>
  <c r="H2896" i="1" s="1"/>
  <c r="G2897" i="1"/>
  <c r="H2897" i="1" s="1"/>
  <c r="G2898" i="1"/>
  <c r="H2898" i="1" s="1"/>
  <c r="G2899" i="1"/>
  <c r="H2899" i="1" s="1"/>
  <c r="G2900" i="1"/>
  <c r="H2900" i="1" s="1"/>
  <c r="G2901" i="1"/>
  <c r="H2901" i="1" s="1"/>
  <c r="G2902" i="1"/>
  <c r="H2902" i="1" s="1"/>
  <c r="G2903" i="1"/>
  <c r="H2903" i="1" s="1"/>
  <c r="G2904" i="1"/>
  <c r="H2904" i="1" s="1"/>
  <c r="G2905" i="1"/>
  <c r="H2905" i="1" s="1"/>
  <c r="G2906" i="1"/>
  <c r="H2906" i="1" s="1"/>
  <c r="G2907" i="1"/>
  <c r="H2907" i="1" s="1"/>
  <c r="G2908" i="1"/>
  <c r="H2908" i="1" s="1"/>
  <c r="G2909" i="1"/>
  <c r="H2909" i="1" s="1"/>
  <c r="G2910" i="1"/>
  <c r="H2910" i="1" s="1"/>
  <c r="G2911" i="1"/>
  <c r="H2911" i="1" s="1"/>
  <c r="G2912" i="1"/>
  <c r="H2912" i="1" s="1"/>
  <c r="G2913" i="1"/>
  <c r="H2913" i="1" s="1"/>
  <c r="G2914" i="1"/>
  <c r="H2914" i="1" s="1"/>
  <c r="G2915" i="1"/>
  <c r="H2915" i="1" s="1"/>
  <c r="G2916" i="1"/>
  <c r="H2916" i="1" s="1"/>
  <c r="G2917" i="1"/>
  <c r="H2917" i="1" s="1"/>
  <c r="G2918" i="1"/>
  <c r="H2918" i="1" s="1"/>
  <c r="G2919" i="1"/>
  <c r="H2919" i="1" s="1"/>
  <c r="G2920" i="1"/>
  <c r="H2920" i="1" s="1"/>
  <c r="G2921" i="1"/>
  <c r="H2921" i="1" s="1"/>
  <c r="G2922" i="1"/>
  <c r="H2922" i="1" s="1"/>
  <c r="G2923" i="1"/>
  <c r="H2923" i="1" s="1"/>
  <c r="G2924" i="1"/>
  <c r="H2924" i="1" s="1"/>
  <c r="G2925" i="1"/>
  <c r="H2925" i="1" s="1"/>
  <c r="G2926" i="1"/>
  <c r="H2926" i="1" s="1"/>
  <c r="G2927" i="1"/>
  <c r="H2927" i="1" s="1"/>
  <c r="G2928" i="1"/>
  <c r="H2928" i="1" s="1"/>
  <c r="G2929" i="1"/>
  <c r="H2929" i="1" s="1"/>
  <c r="G2930" i="1"/>
  <c r="H2930" i="1" s="1"/>
  <c r="G2931" i="1"/>
  <c r="H2931" i="1" s="1"/>
  <c r="G2932" i="1"/>
  <c r="H2932" i="1" s="1"/>
  <c r="G2933" i="1"/>
  <c r="H2933" i="1" s="1"/>
  <c r="G2934" i="1"/>
  <c r="H2934" i="1" s="1"/>
  <c r="G2935" i="1"/>
  <c r="H2935" i="1" s="1"/>
  <c r="G2936" i="1"/>
  <c r="H2936" i="1" s="1"/>
  <c r="G2937" i="1"/>
  <c r="H2937" i="1" s="1"/>
  <c r="G2938" i="1"/>
  <c r="H2938" i="1" s="1"/>
  <c r="G2939" i="1"/>
  <c r="H2939" i="1" s="1"/>
  <c r="G2940" i="1"/>
  <c r="H2940" i="1" s="1"/>
  <c r="G2941" i="1"/>
  <c r="H2941" i="1" s="1"/>
  <c r="G2942" i="1"/>
  <c r="H2942" i="1" s="1"/>
  <c r="G2943" i="1"/>
  <c r="H2943" i="1" s="1"/>
  <c r="G2944" i="1"/>
  <c r="H2944" i="1" s="1"/>
  <c r="G2945" i="1"/>
  <c r="H2945" i="1" s="1"/>
  <c r="G2946" i="1"/>
  <c r="H2946" i="1" s="1"/>
  <c r="G2947" i="1"/>
  <c r="H2947" i="1" s="1"/>
  <c r="G2948" i="1"/>
  <c r="H2948" i="1" s="1"/>
  <c r="G2949" i="1"/>
  <c r="H2949" i="1" s="1"/>
  <c r="G2950" i="1"/>
  <c r="H2950" i="1" s="1"/>
  <c r="G2951" i="1"/>
  <c r="H2951" i="1" s="1"/>
  <c r="G2952" i="1"/>
  <c r="H2952" i="1" s="1"/>
  <c r="G2953" i="1"/>
  <c r="H2953" i="1" s="1"/>
  <c r="G2954" i="1"/>
  <c r="H2954" i="1" s="1"/>
  <c r="G2955" i="1"/>
  <c r="H2955" i="1" s="1"/>
  <c r="G2956" i="1"/>
  <c r="H2956" i="1" s="1"/>
  <c r="G2957" i="1"/>
  <c r="H2957" i="1" s="1"/>
  <c r="G2958" i="1"/>
  <c r="H2958" i="1" s="1"/>
  <c r="G2959" i="1"/>
  <c r="H2959" i="1" s="1"/>
  <c r="G2960" i="1"/>
  <c r="H2960" i="1" s="1"/>
  <c r="G2961" i="1"/>
  <c r="H2961" i="1" s="1"/>
  <c r="G2962" i="1"/>
  <c r="H2962" i="1" s="1"/>
  <c r="G2963" i="1"/>
  <c r="H2963" i="1" s="1"/>
  <c r="G2964" i="1"/>
  <c r="H2964" i="1" s="1"/>
  <c r="G2965" i="1"/>
  <c r="H2965" i="1" s="1"/>
  <c r="G2966" i="1"/>
  <c r="H2966" i="1" s="1"/>
  <c r="G2967" i="1"/>
  <c r="H2967" i="1" s="1"/>
  <c r="G2968" i="1"/>
  <c r="H2968" i="1" s="1"/>
  <c r="G2969" i="1"/>
  <c r="H2969" i="1" s="1"/>
  <c r="G2970" i="1"/>
  <c r="H2970" i="1" s="1"/>
  <c r="G2971" i="1"/>
  <c r="H2971" i="1" s="1"/>
  <c r="G2972" i="1"/>
  <c r="H2972" i="1" s="1"/>
  <c r="G2973" i="1"/>
  <c r="H2973" i="1" s="1"/>
  <c r="G2974" i="1"/>
  <c r="H2974" i="1" s="1"/>
  <c r="G2975" i="1"/>
  <c r="H2975" i="1" s="1"/>
  <c r="G2976" i="1"/>
  <c r="H2976" i="1" s="1"/>
  <c r="G2977" i="1"/>
  <c r="H2977" i="1" s="1"/>
  <c r="G2978" i="1"/>
  <c r="H2978" i="1" s="1"/>
  <c r="G2979" i="1"/>
  <c r="H2979" i="1" s="1"/>
  <c r="G2980" i="1"/>
  <c r="H2980" i="1" s="1"/>
  <c r="G2981" i="1"/>
  <c r="H2981" i="1" s="1"/>
  <c r="G2982" i="1"/>
  <c r="H2982" i="1" s="1"/>
  <c r="G2983" i="1"/>
  <c r="H2983" i="1" s="1"/>
  <c r="G2984" i="1"/>
  <c r="H2984" i="1" s="1"/>
  <c r="G2985" i="1"/>
  <c r="H2985" i="1" s="1"/>
  <c r="G2986" i="1"/>
  <c r="H2986" i="1" s="1"/>
  <c r="G2987" i="1"/>
  <c r="H2987" i="1" s="1"/>
  <c r="G2988" i="1"/>
  <c r="H2988" i="1" s="1"/>
  <c r="G2989" i="1"/>
  <c r="H2989" i="1" s="1"/>
  <c r="G2990" i="1"/>
  <c r="H2990" i="1" s="1"/>
  <c r="G2991" i="1"/>
  <c r="H2991" i="1" s="1"/>
  <c r="G2992" i="1"/>
  <c r="H2992" i="1" s="1"/>
  <c r="G2993" i="1"/>
  <c r="H2993" i="1" s="1"/>
  <c r="G2994" i="1"/>
  <c r="H2994" i="1" s="1"/>
  <c r="G2995" i="1"/>
  <c r="H2995" i="1" s="1"/>
  <c r="G2996" i="1"/>
  <c r="H2996" i="1" s="1"/>
  <c r="G2997" i="1"/>
  <c r="H2997" i="1" s="1"/>
  <c r="G2998" i="1"/>
  <c r="H2998" i="1" s="1"/>
  <c r="G2999" i="1"/>
  <c r="H2999" i="1" s="1"/>
  <c r="G3000" i="1"/>
  <c r="H3000" i="1" s="1"/>
  <c r="G3001" i="1"/>
  <c r="H3001" i="1" s="1"/>
  <c r="G3002" i="1"/>
  <c r="H3002" i="1" s="1"/>
  <c r="G3003" i="1"/>
  <c r="H3003" i="1" s="1"/>
  <c r="G3004" i="1"/>
  <c r="H3004" i="1" s="1"/>
  <c r="G3005" i="1"/>
  <c r="H3005" i="1" s="1"/>
  <c r="G3006" i="1"/>
  <c r="H3006" i="1" s="1"/>
  <c r="G3007" i="1"/>
  <c r="H3007" i="1" s="1"/>
  <c r="G3008" i="1"/>
  <c r="H3008" i="1" s="1"/>
  <c r="G3009" i="1"/>
  <c r="H3009" i="1" s="1"/>
  <c r="G3010" i="1"/>
  <c r="H3010" i="1" s="1"/>
  <c r="G3011" i="1"/>
  <c r="H3011" i="1" s="1"/>
  <c r="G3012" i="1"/>
  <c r="H3012" i="1" s="1"/>
  <c r="G3013" i="1"/>
  <c r="H3013" i="1" s="1"/>
  <c r="G3014" i="1"/>
  <c r="H3014" i="1" s="1"/>
  <c r="G3015" i="1"/>
  <c r="H3015" i="1" s="1"/>
  <c r="G3016" i="1"/>
  <c r="H3016" i="1" s="1"/>
  <c r="G3017" i="1"/>
  <c r="H3017" i="1" s="1"/>
  <c r="G3018" i="1"/>
  <c r="H3018" i="1" s="1"/>
  <c r="G3019" i="1"/>
  <c r="H3019" i="1" s="1"/>
  <c r="G3020" i="1"/>
  <c r="H3020" i="1" s="1"/>
  <c r="G3021" i="1"/>
  <c r="H3021" i="1" s="1"/>
  <c r="G3022" i="1"/>
  <c r="H3022" i="1" s="1"/>
  <c r="G3023" i="1"/>
  <c r="H3023" i="1" s="1"/>
  <c r="G3024" i="1"/>
  <c r="H3024" i="1" s="1"/>
  <c r="G3025" i="1"/>
  <c r="H3025" i="1" s="1"/>
  <c r="G3026" i="1"/>
  <c r="H3026" i="1" s="1"/>
  <c r="G3027" i="1"/>
  <c r="H3027" i="1" s="1"/>
  <c r="G3028" i="1"/>
  <c r="H3028" i="1" s="1"/>
  <c r="G3029" i="1"/>
  <c r="H3029" i="1" s="1"/>
  <c r="G3030" i="1"/>
  <c r="H3030" i="1" s="1"/>
  <c r="G3031" i="1"/>
  <c r="H3031" i="1" s="1"/>
  <c r="G3032" i="1"/>
  <c r="H3032" i="1" s="1"/>
  <c r="G3033" i="1"/>
  <c r="H3033" i="1" s="1"/>
  <c r="G3034" i="1"/>
  <c r="H3034" i="1" s="1"/>
  <c r="G3035" i="1"/>
  <c r="H3035" i="1" s="1"/>
  <c r="G3036" i="1"/>
  <c r="H3036" i="1" s="1"/>
  <c r="G3037" i="1"/>
  <c r="H3037" i="1" s="1"/>
  <c r="G3038" i="1"/>
  <c r="H3038" i="1" s="1"/>
  <c r="G3039" i="1"/>
  <c r="H3039" i="1" s="1"/>
  <c r="G3040" i="1"/>
  <c r="H3040" i="1" s="1"/>
  <c r="G3041" i="1"/>
  <c r="H3041" i="1" s="1"/>
  <c r="G3042" i="1"/>
  <c r="H3042" i="1" s="1"/>
  <c r="G3043" i="1"/>
  <c r="H3043" i="1" s="1"/>
  <c r="G3044" i="1"/>
  <c r="H3044" i="1" s="1"/>
  <c r="G3045" i="1"/>
  <c r="H3045" i="1" s="1"/>
  <c r="G3046" i="1"/>
  <c r="H3046" i="1" s="1"/>
  <c r="G3047" i="1"/>
  <c r="H3047" i="1" s="1"/>
  <c r="G3048" i="1"/>
  <c r="H3048" i="1" s="1"/>
  <c r="G3049" i="1"/>
  <c r="H3049" i="1" s="1"/>
  <c r="G3050" i="1"/>
  <c r="H3050" i="1" s="1"/>
  <c r="G3051" i="1"/>
  <c r="H3051" i="1" s="1"/>
  <c r="G3052" i="1"/>
  <c r="H3052" i="1" s="1"/>
  <c r="G3053" i="1"/>
  <c r="H3053" i="1" s="1"/>
  <c r="G3054" i="1"/>
  <c r="H3054" i="1" s="1"/>
  <c r="G3055" i="1"/>
  <c r="H3055" i="1" s="1"/>
  <c r="G3056" i="1"/>
  <c r="H3056" i="1" s="1"/>
  <c r="G3057" i="1"/>
  <c r="H3057" i="1" s="1"/>
  <c r="G3058" i="1"/>
  <c r="H3058" i="1" s="1"/>
  <c r="G3059" i="1"/>
  <c r="H3059" i="1" s="1"/>
  <c r="G3060" i="1"/>
  <c r="H3060" i="1" s="1"/>
  <c r="G3061" i="1"/>
  <c r="H3061" i="1" s="1"/>
  <c r="G3062" i="1"/>
  <c r="H3062" i="1" s="1"/>
  <c r="G3063" i="1"/>
  <c r="H3063" i="1" s="1"/>
  <c r="G3064" i="1"/>
  <c r="H3064" i="1" s="1"/>
  <c r="G3065" i="1"/>
  <c r="H3065" i="1" s="1"/>
  <c r="G3066" i="1"/>
  <c r="H3066" i="1" s="1"/>
  <c r="G3067" i="1"/>
  <c r="H3067" i="1" s="1"/>
  <c r="G3068" i="1"/>
  <c r="H3068" i="1" s="1"/>
  <c r="G3069" i="1"/>
  <c r="H3069" i="1" s="1"/>
  <c r="G3070" i="1"/>
  <c r="H3070" i="1" s="1"/>
  <c r="G3071" i="1"/>
  <c r="H3071" i="1" s="1"/>
  <c r="G3072" i="1"/>
  <c r="H3072" i="1" s="1"/>
  <c r="G3073" i="1"/>
  <c r="H3073" i="1" s="1"/>
  <c r="G3074" i="1"/>
  <c r="H3074" i="1" s="1"/>
  <c r="G3075" i="1"/>
  <c r="H3075" i="1" s="1"/>
  <c r="G3076" i="1"/>
  <c r="H3076" i="1" s="1"/>
  <c r="G3077" i="1"/>
  <c r="H3077" i="1" s="1"/>
  <c r="G3078" i="1"/>
  <c r="H3078" i="1" s="1"/>
  <c r="G3079" i="1"/>
  <c r="H3079" i="1" s="1"/>
  <c r="G3080" i="1"/>
  <c r="H3080" i="1" s="1"/>
  <c r="G3081" i="1"/>
  <c r="H3081" i="1" s="1"/>
  <c r="G3082" i="1"/>
  <c r="H3082" i="1" s="1"/>
  <c r="G3083" i="1"/>
  <c r="H3083" i="1" s="1"/>
  <c r="G3084" i="1"/>
  <c r="H3084" i="1" s="1"/>
  <c r="G3085" i="1"/>
  <c r="H3085" i="1" s="1"/>
  <c r="G3086" i="1"/>
  <c r="H3086" i="1" s="1"/>
  <c r="G3087" i="1"/>
  <c r="H3087" i="1" s="1"/>
  <c r="G3088" i="1"/>
  <c r="H3088" i="1" s="1"/>
  <c r="G3089" i="1"/>
  <c r="H3089" i="1" s="1"/>
  <c r="G3090" i="1"/>
  <c r="H3090" i="1" s="1"/>
  <c r="G3091" i="1"/>
  <c r="H3091" i="1" s="1"/>
  <c r="G3092" i="1"/>
  <c r="H3092" i="1" s="1"/>
  <c r="G3093" i="1"/>
  <c r="H3093" i="1" s="1"/>
  <c r="G3094" i="1"/>
  <c r="H3094" i="1" s="1"/>
  <c r="G3095" i="1"/>
  <c r="H3095" i="1" s="1"/>
  <c r="G3096" i="1"/>
  <c r="H3096" i="1" s="1"/>
  <c r="G3097" i="1"/>
  <c r="H3097" i="1" s="1"/>
  <c r="G3098" i="1"/>
  <c r="H3098" i="1" s="1"/>
  <c r="G3099" i="1"/>
  <c r="H3099" i="1" s="1"/>
  <c r="G3100" i="1"/>
  <c r="H3100" i="1" s="1"/>
  <c r="G3101" i="1"/>
  <c r="H3101" i="1" s="1"/>
  <c r="G3102" i="1"/>
  <c r="H3102" i="1" s="1"/>
  <c r="G3103" i="1"/>
  <c r="H3103" i="1" s="1"/>
  <c r="G3104" i="1"/>
  <c r="H3104" i="1" s="1"/>
  <c r="G3105" i="1"/>
  <c r="H3105" i="1" s="1"/>
  <c r="G3106" i="1"/>
  <c r="H3106" i="1" s="1"/>
  <c r="G3107" i="1"/>
  <c r="H3107" i="1" s="1"/>
  <c r="G3108" i="1"/>
  <c r="H3108" i="1" s="1"/>
  <c r="G3109" i="1"/>
  <c r="H3109" i="1" s="1"/>
  <c r="G3110" i="1"/>
  <c r="H3110" i="1" s="1"/>
  <c r="G3111" i="1"/>
  <c r="H3111" i="1" s="1"/>
  <c r="G3112" i="1"/>
  <c r="H3112" i="1" s="1"/>
  <c r="G3113" i="1"/>
  <c r="H3113" i="1" s="1"/>
  <c r="G3114" i="1"/>
  <c r="H3114" i="1" s="1"/>
  <c r="G3115" i="1"/>
  <c r="H3115" i="1" s="1"/>
  <c r="G3116" i="1"/>
  <c r="H3116" i="1" s="1"/>
  <c r="G3117" i="1"/>
  <c r="H3117" i="1" s="1"/>
  <c r="G3118" i="1"/>
  <c r="H3118" i="1" s="1"/>
  <c r="G3119" i="1"/>
  <c r="H3119" i="1" s="1"/>
  <c r="G3120" i="1"/>
  <c r="H3120" i="1" s="1"/>
  <c r="G3121" i="1"/>
  <c r="H3121" i="1" s="1"/>
  <c r="G3122" i="1"/>
  <c r="H3122" i="1" s="1"/>
  <c r="G3123" i="1"/>
  <c r="H3123" i="1" s="1"/>
  <c r="G3124" i="1"/>
  <c r="H3124" i="1" s="1"/>
  <c r="G3125" i="1"/>
  <c r="H3125" i="1" s="1"/>
  <c r="G3126" i="1"/>
  <c r="H3126" i="1" s="1"/>
  <c r="G3127" i="1"/>
  <c r="H3127" i="1" s="1"/>
  <c r="G3128" i="1"/>
  <c r="H3128" i="1" s="1"/>
  <c r="G3129" i="1"/>
  <c r="H3129" i="1" s="1"/>
  <c r="G3130" i="1"/>
  <c r="H3130" i="1" s="1"/>
  <c r="G3131" i="1"/>
  <c r="H3131" i="1" s="1"/>
  <c r="G3132" i="1"/>
  <c r="H3132" i="1" s="1"/>
  <c r="G3133" i="1"/>
  <c r="H3133" i="1" s="1"/>
  <c r="G3134" i="1"/>
  <c r="H3134" i="1" s="1"/>
  <c r="G3135" i="1"/>
  <c r="H3135" i="1" s="1"/>
  <c r="G3136" i="1"/>
  <c r="H3136" i="1" s="1"/>
  <c r="G3137" i="1"/>
  <c r="H3137" i="1" s="1"/>
  <c r="G3138" i="1"/>
  <c r="H3138" i="1" s="1"/>
  <c r="G3139" i="1"/>
  <c r="H3139" i="1" s="1"/>
  <c r="G3140" i="1"/>
  <c r="H3140" i="1" s="1"/>
  <c r="G3141" i="1"/>
  <c r="H3141" i="1" s="1"/>
  <c r="G3142" i="1"/>
  <c r="H3142" i="1" s="1"/>
  <c r="G3143" i="1"/>
  <c r="H3143" i="1" s="1"/>
  <c r="G3144" i="1"/>
  <c r="H3144" i="1" s="1"/>
  <c r="G3145" i="1"/>
  <c r="H3145" i="1" s="1"/>
  <c r="G3146" i="1"/>
  <c r="H3146" i="1" s="1"/>
  <c r="G3147" i="1"/>
  <c r="H3147" i="1" s="1"/>
  <c r="G3148" i="1"/>
  <c r="H3148" i="1" s="1"/>
  <c r="G3149" i="1"/>
  <c r="H3149" i="1" s="1"/>
  <c r="G3150" i="1"/>
  <c r="H3150" i="1" s="1"/>
  <c r="G3151" i="1"/>
  <c r="H3151" i="1" s="1"/>
  <c r="G3152" i="1"/>
  <c r="H3152" i="1" s="1"/>
  <c r="G3153" i="1"/>
  <c r="H3153" i="1" s="1"/>
  <c r="G3154" i="1"/>
  <c r="H3154" i="1" s="1"/>
  <c r="G3155" i="1"/>
  <c r="H3155" i="1" s="1"/>
  <c r="G3156" i="1"/>
  <c r="H3156" i="1" s="1"/>
  <c r="G3157" i="1"/>
  <c r="H3157" i="1" s="1"/>
  <c r="G3158" i="1"/>
  <c r="H3158" i="1" s="1"/>
  <c r="G3159" i="1"/>
  <c r="H3159" i="1" s="1"/>
  <c r="G3160" i="1"/>
  <c r="H3160" i="1" s="1"/>
  <c r="G3161" i="1"/>
  <c r="H3161" i="1" s="1"/>
  <c r="G3162" i="1"/>
  <c r="H3162" i="1" s="1"/>
  <c r="G3163" i="1"/>
  <c r="H3163" i="1" s="1"/>
  <c r="G3164" i="1"/>
  <c r="H3164" i="1" s="1"/>
  <c r="G3165" i="1"/>
  <c r="H3165" i="1" s="1"/>
  <c r="G3166" i="1"/>
  <c r="H3166" i="1" s="1"/>
  <c r="G3167" i="1"/>
  <c r="H3167" i="1" s="1"/>
  <c r="G3168" i="1"/>
  <c r="H3168" i="1" s="1"/>
  <c r="G3169" i="1"/>
  <c r="H3169" i="1" s="1"/>
  <c r="G3170" i="1"/>
  <c r="H3170" i="1" s="1"/>
  <c r="G3171" i="1"/>
  <c r="H3171" i="1" s="1"/>
  <c r="G3172" i="1"/>
  <c r="H3172" i="1" s="1"/>
  <c r="G3173" i="1"/>
  <c r="H3173" i="1" s="1"/>
  <c r="G3174" i="1"/>
  <c r="H3174" i="1" s="1"/>
  <c r="G3175" i="1"/>
  <c r="H3175" i="1" s="1"/>
  <c r="G3176" i="1"/>
  <c r="H3176" i="1" s="1"/>
  <c r="G3177" i="1"/>
  <c r="H3177" i="1" s="1"/>
  <c r="G3178" i="1"/>
  <c r="H3178" i="1" s="1"/>
  <c r="G3179" i="1"/>
  <c r="H3179" i="1" s="1"/>
  <c r="G3180" i="1"/>
  <c r="H3180" i="1" s="1"/>
  <c r="G3181" i="1"/>
  <c r="H3181" i="1" s="1"/>
  <c r="G3182" i="1"/>
  <c r="H3182" i="1" s="1"/>
  <c r="G3183" i="1"/>
  <c r="H3183" i="1" s="1"/>
  <c r="G3184" i="1"/>
  <c r="H3184" i="1" s="1"/>
  <c r="G3185" i="1"/>
  <c r="H3185" i="1" s="1"/>
  <c r="G3186" i="1"/>
  <c r="H3186" i="1" s="1"/>
  <c r="G3187" i="1"/>
  <c r="H3187" i="1" s="1"/>
  <c r="G3188" i="1"/>
  <c r="H3188" i="1" s="1"/>
  <c r="G3189" i="1"/>
  <c r="H3189" i="1" s="1"/>
  <c r="G3190" i="1"/>
  <c r="H3190" i="1" s="1"/>
  <c r="G3191" i="1"/>
  <c r="H3191" i="1" s="1"/>
  <c r="G3192" i="1"/>
  <c r="H3192" i="1" s="1"/>
  <c r="G3193" i="1"/>
  <c r="H3193" i="1" s="1"/>
  <c r="G3194" i="1"/>
  <c r="H3194" i="1" s="1"/>
  <c r="G3195" i="1"/>
  <c r="H3195" i="1" s="1"/>
  <c r="G3196" i="1"/>
  <c r="H3196" i="1" s="1"/>
  <c r="G3197" i="1"/>
  <c r="H3197" i="1" s="1"/>
  <c r="G3198" i="1"/>
  <c r="H3198" i="1" s="1"/>
  <c r="G3199" i="1"/>
  <c r="H3199" i="1" s="1"/>
  <c r="G3200" i="1"/>
  <c r="H3200" i="1" s="1"/>
  <c r="G3201" i="1"/>
  <c r="H3201" i="1" s="1"/>
  <c r="G3202" i="1"/>
  <c r="H3202" i="1" s="1"/>
  <c r="G3203" i="1"/>
  <c r="H3203" i="1" s="1"/>
  <c r="G3204" i="1"/>
  <c r="H3204" i="1" s="1"/>
  <c r="G3205" i="1"/>
  <c r="H3205" i="1" s="1"/>
  <c r="G3206" i="1"/>
  <c r="H3206" i="1" s="1"/>
  <c r="G3207" i="1"/>
  <c r="H3207" i="1" s="1"/>
  <c r="G3208" i="1"/>
  <c r="H3208" i="1" s="1"/>
  <c r="G3209" i="1"/>
  <c r="H3209" i="1" s="1"/>
  <c r="G3210" i="1"/>
  <c r="H3210" i="1" s="1"/>
  <c r="G3211" i="1"/>
  <c r="H3211" i="1" s="1"/>
  <c r="G3212" i="1"/>
  <c r="H3212" i="1" s="1"/>
  <c r="G3213" i="1"/>
  <c r="H3213" i="1" s="1"/>
  <c r="G3214" i="1"/>
  <c r="H3214" i="1" s="1"/>
  <c r="G3215" i="1"/>
  <c r="H3215" i="1" s="1"/>
  <c r="G3216" i="1"/>
  <c r="H3216" i="1" s="1"/>
  <c r="G3217" i="1"/>
  <c r="H3217" i="1" s="1"/>
  <c r="G3218" i="1"/>
  <c r="H3218" i="1" s="1"/>
  <c r="G3219" i="1"/>
  <c r="H3219" i="1" s="1"/>
  <c r="G3220" i="1"/>
  <c r="H3220" i="1" s="1"/>
  <c r="G3221" i="1"/>
  <c r="H3221" i="1" s="1"/>
  <c r="G3222" i="1"/>
  <c r="H3222" i="1" s="1"/>
  <c r="G3223" i="1"/>
  <c r="H3223" i="1" s="1"/>
  <c r="G3224" i="1"/>
  <c r="H3224" i="1" s="1"/>
  <c r="G3225" i="1"/>
  <c r="H3225" i="1" s="1"/>
  <c r="G3226" i="1"/>
  <c r="H3226" i="1" s="1"/>
  <c r="G3227" i="1"/>
  <c r="H3227" i="1" s="1"/>
  <c r="G3228" i="1"/>
  <c r="H3228" i="1" s="1"/>
  <c r="G3229" i="1"/>
  <c r="H3229" i="1" s="1"/>
  <c r="G3230" i="1"/>
  <c r="H3230" i="1" s="1"/>
  <c r="G3231" i="1"/>
  <c r="H3231" i="1" s="1"/>
  <c r="G3232" i="1"/>
  <c r="H3232" i="1" s="1"/>
  <c r="G3233" i="1"/>
  <c r="H3233" i="1" s="1"/>
  <c r="G3234" i="1"/>
  <c r="H3234" i="1" s="1"/>
  <c r="G3235" i="1"/>
  <c r="H3235" i="1" s="1"/>
  <c r="G3236" i="1"/>
  <c r="H3236" i="1" s="1"/>
  <c r="G3237" i="1"/>
  <c r="H3237" i="1" s="1"/>
  <c r="G3238" i="1"/>
  <c r="H3238" i="1" s="1"/>
  <c r="G3239" i="1"/>
  <c r="H3239" i="1" s="1"/>
  <c r="G3240" i="1"/>
  <c r="H3240" i="1" s="1"/>
  <c r="G3241" i="1"/>
  <c r="H3241" i="1" s="1"/>
  <c r="G3242" i="1"/>
  <c r="H3242" i="1" s="1"/>
  <c r="G3243" i="1"/>
  <c r="H3243" i="1" s="1"/>
  <c r="G3244" i="1"/>
  <c r="H3244" i="1" s="1"/>
  <c r="G3245" i="1"/>
  <c r="H3245" i="1" s="1"/>
  <c r="G3246" i="1"/>
  <c r="H3246" i="1" s="1"/>
  <c r="G3247" i="1"/>
  <c r="H3247" i="1" s="1"/>
  <c r="G3248" i="1"/>
  <c r="H3248" i="1" s="1"/>
  <c r="G3249" i="1"/>
  <c r="H3249" i="1" s="1"/>
  <c r="G3250" i="1"/>
  <c r="H3250" i="1" s="1"/>
  <c r="G3251" i="1"/>
  <c r="H3251" i="1" s="1"/>
  <c r="G3252" i="1"/>
  <c r="H3252" i="1" s="1"/>
  <c r="G3253" i="1"/>
  <c r="H3253" i="1" s="1"/>
  <c r="G3254" i="1"/>
  <c r="H3254" i="1" s="1"/>
  <c r="G3255" i="1"/>
  <c r="H3255" i="1" s="1"/>
  <c r="G3256" i="1"/>
  <c r="H3256" i="1" s="1"/>
  <c r="G3257" i="1"/>
  <c r="H3257" i="1" s="1"/>
  <c r="G3258" i="1"/>
  <c r="H3258" i="1" s="1"/>
  <c r="G3259" i="1"/>
  <c r="H3259" i="1" s="1"/>
  <c r="G3260" i="1"/>
  <c r="H3260" i="1" s="1"/>
  <c r="G3261" i="1"/>
  <c r="H3261" i="1" s="1"/>
  <c r="G3262" i="1"/>
  <c r="H3262" i="1" s="1"/>
  <c r="G3263" i="1"/>
  <c r="H3263" i="1" s="1"/>
  <c r="G3264" i="1"/>
  <c r="H3264" i="1" s="1"/>
  <c r="G3265" i="1"/>
  <c r="H3265" i="1" s="1"/>
  <c r="G3266" i="1"/>
  <c r="H3266" i="1" s="1"/>
  <c r="G3267" i="1"/>
  <c r="H3267" i="1" s="1"/>
  <c r="G3268" i="1"/>
  <c r="H3268" i="1" s="1"/>
  <c r="G3269" i="1"/>
  <c r="H3269" i="1" s="1"/>
  <c r="G3270" i="1"/>
  <c r="H3270" i="1" s="1"/>
  <c r="G3271" i="1"/>
  <c r="H3271" i="1" s="1"/>
  <c r="G3272" i="1"/>
  <c r="H3272" i="1" s="1"/>
  <c r="G3273" i="1"/>
  <c r="H3273" i="1" s="1"/>
  <c r="G3274" i="1"/>
  <c r="H3274" i="1" s="1"/>
  <c r="G3275" i="1"/>
  <c r="H3275" i="1" s="1"/>
  <c r="G3276" i="1"/>
  <c r="H3276" i="1" s="1"/>
  <c r="G3277" i="1"/>
  <c r="H3277" i="1" s="1"/>
  <c r="G3278" i="1"/>
  <c r="H3278" i="1" s="1"/>
  <c r="G3279" i="1"/>
  <c r="H3279" i="1" s="1"/>
  <c r="G3280" i="1"/>
  <c r="H3280" i="1" s="1"/>
  <c r="G3281" i="1"/>
  <c r="H3281" i="1" s="1"/>
  <c r="G3282" i="1"/>
  <c r="H3282" i="1" s="1"/>
  <c r="G3283" i="1"/>
  <c r="H3283" i="1" s="1"/>
  <c r="G3284" i="1"/>
  <c r="H3284" i="1" s="1"/>
  <c r="G3285" i="1"/>
  <c r="H3285" i="1" s="1"/>
  <c r="G3286" i="1"/>
  <c r="H3286" i="1" s="1"/>
  <c r="G3287" i="1"/>
  <c r="H3287" i="1" s="1"/>
  <c r="G3288" i="1"/>
  <c r="H3288" i="1" s="1"/>
  <c r="G3289" i="1"/>
  <c r="H3289" i="1" s="1"/>
  <c r="G3290" i="1"/>
  <c r="H3290" i="1" s="1"/>
  <c r="G3291" i="1"/>
  <c r="H3291" i="1" s="1"/>
  <c r="G3292" i="1"/>
  <c r="H3292" i="1" s="1"/>
  <c r="G3293" i="1"/>
  <c r="H3293" i="1" s="1"/>
  <c r="G3294" i="1"/>
  <c r="H3294" i="1" s="1"/>
  <c r="G3295" i="1"/>
  <c r="H3295" i="1" s="1"/>
  <c r="G3296" i="1"/>
  <c r="H3296" i="1" s="1"/>
  <c r="G3297" i="1"/>
  <c r="H3297" i="1" s="1"/>
  <c r="G3298" i="1"/>
  <c r="H3298" i="1" s="1"/>
  <c r="G3299" i="1"/>
  <c r="H3299" i="1" s="1"/>
  <c r="G3300" i="1"/>
  <c r="H3300" i="1" s="1"/>
  <c r="G3301" i="1"/>
  <c r="H3301" i="1" s="1"/>
  <c r="G3302" i="1"/>
  <c r="H3302" i="1" s="1"/>
  <c r="G3303" i="1"/>
  <c r="H3303" i="1" s="1"/>
  <c r="G3304" i="1"/>
  <c r="H3304" i="1" s="1"/>
  <c r="G3305" i="1"/>
  <c r="H3305" i="1" s="1"/>
  <c r="G3306" i="1"/>
  <c r="H3306" i="1" s="1"/>
  <c r="G3307" i="1"/>
  <c r="H3307" i="1" s="1"/>
  <c r="G3308" i="1"/>
  <c r="H3308" i="1" s="1"/>
  <c r="G3309" i="1"/>
  <c r="H3309" i="1" s="1"/>
  <c r="G3310" i="1"/>
  <c r="H3310" i="1" s="1"/>
  <c r="G3311" i="1"/>
  <c r="H3311" i="1" s="1"/>
  <c r="G3312" i="1"/>
  <c r="H3312" i="1" s="1"/>
  <c r="G3313" i="1"/>
  <c r="H3313" i="1" s="1"/>
  <c r="G3314" i="1"/>
  <c r="H3314" i="1" s="1"/>
  <c r="G3315" i="1"/>
  <c r="H3315" i="1" s="1"/>
  <c r="G3316" i="1"/>
  <c r="H3316" i="1" s="1"/>
  <c r="G3317" i="1"/>
  <c r="H3317" i="1" s="1"/>
  <c r="G3318" i="1"/>
  <c r="H3318" i="1" s="1"/>
  <c r="G3319" i="1"/>
  <c r="H3319" i="1" s="1"/>
  <c r="G3320" i="1"/>
  <c r="H3320" i="1" s="1"/>
  <c r="G3321" i="1"/>
  <c r="H3321" i="1" s="1"/>
  <c r="G3322" i="1"/>
  <c r="H3322" i="1" s="1"/>
  <c r="G3323" i="1"/>
  <c r="H3323" i="1" s="1"/>
  <c r="G3324" i="1"/>
  <c r="H3324" i="1" s="1"/>
  <c r="G3325" i="1"/>
  <c r="H3325" i="1" s="1"/>
  <c r="G3326" i="1"/>
  <c r="H3326" i="1" s="1"/>
  <c r="G3327" i="1"/>
  <c r="H3327" i="1" s="1"/>
  <c r="G3328" i="1"/>
  <c r="H3328" i="1" s="1"/>
  <c r="G3329" i="1"/>
  <c r="H3329" i="1" s="1"/>
  <c r="G3330" i="1"/>
  <c r="H3330" i="1" s="1"/>
  <c r="G3331" i="1"/>
  <c r="H3331" i="1" s="1"/>
  <c r="G3332" i="1"/>
  <c r="H3332" i="1" s="1"/>
  <c r="G3333" i="1"/>
  <c r="H3333" i="1" s="1"/>
  <c r="G3334" i="1"/>
  <c r="H3334" i="1" s="1"/>
  <c r="G3335" i="1"/>
  <c r="H3335" i="1" s="1"/>
  <c r="G3336" i="1"/>
  <c r="H3336" i="1" s="1"/>
  <c r="G3337" i="1"/>
  <c r="H3337" i="1" s="1"/>
  <c r="G3338" i="1"/>
  <c r="H3338" i="1" s="1"/>
  <c r="G3339" i="1"/>
  <c r="H3339" i="1" s="1"/>
  <c r="G3340" i="1"/>
  <c r="H3340" i="1" s="1"/>
  <c r="G3341" i="1"/>
  <c r="H3341" i="1" s="1"/>
  <c r="G3342" i="1"/>
  <c r="H3342" i="1" s="1"/>
  <c r="G3343" i="1"/>
  <c r="H3343" i="1" s="1"/>
  <c r="G3344" i="1"/>
  <c r="H3344" i="1" s="1"/>
  <c r="G3345" i="1"/>
  <c r="H3345" i="1" s="1"/>
  <c r="G3346" i="1"/>
  <c r="H3346" i="1" s="1"/>
  <c r="G3347" i="1"/>
  <c r="H3347" i="1" s="1"/>
  <c r="G3348" i="1"/>
  <c r="H3348" i="1" s="1"/>
  <c r="G3349" i="1"/>
  <c r="H3349" i="1" s="1"/>
  <c r="G3350" i="1"/>
  <c r="H3350" i="1" s="1"/>
  <c r="G3351" i="1"/>
  <c r="H3351" i="1" s="1"/>
  <c r="G3352" i="1"/>
  <c r="H3352" i="1" s="1"/>
  <c r="G3353" i="1"/>
  <c r="H3353" i="1" s="1"/>
  <c r="G3354" i="1"/>
  <c r="H3354" i="1" s="1"/>
  <c r="G3355" i="1"/>
  <c r="H3355" i="1" s="1"/>
  <c r="G3356" i="1"/>
  <c r="H3356" i="1" s="1"/>
  <c r="G3357" i="1"/>
  <c r="H3357" i="1" s="1"/>
  <c r="G3358" i="1"/>
  <c r="H3358" i="1" s="1"/>
  <c r="G3359" i="1"/>
  <c r="H3359" i="1" s="1"/>
  <c r="G3360" i="1"/>
  <c r="H3360" i="1" s="1"/>
  <c r="G3361" i="1"/>
  <c r="H3361" i="1" s="1"/>
  <c r="G3362" i="1"/>
  <c r="H3362" i="1" s="1"/>
  <c r="G3363" i="1"/>
  <c r="H3363" i="1" s="1"/>
  <c r="G3364" i="1"/>
  <c r="H3364" i="1" s="1"/>
  <c r="G3365" i="1"/>
  <c r="H3365" i="1" s="1"/>
  <c r="G3366" i="1"/>
  <c r="H3366" i="1" s="1"/>
  <c r="G3367" i="1"/>
  <c r="H3367" i="1" s="1"/>
  <c r="G3368" i="1"/>
  <c r="H3368" i="1" s="1"/>
  <c r="G3369" i="1"/>
  <c r="H3369" i="1" s="1"/>
  <c r="G3370" i="1"/>
  <c r="H3370" i="1" s="1"/>
  <c r="G3371" i="1"/>
  <c r="H3371" i="1" s="1"/>
  <c r="G3372" i="1"/>
  <c r="H3372" i="1" s="1"/>
  <c r="G3373" i="1"/>
  <c r="H3373" i="1" s="1"/>
  <c r="G3374" i="1"/>
  <c r="H3374" i="1" s="1"/>
  <c r="G3375" i="1"/>
  <c r="H3375" i="1" s="1"/>
  <c r="G3376" i="1"/>
  <c r="H3376" i="1" s="1"/>
  <c r="G3377" i="1"/>
  <c r="H3377" i="1" s="1"/>
  <c r="G3378" i="1"/>
  <c r="H3378" i="1" s="1"/>
  <c r="G3379" i="1"/>
  <c r="H3379" i="1" s="1"/>
  <c r="G3380" i="1"/>
  <c r="H3380" i="1" s="1"/>
  <c r="G3381" i="1"/>
  <c r="H3381" i="1" s="1"/>
  <c r="G3382" i="1"/>
  <c r="H3382" i="1" s="1"/>
  <c r="G3383" i="1"/>
  <c r="H3383" i="1" s="1"/>
  <c r="G3384" i="1"/>
  <c r="H3384" i="1" s="1"/>
  <c r="G3385" i="1"/>
  <c r="H3385" i="1" s="1"/>
  <c r="G3386" i="1"/>
  <c r="H3386" i="1" s="1"/>
  <c r="G3387" i="1"/>
  <c r="H3387" i="1" s="1"/>
  <c r="G3388" i="1"/>
  <c r="H3388" i="1" s="1"/>
  <c r="G3389" i="1"/>
  <c r="H3389" i="1" s="1"/>
  <c r="G3390" i="1"/>
  <c r="H3390" i="1" s="1"/>
  <c r="G3391" i="1"/>
  <c r="H3391" i="1" s="1"/>
  <c r="G3392" i="1"/>
  <c r="H3392" i="1" s="1"/>
  <c r="G3393" i="1"/>
  <c r="H3393" i="1" s="1"/>
  <c r="G3394" i="1"/>
  <c r="H3394" i="1" s="1"/>
  <c r="G3395" i="1"/>
  <c r="H3395" i="1" s="1"/>
  <c r="G3396" i="1"/>
  <c r="H3396" i="1" s="1"/>
  <c r="G3397" i="1"/>
  <c r="H3397" i="1" s="1"/>
  <c r="G3398" i="1"/>
  <c r="H3398" i="1" s="1"/>
  <c r="G3399" i="1"/>
  <c r="H3399" i="1" s="1"/>
  <c r="G3400" i="1"/>
  <c r="H3400" i="1" s="1"/>
  <c r="G3401" i="1"/>
  <c r="H3401" i="1" s="1"/>
  <c r="G3402" i="1"/>
  <c r="H3402" i="1" s="1"/>
  <c r="G3403" i="1"/>
  <c r="H3403" i="1" s="1"/>
  <c r="G3404" i="1"/>
  <c r="H3404" i="1" s="1"/>
  <c r="G3405" i="1"/>
  <c r="H3405" i="1" s="1"/>
  <c r="G3406" i="1"/>
  <c r="H3406" i="1" s="1"/>
  <c r="G3407" i="1"/>
  <c r="H3407" i="1" s="1"/>
  <c r="G3408" i="1"/>
  <c r="H3408" i="1" s="1"/>
  <c r="G3409" i="1"/>
  <c r="H3409" i="1" s="1"/>
  <c r="G3410" i="1"/>
  <c r="H3410" i="1" s="1"/>
  <c r="G3411" i="1"/>
  <c r="H3411" i="1" s="1"/>
  <c r="G3412" i="1"/>
  <c r="H3412" i="1" s="1"/>
  <c r="G3413" i="1"/>
  <c r="H3413" i="1" s="1"/>
  <c r="G3414" i="1"/>
  <c r="H3414" i="1" s="1"/>
  <c r="G3415" i="1"/>
  <c r="H3415" i="1" s="1"/>
  <c r="G3416" i="1"/>
  <c r="H3416" i="1" s="1"/>
  <c r="G3417" i="1"/>
  <c r="H3417" i="1" s="1"/>
  <c r="G3418" i="1"/>
  <c r="H3418" i="1" s="1"/>
  <c r="G3419" i="1"/>
  <c r="H3419" i="1" s="1"/>
  <c r="G3420" i="1"/>
  <c r="H3420" i="1" s="1"/>
  <c r="G3421" i="1"/>
  <c r="H3421" i="1" s="1"/>
  <c r="G3422" i="1"/>
  <c r="H3422" i="1" s="1"/>
  <c r="G3423" i="1"/>
  <c r="H3423" i="1" s="1"/>
  <c r="G3424" i="1"/>
  <c r="H3424" i="1" s="1"/>
  <c r="G3425" i="1"/>
  <c r="H3425" i="1" s="1"/>
  <c r="G3426" i="1"/>
  <c r="H3426" i="1" s="1"/>
  <c r="G3427" i="1"/>
  <c r="H3427" i="1" s="1"/>
  <c r="G3428" i="1"/>
  <c r="H3428" i="1" s="1"/>
  <c r="G3429" i="1"/>
  <c r="H3429" i="1" s="1"/>
  <c r="G3430" i="1"/>
  <c r="H3430" i="1" s="1"/>
  <c r="G3431" i="1"/>
  <c r="H3431" i="1" s="1"/>
  <c r="G3432" i="1"/>
  <c r="H3432" i="1" s="1"/>
  <c r="G3433" i="1"/>
  <c r="H3433" i="1" s="1"/>
  <c r="G3434" i="1"/>
  <c r="H3434" i="1" s="1"/>
  <c r="G3435" i="1"/>
  <c r="H3435" i="1" s="1"/>
  <c r="G3436" i="1"/>
  <c r="H3436" i="1" s="1"/>
  <c r="G3437" i="1"/>
  <c r="H3437" i="1" s="1"/>
  <c r="G3438" i="1"/>
  <c r="H3438" i="1" s="1"/>
  <c r="G3439" i="1"/>
  <c r="H3439" i="1" s="1"/>
  <c r="G3440" i="1"/>
  <c r="H3440" i="1" s="1"/>
  <c r="G3441" i="1"/>
  <c r="H3441" i="1" s="1"/>
  <c r="G3442" i="1"/>
  <c r="H3442" i="1" s="1"/>
  <c r="G3443" i="1"/>
  <c r="H3443" i="1" s="1"/>
  <c r="G3444" i="1"/>
  <c r="H3444" i="1" s="1"/>
  <c r="G3445" i="1"/>
  <c r="H3445" i="1" s="1"/>
  <c r="G3446" i="1"/>
  <c r="H3446" i="1" s="1"/>
  <c r="G3447" i="1"/>
  <c r="H3447" i="1" s="1"/>
  <c r="G3448" i="1"/>
  <c r="H3448" i="1" s="1"/>
  <c r="G3449" i="1"/>
  <c r="H3449" i="1" s="1"/>
  <c r="G3450" i="1"/>
  <c r="H3450" i="1" s="1"/>
  <c r="G3451" i="1"/>
  <c r="H3451" i="1" s="1"/>
  <c r="G3452" i="1"/>
  <c r="H3452" i="1" s="1"/>
  <c r="G3453" i="1"/>
  <c r="H3453" i="1" s="1"/>
  <c r="G3454" i="1"/>
  <c r="H3454" i="1" s="1"/>
  <c r="G3455" i="1"/>
  <c r="H3455" i="1" s="1"/>
  <c r="G3456" i="1"/>
  <c r="H3456" i="1" s="1"/>
  <c r="G3457" i="1"/>
  <c r="H3457" i="1" s="1"/>
  <c r="G3458" i="1"/>
  <c r="H3458" i="1" s="1"/>
  <c r="G3459" i="1"/>
  <c r="H3459" i="1" s="1"/>
  <c r="G3460" i="1"/>
  <c r="H3460" i="1" s="1"/>
  <c r="G3461" i="1"/>
  <c r="H3461" i="1" s="1"/>
  <c r="G3462" i="1"/>
  <c r="H3462" i="1" s="1"/>
  <c r="G3463" i="1"/>
  <c r="H3463" i="1" s="1"/>
  <c r="G3464" i="1"/>
  <c r="H3464" i="1" s="1"/>
  <c r="G3465" i="1"/>
  <c r="H3465" i="1" s="1"/>
  <c r="G3466" i="1"/>
  <c r="H3466" i="1" s="1"/>
  <c r="G3467" i="1"/>
  <c r="H3467" i="1" s="1"/>
  <c r="G3468" i="1"/>
  <c r="H3468" i="1" s="1"/>
  <c r="G3469" i="1"/>
  <c r="H3469" i="1" s="1"/>
  <c r="G3470" i="1"/>
  <c r="H3470" i="1" s="1"/>
  <c r="G3471" i="1"/>
  <c r="H3471" i="1" s="1"/>
  <c r="G3472" i="1"/>
  <c r="H3472" i="1" s="1"/>
  <c r="G3473" i="1"/>
  <c r="H3473" i="1" s="1"/>
  <c r="G3474" i="1"/>
  <c r="H3474" i="1" s="1"/>
  <c r="G3475" i="1"/>
  <c r="H3475" i="1" s="1"/>
  <c r="G3476" i="1"/>
  <c r="H3476" i="1" s="1"/>
  <c r="G3477" i="1"/>
  <c r="H3477" i="1" s="1"/>
  <c r="G3478" i="1"/>
  <c r="H3478" i="1" s="1"/>
  <c r="G3479" i="1"/>
  <c r="H3479" i="1" s="1"/>
  <c r="G3480" i="1"/>
  <c r="H3480" i="1" s="1"/>
  <c r="G3481" i="1"/>
  <c r="H3481" i="1" s="1"/>
  <c r="G3482" i="1"/>
  <c r="H3482" i="1" s="1"/>
  <c r="G3483" i="1"/>
  <c r="H3483" i="1" s="1"/>
  <c r="G3484" i="1"/>
  <c r="H3484" i="1" s="1"/>
  <c r="G3485" i="1"/>
  <c r="H3485" i="1" s="1"/>
  <c r="G3486" i="1"/>
  <c r="H3486" i="1" s="1"/>
  <c r="G3487" i="1"/>
  <c r="H3487" i="1" s="1"/>
  <c r="G3488" i="1"/>
  <c r="H3488" i="1" s="1"/>
  <c r="G3489" i="1"/>
  <c r="H3489" i="1" s="1"/>
  <c r="G3490" i="1"/>
  <c r="H3490" i="1" s="1"/>
  <c r="G3491" i="1"/>
  <c r="H3491" i="1" s="1"/>
  <c r="G3492" i="1"/>
  <c r="H3492" i="1" s="1"/>
  <c r="G3493" i="1"/>
  <c r="H3493" i="1" s="1"/>
  <c r="G3494" i="1"/>
  <c r="H3494" i="1" s="1"/>
  <c r="G3495" i="1"/>
  <c r="H3495" i="1" s="1"/>
  <c r="G3496" i="1"/>
  <c r="H3496" i="1" s="1"/>
  <c r="G3497" i="1"/>
  <c r="H3497" i="1" s="1"/>
  <c r="G3498" i="1"/>
  <c r="H3498" i="1" s="1"/>
  <c r="G3499" i="1"/>
  <c r="H3499" i="1" s="1"/>
  <c r="G3500" i="1"/>
  <c r="H3500" i="1" s="1"/>
  <c r="G3501" i="1"/>
  <c r="H3501" i="1" s="1"/>
  <c r="G3502" i="1"/>
  <c r="H3502" i="1" s="1"/>
  <c r="G3503" i="1"/>
  <c r="H3503" i="1" s="1"/>
  <c r="G3504" i="1"/>
  <c r="H3504" i="1" s="1"/>
  <c r="G3505" i="1"/>
  <c r="H3505" i="1" s="1"/>
  <c r="G3506" i="1"/>
  <c r="H3506" i="1" s="1"/>
  <c r="G3507" i="1"/>
  <c r="H3507" i="1" s="1"/>
  <c r="G3508" i="1"/>
  <c r="H3508" i="1" s="1"/>
  <c r="G3509" i="1"/>
  <c r="H3509" i="1" s="1"/>
  <c r="G3510" i="1"/>
  <c r="H3510" i="1" s="1"/>
  <c r="G3511" i="1"/>
  <c r="H3511" i="1" s="1"/>
  <c r="G3512" i="1"/>
  <c r="H3512" i="1" s="1"/>
  <c r="G3513" i="1"/>
  <c r="H3513" i="1" s="1"/>
  <c r="G3514" i="1"/>
  <c r="H3514" i="1" s="1"/>
  <c r="G3515" i="1"/>
  <c r="H3515" i="1" s="1"/>
  <c r="G3516" i="1"/>
  <c r="H3516" i="1" s="1"/>
  <c r="G3517" i="1"/>
  <c r="H3517" i="1" s="1"/>
  <c r="G3518" i="1"/>
  <c r="H3518" i="1" s="1"/>
  <c r="G3519" i="1"/>
  <c r="H3519" i="1" s="1"/>
  <c r="G3520" i="1"/>
  <c r="H3520" i="1" s="1"/>
  <c r="G3521" i="1"/>
  <c r="H3521" i="1" s="1"/>
  <c r="G3522" i="1"/>
  <c r="H3522" i="1" s="1"/>
  <c r="G3523" i="1"/>
  <c r="H3523" i="1" s="1"/>
  <c r="G3524" i="1"/>
  <c r="H3524" i="1" s="1"/>
  <c r="G3525" i="1"/>
  <c r="H3525" i="1" s="1"/>
  <c r="G3526" i="1"/>
  <c r="H3526" i="1" s="1"/>
  <c r="G3527" i="1"/>
  <c r="H3527" i="1" s="1"/>
  <c r="G3528" i="1"/>
  <c r="H3528" i="1" s="1"/>
  <c r="G3529" i="1"/>
  <c r="H3529" i="1" s="1"/>
  <c r="G3530" i="1"/>
  <c r="H3530" i="1" s="1"/>
  <c r="G3531" i="1"/>
  <c r="H3531" i="1" s="1"/>
  <c r="G3532" i="1"/>
  <c r="H3532" i="1" s="1"/>
  <c r="G3533" i="1"/>
  <c r="H3533" i="1" s="1"/>
  <c r="G3534" i="1"/>
  <c r="H3534" i="1" s="1"/>
  <c r="G3535" i="1"/>
  <c r="H3535" i="1" s="1"/>
  <c r="G3536" i="1"/>
  <c r="H3536" i="1" s="1"/>
  <c r="G3537" i="1"/>
  <c r="H3537" i="1" s="1"/>
  <c r="G3538" i="1"/>
  <c r="H3538" i="1" s="1"/>
  <c r="G3539" i="1"/>
  <c r="H3539" i="1" s="1"/>
  <c r="G3540" i="1"/>
  <c r="H3540" i="1" s="1"/>
  <c r="G3541" i="1"/>
  <c r="H3541" i="1" s="1"/>
  <c r="G3542" i="1"/>
  <c r="H3542" i="1" s="1"/>
  <c r="G3543" i="1"/>
  <c r="H3543" i="1" s="1"/>
  <c r="G3544" i="1"/>
  <c r="H3544" i="1" s="1"/>
  <c r="G3545" i="1"/>
  <c r="H3545" i="1" s="1"/>
  <c r="G3546" i="1"/>
  <c r="H3546" i="1" s="1"/>
  <c r="G3547" i="1"/>
  <c r="H3547" i="1" s="1"/>
  <c r="G3548" i="1"/>
  <c r="H3548" i="1" s="1"/>
  <c r="G3549" i="1"/>
  <c r="H3549" i="1" s="1"/>
  <c r="G3550" i="1"/>
  <c r="H3550" i="1" s="1"/>
  <c r="G3551" i="1"/>
  <c r="H3551" i="1" s="1"/>
  <c r="G3552" i="1"/>
  <c r="H3552" i="1" s="1"/>
  <c r="G3553" i="1"/>
  <c r="H3553" i="1" s="1"/>
  <c r="G3554" i="1"/>
  <c r="H3554" i="1" s="1"/>
  <c r="G3555" i="1"/>
  <c r="H3555" i="1" s="1"/>
  <c r="G3556" i="1"/>
  <c r="H3556" i="1" s="1"/>
  <c r="G3557" i="1"/>
  <c r="H3557" i="1" s="1"/>
  <c r="G3558" i="1"/>
  <c r="H3558" i="1" s="1"/>
  <c r="G3559" i="1"/>
  <c r="H3559" i="1" s="1"/>
  <c r="G3560" i="1"/>
  <c r="H3560" i="1" s="1"/>
  <c r="G3561" i="1"/>
  <c r="H3561" i="1" s="1"/>
  <c r="G3562" i="1"/>
  <c r="H3562" i="1" s="1"/>
  <c r="G3563" i="1"/>
  <c r="H3563" i="1" s="1"/>
  <c r="G3564" i="1"/>
  <c r="H3564" i="1" s="1"/>
  <c r="G3565" i="1"/>
  <c r="H3565" i="1" s="1"/>
  <c r="G3566" i="1"/>
  <c r="H3566" i="1" s="1"/>
  <c r="G3567" i="1"/>
  <c r="H3567" i="1" s="1"/>
  <c r="G3568" i="1"/>
  <c r="H3568" i="1" s="1"/>
  <c r="G3569" i="1"/>
  <c r="H3569" i="1" s="1"/>
  <c r="G3570" i="1"/>
  <c r="H3570" i="1" s="1"/>
  <c r="G3571" i="1"/>
  <c r="H3571" i="1" s="1"/>
  <c r="G3572" i="1"/>
  <c r="H3572" i="1" s="1"/>
  <c r="G3573" i="1"/>
  <c r="H3573" i="1" s="1"/>
  <c r="G3574" i="1"/>
  <c r="H3574" i="1" s="1"/>
  <c r="G3575" i="1"/>
  <c r="H3575" i="1" s="1"/>
  <c r="G3576" i="1"/>
  <c r="H3576" i="1" s="1"/>
  <c r="G3577" i="1"/>
  <c r="H3577" i="1" s="1"/>
  <c r="G3578" i="1"/>
  <c r="H3578" i="1" s="1"/>
  <c r="G3579" i="1"/>
  <c r="H3579" i="1" s="1"/>
  <c r="G3580" i="1"/>
  <c r="H3580" i="1" s="1"/>
  <c r="G3581" i="1"/>
  <c r="H3581" i="1" s="1"/>
  <c r="G3582" i="1"/>
  <c r="H3582" i="1" s="1"/>
  <c r="G3583" i="1"/>
  <c r="H3583" i="1" s="1"/>
  <c r="G3584" i="1"/>
  <c r="H3584" i="1" s="1"/>
  <c r="G3585" i="1"/>
  <c r="H3585" i="1" s="1"/>
  <c r="G3586" i="1"/>
  <c r="H3586" i="1" s="1"/>
  <c r="G3587" i="1"/>
  <c r="H3587" i="1" s="1"/>
  <c r="G3588" i="1"/>
  <c r="H3588" i="1" s="1"/>
  <c r="G3589" i="1"/>
  <c r="H3589" i="1" s="1"/>
  <c r="G3590" i="1"/>
  <c r="H3590" i="1" s="1"/>
  <c r="G3591" i="1"/>
  <c r="H3591" i="1" s="1"/>
  <c r="G3592" i="1"/>
  <c r="H3592" i="1" s="1"/>
  <c r="G3593" i="1"/>
  <c r="H3593" i="1" s="1"/>
  <c r="G3594" i="1"/>
  <c r="H3594" i="1" s="1"/>
  <c r="G3595" i="1"/>
  <c r="H3595" i="1" s="1"/>
  <c r="G3596" i="1"/>
  <c r="H3596" i="1" s="1"/>
  <c r="G3597" i="1"/>
  <c r="H3597" i="1" s="1"/>
  <c r="G3598" i="1"/>
  <c r="H3598" i="1" s="1"/>
  <c r="G3599" i="1"/>
  <c r="H3599" i="1" s="1"/>
  <c r="G3600" i="1"/>
  <c r="H3600" i="1" s="1"/>
  <c r="G3601" i="1"/>
  <c r="H3601" i="1" s="1"/>
  <c r="G3602" i="1"/>
  <c r="H3602" i="1" s="1"/>
  <c r="G3603" i="1"/>
  <c r="H3603" i="1" s="1"/>
  <c r="G3604" i="1"/>
  <c r="H3604" i="1" s="1"/>
  <c r="G3605" i="1"/>
  <c r="H3605" i="1" s="1"/>
  <c r="G3606" i="1"/>
  <c r="H3606" i="1" s="1"/>
  <c r="G3607" i="1"/>
  <c r="H3607" i="1" s="1"/>
  <c r="G3608" i="1"/>
  <c r="H3608" i="1" s="1"/>
  <c r="G3609" i="1"/>
  <c r="H3609" i="1" s="1"/>
  <c r="G3610" i="1"/>
  <c r="H3610" i="1" s="1"/>
  <c r="G3611" i="1"/>
  <c r="H3611" i="1" s="1"/>
  <c r="G3612" i="1"/>
  <c r="H3612" i="1" s="1"/>
  <c r="G3613" i="1"/>
  <c r="H3613" i="1" s="1"/>
  <c r="G3614" i="1"/>
  <c r="H3614" i="1" s="1"/>
  <c r="G3615" i="1"/>
  <c r="H3615" i="1" s="1"/>
  <c r="G3616" i="1"/>
  <c r="H3616" i="1" s="1"/>
  <c r="G3617" i="1"/>
  <c r="H3617" i="1" s="1"/>
  <c r="G3618" i="1"/>
  <c r="H3618" i="1" s="1"/>
  <c r="G3619" i="1"/>
  <c r="H3619" i="1" s="1"/>
  <c r="G3620" i="1"/>
  <c r="H3620" i="1" s="1"/>
  <c r="G3621" i="1"/>
  <c r="H3621" i="1" s="1"/>
  <c r="G3622" i="1"/>
  <c r="H3622" i="1" s="1"/>
  <c r="G3623" i="1"/>
  <c r="H3623" i="1" s="1"/>
  <c r="G3624" i="1"/>
  <c r="H3624" i="1" s="1"/>
  <c r="G3625" i="1"/>
  <c r="H3625" i="1" s="1"/>
  <c r="G3626" i="1"/>
  <c r="H3626" i="1" s="1"/>
  <c r="G3627" i="1"/>
  <c r="H3627" i="1" s="1"/>
  <c r="G3628" i="1"/>
  <c r="H3628" i="1" s="1"/>
  <c r="G3629" i="1"/>
  <c r="H3629" i="1" s="1"/>
  <c r="G3630" i="1"/>
  <c r="H3630" i="1" s="1"/>
  <c r="G3631" i="1"/>
  <c r="H3631" i="1" s="1"/>
  <c r="G3632" i="1"/>
  <c r="H3632" i="1" s="1"/>
  <c r="G3633" i="1"/>
  <c r="H3633" i="1" s="1"/>
  <c r="G3634" i="1"/>
  <c r="H3634" i="1" s="1"/>
  <c r="G3635" i="1"/>
  <c r="H3635" i="1" s="1"/>
  <c r="G3636" i="1"/>
  <c r="H3636" i="1" s="1"/>
  <c r="G3637" i="1"/>
  <c r="H3637" i="1" s="1"/>
  <c r="G3638" i="1"/>
  <c r="H3638" i="1" s="1"/>
  <c r="G3639" i="1"/>
  <c r="H3639" i="1" s="1"/>
  <c r="G3640" i="1"/>
  <c r="H3640" i="1" s="1"/>
  <c r="G3641" i="1"/>
  <c r="H3641" i="1" s="1"/>
  <c r="G3642" i="1"/>
  <c r="H3642" i="1" s="1"/>
  <c r="G3643" i="1"/>
  <c r="H3643" i="1" s="1"/>
  <c r="G3644" i="1"/>
  <c r="H3644" i="1" s="1"/>
  <c r="G3645" i="1"/>
  <c r="H3645" i="1" s="1"/>
  <c r="G3646" i="1"/>
  <c r="H3646" i="1" s="1"/>
  <c r="G3647" i="1"/>
  <c r="H3647" i="1" s="1"/>
  <c r="G3648" i="1"/>
  <c r="H3648" i="1" s="1"/>
  <c r="G3649" i="1"/>
  <c r="H3649" i="1" s="1"/>
  <c r="G3650" i="1"/>
  <c r="H3650" i="1" s="1"/>
  <c r="G3651" i="1"/>
  <c r="H3651" i="1" s="1"/>
  <c r="G3652" i="1"/>
  <c r="H3652" i="1" s="1"/>
  <c r="G3653" i="1"/>
  <c r="H3653" i="1" s="1"/>
  <c r="G3654" i="1"/>
  <c r="H3654" i="1" s="1"/>
  <c r="G3655" i="1"/>
  <c r="H3655" i="1" s="1"/>
  <c r="G3656" i="1"/>
  <c r="H3656" i="1" s="1"/>
  <c r="G3657" i="1"/>
  <c r="H3657" i="1" s="1"/>
  <c r="G3658" i="1"/>
  <c r="H3658" i="1" s="1"/>
  <c r="G3659" i="1"/>
  <c r="H3659" i="1" s="1"/>
  <c r="G3660" i="1"/>
  <c r="H3660" i="1" s="1"/>
  <c r="G3661" i="1"/>
  <c r="H3661" i="1" s="1"/>
  <c r="G3662" i="1"/>
  <c r="H3662" i="1" s="1"/>
  <c r="G3663" i="1"/>
  <c r="H3663" i="1" s="1"/>
  <c r="G3664" i="1"/>
  <c r="H3664" i="1" s="1"/>
  <c r="G3665" i="1"/>
  <c r="H3665" i="1" s="1"/>
  <c r="G3666" i="1"/>
  <c r="H3666" i="1" s="1"/>
  <c r="G3667" i="1"/>
  <c r="H3667" i="1" s="1"/>
  <c r="G3668" i="1"/>
  <c r="H3668" i="1" s="1"/>
  <c r="G3669" i="1"/>
  <c r="H3669" i="1" s="1"/>
  <c r="G3670" i="1"/>
  <c r="H3670" i="1" s="1"/>
  <c r="G3671" i="1"/>
  <c r="H3671" i="1" s="1"/>
  <c r="G3672" i="1"/>
  <c r="H3672" i="1" s="1"/>
  <c r="G3673" i="1"/>
  <c r="H3673" i="1" s="1"/>
  <c r="G3674" i="1"/>
  <c r="H3674" i="1" s="1"/>
  <c r="G3675" i="1"/>
  <c r="H3675" i="1" s="1"/>
  <c r="G3676" i="1"/>
  <c r="H3676" i="1" s="1"/>
  <c r="G3677" i="1"/>
  <c r="H3677" i="1" s="1"/>
  <c r="G3678" i="1"/>
  <c r="H3678" i="1" s="1"/>
  <c r="G3679" i="1"/>
  <c r="H3679" i="1" s="1"/>
  <c r="G3680" i="1"/>
  <c r="H3680" i="1" s="1"/>
  <c r="G3681" i="1"/>
  <c r="H3681" i="1" s="1"/>
  <c r="G3682" i="1"/>
  <c r="H3682" i="1" s="1"/>
  <c r="G3683" i="1"/>
  <c r="H3683" i="1" s="1"/>
  <c r="G3684" i="1"/>
  <c r="H3684" i="1" s="1"/>
  <c r="G3685" i="1"/>
  <c r="H3685" i="1" s="1"/>
  <c r="G3686" i="1"/>
  <c r="H3686" i="1" s="1"/>
  <c r="G3687" i="1"/>
  <c r="H3687" i="1" s="1"/>
  <c r="G3688" i="1"/>
  <c r="H3688" i="1" s="1"/>
  <c r="G3689" i="1"/>
  <c r="H3689" i="1" s="1"/>
  <c r="G3690" i="1"/>
  <c r="H3690" i="1" s="1"/>
  <c r="G3691" i="1"/>
  <c r="H3691" i="1" s="1"/>
  <c r="G3692" i="1"/>
  <c r="H3692" i="1" s="1"/>
  <c r="G3693" i="1"/>
  <c r="H3693" i="1" s="1"/>
  <c r="G3694" i="1"/>
  <c r="H3694" i="1" s="1"/>
  <c r="G3695" i="1"/>
  <c r="H3695" i="1" s="1"/>
  <c r="G3696" i="1"/>
  <c r="H3696" i="1" s="1"/>
  <c r="G3697" i="1"/>
  <c r="H3697" i="1" s="1"/>
  <c r="G3698" i="1"/>
  <c r="H3698" i="1" s="1"/>
  <c r="G3699" i="1"/>
  <c r="H3699" i="1" s="1"/>
  <c r="G3700" i="1"/>
  <c r="H3700" i="1" s="1"/>
  <c r="G3701" i="1"/>
  <c r="H3701" i="1" s="1"/>
  <c r="G3702" i="1"/>
  <c r="H3702" i="1" s="1"/>
  <c r="G3703" i="1"/>
  <c r="H3703" i="1" s="1"/>
  <c r="G3704" i="1"/>
  <c r="H3704" i="1" s="1"/>
  <c r="G3705" i="1"/>
  <c r="H3705" i="1" s="1"/>
  <c r="G3706" i="1"/>
  <c r="H3706" i="1" s="1"/>
  <c r="G3707" i="1"/>
  <c r="H3707" i="1" s="1"/>
  <c r="G3708" i="1"/>
  <c r="H3708" i="1" s="1"/>
  <c r="G3709" i="1"/>
  <c r="H3709" i="1" s="1"/>
  <c r="G3710" i="1"/>
  <c r="H3710" i="1" s="1"/>
  <c r="G3711" i="1"/>
  <c r="H3711" i="1" s="1"/>
  <c r="G3712" i="1"/>
  <c r="H3712" i="1" s="1"/>
  <c r="G3713" i="1"/>
  <c r="H3713" i="1" s="1"/>
  <c r="G3714" i="1"/>
  <c r="H3714" i="1" s="1"/>
  <c r="G3715" i="1"/>
  <c r="H3715" i="1" s="1"/>
  <c r="G3716" i="1"/>
  <c r="H3716" i="1" s="1"/>
  <c r="G3717" i="1"/>
  <c r="H3717" i="1" s="1"/>
  <c r="G3718" i="1"/>
  <c r="H3718" i="1" s="1"/>
  <c r="G3719" i="1"/>
  <c r="H3719" i="1" s="1"/>
  <c r="G3720" i="1"/>
  <c r="H3720" i="1" s="1"/>
  <c r="G3721" i="1"/>
  <c r="H3721" i="1" s="1"/>
  <c r="G3722" i="1"/>
  <c r="H3722" i="1" s="1"/>
  <c r="G3723" i="1"/>
  <c r="H3723" i="1" s="1"/>
  <c r="G3724" i="1"/>
  <c r="H3724" i="1" s="1"/>
  <c r="G3725" i="1"/>
  <c r="H3725" i="1" s="1"/>
  <c r="G3726" i="1"/>
  <c r="H3726" i="1" s="1"/>
  <c r="G3727" i="1"/>
  <c r="H3727" i="1" s="1"/>
  <c r="G3728" i="1"/>
  <c r="H3728" i="1" s="1"/>
  <c r="G3729" i="1"/>
  <c r="H3729" i="1" s="1"/>
  <c r="G3730" i="1"/>
  <c r="H3730" i="1" s="1"/>
  <c r="G3731" i="1"/>
  <c r="H3731" i="1" s="1"/>
  <c r="G3732" i="1"/>
  <c r="H3732" i="1" s="1"/>
  <c r="G3733" i="1"/>
  <c r="H3733" i="1" s="1"/>
  <c r="G3734" i="1"/>
  <c r="H3734" i="1" s="1"/>
  <c r="G3735" i="1"/>
  <c r="H3735" i="1" s="1"/>
  <c r="G3736" i="1"/>
  <c r="H3736" i="1" s="1"/>
  <c r="G3737" i="1"/>
  <c r="H3737" i="1" s="1"/>
  <c r="G3738" i="1"/>
  <c r="H3738" i="1" s="1"/>
  <c r="G3739" i="1"/>
  <c r="H3739" i="1" s="1"/>
  <c r="G3740" i="1"/>
  <c r="H3740" i="1" s="1"/>
  <c r="G3741" i="1"/>
  <c r="H3741" i="1" s="1"/>
  <c r="G3742" i="1"/>
  <c r="H3742" i="1" s="1"/>
  <c r="G3743" i="1"/>
  <c r="H3743" i="1" s="1"/>
  <c r="G3744" i="1"/>
  <c r="H3744" i="1" s="1"/>
  <c r="G3745" i="1"/>
  <c r="H3745" i="1" s="1"/>
  <c r="G3746" i="1"/>
  <c r="H3746" i="1" s="1"/>
  <c r="G3747" i="1"/>
  <c r="H3747" i="1" s="1"/>
  <c r="G3748" i="1"/>
  <c r="H3748" i="1" s="1"/>
  <c r="G3749" i="1"/>
  <c r="H3749" i="1" s="1"/>
  <c r="G3750" i="1"/>
  <c r="H3750" i="1" s="1"/>
  <c r="G3751" i="1"/>
  <c r="H3751" i="1" s="1"/>
  <c r="G3752" i="1"/>
  <c r="H3752" i="1" s="1"/>
  <c r="G3753" i="1"/>
  <c r="H3753" i="1" s="1"/>
  <c r="G3754" i="1"/>
  <c r="H3754" i="1" s="1"/>
  <c r="G3755" i="1"/>
  <c r="H3755" i="1" s="1"/>
  <c r="G3756" i="1"/>
  <c r="H3756" i="1" s="1"/>
  <c r="G3757" i="1"/>
  <c r="H3757" i="1" s="1"/>
  <c r="G3758" i="1"/>
  <c r="H3758" i="1" s="1"/>
  <c r="G3759" i="1"/>
  <c r="H3759" i="1" s="1"/>
  <c r="G3760" i="1"/>
  <c r="H3760" i="1" s="1"/>
  <c r="G3761" i="1"/>
  <c r="H3761" i="1" s="1"/>
  <c r="G3762" i="1"/>
  <c r="H3762" i="1" s="1"/>
  <c r="G3763" i="1"/>
  <c r="H3763" i="1" s="1"/>
  <c r="G3764" i="1"/>
  <c r="H3764" i="1" s="1"/>
  <c r="G3765" i="1"/>
  <c r="H3765" i="1" s="1"/>
  <c r="G3766" i="1"/>
  <c r="H3766" i="1" s="1"/>
  <c r="G3767" i="1"/>
  <c r="H3767" i="1" s="1"/>
  <c r="G3768" i="1"/>
  <c r="H3768" i="1" s="1"/>
  <c r="G3769" i="1"/>
  <c r="H3769" i="1" s="1"/>
  <c r="G3770" i="1"/>
  <c r="H3770" i="1" s="1"/>
  <c r="G3771" i="1"/>
  <c r="H3771" i="1" s="1"/>
  <c r="G3772" i="1"/>
  <c r="H3772" i="1" s="1"/>
  <c r="G3773" i="1"/>
  <c r="H3773" i="1" s="1"/>
  <c r="G3774" i="1"/>
  <c r="H3774" i="1" s="1"/>
  <c r="G3775" i="1"/>
  <c r="H3775" i="1" s="1"/>
  <c r="G3776" i="1"/>
  <c r="H3776" i="1" s="1"/>
  <c r="G3777" i="1"/>
  <c r="H3777" i="1" s="1"/>
  <c r="G3778" i="1"/>
  <c r="H3778" i="1" s="1"/>
  <c r="G3779" i="1"/>
  <c r="H3779" i="1" s="1"/>
  <c r="G3780" i="1"/>
  <c r="H3780" i="1" s="1"/>
  <c r="G3781" i="1"/>
  <c r="H3781" i="1" s="1"/>
  <c r="G3782" i="1"/>
  <c r="H3782" i="1" s="1"/>
  <c r="G3783" i="1"/>
  <c r="H3783" i="1" s="1"/>
  <c r="G3784" i="1"/>
  <c r="H3784" i="1" s="1"/>
  <c r="G3785" i="1"/>
  <c r="H3785" i="1" s="1"/>
  <c r="G3786" i="1"/>
  <c r="H3786" i="1" s="1"/>
  <c r="G3787" i="1"/>
  <c r="H3787" i="1" s="1"/>
  <c r="G3788" i="1"/>
  <c r="H3788" i="1" s="1"/>
  <c r="G3789" i="1"/>
  <c r="H3789" i="1" s="1"/>
  <c r="G3790" i="1"/>
  <c r="H3790" i="1" s="1"/>
  <c r="G3791" i="1"/>
  <c r="H3791" i="1" s="1"/>
  <c r="G3792" i="1"/>
  <c r="H3792" i="1" s="1"/>
  <c r="G3793" i="1"/>
  <c r="H3793" i="1" s="1"/>
  <c r="G3794" i="1"/>
  <c r="H3794" i="1" s="1"/>
  <c r="G3795" i="1"/>
  <c r="H3795" i="1" s="1"/>
  <c r="G3796" i="1"/>
  <c r="H3796" i="1" s="1"/>
  <c r="G3797" i="1"/>
  <c r="H3797" i="1" s="1"/>
  <c r="G3798" i="1"/>
  <c r="H3798" i="1" s="1"/>
  <c r="G3799" i="1"/>
  <c r="H3799" i="1" s="1"/>
  <c r="G3800" i="1"/>
  <c r="H3800" i="1" s="1"/>
  <c r="G3801" i="1"/>
  <c r="H3801" i="1" s="1"/>
  <c r="G3802" i="1"/>
  <c r="H3802" i="1" s="1"/>
  <c r="G3803" i="1"/>
  <c r="H3803" i="1" s="1"/>
  <c r="G3804" i="1"/>
  <c r="H3804" i="1" s="1"/>
  <c r="G3805" i="1"/>
  <c r="H3805" i="1" s="1"/>
  <c r="G3806" i="1"/>
  <c r="H3806" i="1" s="1"/>
  <c r="G3807" i="1"/>
  <c r="H3807" i="1" s="1"/>
  <c r="G3808" i="1"/>
  <c r="H3808" i="1" s="1"/>
  <c r="G3809" i="1"/>
  <c r="H3809" i="1" s="1"/>
  <c r="G3810" i="1"/>
  <c r="H3810" i="1" s="1"/>
  <c r="G3811" i="1"/>
  <c r="H3811" i="1" s="1"/>
  <c r="G3812" i="1"/>
  <c r="H3812" i="1" s="1"/>
  <c r="G3813" i="1"/>
  <c r="H3813" i="1" s="1"/>
  <c r="G3814" i="1"/>
  <c r="H3814" i="1" s="1"/>
  <c r="G3815" i="1"/>
  <c r="H3815" i="1" s="1"/>
  <c r="G3816" i="1"/>
  <c r="H3816" i="1" s="1"/>
  <c r="G3817" i="1"/>
  <c r="H3817" i="1" s="1"/>
  <c r="G3818" i="1"/>
  <c r="H3818" i="1" s="1"/>
  <c r="G3819" i="1"/>
  <c r="H3819" i="1" s="1"/>
  <c r="G3820" i="1"/>
  <c r="H3820" i="1" s="1"/>
  <c r="G3821" i="1"/>
  <c r="H3821" i="1" s="1"/>
  <c r="G3822" i="1"/>
  <c r="H3822" i="1" s="1"/>
  <c r="G3823" i="1"/>
  <c r="H3823" i="1" s="1"/>
  <c r="G3824" i="1"/>
  <c r="H3824" i="1" s="1"/>
  <c r="G3825" i="1"/>
  <c r="H3825" i="1" s="1"/>
  <c r="G3826" i="1"/>
  <c r="H3826" i="1" s="1"/>
  <c r="G3827" i="1"/>
  <c r="H3827" i="1" s="1"/>
  <c r="G3828" i="1"/>
  <c r="H3828" i="1" s="1"/>
  <c r="G3829" i="1"/>
  <c r="H3829" i="1" s="1"/>
  <c r="G3830" i="1"/>
  <c r="H3830" i="1" s="1"/>
  <c r="G3831" i="1"/>
  <c r="H3831" i="1" s="1"/>
  <c r="G3832" i="1"/>
  <c r="H3832" i="1" s="1"/>
  <c r="G3833" i="1"/>
  <c r="H3833" i="1" s="1"/>
  <c r="G3834" i="1"/>
  <c r="H3834" i="1" s="1"/>
  <c r="G3835" i="1"/>
  <c r="H3835" i="1" s="1"/>
  <c r="G3836" i="1"/>
  <c r="H3836" i="1" s="1"/>
  <c r="G3837" i="1"/>
  <c r="H3837" i="1" s="1"/>
  <c r="G3838" i="1"/>
  <c r="H3838" i="1" s="1"/>
  <c r="G3839" i="1"/>
  <c r="H3839" i="1" s="1"/>
  <c r="G3840" i="1"/>
  <c r="H3840" i="1" s="1"/>
  <c r="G3841" i="1"/>
  <c r="H3841" i="1" s="1"/>
  <c r="G3842" i="1"/>
  <c r="H3842" i="1" s="1"/>
  <c r="G3843" i="1"/>
  <c r="H3843" i="1" s="1"/>
  <c r="G3844" i="1"/>
  <c r="H3844" i="1" s="1"/>
  <c r="G3845" i="1"/>
  <c r="H3845" i="1" s="1"/>
  <c r="G3846" i="1"/>
  <c r="H3846" i="1" s="1"/>
  <c r="G3847" i="1"/>
  <c r="H3847" i="1" s="1"/>
  <c r="G3848" i="1"/>
  <c r="H3848" i="1" s="1"/>
  <c r="G3849" i="1"/>
  <c r="H3849" i="1" s="1"/>
  <c r="G3850" i="1"/>
  <c r="H3850" i="1" s="1"/>
  <c r="G3851" i="1"/>
  <c r="H3851" i="1" s="1"/>
  <c r="G3852" i="1"/>
  <c r="H3852" i="1" s="1"/>
  <c r="G3853" i="1"/>
  <c r="H3853" i="1" s="1"/>
  <c r="G3854" i="1"/>
  <c r="H3854" i="1" s="1"/>
  <c r="G3855" i="1"/>
  <c r="H3855" i="1" s="1"/>
  <c r="G3856" i="1"/>
  <c r="H3856" i="1" s="1"/>
  <c r="G3857" i="1"/>
  <c r="H3857" i="1" s="1"/>
  <c r="G3858" i="1"/>
  <c r="H3858" i="1" s="1"/>
  <c r="G3859" i="1"/>
  <c r="H3859" i="1" s="1"/>
  <c r="G3860" i="1"/>
  <c r="H3860" i="1" s="1"/>
  <c r="G3861" i="1"/>
  <c r="H3861" i="1" s="1"/>
  <c r="G3862" i="1"/>
  <c r="H3862" i="1" s="1"/>
  <c r="G3863" i="1"/>
  <c r="H3863" i="1" s="1"/>
  <c r="G3864" i="1"/>
  <c r="H3864" i="1" s="1"/>
  <c r="G3865" i="1"/>
  <c r="H3865" i="1" s="1"/>
  <c r="G3866" i="1"/>
  <c r="H3866" i="1" s="1"/>
  <c r="G3867" i="1"/>
  <c r="H3867" i="1" s="1"/>
  <c r="G3868" i="1"/>
  <c r="H3868" i="1" s="1"/>
  <c r="G3869" i="1"/>
  <c r="H3869" i="1" s="1"/>
  <c r="G3870" i="1"/>
  <c r="H3870" i="1" s="1"/>
  <c r="G3871" i="1"/>
  <c r="H3871" i="1" s="1"/>
  <c r="G3872" i="1"/>
  <c r="H3872" i="1" s="1"/>
  <c r="G3873" i="1"/>
  <c r="H3873" i="1" s="1"/>
  <c r="G3874" i="1"/>
  <c r="H3874" i="1" s="1"/>
  <c r="G3875" i="1"/>
  <c r="H3875" i="1" s="1"/>
  <c r="G3876" i="1"/>
  <c r="H3876" i="1" s="1"/>
  <c r="G3877" i="1"/>
  <c r="H3877" i="1" s="1"/>
  <c r="G3878" i="1"/>
  <c r="H3878" i="1" s="1"/>
  <c r="G3879" i="1"/>
  <c r="H3879" i="1" s="1"/>
  <c r="G3880" i="1"/>
  <c r="H3880" i="1" s="1"/>
  <c r="G3881" i="1"/>
  <c r="H3881" i="1" s="1"/>
  <c r="G3882" i="1"/>
  <c r="H3882" i="1" s="1"/>
  <c r="G3883" i="1"/>
  <c r="H3883" i="1" s="1"/>
  <c r="G3884" i="1"/>
  <c r="H3884" i="1" s="1"/>
  <c r="G3885" i="1"/>
  <c r="H3885" i="1" s="1"/>
  <c r="G3886" i="1"/>
  <c r="H3886" i="1" s="1"/>
  <c r="G3887" i="1"/>
  <c r="H3887" i="1" s="1"/>
  <c r="G3888" i="1"/>
  <c r="H3888" i="1" s="1"/>
  <c r="G3889" i="1"/>
  <c r="H3889" i="1" s="1"/>
  <c r="G3890" i="1"/>
  <c r="H3890" i="1" s="1"/>
  <c r="G3891" i="1"/>
  <c r="H3891" i="1" s="1"/>
  <c r="G3892" i="1"/>
  <c r="H3892" i="1" s="1"/>
  <c r="G3893" i="1"/>
  <c r="H3893" i="1" s="1"/>
  <c r="G3894" i="1"/>
  <c r="H3894" i="1" s="1"/>
  <c r="G3895" i="1"/>
  <c r="H3895" i="1" s="1"/>
  <c r="G3896" i="1"/>
  <c r="H3896" i="1" s="1"/>
  <c r="G3897" i="1"/>
  <c r="H3897" i="1" s="1"/>
  <c r="G3898" i="1"/>
  <c r="H3898" i="1" s="1"/>
  <c r="G3899" i="1"/>
  <c r="H3899" i="1" s="1"/>
  <c r="G3900" i="1"/>
  <c r="H3900" i="1" s="1"/>
  <c r="G3901" i="1"/>
  <c r="H3901" i="1" s="1"/>
  <c r="G3902" i="1"/>
  <c r="H3902" i="1" s="1"/>
  <c r="G3903" i="1"/>
  <c r="H3903" i="1" s="1"/>
  <c r="G3904" i="1"/>
  <c r="H3904" i="1" s="1"/>
  <c r="G3905" i="1"/>
  <c r="H3905" i="1" s="1"/>
  <c r="G3906" i="1"/>
  <c r="H3906" i="1" s="1"/>
  <c r="G3907" i="1"/>
  <c r="H3907" i="1" s="1"/>
  <c r="G3908" i="1"/>
  <c r="H3908" i="1" s="1"/>
  <c r="G3909" i="1"/>
  <c r="H3909" i="1" s="1"/>
  <c r="G3910" i="1"/>
  <c r="H3910" i="1" s="1"/>
  <c r="G3911" i="1"/>
  <c r="H3911" i="1" s="1"/>
  <c r="G3912" i="1"/>
  <c r="H3912" i="1" s="1"/>
  <c r="G3913" i="1"/>
  <c r="H3913" i="1" s="1"/>
  <c r="G3914" i="1"/>
  <c r="H3914" i="1" s="1"/>
  <c r="G3915" i="1"/>
  <c r="H3915" i="1" s="1"/>
  <c r="G3916" i="1"/>
  <c r="H3916" i="1" s="1"/>
  <c r="G3917" i="1"/>
  <c r="H3917" i="1" s="1"/>
  <c r="G3918" i="1"/>
  <c r="H3918" i="1" s="1"/>
  <c r="G3919" i="1"/>
  <c r="H3919" i="1" s="1"/>
  <c r="G3920" i="1"/>
  <c r="H3920" i="1" s="1"/>
  <c r="G3921" i="1"/>
  <c r="H3921" i="1" s="1"/>
  <c r="G3922" i="1"/>
  <c r="H3922" i="1" s="1"/>
  <c r="G3923" i="1"/>
  <c r="H3923" i="1" s="1"/>
  <c r="G3924" i="1"/>
  <c r="H3924" i="1" s="1"/>
  <c r="G3925" i="1"/>
  <c r="H3925" i="1" s="1"/>
  <c r="G3926" i="1"/>
  <c r="H3926" i="1" s="1"/>
  <c r="G3927" i="1"/>
  <c r="H3927" i="1" s="1"/>
  <c r="G3928" i="1"/>
  <c r="H3928" i="1" s="1"/>
  <c r="G3929" i="1"/>
  <c r="H3929" i="1" s="1"/>
  <c r="G3930" i="1"/>
  <c r="H3930" i="1" s="1"/>
  <c r="G3931" i="1"/>
  <c r="H3931" i="1" s="1"/>
  <c r="G3932" i="1"/>
  <c r="H3932" i="1" s="1"/>
  <c r="G3933" i="1"/>
  <c r="H3933" i="1" s="1"/>
  <c r="G3934" i="1"/>
  <c r="H3934" i="1" s="1"/>
  <c r="G3935" i="1"/>
  <c r="H3935" i="1" s="1"/>
  <c r="G3936" i="1"/>
  <c r="H3936" i="1" s="1"/>
  <c r="G3937" i="1"/>
  <c r="H3937" i="1" s="1"/>
  <c r="G3938" i="1"/>
  <c r="H3938" i="1" s="1"/>
  <c r="G3939" i="1"/>
  <c r="H3939" i="1" s="1"/>
  <c r="G3940" i="1"/>
  <c r="H3940" i="1" s="1"/>
  <c r="G3941" i="1"/>
  <c r="H3941" i="1" s="1"/>
  <c r="G3942" i="1"/>
  <c r="H3942" i="1" s="1"/>
  <c r="G3943" i="1"/>
  <c r="H3943" i="1" s="1"/>
  <c r="G3944" i="1"/>
  <c r="H3944" i="1" s="1"/>
  <c r="G3945" i="1"/>
  <c r="H3945" i="1" s="1"/>
  <c r="G3946" i="1"/>
  <c r="H3946" i="1" s="1"/>
  <c r="G3947" i="1"/>
  <c r="H3947" i="1" s="1"/>
  <c r="G3948" i="1"/>
  <c r="H3948" i="1" s="1"/>
  <c r="G3949" i="1"/>
  <c r="H3949" i="1" s="1"/>
  <c r="G3950" i="1"/>
  <c r="H3950" i="1" s="1"/>
  <c r="G3951" i="1"/>
  <c r="H3951" i="1" s="1"/>
  <c r="G3952" i="1"/>
  <c r="H3952" i="1" s="1"/>
  <c r="G3953" i="1"/>
  <c r="H3953" i="1" s="1"/>
  <c r="G3954" i="1"/>
  <c r="H3954" i="1" s="1"/>
  <c r="G3955" i="1"/>
  <c r="H3955" i="1" s="1"/>
  <c r="G3956" i="1"/>
  <c r="H3956" i="1" s="1"/>
  <c r="G3957" i="1"/>
  <c r="H3957" i="1" s="1"/>
  <c r="G3958" i="1"/>
  <c r="H3958" i="1" s="1"/>
  <c r="G3959" i="1"/>
  <c r="H3959" i="1" s="1"/>
  <c r="G3960" i="1"/>
  <c r="H3960" i="1" s="1"/>
  <c r="G3961" i="1"/>
  <c r="H3961" i="1" s="1"/>
  <c r="G3962" i="1"/>
  <c r="H3962" i="1" s="1"/>
  <c r="G3963" i="1"/>
  <c r="H3963" i="1" s="1"/>
  <c r="G3964" i="1"/>
  <c r="H3964" i="1" s="1"/>
  <c r="G3965" i="1"/>
  <c r="H3965" i="1" s="1"/>
  <c r="G3966" i="1"/>
  <c r="H3966" i="1" s="1"/>
  <c r="G3967" i="1"/>
  <c r="H3967" i="1" s="1"/>
  <c r="G3968" i="1"/>
  <c r="H3968" i="1" s="1"/>
  <c r="G3969" i="1"/>
  <c r="H3969" i="1" s="1"/>
  <c r="G3970" i="1"/>
  <c r="H3970" i="1" s="1"/>
  <c r="G3971" i="1"/>
  <c r="H3971" i="1" s="1"/>
  <c r="G3972" i="1"/>
  <c r="H3972" i="1" s="1"/>
  <c r="G3973" i="1"/>
  <c r="H3973" i="1" s="1"/>
  <c r="G3974" i="1"/>
  <c r="H3974" i="1" s="1"/>
  <c r="G3975" i="1"/>
  <c r="H3975" i="1" s="1"/>
  <c r="G3976" i="1"/>
  <c r="H3976" i="1" s="1"/>
  <c r="G3977" i="1"/>
  <c r="H3977" i="1" s="1"/>
  <c r="G3978" i="1"/>
  <c r="H3978" i="1" s="1"/>
  <c r="G3979" i="1"/>
  <c r="H3979" i="1" s="1"/>
  <c r="G3980" i="1"/>
  <c r="H3980" i="1" s="1"/>
  <c r="G3981" i="1"/>
  <c r="H3981" i="1" s="1"/>
  <c r="G3982" i="1"/>
  <c r="H3982" i="1" s="1"/>
  <c r="G3983" i="1"/>
  <c r="H3983" i="1" s="1"/>
  <c r="G3984" i="1"/>
  <c r="H3984" i="1" s="1"/>
  <c r="G3985" i="1"/>
  <c r="H3985" i="1" s="1"/>
  <c r="G3986" i="1"/>
  <c r="H3986" i="1" s="1"/>
  <c r="G3987" i="1"/>
  <c r="H3987" i="1" s="1"/>
  <c r="G3988" i="1"/>
  <c r="H3988" i="1" s="1"/>
  <c r="G3989" i="1"/>
  <c r="H3989" i="1" s="1"/>
  <c r="G3990" i="1"/>
  <c r="H3990" i="1" s="1"/>
  <c r="G3991" i="1"/>
  <c r="H3991" i="1" s="1"/>
  <c r="G3992" i="1"/>
  <c r="H3992" i="1" s="1"/>
  <c r="G3993" i="1"/>
  <c r="H3993" i="1" s="1"/>
  <c r="G3994" i="1"/>
  <c r="H3994" i="1" s="1"/>
  <c r="G3995" i="1"/>
  <c r="H3995" i="1" s="1"/>
  <c r="G3996" i="1"/>
  <c r="H3996" i="1" s="1"/>
  <c r="G3997" i="1"/>
  <c r="H3997" i="1" s="1"/>
  <c r="G3998" i="1"/>
  <c r="H3998" i="1" s="1"/>
  <c r="G3999" i="1"/>
  <c r="H3999" i="1" s="1"/>
  <c r="G4000" i="1"/>
  <c r="H4000" i="1" s="1"/>
  <c r="G4001" i="1"/>
  <c r="H4001" i="1" s="1"/>
  <c r="G4002" i="1"/>
  <c r="H4002" i="1" s="1"/>
  <c r="G4003" i="1"/>
  <c r="H4003" i="1" s="1"/>
  <c r="G4004" i="1"/>
  <c r="H4004" i="1" s="1"/>
  <c r="G4005" i="1"/>
  <c r="H4005" i="1" s="1"/>
  <c r="G4006" i="1"/>
  <c r="H4006" i="1" s="1"/>
  <c r="G4007" i="1"/>
  <c r="H4007" i="1" s="1"/>
  <c r="G4008" i="1"/>
  <c r="H4008" i="1" s="1"/>
  <c r="G4009" i="1"/>
  <c r="H4009" i="1" s="1"/>
  <c r="G4010" i="1"/>
  <c r="H4010" i="1" s="1"/>
  <c r="G4011" i="1"/>
  <c r="H4011" i="1" s="1"/>
  <c r="G4012" i="1"/>
  <c r="H4012" i="1" s="1"/>
  <c r="G4013" i="1"/>
  <c r="H4013" i="1" s="1"/>
  <c r="G4014" i="1"/>
  <c r="H4014" i="1" s="1"/>
  <c r="G4015" i="1"/>
  <c r="H4015" i="1" s="1"/>
  <c r="G4016" i="1"/>
  <c r="H4016" i="1" s="1"/>
  <c r="G4017" i="1"/>
  <c r="H4017" i="1" s="1"/>
  <c r="G4018" i="1"/>
  <c r="H4018" i="1" s="1"/>
  <c r="G4019" i="1"/>
  <c r="H4019" i="1" s="1"/>
  <c r="G4020" i="1"/>
  <c r="H4020" i="1" s="1"/>
  <c r="G4021" i="1"/>
  <c r="H4021" i="1" s="1"/>
  <c r="G4022" i="1"/>
  <c r="H4022" i="1" s="1"/>
  <c r="G4023" i="1"/>
  <c r="H4023" i="1" s="1"/>
  <c r="G4024" i="1"/>
  <c r="H4024" i="1" s="1"/>
  <c r="G4025" i="1"/>
  <c r="H4025" i="1" s="1"/>
  <c r="G4026" i="1"/>
  <c r="H4026" i="1" s="1"/>
  <c r="G4027" i="1"/>
  <c r="H4027" i="1" s="1"/>
  <c r="G4028" i="1"/>
  <c r="H4028" i="1" s="1"/>
  <c r="G4029" i="1"/>
  <c r="H4029" i="1" s="1"/>
  <c r="G4030" i="1"/>
  <c r="H4030" i="1" s="1"/>
  <c r="G4031" i="1"/>
  <c r="H4031" i="1" s="1"/>
  <c r="G4032" i="1"/>
  <c r="H4032" i="1" s="1"/>
  <c r="G4033" i="1"/>
  <c r="H4033" i="1" s="1"/>
  <c r="G4034" i="1"/>
  <c r="H4034" i="1" s="1"/>
  <c r="G4035" i="1"/>
  <c r="H4035" i="1" s="1"/>
  <c r="G4036" i="1"/>
  <c r="H4036" i="1" s="1"/>
  <c r="G4037" i="1"/>
  <c r="H4037" i="1" s="1"/>
  <c r="G4038" i="1"/>
  <c r="H4038" i="1" s="1"/>
  <c r="G4039" i="1"/>
  <c r="H4039" i="1" s="1"/>
  <c r="G4040" i="1"/>
  <c r="H4040" i="1" s="1"/>
  <c r="G4041" i="1"/>
  <c r="H4041" i="1" s="1"/>
  <c r="G4042" i="1"/>
  <c r="H4042" i="1" s="1"/>
  <c r="G4043" i="1"/>
  <c r="H4043" i="1" s="1"/>
  <c r="G4044" i="1"/>
  <c r="H4044" i="1" s="1"/>
  <c r="G4045" i="1"/>
  <c r="H4045" i="1" s="1"/>
  <c r="G4046" i="1"/>
  <c r="H4046" i="1" s="1"/>
  <c r="G4047" i="1"/>
  <c r="H4047" i="1" s="1"/>
  <c r="G4048" i="1"/>
  <c r="H4048" i="1" s="1"/>
  <c r="G4049" i="1"/>
  <c r="H4049" i="1" s="1"/>
  <c r="G4050" i="1"/>
  <c r="H4050" i="1" s="1"/>
  <c r="G4051" i="1"/>
  <c r="H4051" i="1" s="1"/>
  <c r="G4052" i="1"/>
  <c r="H4052" i="1" s="1"/>
  <c r="G4053" i="1"/>
  <c r="H4053" i="1" s="1"/>
  <c r="G4054" i="1"/>
  <c r="H4054" i="1" s="1"/>
  <c r="G4055" i="1"/>
  <c r="H4055" i="1" s="1"/>
  <c r="G4056" i="1"/>
  <c r="H4056" i="1" s="1"/>
  <c r="G4057" i="1"/>
  <c r="H4057" i="1" s="1"/>
  <c r="G4058" i="1"/>
  <c r="H4058" i="1" s="1"/>
  <c r="G4059" i="1"/>
  <c r="H4059" i="1" s="1"/>
  <c r="G4060" i="1"/>
  <c r="H4060" i="1" s="1"/>
  <c r="G4061" i="1"/>
  <c r="H4061" i="1" s="1"/>
  <c r="G4062" i="1"/>
  <c r="H4062" i="1" s="1"/>
  <c r="G4063" i="1"/>
  <c r="H4063" i="1" s="1"/>
  <c r="G4064" i="1"/>
  <c r="H4064" i="1" s="1"/>
  <c r="G4065" i="1"/>
  <c r="H4065" i="1" s="1"/>
  <c r="G4066" i="1"/>
  <c r="H4066" i="1" s="1"/>
  <c r="G4067" i="1"/>
  <c r="H4067" i="1" s="1"/>
  <c r="G4068" i="1"/>
  <c r="H4068" i="1" s="1"/>
  <c r="G4069" i="1"/>
  <c r="H4069" i="1" s="1"/>
  <c r="G4070" i="1"/>
  <c r="H4070" i="1" s="1"/>
  <c r="G4071" i="1"/>
  <c r="H4071" i="1" s="1"/>
  <c r="G4072" i="1"/>
  <c r="H4072" i="1" s="1"/>
  <c r="G4073" i="1"/>
  <c r="H4073" i="1" s="1"/>
  <c r="G4074" i="1"/>
  <c r="H4074" i="1" s="1"/>
  <c r="G4075" i="1"/>
  <c r="H4075" i="1" s="1"/>
  <c r="G4076" i="1"/>
  <c r="H4076" i="1" s="1"/>
  <c r="G4077" i="1"/>
  <c r="H4077" i="1" s="1"/>
  <c r="G4078" i="1"/>
  <c r="H4078" i="1" s="1"/>
  <c r="G4079" i="1"/>
  <c r="H4079" i="1" s="1"/>
  <c r="G4080" i="1"/>
  <c r="H4080" i="1" s="1"/>
  <c r="G4081" i="1"/>
  <c r="H4081" i="1" s="1"/>
  <c r="G4082" i="1"/>
  <c r="H4082" i="1" s="1"/>
  <c r="G4083" i="1"/>
  <c r="H4083" i="1" s="1"/>
  <c r="G4084" i="1"/>
  <c r="H4084" i="1" s="1"/>
  <c r="G4085" i="1"/>
  <c r="H4085" i="1" s="1"/>
  <c r="G4086" i="1"/>
  <c r="H4086" i="1" s="1"/>
  <c r="G4087" i="1"/>
  <c r="H4087" i="1" s="1"/>
  <c r="G4088" i="1"/>
  <c r="H4088" i="1" s="1"/>
  <c r="G4089" i="1"/>
  <c r="H4089" i="1" s="1"/>
  <c r="G4090" i="1"/>
  <c r="H4090" i="1" s="1"/>
  <c r="G4091" i="1"/>
  <c r="H4091" i="1" s="1"/>
  <c r="G4092" i="1"/>
  <c r="H4092" i="1" s="1"/>
  <c r="G4093" i="1"/>
  <c r="H4093" i="1" s="1"/>
  <c r="G4094" i="1"/>
  <c r="H4094" i="1" s="1"/>
  <c r="G4095" i="1"/>
  <c r="H4095" i="1" s="1"/>
  <c r="G4096" i="1"/>
  <c r="H4096" i="1" s="1"/>
  <c r="G4097" i="1"/>
  <c r="H4097" i="1" s="1"/>
  <c r="G4098" i="1"/>
  <c r="H4098" i="1" s="1"/>
  <c r="G4099" i="1"/>
  <c r="H4099" i="1" s="1"/>
  <c r="G4100" i="1"/>
  <c r="H4100" i="1" s="1"/>
  <c r="G4101" i="1"/>
  <c r="H4101" i="1" s="1"/>
  <c r="G4102" i="1"/>
  <c r="H4102" i="1" s="1"/>
  <c r="G4103" i="1"/>
  <c r="H4103" i="1" s="1"/>
  <c r="G4104" i="1"/>
  <c r="H4104" i="1" s="1"/>
  <c r="G4105" i="1"/>
  <c r="H4105" i="1" s="1"/>
  <c r="G4106" i="1"/>
  <c r="H4106" i="1" s="1"/>
  <c r="G4107" i="1"/>
  <c r="H4107" i="1" s="1"/>
  <c r="G4108" i="1"/>
  <c r="H4108" i="1" s="1"/>
  <c r="G4109" i="1"/>
  <c r="H4109" i="1" s="1"/>
  <c r="G4110" i="1"/>
  <c r="H4110" i="1" s="1"/>
  <c r="G4111" i="1"/>
  <c r="H4111" i="1" s="1"/>
  <c r="G4112" i="1"/>
  <c r="H4112" i="1" s="1"/>
  <c r="G4113" i="1"/>
  <c r="H4113" i="1" s="1"/>
  <c r="G4114" i="1"/>
  <c r="H4114" i="1" s="1"/>
  <c r="G4115" i="1"/>
  <c r="H4115" i="1" s="1"/>
  <c r="G4116" i="1"/>
  <c r="H4116" i="1" s="1"/>
  <c r="G4117" i="1"/>
  <c r="H4117" i="1" s="1"/>
  <c r="G4118" i="1"/>
  <c r="H4118" i="1" s="1"/>
  <c r="G4119" i="1"/>
  <c r="H4119" i="1" s="1"/>
  <c r="G4120" i="1"/>
  <c r="H4120" i="1" s="1"/>
  <c r="G4121" i="1"/>
  <c r="H4121" i="1" s="1"/>
  <c r="G4122" i="1"/>
  <c r="H4122" i="1" s="1"/>
  <c r="G4123" i="1"/>
  <c r="H4123" i="1" s="1"/>
  <c r="G4124" i="1"/>
  <c r="H4124" i="1" s="1"/>
  <c r="G4125" i="1"/>
  <c r="H4125" i="1" s="1"/>
  <c r="G4126" i="1"/>
  <c r="H4126" i="1" s="1"/>
  <c r="G4127" i="1"/>
  <c r="H4127" i="1" s="1"/>
  <c r="G4128" i="1"/>
  <c r="H4128" i="1" s="1"/>
  <c r="G4129" i="1"/>
  <c r="H4129" i="1" s="1"/>
  <c r="G4130" i="1"/>
  <c r="H4130" i="1" s="1"/>
  <c r="G4131" i="1"/>
  <c r="H4131" i="1" s="1"/>
  <c r="G4132" i="1"/>
  <c r="H4132" i="1" s="1"/>
  <c r="G4133" i="1"/>
  <c r="H4133" i="1" s="1"/>
  <c r="G4134" i="1"/>
  <c r="H4134" i="1" s="1"/>
  <c r="G4135" i="1"/>
  <c r="H4135" i="1" s="1"/>
  <c r="G4136" i="1"/>
  <c r="H4136" i="1" s="1"/>
  <c r="G4137" i="1"/>
  <c r="H4137" i="1" s="1"/>
  <c r="G4138" i="1"/>
  <c r="H4138" i="1" s="1"/>
  <c r="G4139" i="1"/>
  <c r="H4139" i="1" s="1"/>
  <c r="G4140" i="1"/>
  <c r="H4140" i="1" s="1"/>
  <c r="G4141" i="1"/>
  <c r="H4141" i="1" s="1"/>
  <c r="G4142" i="1"/>
  <c r="H4142" i="1" s="1"/>
  <c r="G4143" i="1"/>
  <c r="H4143" i="1" s="1"/>
  <c r="G4144" i="1"/>
  <c r="H4144" i="1" s="1"/>
  <c r="G4145" i="1"/>
  <c r="H4145" i="1" s="1"/>
  <c r="G4146" i="1"/>
  <c r="H4146" i="1" s="1"/>
  <c r="G4147" i="1"/>
  <c r="H4147" i="1" s="1"/>
  <c r="G4148" i="1"/>
  <c r="H4148" i="1" s="1"/>
  <c r="G4149" i="1"/>
  <c r="H4149" i="1" s="1"/>
  <c r="G4150" i="1"/>
  <c r="H4150" i="1" s="1"/>
  <c r="G4151" i="1"/>
  <c r="H4151" i="1" s="1"/>
  <c r="G4152" i="1"/>
  <c r="H4152" i="1" s="1"/>
  <c r="G4153" i="1"/>
  <c r="H4153" i="1" s="1"/>
  <c r="G4154" i="1"/>
  <c r="H4154" i="1" s="1"/>
  <c r="G4155" i="1"/>
  <c r="H4155" i="1" s="1"/>
  <c r="G4156" i="1"/>
  <c r="H4156" i="1" s="1"/>
  <c r="G4157" i="1"/>
  <c r="H4157" i="1" s="1"/>
  <c r="G4158" i="1"/>
  <c r="H4158" i="1" s="1"/>
  <c r="G4159" i="1"/>
  <c r="H4159" i="1" s="1"/>
  <c r="G4160" i="1"/>
  <c r="H4160" i="1" s="1"/>
  <c r="G4161" i="1"/>
  <c r="H4161" i="1" s="1"/>
  <c r="G4162" i="1"/>
  <c r="H4162" i="1" s="1"/>
  <c r="G4163" i="1"/>
  <c r="H4163" i="1" s="1"/>
  <c r="G4164" i="1"/>
  <c r="H4164" i="1" s="1"/>
  <c r="G4165" i="1"/>
  <c r="H4165" i="1" s="1"/>
  <c r="G4166" i="1"/>
  <c r="H4166" i="1" s="1"/>
  <c r="G4167" i="1"/>
  <c r="H4167" i="1" s="1"/>
  <c r="G4168" i="1"/>
  <c r="H4168" i="1" s="1"/>
  <c r="G4169" i="1"/>
  <c r="H4169" i="1" s="1"/>
  <c r="G4170" i="1"/>
  <c r="H4170" i="1" s="1"/>
  <c r="G4171" i="1"/>
  <c r="H4171" i="1" s="1"/>
  <c r="G4172" i="1"/>
  <c r="H4172" i="1" s="1"/>
  <c r="G4173" i="1"/>
  <c r="H4173" i="1" s="1"/>
  <c r="G4174" i="1"/>
  <c r="H4174" i="1" s="1"/>
  <c r="G4175" i="1"/>
  <c r="H4175" i="1" s="1"/>
  <c r="G4176" i="1"/>
  <c r="H4176" i="1" s="1"/>
  <c r="G4177" i="1"/>
  <c r="H4177" i="1" s="1"/>
  <c r="G4178" i="1"/>
  <c r="H4178" i="1" s="1"/>
  <c r="G4179" i="1"/>
  <c r="H4179" i="1" s="1"/>
  <c r="G4180" i="1"/>
  <c r="H4180" i="1" s="1"/>
  <c r="G4181" i="1"/>
  <c r="H4181" i="1" s="1"/>
  <c r="G4182" i="1"/>
  <c r="H4182" i="1" s="1"/>
  <c r="G4183" i="1"/>
  <c r="H4183" i="1" s="1"/>
  <c r="G4184" i="1"/>
  <c r="H4184" i="1" s="1"/>
  <c r="G4185" i="1"/>
  <c r="H4185" i="1" s="1"/>
  <c r="G4186" i="1"/>
  <c r="H4186" i="1" s="1"/>
  <c r="G4187" i="1"/>
  <c r="H4187" i="1" s="1"/>
  <c r="G4188" i="1"/>
  <c r="H4188" i="1" s="1"/>
  <c r="G4189" i="1"/>
  <c r="H4189" i="1" s="1"/>
  <c r="G4190" i="1"/>
  <c r="H4190" i="1" s="1"/>
  <c r="G4191" i="1"/>
  <c r="H4191" i="1" s="1"/>
  <c r="G4192" i="1"/>
  <c r="H4192" i="1" s="1"/>
  <c r="G4193" i="1"/>
  <c r="H4193" i="1" s="1"/>
  <c r="G4194" i="1"/>
  <c r="H4194" i="1" s="1"/>
  <c r="G4195" i="1"/>
  <c r="H4195" i="1" s="1"/>
  <c r="G4196" i="1"/>
  <c r="H4196" i="1" s="1"/>
  <c r="G4197" i="1"/>
  <c r="H4197" i="1" s="1"/>
  <c r="G4198" i="1"/>
  <c r="H4198" i="1" s="1"/>
  <c r="G4199" i="1"/>
  <c r="H4199" i="1" s="1"/>
  <c r="G4200" i="1"/>
  <c r="H4200" i="1" s="1"/>
  <c r="G4201" i="1"/>
  <c r="H4201" i="1" s="1"/>
  <c r="G4202" i="1"/>
  <c r="H4202" i="1" s="1"/>
  <c r="G4203" i="1"/>
  <c r="H4203" i="1" s="1"/>
  <c r="G4204" i="1"/>
  <c r="H4204" i="1" s="1"/>
  <c r="G4205" i="1"/>
  <c r="H4205" i="1" s="1"/>
  <c r="G4206" i="1"/>
  <c r="H4206" i="1" s="1"/>
  <c r="G4207" i="1"/>
  <c r="H4207" i="1" s="1"/>
  <c r="G4208" i="1"/>
  <c r="H4208" i="1" s="1"/>
  <c r="G4209" i="1"/>
  <c r="H4209" i="1" s="1"/>
  <c r="G4210" i="1"/>
  <c r="H4210" i="1" s="1"/>
  <c r="G4211" i="1"/>
  <c r="H4211" i="1" s="1"/>
  <c r="G4212" i="1"/>
  <c r="H4212" i="1" s="1"/>
  <c r="G4213" i="1"/>
  <c r="H4213" i="1" s="1"/>
  <c r="G4214" i="1"/>
  <c r="H4214" i="1" s="1"/>
  <c r="G4215" i="1"/>
  <c r="H4215" i="1" s="1"/>
  <c r="G4216" i="1"/>
  <c r="H4216" i="1" s="1"/>
  <c r="G4217" i="1"/>
  <c r="H4217" i="1" s="1"/>
  <c r="G4218" i="1"/>
  <c r="H4218" i="1" s="1"/>
  <c r="G4219" i="1"/>
  <c r="H4219" i="1" s="1"/>
  <c r="G4220" i="1"/>
  <c r="H4220" i="1" s="1"/>
  <c r="G4221" i="1"/>
  <c r="H4221" i="1" s="1"/>
  <c r="G4222" i="1"/>
  <c r="H4222" i="1" s="1"/>
  <c r="G4223" i="1"/>
  <c r="H4223" i="1" s="1"/>
  <c r="G4224" i="1"/>
  <c r="H4224" i="1" s="1"/>
  <c r="G4225" i="1"/>
  <c r="H4225" i="1" s="1"/>
  <c r="G4226" i="1"/>
  <c r="H4226" i="1" s="1"/>
  <c r="G4227" i="1"/>
  <c r="H4227" i="1" s="1"/>
  <c r="G4228" i="1"/>
  <c r="H4228" i="1" s="1"/>
  <c r="G4229" i="1"/>
  <c r="H4229" i="1" s="1"/>
  <c r="G4230" i="1"/>
  <c r="H4230" i="1" s="1"/>
  <c r="G4231" i="1"/>
  <c r="H4231" i="1" s="1"/>
  <c r="G4232" i="1"/>
  <c r="H4232" i="1" s="1"/>
  <c r="G4233" i="1"/>
  <c r="H4233" i="1" s="1"/>
  <c r="G4234" i="1"/>
  <c r="H4234" i="1" s="1"/>
  <c r="G4235" i="1"/>
  <c r="H4235" i="1" s="1"/>
  <c r="G4236" i="1"/>
  <c r="H4236" i="1" s="1"/>
  <c r="G4237" i="1"/>
  <c r="H4237" i="1" s="1"/>
  <c r="G4238" i="1"/>
  <c r="H4238" i="1" s="1"/>
  <c r="G4239" i="1"/>
  <c r="H4239" i="1" s="1"/>
  <c r="G4240" i="1"/>
  <c r="H4240" i="1" s="1"/>
  <c r="G4241" i="1"/>
  <c r="H4241" i="1" s="1"/>
  <c r="G4242" i="1"/>
  <c r="H4242" i="1" s="1"/>
  <c r="G4243" i="1"/>
  <c r="H4243" i="1" s="1"/>
  <c r="G4244" i="1"/>
  <c r="H4244" i="1" s="1"/>
  <c r="G4245" i="1"/>
  <c r="H4245" i="1" s="1"/>
  <c r="G4246" i="1"/>
  <c r="H4246" i="1" s="1"/>
  <c r="G4247" i="1"/>
  <c r="H4247" i="1" s="1"/>
  <c r="G4248" i="1"/>
  <c r="H4248" i="1" s="1"/>
  <c r="G4249" i="1"/>
  <c r="H4249" i="1" s="1"/>
  <c r="G4250" i="1"/>
  <c r="H4250" i="1" s="1"/>
  <c r="G4251" i="1"/>
  <c r="H4251" i="1" s="1"/>
  <c r="G4252" i="1"/>
  <c r="H4252" i="1" s="1"/>
  <c r="G4253" i="1"/>
  <c r="H4253" i="1" s="1"/>
  <c r="G4254" i="1"/>
  <c r="H4254" i="1" s="1"/>
  <c r="G4255" i="1"/>
  <c r="H4255" i="1" s="1"/>
  <c r="G4256" i="1"/>
  <c r="H4256" i="1" s="1"/>
  <c r="G4257" i="1"/>
  <c r="H4257" i="1" s="1"/>
  <c r="G4258" i="1"/>
  <c r="H4258" i="1" s="1"/>
  <c r="G4259" i="1"/>
  <c r="H4259" i="1" s="1"/>
  <c r="G4260" i="1"/>
  <c r="H4260" i="1" s="1"/>
  <c r="G4261" i="1"/>
  <c r="H4261" i="1" s="1"/>
  <c r="G4262" i="1"/>
  <c r="H4262" i="1" s="1"/>
  <c r="G4263" i="1"/>
  <c r="H4263" i="1" s="1"/>
  <c r="G4264" i="1"/>
  <c r="H4264" i="1" s="1"/>
  <c r="G4265" i="1"/>
  <c r="H4265" i="1" s="1"/>
  <c r="G4266" i="1"/>
  <c r="H4266" i="1" s="1"/>
  <c r="G4267" i="1"/>
  <c r="H4267" i="1" s="1"/>
  <c r="G4268" i="1"/>
  <c r="H4268" i="1" s="1"/>
  <c r="G4269" i="1"/>
  <c r="H4269" i="1" s="1"/>
  <c r="G4270" i="1"/>
  <c r="H4270" i="1" s="1"/>
  <c r="G4271" i="1"/>
  <c r="H4271" i="1" s="1"/>
  <c r="G4272" i="1"/>
  <c r="H4272" i="1" s="1"/>
  <c r="G4273" i="1"/>
  <c r="H4273" i="1" s="1"/>
  <c r="G4274" i="1"/>
  <c r="H4274" i="1" s="1"/>
  <c r="G4275" i="1"/>
  <c r="H4275" i="1" s="1"/>
  <c r="G4276" i="1"/>
  <c r="H4276" i="1" s="1"/>
  <c r="G4277" i="1"/>
  <c r="H4277" i="1" s="1"/>
  <c r="G4278" i="1"/>
  <c r="H4278" i="1" s="1"/>
  <c r="G4279" i="1"/>
  <c r="H4279" i="1" s="1"/>
  <c r="G4280" i="1"/>
  <c r="H4280" i="1" s="1"/>
  <c r="G4281" i="1"/>
  <c r="H4281" i="1" s="1"/>
  <c r="G4282" i="1"/>
  <c r="H4282" i="1" s="1"/>
  <c r="G4283" i="1"/>
  <c r="H4283" i="1" s="1"/>
  <c r="G4284" i="1"/>
  <c r="H4284" i="1" s="1"/>
  <c r="G4285" i="1"/>
  <c r="H4285" i="1" s="1"/>
  <c r="G4286" i="1"/>
  <c r="H4286" i="1" s="1"/>
  <c r="G4287" i="1"/>
  <c r="H4287" i="1" s="1"/>
  <c r="G4288" i="1"/>
  <c r="H4288" i="1" s="1"/>
  <c r="G4289" i="1"/>
  <c r="H4289" i="1" s="1"/>
  <c r="G4290" i="1"/>
  <c r="H4290" i="1" s="1"/>
  <c r="G4291" i="1"/>
  <c r="H4291" i="1" s="1"/>
  <c r="G4292" i="1"/>
  <c r="H4292" i="1" s="1"/>
  <c r="G4293" i="1"/>
  <c r="H4293" i="1" s="1"/>
  <c r="G4294" i="1"/>
  <c r="H4294" i="1" s="1"/>
  <c r="G4295" i="1"/>
  <c r="H4295" i="1" s="1"/>
  <c r="G4296" i="1"/>
  <c r="H4296" i="1" s="1"/>
  <c r="G4297" i="1"/>
  <c r="H4297" i="1" s="1"/>
  <c r="G4298" i="1"/>
  <c r="H4298" i="1" s="1"/>
  <c r="G4299" i="1"/>
  <c r="H4299" i="1" s="1"/>
  <c r="G4300" i="1"/>
  <c r="H4300" i="1" s="1"/>
  <c r="G4301" i="1"/>
  <c r="H4301" i="1" s="1"/>
  <c r="G4302" i="1"/>
  <c r="H4302" i="1" s="1"/>
  <c r="G4303" i="1"/>
  <c r="H4303" i="1" s="1"/>
  <c r="G4304" i="1"/>
  <c r="H4304" i="1" s="1"/>
  <c r="G4305" i="1"/>
  <c r="H4305" i="1" s="1"/>
  <c r="G4306" i="1"/>
  <c r="H4306" i="1" s="1"/>
  <c r="G4307" i="1"/>
  <c r="H4307" i="1" s="1"/>
  <c r="G4308" i="1"/>
  <c r="H4308" i="1" s="1"/>
  <c r="G4309" i="1"/>
  <c r="H4309" i="1" s="1"/>
  <c r="G4310" i="1"/>
  <c r="H4310" i="1" s="1"/>
  <c r="G4311" i="1"/>
  <c r="H4311" i="1" s="1"/>
  <c r="G4312" i="1"/>
  <c r="H4312" i="1" s="1"/>
  <c r="G4313" i="1"/>
  <c r="H4313" i="1" s="1"/>
  <c r="G4314" i="1"/>
  <c r="H4314" i="1" s="1"/>
  <c r="G4315" i="1"/>
  <c r="H4315" i="1" s="1"/>
  <c r="G4316" i="1"/>
  <c r="H4316" i="1" s="1"/>
  <c r="G4317" i="1"/>
  <c r="H4317" i="1" s="1"/>
  <c r="G4318" i="1"/>
  <c r="H4318" i="1" s="1"/>
  <c r="G4319" i="1"/>
  <c r="H4319" i="1" s="1"/>
  <c r="G4320" i="1"/>
  <c r="H4320" i="1" s="1"/>
  <c r="G4321" i="1"/>
  <c r="H4321" i="1" s="1"/>
  <c r="G4322" i="1"/>
  <c r="H4322" i="1" s="1"/>
  <c r="G4323" i="1"/>
  <c r="H4323" i="1" s="1"/>
  <c r="G4324" i="1"/>
  <c r="H4324" i="1" s="1"/>
  <c r="G4325" i="1"/>
  <c r="H4325" i="1" s="1"/>
  <c r="G4326" i="1"/>
  <c r="H4326" i="1" s="1"/>
  <c r="G4327" i="1"/>
  <c r="H4327" i="1" s="1"/>
  <c r="G4328" i="1"/>
  <c r="H4328" i="1" s="1"/>
  <c r="G4329" i="1"/>
  <c r="H4329" i="1" s="1"/>
  <c r="G4330" i="1"/>
  <c r="H4330" i="1" s="1"/>
  <c r="G4331" i="1"/>
  <c r="H4331" i="1" s="1"/>
  <c r="G4332" i="1"/>
  <c r="H4332" i="1" s="1"/>
  <c r="G4333" i="1"/>
  <c r="H4333" i="1" s="1"/>
  <c r="G4334" i="1"/>
  <c r="H4334" i="1" s="1"/>
  <c r="G4335" i="1"/>
  <c r="H4335" i="1" s="1"/>
  <c r="G4336" i="1"/>
  <c r="H4336" i="1" s="1"/>
  <c r="G4337" i="1"/>
  <c r="H4337" i="1" s="1"/>
  <c r="G4338" i="1"/>
  <c r="H4338" i="1" s="1"/>
  <c r="G4339" i="1"/>
  <c r="H4339" i="1" s="1"/>
  <c r="G4340" i="1"/>
  <c r="H4340" i="1" s="1"/>
  <c r="G4341" i="1"/>
  <c r="H4341" i="1" s="1"/>
  <c r="G4342" i="1"/>
  <c r="H4342" i="1" s="1"/>
  <c r="G4343" i="1"/>
  <c r="H4343" i="1" s="1"/>
  <c r="G4344" i="1"/>
  <c r="H4344" i="1" s="1"/>
  <c r="G4345" i="1"/>
  <c r="H4345" i="1" s="1"/>
  <c r="G4346" i="1"/>
  <c r="H4346" i="1" s="1"/>
  <c r="G4347" i="1"/>
  <c r="H4347" i="1" s="1"/>
  <c r="G4348" i="1"/>
  <c r="H4348" i="1" s="1"/>
  <c r="G4349" i="1"/>
  <c r="H4349" i="1" s="1"/>
  <c r="G4350" i="1"/>
  <c r="H4350" i="1" s="1"/>
  <c r="G4351" i="1"/>
  <c r="H4351" i="1" s="1"/>
  <c r="G4352" i="1"/>
  <c r="H4352" i="1" s="1"/>
  <c r="G4353" i="1"/>
  <c r="H4353" i="1" s="1"/>
  <c r="G4354" i="1"/>
  <c r="H4354" i="1" s="1"/>
  <c r="G4355" i="1"/>
  <c r="H4355" i="1" s="1"/>
  <c r="G4356" i="1"/>
  <c r="H4356" i="1" s="1"/>
  <c r="G4357" i="1"/>
  <c r="H4357" i="1" s="1"/>
  <c r="G4358" i="1"/>
  <c r="H4358" i="1" s="1"/>
  <c r="G4359" i="1"/>
  <c r="H4359" i="1" s="1"/>
  <c r="G4360" i="1"/>
  <c r="H4360" i="1" s="1"/>
  <c r="G4361" i="1"/>
  <c r="H4361" i="1" s="1"/>
  <c r="G4362" i="1"/>
  <c r="H4362" i="1" s="1"/>
  <c r="G4363" i="1"/>
  <c r="H4363" i="1" s="1"/>
  <c r="G4364" i="1"/>
  <c r="H4364" i="1" s="1"/>
  <c r="G4365" i="1"/>
  <c r="H4365" i="1" s="1"/>
  <c r="G4366" i="1"/>
  <c r="H4366" i="1" s="1"/>
  <c r="G4367" i="1"/>
  <c r="H4367" i="1" s="1"/>
  <c r="G4368" i="1"/>
  <c r="H4368" i="1" s="1"/>
  <c r="G4369" i="1"/>
  <c r="H4369" i="1" s="1"/>
  <c r="G4370" i="1"/>
  <c r="H4370" i="1" s="1"/>
  <c r="G4371" i="1"/>
  <c r="H4371" i="1" s="1"/>
  <c r="G4372" i="1"/>
  <c r="H4372" i="1" s="1"/>
  <c r="G4373" i="1"/>
  <c r="H4373" i="1" s="1"/>
  <c r="G4374" i="1"/>
  <c r="H4374" i="1" s="1"/>
  <c r="G4375" i="1"/>
  <c r="H4375" i="1" s="1"/>
  <c r="G4376" i="1"/>
  <c r="H4376" i="1" s="1"/>
  <c r="G4377" i="1"/>
  <c r="H4377" i="1" s="1"/>
  <c r="G4378" i="1"/>
  <c r="H4378" i="1" s="1"/>
  <c r="G4379" i="1"/>
  <c r="H4379" i="1" s="1"/>
  <c r="G4380" i="1"/>
  <c r="H4380" i="1" s="1"/>
  <c r="G4381" i="1"/>
  <c r="H4381" i="1" s="1"/>
  <c r="G4382" i="1"/>
  <c r="H4382" i="1" s="1"/>
  <c r="G4383" i="1"/>
  <c r="H4383" i="1" s="1"/>
  <c r="G4384" i="1"/>
  <c r="H4384" i="1" s="1"/>
  <c r="G4385" i="1"/>
  <c r="H4385" i="1" s="1"/>
  <c r="G4386" i="1"/>
  <c r="H4386" i="1" s="1"/>
  <c r="G4387" i="1"/>
  <c r="H4387" i="1" s="1"/>
  <c r="G4388" i="1"/>
  <c r="H4388" i="1" s="1"/>
  <c r="G4389" i="1"/>
  <c r="H4389" i="1" s="1"/>
  <c r="G4390" i="1"/>
  <c r="H4390" i="1" s="1"/>
  <c r="G4391" i="1"/>
  <c r="H4391" i="1" s="1"/>
  <c r="G4392" i="1"/>
  <c r="H4392" i="1" s="1"/>
  <c r="G4393" i="1"/>
  <c r="H4393" i="1" s="1"/>
  <c r="G4394" i="1"/>
  <c r="H4394" i="1" s="1"/>
  <c r="G4395" i="1"/>
  <c r="H4395" i="1" s="1"/>
  <c r="G4396" i="1"/>
  <c r="H4396" i="1" s="1"/>
  <c r="G4397" i="1"/>
  <c r="H4397" i="1" s="1"/>
  <c r="G4398" i="1"/>
  <c r="H4398" i="1" s="1"/>
  <c r="G4399" i="1"/>
  <c r="H4399" i="1" s="1"/>
  <c r="G4400" i="1"/>
  <c r="H4400" i="1" s="1"/>
  <c r="G4401" i="1"/>
  <c r="H4401" i="1" s="1"/>
  <c r="G4402" i="1"/>
  <c r="H4402" i="1" s="1"/>
  <c r="G4403" i="1"/>
  <c r="H4403" i="1" s="1"/>
  <c r="G4404" i="1"/>
  <c r="H4404" i="1" s="1"/>
  <c r="G4405" i="1"/>
  <c r="H4405" i="1" s="1"/>
  <c r="G4406" i="1"/>
  <c r="H4406" i="1" s="1"/>
  <c r="G4407" i="1"/>
  <c r="H4407" i="1" s="1"/>
  <c r="G4408" i="1"/>
  <c r="H4408" i="1" s="1"/>
  <c r="G4409" i="1"/>
  <c r="H4409" i="1" s="1"/>
  <c r="G4410" i="1"/>
  <c r="H4410" i="1" s="1"/>
  <c r="G4411" i="1"/>
  <c r="H4411" i="1" s="1"/>
  <c r="G4412" i="1"/>
  <c r="H4412" i="1" s="1"/>
  <c r="G4413" i="1"/>
  <c r="H4413" i="1" s="1"/>
  <c r="G4414" i="1"/>
  <c r="H4414" i="1" s="1"/>
  <c r="G4415" i="1"/>
  <c r="H4415" i="1" s="1"/>
  <c r="G4416" i="1"/>
  <c r="H4416" i="1" s="1"/>
  <c r="G4417" i="1"/>
  <c r="H4417" i="1" s="1"/>
  <c r="G4418" i="1"/>
  <c r="H4418" i="1" s="1"/>
  <c r="G4419" i="1"/>
  <c r="H4419" i="1" s="1"/>
  <c r="G4420" i="1"/>
  <c r="H4420" i="1" s="1"/>
  <c r="G4421" i="1"/>
  <c r="H4421" i="1" s="1"/>
  <c r="G4422" i="1"/>
  <c r="H4422" i="1" s="1"/>
  <c r="G4423" i="1"/>
  <c r="H4423" i="1" s="1"/>
  <c r="G4424" i="1"/>
  <c r="H4424" i="1" s="1"/>
  <c r="G4425" i="1"/>
  <c r="H4425" i="1" s="1"/>
  <c r="G4426" i="1"/>
  <c r="H4426" i="1" s="1"/>
  <c r="G4427" i="1"/>
  <c r="H4427" i="1" s="1"/>
  <c r="G4428" i="1"/>
  <c r="H4428" i="1" s="1"/>
  <c r="G4429" i="1"/>
  <c r="H4429" i="1" s="1"/>
  <c r="G4430" i="1"/>
  <c r="H4430" i="1" s="1"/>
  <c r="G4431" i="1"/>
  <c r="H4431" i="1" s="1"/>
  <c r="G4432" i="1"/>
  <c r="H4432" i="1" s="1"/>
  <c r="G4433" i="1"/>
  <c r="H4433" i="1" s="1"/>
  <c r="G4434" i="1"/>
  <c r="H4434" i="1" s="1"/>
  <c r="G4435" i="1"/>
  <c r="H4435" i="1" s="1"/>
  <c r="G4436" i="1"/>
  <c r="H4436" i="1" s="1"/>
  <c r="G4437" i="1"/>
  <c r="H4437" i="1" s="1"/>
  <c r="G4438" i="1"/>
  <c r="H4438" i="1" s="1"/>
  <c r="G4439" i="1"/>
  <c r="H4439" i="1" s="1"/>
  <c r="G4440" i="1"/>
  <c r="H4440" i="1" s="1"/>
  <c r="G4441" i="1"/>
  <c r="H4441" i="1" s="1"/>
  <c r="G4442" i="1"/>
  <c r="H4442" i="1" s="1"/>
  <c r="G4443" i="1"/>
  <c r="H4443" i="1" s="1"/>
  <c r="G4444" i="1"/>
  <c r="H4444" i="1" s="1"/>
  <c r="G4445" i="1"/>
  <c r="H4445" i="1" s="1"/>
  <c r="G4446" i="1"/>
  <c r="H4446" i="1" s="1"/>
  <c r="G4447" i="1"/>
  <c r="H4447" i="1" s="1"/>
  <c r="G4448" i="1"/>
  <c r="H4448" i="1" s="1"/>
  <c r="G4449" i="1"/>
  <c r="H4449" i="1" s="1"/>
  <c r="G4450" i="1"/>
  <c r="H4450" i="1" s="1"/>
  <c r="G4451" i="1"/>
  <c r="H4451" i="1" s="1"/>
  <c r="G4452" i="1"/>
  <c r="H4452" i="1" s="1"/>
  <c r="G4453" i="1"/>
  <c r="H4453" i="1" s="1"/>
  <c r="G4454" i="1"/>
  <c r="H4454" i="1" s="1"/>
  <c r="G4455" i="1"/>
  <c r="H4455" i="1" s="1"/>
  <c r="G4456" i="1"/>
  <c r="H4456" i="1" s="1"/>
  <c r="G4457" i="1"/>
  <c r="H4457" i="1" s="1"/>
  <c r="G4458" i="1"/>
  <c r="H4458" i="1" s="1"/>
  <c r="G4459" i="1"/>
  <c r="H4459" i="1" s="1"/>
  <c r="G4460" i="1"/>
  <c r="H4460" i="1" s="1"/>
  <c r="G4461" i="1"/>
  <c r="H4461" i="1" s="1"/>
  <c r="G4462" i="1"/>
  <c r="H4462" i="1" s="1"/>
  <c r="G4463" i="1"/>
  <c r="H4463" i="1" s="1"/>
  <c r="G4464" i="1"/>
  <c r="H4464" i="1" s="1"/>
  <c r="G4465" i="1"/>
  <c r="H4465" i="1" s="1"/>
  <c r="G4466" i="1"/>
  <c r="H4466" i="1" s="1"/>
  <c r="G4467" i="1"/>
  <c r="H4467" i="1" s="1"/>
  <c r="G4468" i="1"/>
  <c r="H4468" i="1" s="1"/>
  <c r="G4469" i="1"/>
  <c r="H4469" i="1" s="1"/>
  <c r="G4470" i="1"/>
  <c r="H4470" i="1" s="1"/>
  <c r="G4471" i="1"/>
  <c r="H4471" i="1" s="1"/>
  <c r="G4472" i="1"/>
  <c r="H4472" i="1" s="1"/>
  <c r="G4473" i="1"/>
  <c r="H4473" i="1" s="1"/>
  <c r="G4474" i="1"/>
  <c r="H4474" i="1" s="1"/>
  <c r="G4475" i="1"/>
  <c r="H4475" i="1" s="1"/>
  <c r="G4476" i="1"/>
  <c r="H4476" i="1" s="1"/>
  <c r="G4477" i="1"/>
  <c r="H4477" i="1" s="1"/>
  <c r="G4478" i="1"/>
  <c r="H4478" i="1" s="1"/>
  <c r="G4479" i="1"/>
  <c r="H4479" i="1" s="1"/>
  <c r="G4480" i="1"/>
  <c r="H4480" i="1" s="1"/>
  <c r="G4481" i="1"/>
  <c r="H4481" i="1" s="1"/>
  <c r="G4482" i="1"/>
  <c r="H4482" i="1" s="1"/>
  <c r="G4483" i="1"/>
  <c r="H4483" i="1" s="1"/>
  <c r="G4484" i="1"/>
  <c r="H4484" i="1" s="1"/>
  <c r="G4485" i="1"/>
  <c r="H4485" i="1" s="1"/>
  <c r="G4486" i="1"/>
  <c r="H4486" i="1" s="1"/>
  <c r="G4487" i="1"/>
  <c r="H4487" i="1" s="1"/>
  <c r="G4488" i="1"/>
  <c r="H4488" i="1" s="1"/>
  <c r="G4489" i="1"/>
  <c r="H4489" i="1" s="1"/>
  <c r="G4490" i="1"/>
  <c r="H4490" i="1" s="1"/>
  <c r="G4491" i="1"/>
  <c r="H4491" i="1" s="1"/>
  <c r="G4492" i="1"/>
  <c r="H4492" i="1" s="1"/>
  <c r="G4493" i="1"/>
  <c r="H4493" i="1" s="1"/>
  <c r="G4494" i="1"/>
  <c r="H4494" i="1" s="1"/>
  <c r="G4495" i="1"/>
  <c r="H4495" i="1" s="1"/>
  <c r="G4496" i="1"/>
  <c r="H4496" i="1" s="1"/>
  <c r="G4497" i="1"/>
  <c r="H4497" i="1" s="1"/>
  <c r="G4498" i="1"/>
  <c r="H4498" i="1" s="1"/>
  <c r="G4499" i="1"/>
  <c r="H4499" i="1" s="1"/>
  <c r="G4500" i="1"/>
  <c r="H4500" i="1" s="1"/>
  <c r="G4501" i="1"/>
  <c r="H4501" i="1" s="1"/>
  <c r="G4502" i="1"/>
  <c r="H4502" i="1" s="1"/>
  <c r="G4503" i="1"/>
  <c r="H4503" i="1" s="1"/>
  <c r="G4504" i="1"/>
  <c r="H4504" i="1" s="1"/>
  <c r="G4505" i="1"/>
  <c r="H4505" i="1" s="1"/>
  <c r="G4506" i="1"/>
  <c r="H4506" i="1" s="1"/>
  <c r="G4507" i="1"/>
  <c r="H4507" i="1" s="1"/>
  <c r="G4508" i="1"/>
  <c r="H4508" i="1" s="1"/>
  <c r="G4509" i="1"/>
  <c r="H4509" i="1" s="1"/>
  <c r="G4510" i="1"/>
  <c r="H4510" i="1" s="1"/>
  <c r="G4511" i="1"/>
  <c r="H4511" i="1" s="1"/>
  <c r="G4512" i="1"/>
  <c r="H4512" i="1" s="1"/>
  <c r="G4513" i="1"/>
  <c r="H4513" i="1" s="1"/>
  <c r="G4514" i="1"/>
  <c r="H4514" i="1" s="1"/>
  <c r="G4515" i="1"/>
  <c r="H4515" i="1" s="1"/>
  <c r="G4516" i="1"/>
  <c r="H4516" i="1" s="1"/>
  <c r="G4517" i="1"/>
  <c r="H4517" i="1" s="1"/>
  <c r="G4518" i="1"/>
  <c r="H4518" i="1" s="1"/>
  <c r="G4519" i="1"/>
  <c r="H4519" i="1" s="1"/>
  <c r="G4520" i="1"/>
  <c r="H4520" i="1" s="1"/>
  <c r="G4521" i="1"/>
  <c r="H4521" i="1" s="1"/>
  <c r="G4522" i="1"/>
  <c r="H4522" i="1" s="1"/>
  <c r="G4523" i="1"/>
  <c r="H4523" i="1" s="1"/>
  <c r="G4524" i="1"/>
  <c r="H4524" i="1" s="1"/>
  <c r="G4525" i="1"/>
  <c r="H4525" i="1" s="1"/>
  <c r="G4526" i="1"/>
  <c r="H4526" i="1" s="1"/>
  <c r="G4527" i="1"/>
  <c r="H4527" i="1" s="1"/>
  <c r="G4528" i="1"/>
  <c r="H4528" i="1" s="1"/>
  <c r="G4529" i="1"/>
  <c r="H4529" i="1" s="1"/>
  <c r="G4530" i="1"/>
  <c r="H4530" i="1" s="1"/>
  <c r="G4531" i="1"/>
  <c r="H4531" i="1" s="1"/>
  <c r="G4532" i="1"/>
  <c r="H4532" i="1" s="1"/>
  <c r="G4533" i="1"/>
  <c r="H4533" i="1" s="1"/>
  <c r="G4534" i="1"/>
  <c r="H4534" i="1" s="1"/>
  <c r="G4535" i="1"/>
  <c r="H4535" i="1" s="1"/>
  <c r="G4536" i="1"/>
  <c r="H4536" i="1" s="1"/>
  <c r="G4537" i="1"/>
  <c r="H4537" i="1" s="1"/>
  <c r="G4538" i="1"/>
  <c r="H4538" i="1" s="1"/>
  <c r="G4539" i="1"/>
  <c r="H4539" i="1" s="1"/>
  <c r="G4540" i="1"/>
  <c r="H4540" i="1" s="1"/>
  <c r="G4541" i="1"/>
  <c r="H4541" i="1" s="1"/>
  <c r="G4542" i="1"/>
  <c r="H4542" i="1" s="1"/>
  <c r="G4543" i="1"/>
  <c r="H4543" i="1" s="1"/>
  <c r="G4544" i="1"/>
  <c r="H4544" i="1" s="1"/>
  <c r="G4545" i="1"/>
  <c r="H4545" i="1" s="1"/>
  <c r="G4546" i="1"/>
  <c r="H4546" i="1" s="1"/>
  <c r="G4547" i="1"/>
  <c r="H4547" i="1" s="1"/>
  <c r="G4548" i="1"/>
  <c r="H4548" i="1" s="1"/>
  <c r="G4549" i="1"/>
  <c r="H4549" i="1" s="1"/>
  <c r="G4550" i="1"/>
  <c r="H4550" i="1" s="1"/>
  <c r="G4551" i="1"/>
  <c r="H4551" i="1" s="1"/>
  <c r="G4552" i="1"/>
  <c r="H4552" i="1" s="1"/>
  <c r="G4553" i="1"/>
  <c r="H4553" i="1" s="1"/>
  <c r="G4554" i="1"/>
  <c r="H4554" i="1" s="1"/>
  <c r="G4555" i="1"/>
  <c r="H4555" i="1" s="1"/>
  <c r="G4556" i="1"/>
  <c r="H4556" i="1" s="1"/>
  <c r="G4557" i="1"/>
  <c r="H4557" i="1" s="1"/>
  <c r="G4558" i="1"/>
  <c r="H4558" i="1" s="1"/>
  <c r="G4559" i="1"/>
  <c r="H4559" i="1" s="1"/>
  <c r="G4560" i="1"/>
  <c r="H4560" i="1" s="1"/>
  <c r="G4561" i="1"/>
  <c r="H4561" i="1" s="1"/>
  <c r="G4562" i="1"/>
  <c r="H4562" i="1" s="1"/>
  <c r="G4563" i="1"/>
  <c r="H4563" i="1" s="1"/>
  <c r="G4564" i="1"/>
  <c r="H4564" i="1" s="1"/>
  <c r="G4565" i="1"/>
  <c r="H4565" i="1" s="1"/>
  <c r="G4566" i="1"/>
  <c r="H4566" i="1" s="1"/>
  <c r="G4567" i="1"/>
  <c r="H4567" i="1" s="1"/>
  <c r="G4568" i="1"/>
  <c r="H4568" i="1" s="1"/>
  <c r="G4569" i="1"/>
  <c r="H4569" i="1" s="1"/>
  <c r="G4570" i="1"/>
  <c r="H4570" i="1" s="1"/>
  <c r="G4571" i="1"/>
  <c r="H4571" i="1" s="1"/>
  <c r="G4572" i="1"/>
  <c r="H4572" i="1" s="1"/>
  <c r="G4573" i="1"/>
  <c r="H4573" i="1" s="1"/>
  <c r="G4574" i="1"/>
  <c r="H4574" i="1" s="1"/>
  <c r="G4575" i="1"/>
  <c r="H4575" i="1" s="1"/>
  <c r="G4576" i="1"/>
  <c r="H4576" i="1" s="1"/>
  <c r="G4577" i="1"/>
  <c r="H4577" i="1" s="1"/>
  <c r="G4578" i="1"/>
  <c r="H4578" i="1" s="1"/>
  <c r="G4579" i="1"/>
  <c r="H4579" i="1" s="1"/>
  <c r="G4580" i="1"/>
  <c r="H4580" i="1" s="1"/>
  <c r="G4581" i="1"/>
  <c r="H4581" i="1" s="1"/>
  <c r="G4582" i="1"/>
  <c r="H4582" i="1" s="1"/>
  <c r="G4583" i="1"/>
  <c r="H4583" i="1" s="1"/>
  <c r="G4584" i="1"/>
  <c r="H4584" i="1" s="1"/>
  <c r="G4585" i="1"/>
  <c r="H4585" i="1" s="1"/>
  <c r="G4586" i="1"/>
  <c r="H4586" i="1" s="1"/>
  <c r="G4587" i="1"/>
  <c r="H4587" i="1" s="1"/>
  <c r="G4588" i="1"/>
  <c r="H4588" i="1" s="1"/>
  <c r="G4589" i="1"/>
  <c r="H4589" i="1" s="1"/>
  <c r="G4590" i="1"/>
  <c r="H4590" i="1" s="1"/>
  <c r="G4591" i="1"/>
  <c r="H4591" i="1" s="1"/>
  <c r="G4592" i="1"/>
  <c r="H4592" i="1" s="1"/>
  <c r="G4593" i="1"/>
  <c r="H4593" i="1" s="1"/>
  <c r="G4594" i="1"/>
  <c r="H4594" i="1" s="1"/>
  <c r="G4595" i="1"/>
  <c r="H4595" i="1" s="1"/>
  <c r="G4596" i="1"/>
  <c r="H4596" i="1" s="1"/>
  <c r="G4597" i="1"/>
  <c r="H4597" i="1" s="1"/>
  <c r="G4598" i="1"/>
  <c r="H4598" i="1" s="1"/>
  <c r="G4599" i="1"/>
  <c r="H4599" i="1" s="1"/>
  <c r="G4600" i="1"/>
  <c r="H4600" i="1" s="1"/>
  <c r="G4601" i="1"/>
  <c r="H4601" i="1" s="1"/>
  <c r="G4602" i="1"/>
  <c r="H4602" i="1" s="1"/>
  <c r="G4603" i="1"/>
  <c r="H4603" i="1" s="1"/>
  <c r="G4604" i="1"/>
  <c r="H4604" i="1" s="1"/>
  <c r="G4605" i="1"/>
  <c r="H4605" i="1" s="1"/>
  <c r="G4606" i="1"/>
  <c r="H4606" i="1" s="1"/>
  <c r="G4607" i="1"/>
  <c r="H4607" i="1" s="1"/>
  <c r="G4608" i="1"/>
  <c r="H4608" i="1" s="1"/>
  <c r="G4609" i="1"/>
  <c r="H4609" i="1" s="1"/>
  <c r="G4610" i="1"/>
  <c r="H4610" i="1" s="1"/>
  <c r="G4611" i="1"/>
  <c r="H4611" i="1" s="1"/>
  <c r="G4612" i="1"/>
  <c r="H4612" i="1" s="1"/>
  <c r="G4613" i="1"/>
  <c r="H4613" i="1" s="1"/>
  <c r="G4614" i="1"/>
  <c r="H4614" i="1" s="1"/>
  <c r="G4615" i="1"/>
  <c r="H4615" i="1" s="1"/>
  <c r="G4616" i="1"/>
  <c r="H4616" i="1" s="1"/>
  <c r="G4617" i="1"/>
  <c r="H4617" i="1" s="1"/>
  <c r="G4618" i="1"/>
  <c r="H4618" i="1" s="1"/>
  <c r="G4619" i="1"/>
  <c r="H4619" i="1" s="1"/>
  <c r="G4620" i="1"/>
  <c r="H4620" i="1" s="1"/>
  <c r="G4621" i="1"/>
  <c r="H4621" i="1" s="1"/>
  <c r="G4622" i="1"/>
  <c r="H4622" i="1" s="1"/>
  <c r="G4623" i="1"/>
  <c r="H4623" i="1" s="1"/>
  <c r="G4624" i="1"/>
  <c r="H4624" i="1" s="1"/>
  <c r="G4625" i="1"/>
  <c r="H4625" i="1" s="1"/>
  <c r="G4626" i="1"/>
  <c r="H4626" i="1" s="1"/>
  <c r="G4627" i="1"/>
  <c r="H4627" i="1" s="1"/>
  <c r="G4628" i="1"/>
  <c r="H4628" i="1" s="1"/>
  <c r="G4629" i="1"/>
  <c r="H4629" i="1" s="1"/>
  <c r="G4630" i="1"/>
  <c r="H4630" i="1" s="1"/>
  <c r="G4631" i="1"/>
  <c r="H4631" i="1" s="1"/>
  <c r="G4632" i="1"/>
  <c r="H4632" i="1" s="1"/>
  <c r="G4633" i="1"/>
  <c r="H4633" i="1" s="1"/>
  <c r="G4634" i="1"/>
  <c r="H4634" i="1" s="1"/>
  <c r="G4635" i="1"/>
  <c r="H4635" i="1" s="1"/>
  <c r="G4636" i="1"/>
  <c r="H4636" i="1" s="1"/>
  <c r="G4637" i="1"/>
  <c r="H4637" i="1" s="1"/>
  <c r="G4638" i="1"/>
  <c r="H4638" i="1" s="1"/>
  <c r="G4639" i="1"/>
  <c r="H4639" i="1" s="1"/>
  <c r="G4640" i="1"/>
  <c r="H4640" i="1" s="1"/>
  <c r="G4641" i="1"/>
  <c r="H4641" i="1" s="1"/>
  <c r="G4642" i="1"/>
  <c r="H4642" i="1" s="1"/>
  <c r="G4643" i="1"/>
  <c r="H4643" i="1" s="1"/>
  <c r="G4644" i="1"/>
  <c r="H4644" i="1" s="1"/>
  <c r="G4645" i="1"/>
  <c r="H4645" i="1" s="1"/>
  <c r="G4646" i="1"/>
  <c r="H4646" i="1" s="1"/>
  <c r="G4647" i="1"/>
  <c r="H4647" i="1" s="1"/>
  <c r="G4648" i="1"/>
  <c r="H4648" i="1" s="1"/>
  <c r="G4649" i="1"/>
  <c r="H4649" i="1" s="1"/>
  <c r="G4650" i="1"/>
  <c r="H4650" i="1" s="1"/>
  <c r="G4651" i="1"/>
  <c r="H4651" i="1" s="1"/>
  <c r="G4652" i="1"/>
  <c r="H4652" i="1" s="1"/>
  <c r="G4653" i="1"/>
  <c r="H4653" i="1" s="1"/>
  <c r="G4654" i="1"/>
  <c r="H4654" i="1" s="1"/>
  <c r="G4655" i="1"/>
  <c r="H4655" i="1" s="1"/>
  <c r="G4656" i="1"/>
  <c r="H4656" i="1" s="1"/>
  <c r="G4657" i="1"/>
  <c r="H4657" i="1" s="1"/>
  <c r="G4658" i="1"/>
  <c r="H4658" i="1" s="1"/>
  <c r="G4659" i="1"/>
  <c r="H4659" i="1" s="1"/>
  <c r="G4660" i="1"/>
  <c r="H4660" i="1" s="1"/>
  <c r="G4661" i="1"/>
  <c r="H4661" i="1" s="1"/>
  <c r="G4662" i="1"/>
  <c r="H4662" i="1" s="1"/>
  <c r="G4663" i="1"/>
  <c r="H4663" i="1" s="1"/>
  <c r="G4664" i="1"/>
  <c r="H4664" i="1" s="1"/>
  <c r="G4665" i="1"/>
  <c r="H4665" i="1" s="1"/>
  <c r="G4666" i="1"/>
  <c r="H4666" i="1" s="1"/>
  <c r="G4667" i="1"/>
  <c r="H4667" i="1" s="1"/>
  <c r="G4668" i="1"/>
  <c r="H4668" i="1" s="1"/>
  <c r="G4669" i="1"/>
  <c r="H4669" i="1" s="1"/>
  <c r="G4670" i="1"/>
  <c r="H4670" i="1" s="1"/>
  <c r="G4671" i="1"/>
  <c r="H4671" i="1" s="1"/>
  <c r="G4672" i="1"/>
  <c r="H4672" i="1" s="1"/>
  <c r="G4673" i="1"/>
  <c r="H4673" i="1" s="1"/>
  <c r="G4674" i="1"/>
  <c r="H4674" i="1" s="1"/>
  <c r="G4675" i="1"/>
  <c r="H4675" i="1" s="1"/>
  <c r="G4676" i="1"/>
  <c r="H4676" i="1" s="1"/>
  <c r="G4677" i="1"/>
  <c r="H4677" i="1" s="1"/>
  <c r="G4678" i="1"/>
  <c r="H4678" i="1" s="1"/>
  <c r="G4679" i="1"/>
  <c r="H4679" i="1" s="1"/>
  <c r="G4680" i="1"/>
  <c r="H4680" i="1" s="1"/>
  <c r="G4681" i="1"/>
  <c r="H4681" i="1" s="1"/>
  <c r="G4682" i="1"/>
  <c r="H4682" i="1" s="1"/>
  <c r="G4683" i="1"/>
  <c r="H4683" i="1" s="1"/>
  <c r="G4684" i="1"/>
  <c r="H4684" i="1" s="1"/>
  <c r="G4685" i="1"/>
  <c r="H4685" i="1" s="1"/>
  <c r="G4686" i="1"/>
  <c r="H4686" i="1" s="1"/>
  <c r="G4687" i="1"/>
  <c r="H4687" i="1" s="1"/>
  <c r="G4688" i="1"/>
  <c r="H4688" i="1" s="1"/>
  <c r="G4689" i="1"/>
  <c r="H4689" i="1" s="1"/>
  <c r="G4690" i="1"/>
  <c r="H4690" i="1" s="1"/>
  <c r="G4691" i="1"/>
  <c r="H4691" i="1" s="1"/>
  <c r="G4692" i="1"/>
  <c r="H4692" i="1" s="1"/>
  <c r="G4693" i="1"/>
  <c r="H4693" i="1" s="1"/>
  <c r="G4694" i="1"/>
  <c r="H4694" i="1" s="1"/>
  <c r="G4695" i="1"/>
  <c r="H4695" i="1" s="1"/>
  <c r="G4696" i="1"/>
  <c r="H4696" i="1" s="1"/>
  <c r="G4697" i="1"/>
  <c r="H4697" i="1" s="1"/>
  <c r="G4698" i="1"/>
  <c r="H4698" i="1" s="1"/>
  <c r="G4699" i="1"/>
  <c r="H4699" i="1" s="1"/>
  <c r="G4700" i="1"/>
  <c r="H4700" i="1" s="1"/>
  <c r="G4701" i="1"/>
  <c r="H4701" i="1" s="1"/>
  <c r="G4702" i="1"/>
  <c r="H4702" i="1" s="1"/>
  <c r="G4703" i="1"/>
  <c r="H4703" i="1" s="1"/>
  <c r="G4704" i="1"/>
  <c r="H4704" i="1" s="1"/>
  <c r="G4705" i="1"/>
  <c r="H4705" i="1" s="1"/>
  <c r="G4706" i="1"/>
  <c r="H4706" i="1" s="1"/>
  <c r="G4707" i="1"/>
  <c r="H4707" i="1" s="1"/>
  <c r="G4708" i="1"/>
  <c r="H4708" i="1" s="1"/>
  <c r="G4709" i="1"/>
  <c r="H4709" i="1" s="1"/>
  <c r="G4710" i="1"/>
  <c r="H4710" i="1" s="1"/>
  <c r="G4711" i="1"/>
  <c r="H4711" i="1" s="1"/>
  <c r="G4712" i="1"/>
  <c r="H4712" i="1" s="1"/>
  <c r="G4713" i="1"/>
  <c r="H4713" i="1" s="1"/>
  <c r="G4714" i="1"/>
  <c r="H4714" i="1" s="1"/>
  <c r="G4715" i="1"/>
  <c r="H4715" i="1" s="1"/>
  <c r="G4716" i="1"/>
  <c r="H4716" i="1" s="1"/>
  <c r="G4717" i="1"/>
  <c r="H4717" i="1" s="1"/>
  <c r="G4718" i="1"/>
  <c r="H4718" i="1" s="1"/>
  <c r="G4719" i="1"/>
  <c r="H4719" i="1" s="1"/>
  <c r="G4720" i="1"/>
  <c r="H4720" i="1" s="1"/>
  <c r="G4721" i="1"/>
  <c r="H4721" i="1" s="1"/>
  <c r="G4722" i="1"/>
  <c r="H4722" i="1" s="1"/>
  <c r="G4723" i="1"/>
  <c r="H4723" i="1" s="1"/>
  <c r="G4724" i="1"/>
  <c r="H4724" i="1" s="1"/>
  <c r="G4725" i="1"/>
  <c r="H4725" i="1" s="1"/>
  <c r="G4726" i="1"/>
  <c r="H4726" i="1" s="1"/>
  <c r="G4727" i="1"/>
  <c r="H4727" i="1" s="1"/>
  <c r="G4728" i="1"/>
  <c r="H4728" i="1" s="1"/>
  <c r="G4729" i="1"/>
  <c r="H4729" i="1" s="1"/>
  <c r="G4730" i="1"/>
  <c r="H4730" i="1" s="1"/>
  <c r="G4731" i="1"/>
  <c r="H4731" i="1" s="1"/>
  <c r="G4732" i="1"/>
  <c r="H4732" i="1" s="1"/>
  <c r="G4733" i="1"/>
  <c r="H4733" i="1" s="1"/>
  <c r="G4734" i="1"/>
  <c r="H4734" i="1" s="1"/>
  <c r="G4735" i="1"/>
  <c r="H4735" i="1" s="1"/>
  <c r="G4736" i="1"/>
  <c r="H4736" i="1" s="1"/>
  <c r="G4737" i="1"/>
  <c r="H4737" i="1" s="1"/>
  <c r="G4738" i="1"/>
  <c r="H4738" i="1" s="1"/>
  <c r="G4739" i="1"/>
  <c r="H4739" i="1" s="1"/>
  <c r="G4740" i="1"/>
  <c r="H4740" i="1" s="1"/>
  <c r="G4741" i="1"/>
  <c r="H4741" i="1" s="1"/>
  <c r="G4742" i="1"/>
  <c r="H4742" i="1" s="1"/>
  <c r="G4743" i="1"/>
  <c r="H4743" i="1" s="1"/>
  <c r="G4744" i="1"/>
  <c r="H4744" i="1" s="1"/>
  <c r="G4745" i="1"/>
  <c r="H4745" i="1" s="1"/>
  <c r="G4746" i="1"/>
  <c r="H4746" i="1" s="1"/>
  <c r="G4747" i="1"/>
  <c r="H4747" i="1" s="1"/>
  <c r="G4748" i="1"/>
  <c r="H4748" i="1" s="1"/>
  <c r="G4749" i="1"/>
  <c r="H4749" i="1" s="1"/>
  <c r="G4750" i="1"/>
  <c r="H4750" i="1" s="1"/>
  <c r="G4751" i="1"/>
  <c r="H4751" i="1" s="1"/>
  <c r="G4752" i="1"/>
  <c r="H4752" i="1" s="1"/>
  <c r="G4753" i="1"/>
  <c r="H4753" i="1" s="1"/>
  <c r="G4754" i="1"/>
  <c r="H4754" i="1" s="1"/>
  <c r="G4755" i="1"/>
  <c r="H4755" i="1" s="1"/>
  <c r="G4756" i="1"/>
  <c r="H4756" i="1" s="1"/>
  <c r="G4757" i="1"/>
  <c r="H4757" i="1" s="1"/>
  <c r="G4758" i="1"/>
  <c r="H4758" i="1" s="1"/>
  <c r="G4759" i="1"/>
  <c r="H4759" i="1" s="1"/>
  <c r="G4760" i="1"/>
  <c r="H4760" i="1" s="1"/>
  <c r="G4761" i="1"/>
  <c r="H4761" i="1" s="1"/>
  <c r="G4762" i="1"/>
  <c r="H4762" i="1" s="1"/>
  <c r="G4763" i="1"/>
  <c r="H4763" i="1" s="1"/>
  <c r="G4764" i="1"/>
  <c r="H4764" i="1" s="1"/>
  <c r="G4765" i="1"/>
  <c r="H4765" i="1" s="1"/>
  <c r="G4766" i="1"/>
  <c r="H4766" i="1" s="1"/>
  <c r="G4767" i="1"/>
  <c r="H4767" i="1" s="1"/>
  <c r="G4768" i="1"/>
  <c r="H4768" i="1" s="1"/>
  <c r="G4769" i="1"/>
  <c r="H4769" i="1" s="1"/>
  <c r="G4770" i="1"/>
  <c r="H4770" i="1" s="1"/>
  <c r="G4771" i="1"/>
  <c r="H4771" i="1" s="1"/>
  <c r="G4772" i="1"/>
  <c r="H4772" i="1" s="1"/>
  <c r="G4773" i="1"/>
  <c r="H4773" i="1" s="1"/>
  <c r="G4774" i="1"/>
  <c r="H4774" i="1" s="1"/>
  <c r="G4775" i="1"/>
  <c r="H4775" i="1" s="1"/>
  <c r="G4776" i="1"/>
  <c r="H4776" i="1" s="1"/>
  <c r="G4777" i="1"/>
  <c r="H4777" i="1" s="1"/>
  <c r="G4778" i="1"/>
  <c r="H4778" i="1" s="1"/>
  <c r="G4779" i="1"/>
  <c r="H4779" i="1" s="1"/>
  <c r="G4780" i="1"/>
  <c r="H4780" i="1" s="1"/>
  <c r="G4781" i="1"/>
  <c r="H4781" i="1" s="1"/>
  <c r="G4782" i="1"/>
  <c r="H4782" i="1" s="1"/>
  <c r="G4783" i="1"/>
  <c r="H4783" i="1" s="1"/>
  <c r="G4784" i="1"/>
  <c r="H4784" i="1" s="1"/>
  <c r="G4785" i="1"/>
  <c r="H4785" i="1" s="1"/>
  <c r="G4786" i="1"/>
  <c r="H4786" i="1" s="1"/>
  <c r="G4787" i="1"/>
  <c r="H4787" i="1" s="1"/>
  <c r="G4788" i="1"/>
  <c r="H4788" i="1" s="1"/>
  <c r="G4789" i="1"/>
  <c r="H4789" i="1" s="1"/>
  <c r="G4790" i="1"/>
  <c r="H4790" i="1" s="1"/>
  <c r="G4791" i="1"/>
  <c r="H4791" i="1" s="1"/>
  <c r="G4792" i="1"/>
  <c r="H4792" i="1" s="1"/>
  <c r="G4793" i="1"/>
  <c r="H4793" i="1" s="1"/>
  <c r="G4794" i="1"/>
  <c r="H4794" i="1" s="1"/>
  <c r="G4795" i="1"/>
  <c r="H4795" i="1" s="1"/>
  <c r="G4796" i="1"/>
  <c r="H4796" i="1" s="1"/>
  <c r="G4797" i="1"/>
  <c r="H4797" i="1" s="1"/>
  <c r="G4798" i="1"/>
  <c r="H4798" i="1" s="1"/>
  <c r="G4799" i="1"/>
  <c r="H4799" i="1" s="1"/>
  <c r="G4800" i="1"/>
  <c r="H4800" i="1" s="1"/>
  <c r="G4801" i="1"/>
  <c r="H4801" i="1" s="1"/>
  <c r="G4802" i="1"/>
  <c r="H4802" i="1" s="1"/>
  <c r="G4803" i="1"/>
  <c r="H4803" i="1" s="1"/>
  <c r="G4804" i="1"/>
  <c r="H4804" i="1" s="1"/>
  <c r="G4805" i="1"/>
  <c r="H4805" i="1" s="1"/>
  <c r="G4806" i="1"/>
  <c r="H4806" i="1" s="1"/>
  <c r="G4807" i="1"/>
  <c r="H4807" i="1" s="1"/>
  <c r="G4808" i="1"/>
  <c r="H4808" i="1" s="1"/>
  <c r="G4809" i="1"/>
  <c r="H4809" i="1" s="1"/>
  <c r="G4810" i="1"/>
  <c r="H4810" i="1" s="1"/>
  <c r="G4811" i="1"/>
  <c r="H4811" i="1" s="1"/>
  <c r="G4812" i="1"/>
  <c r="H4812" i="1" s="1"/>
  <c r="G4813" i="1"/>
  <c r="H4813" i="1" s="1"/>
  <c r="G4814" i="1"/>
  <c r="H4814" i="1" s="1"/>
  <c r="G4815" i="1"/>
  <c r="H4815" i="1" s="1"/>
  <c r="G4816" i="1"/>
  <c r="H4816" i="1" s="1"/>
  <c r="G4817" i="1"/>
  <c r="H4817" i="1" s="1"/>
  <c r="G4818" i="1"/>
  <c r="H4818" i="1" s="1"/>
  <c r="G4819" i="1"/>
  <c r="H4819" i="1" s="1"/>
  <c r="G4820" i="1"/>
  <c r="H4820" i="1" s="1"/>
  <c r="G4821" i="1"/>
  <c r="H4821" i="1" s="1"/>
  <c r="G4822" i="1"/>
  <c r="H4822" i="1" s="1"/>
  <c r="G4823" i="1"/>
  <c r="H4823" i="1" s="1"/>
  <c r="G4824" i="1"/>
  <c r="H4824" i="1" s="1"/>
  <c r="G4825" i="1"/>
  <c r="H4825" i="1" s="1"/>
  <c r="G4826" i="1"/>
  <c r="H4826" i="1" s="1"/>
  <c r="G4827" i="1"/>
  <c r="H4827" i="1" s="1"/>
  <c r="G4828" i="1"/>
  <c r="H4828" i="1" s="1"/>
  <c r="G4829" i="1"/>
  <c r="H4829" i="1" s="1"/>
  <c r="G4830" i="1"/>
  <c r="H4830" i="1" s="1"/>
  <c r="G4831" i="1"/>
  <c r="H4831" i="1" s="1"/>
  <c r="G4832" i="1"/>
  <c r="H4832" i="1" s="1"/>
  <c r="G4833" i="1"/>
  <c r="H4833" i="1" s="1"/>
  <c r="G4834" i="1"/>
  <c r="H4834" i="1" s="1"/>
  <c r="G4835" i="1"/>
  <c r="H4835" i="1" s="1"/>
  <c r="G4836" i="1"/>
  <c r="H4836" i="1" s="1"/>
  <c r="G4837" i="1"/>
  <c r="H4837" i="1" s="1"/>
  <c r="G4838" i="1"/>
  <c r="H4838" i="1" s="1"/>
  <c r="G4839" i="1"/>
  <c r="H4839" i="1" s="1"/>
  <c r="G4840" i="1"/>
  <c r="H4840" i="1" s="1"/>
  <c r="G4841" i="1"/>
  <c r="H4841" i="1" s="1"/>
  <c r="G4842" i="1"/>
  <c r="H4842" i="1" s="1"/>
  <c r="G4843" i="1"/>
  <c r="H4843" i="1" s="1"/>
  <c r="G4844" i="1"/>
  <c r="H4844" i="1" s="1"/>
  <c r="G4845" i="1"/>
  <c r="H4845" i="1" s="1"/>
  <c r="G4846" i="1"/>
  <c r="H4846" i="1" s="1"/>
  <c r="G4847" i="1"/>
  <c r="H4847" i="1" s="1"/>
  <c r="G4848" i="1"/>
  <c r="H4848" i="1" s="1"/>
  <c r="G4849" i="1"/>
  <c r="H4849" i="1" s="1"/>
  <c r="G4850" i="1"/>
  <c r="H4850" i="1" s="1"/>
  <c r="G4851" i="1"/>
  <c r="H4851" i="1" s="1"/>
  <c r="G4852" i="1"/>
  <c r="H4852" i="1" s="1"/>
  <c r="G4853" i="1"/>
  <c r="H4853" i="1" s="1"/>
  <c r="G4854" i="1"/>
  <c r="H4854" i="1" s="1"/>
  <c r="G4855" i="1"/>
  <c r="H4855" i="1" s="1"/>
  <c r="G4856" i="1"/>
  <c r="H4856" i="1" s="1"/>
  <c r="G4857" i="1"/>
  <c r="H4857" i="1" s="1"/>
  <c r="G4858" i="1"/>
  <c r="H4858" i="1" s="1"/>
  <c r="G4859" i="1"/>
  <c r="H4859" i="1" s="1"/>
  <c r="G4860" i="1"/>
  <c r="H4860" i="1" s="1"/>
  <c r="G4861" i="1"/>
  <c r="H4861" i="1" s="1"/>
  <c r="G4862" i="1"/>
  <c r="H4862" i="1" s="1"/>
  <c r="G4863" i="1"/>
  <c r="H4863" i="1" s="1"/>
  <c r="G4864" i="1"/>
  <c r="H4864" i="1" s="1"/>
  <c r="G4865" i="1"/>
  <c r="H4865" i="1" s="1"/>
  <c r="G4866" i="1"/>
  <c r="H4866" i="1" s="1"/>
  <c r="G4867" i="1"/>
  <c r="H4867" i="1" s="1"/>
  <c r="G4868" i="1"/>
  <c r="H4868" i="1" s="1"/>
  <c r="G4869" i="1"/>
  <c r="H4869" i="1" s="1"/>
  <c r="G4870" i="1"/>
  <c r="H4870" i="1" s="1"/>
  <c r="G4871" i="1"/>
  <c r="H4871" i="1" s="1"/>
  <c r="G4872" i="1"/>
  <c r="H4872" i="1" s="1"/>
  <c r="G4873" i="1"/>
  <c r="H4873" i="1" s="1"/>
  <c r="G4874" i="1"/>
  <c r="H4874" i="1" s="1"/>
  <c r="G4875" i="1"/>
  <c r="H4875" i="1" s="1"/>
  <c r="G4876" i="1"/>
  <c r="H4876" i="1" s="1"/>
  <c r="G4877" i="1"/>
  <c r="H4877" i="1" s="1"/>
  <c r="G4878" i="1"/>
  <c r="H4878" i="1" s="1"/>
  <c r="G4879" i="1"/>
  <c r="H4879" i="1" s="1"/>
  <c r="G4880" i="1"/>
  <c r="H4880" i="1" s="1"/>
  <c r="G4881" i="1"/>
  <c r="H4881" i="1" s="1"/>
  <c r="G4882" i="1"/>
  <c r="H4882" i="1" s="1"/>
  <c r="G4883" i="1"/>
  <c r="H4883" i="1" s="1"/>
  <c r="G4884" i="1"/>
  <c r="H4884" i="1" s="1"/>
  <c r="G4885" i="1"/>
  <c r="H4885" i="1" s="1"/>
  <c r="G4886" i="1"/>
  <c r="H4886" i="1" s="1"/>
  <c r="G4887" i="1"/>
  <c r="H4887" i="1" s="1"/>
  <c r="G4888" i="1"/>
  <c r="H4888" i="1" s="1"/>
  <c r="G4889" i="1"/>
  <c r="H4889" i="1" s="1"/>
  <c r="G4890" i="1"/>
  <c r="H4890" i="1" s="1"/>
  <c r="G4891" i="1"/>
  <c r="H4891" i="1" s="1"/>
  <c r="G4892" i="1"/>
  <c r="H4892" i="1" s="1"/>
  <c r="G4893" i="1"/>
  <c r="H4893" i="1" s="1"/>
  <c r="G4894" i="1"/>
  <c r="H4894" i="1" s="1"/>
  <c r="G4895" i="1"/>
  <c r="H4895" i="1" s="1"/>
  <c r="G4896" i="1"/>
  <c r="H4896" i="1" s="1"/>
  <c r="G4897" i="1"/>
  <c r="H4897" i="1" s="1"/>
  <c r="G4898" i="1"/>
  <c r="H4898" i="1" s="1"/>
  <c r="G4899" i="1"/>
  <c r="H4899" i="1" s="1"/>
  <c r="G4900" i="1"/>
  <c r="H4900" i="1" s="1"/>
  <c r="G4901" i="1"/>
  <c r="H4901" i="1" s="1"/>
  <c r="G4902" i="1"/>
  <c r="H4902" i="1" s="1"/>
  <c r="G4903" i="1"/>
  <c r="H4903" i="1" s="1"/>
  <c r="G4904" i="1"/>
  <c r="H4904" i="1" s="1"/>
  <c r="G4905" i="1"/>
  <c r="H4905" i="1" s="1"/>
  <c r="G4906" i="1"/>
  <c r="H4906" i="1" s="1"/>
  <c r="G4907" i="1"/>
  <c r="H4907" i="1" s="1"/>
  <c r="G4908" i="1"/>
  <c r="H4908" i="1" s="1"/>
  <c r="G4909" i="1"/>
  <c r="H4909" i="1" s="1"/>
  <c r="G4910" i="1"/>
  <c r="H4910" i="1" s="1"/>
  <c r="G4911" i="1"/>
  <c r="H4911" i="1" s="1"/>
  <c r="G4912" i="1"/>
  <c r="H4912" i="1" s="1"/>
  <c r="G4913" i="1"/>
  <c r="H4913" i="1" s="1"/>
  <c r="G4914" i="1"/>
  <c r="H4914" i="1" s="1"/>
  <c r="G4915" i="1"/>
  <c r="H4915" i="1" s="1"/>
  <c r="G4916" i="1"/>
  <c r="H4916" i="1" s="1"/>
  <c r="G4917" i="1"/>
  <c r="H4917" i="1" s="1"/>
  <c r="G4918" i="1"/>
  <c r="H4918" i="1" s="1"/>
  <c r="G4919" i="1"/>
  <c r="H4919" i="1" s="1"/>
  <c r="G4920" i="1"/>
  <c r="H4920" i="1" s="1"/>
  <c r="G4921" i="1"/>
  <c r="H4921" i="1" s="1"/>
  <c r="G4922" i="1"/>
  <c r="H4922" i="1" s="1"/>
  <c r="G4923" i="1"/>
  <c r="H4923" i="1" s="1"/>
  <c r="G4924" i="1"/>
  <c r="H4924" i="1" s="1"/>
  <c r="G4925" i="1"/>
  <c r="H4925" i="1" s="1"/>
  <c r="G4926" i="1"/>
  <c r="H4926" i="1" s="1"/>
  <c r="G4927" i="1"/>
  <c r="H4927" i="1" s="1"/>
  <c r="G4928" i="1"/>
  <c r="H4928" i="1" s="1"/>
  <c r="G4929" i="1"/>
  <c r="H4929" i="1" s="1"/>
  <c r="G4930" i="1"/>
  <c r="H4930" i="1" s="1"/>
  <c r="G4931" i="1"/>
  <c r="H4931" i="1" s="1"/>
  <c r="G4932" i="1"/>
  <c r="H4932" i="1" s="1"/>
  <c r="G4933" i="1"/>
  <c r="H4933" i="1" s="1"/>
  <c r="G4934" i="1"/>
  <c r="H4934" i="1" s="1"/>
  <c r="G4935" i="1"/>
  <c r="H4935" i="1" s="1"/>
  <c r="G4936" i="1"/>
  <c r="H4936" i="1" s="1"/>
  <c r="G4937" i="1"/>
  <c r="H4937" i="1" s="1"/>
  <c r="G4938" i="1"/>
  <c r="H4938" i="1" s="1"/>
  <c r="G4939" i="1"/>
  <c r="H4939" i="1" s="1"/>
  <c r="G4940" i="1"/>
  <c r="H4940" i="1" s="1"/>
  <c r="G4941" i="1"/>
  <c r="H4941" i="1" s="1"/>
  <c r="G4942" i="1"/>
  <c r="H4942" i="1" s="1"/>
  <c r="G4943" i="1"/>
  <c r="H4943" i="1" s="1"/>
  <c r="G4944" i="1"/>
  <c r="H4944" i="1" s="1"/>
  <c r="G4945" i="1"/>
  <c r="H4945" i="1" s="1"/>
  <c r="G4946" i="1"/>
  <c r="H4946" i="1" s="1"/>
  <c r="G4947" i="1"/>
  <c r="H4947" i="1" s="1"/>
  <c r="G4948" i="1"/>
  <c r="H4948" i="1" s="1"/>
  <c r="G4949" i="1"/>
  <c r="H4949" i="1" s="1"/>
  <c r="G4950" i="1"/>
  <c r="H4950" i="1" s="1"/>
  <c r="G4951" i="1"/>
  <c r="H4951" i="1" s="1"/>
  <c r="G4952" i="1"/>
  <c r="H4952" i="1" s="1"/>
  <c r="G4953" i="1"/>
  <c r="H4953" i="1" s="1"/>
  <c r="G4954" i="1"/>
  <c r="H4954" i="1" s="1"/>
  <c r="G4955" i="1"/>
  <c r="H4955" i="1" s="1"/>
  <c r="G4956" i="1"/>
  <c r="H4956" i="1" s="1"/>
  <c r="G4957" i="1"/>
  <c r="H4957" i="1" s="1"/>
  <c r="G4958" i="1"/>
  <c r="H4958" i="1" s="1"/>
  <c r="G4959" i="1"/>
  <c r="H4959" i="1" s="1"/>
  <c r="G4960" i="1"/>
  <c r="H4960" i="1" s="1"/>
  <c r="G4961" i="1"/>
  <c r="H4961" i="1" s="1"/>
  <c r="G4962" i="1"/>
  <c r="H4962" i="1" s="1"/>
  <c r="G4963" i="1"/>
  <c r="H4963" i="1" s="1"/>
  <c r="G4964" i="1"/>
  <c r="H4964" i="1" s="1"/>
  <c r="G4965" i="1"/>
  <c r="H4965" i="1" s="1"/>
  <c r="G4966" i="1"/>
  <c r="H4966" i="1" s="1"/>
  <c r="G4967" i="1"/>
  <c r="H4967" i="1" s="1"/>
  <c r="G4968" i="1"/>
  <c r="H4968" i="1" s="1"/>
  <c r="G4969" i="1"/>
  <c r="H4969" i="1" s="1"/>
  <c r="G4970" i="1"/>
  <c r="H4970" i="1" s="1"/>
  <c r="G4971" i="1"/>
  <c r="H4971" i="1" s="1"/>
  <c r="G4972" i="1"/>
  <c r="H4972" i="1" s="1"/>
  <c r="G4973" i="1"/>
  <c r="H4973" i="1" s="1"/>
  <c r="G4974" i="1"/>
  <c r="H4974" i="1" s="1"/>
  <c r="G4975" i="1"/>
  <c r="H4975" i="1" s="1"/>
  <c r="G4976" i="1"/>
  <c r="H4976" i="1" s="1"/>
  <c r="G4977" i="1"/>
  <c r="H4977" i="1" s="1"/>
  <c r="G4978" i="1"/>
  <c r="H4978" i="1" s="1"/>
  <c r="G4979" i="1"/>
  <c r="H4979" i="1" s="1"/>
  <c r="G4980" i="1"/>
  <c r="H4980" i="1" s="1"/>
  <c r="G4981" i="1"/>
  <c r="H4981" i="1" s="1"/>
  <c r="G4982" i="1"/>
  <c r="H4982" i="1" s="1"/>
  <c r="G4983" i="1"/>
  <c r="H4983" i="1" s="1"/>
  <c r="G4984" i="1"/>
  <c r="H4984" i="1" s="1"/>
  <c r="G4985" i="1"/>
  <c r="H4985" i="1" s="1"/>
  <c r="G4986" i="1"/>
  <c r="H4986" i="1" s="1"/>
  <c r="G4987" i="1"/>
  <c r="H4987" i="1" s="1"/>
  <c r="G4988" i="1"/>
  <c r="H4988" i="1" s="1"/>
  <c r="G4989" i="1"/>
  <c r="H4989" i="1" s="1"/>
  <c r="G4990" i="1"/>
  <c r="H4990" i="1" s="1"/>
  <c r="G4991" i="1"/>
  <c r="H4991" i="1" s="1"/>
  <c r="G4992" i="1"/>
  <c r="H4992" i="1" s="1"/>
  <c r="G4993" i="1"/>
  <c r="H4993" i="1" s="1"/>
  <c r="G4994" i="1"/>
  <c r="H4994" i="1" s="1"/>
  <c r="G4995" i="1"/>
  <c r="H4995" i="1" s="1"/>
  <c r="G4996" i="1"/>
  <c r="H4996" i="1" s="1"/>
  <c r="G4997" i="1"/>
  <c r="H4997" i="1" s="1"/>
  <c r="G4998" i="1"/>
  <c r="H4998" i="1" s="1"/>
  <c r="G4999" i="1"/>
  <c r="H4999" i="1" s="1"/>
  <c r="G5000" i="1"/>
  <c r="H5000" i="1" s="1"/>
  <c r="G5001" i="1"/>
  <c r="H5001" i="1" s="1"/>
  <c r="G2" i="1"/>
  <c r="H2" i="1" s="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2" i="1"/>
</calcChain>
</file>

<file path=xl/sharedStrings.xml><?xml version="1.0" encoding="utf-8"?>
<sst xmlns="http://schemas.openxmlformats.org/spreadsheetml/2006/main" count="45068" uniqueCount="10348">
  <si>
    <t>Patient ID</t>
  </si>
  <si>
    <t>Age</t>
  </si>
  <si>
    <t>Gender</t>
  </si>
  <si>
    <t>Location</t>
  </si>
  <si>
    <t>Visit Date</t>
  </si>
  <si>
    <t>Medical Condition</t>
  </si>
  <si>
    <t>Treatment Type</t>
  </si>
  <si>
    <t>Treatment Duration (Days)</t>
  </si>
  <si>
    <t>Treatment Cost</t>
  </si>
  <si>
    <t>Outcome</t>
  </si>
  <si>
    <t>Follow-up Required</t>
  </si>
  <si>
    <t>Medication Prescribed</t>
  </si>
  <si>
    <t>Insurance Coverage (%)</t>
  </si>
  <si>
    <t>Doctor's Specialty</t>
  </si>
  <si>
    <t>Patient Satisfaction</t>
  </si>
  <si>
    <t>02347d05-861b-4ec4-b9e2-96b446beff6d</t>
  </si>
  <si>
    <t>Male</t>
  </si>
  <si>
    <t>Robertville</t>
  </si>
  <si>
    <t>Arthritis</t>
  </si>
  <si>
    <t>Medication</t>
  </si>
  <si>
    <t>Worsened</t>
  </si>
  <si>
    <t>No</t>
  </si>
  <si>
    <t>Fine</t>
  </si>
  <si>
    <t>Psychiatrist</t>
  </si>
  <si>
    <t>fa68ed0f-5829-4f6d-b35f-2d1ed48a0dda</t>
  </si>
  <si>
    <t>Other</t>
  </si>
  <si>
    <t>New Ian</t>
  </si>
  <si>
    <t>Hypertension</t>
  </si>
  <si>
    <t>Physical Therapy</t>
  </si>
  <si>
    <t>Improved</t>
  </si>
  <si>
    <t>It</t>
  </si>
  <si>
    <t>Endocrinologist</t>
  </si>
  <si>
    <t>61de7c22-a38c-42f1-af09-8689b699cfda</t>
  </si>
  <si>
    <t>Leahhaven</t>
  </si>
  <si>
    <t>Counseling</t>
  </si>
  <si>
    <t>No Change</t>
  </si>
  <si>
    <t>Yes</t>
  </si>
  <si>
    <t>Return</t>
  </si>
  <si>
    <t>Pulmonologist</t>
  </si>
  <si>
    <t>19044dbf-b3b7-409a-a9b9-71e824a19875</t>
  </si>
  <si>
    <t>Port Rebecca</t>
  </si>
  <si>
    <t>Back Pain</t>
  </si>
  <si>
    <t>Control</t>
  </si>
  <si>
    <t>c26029bf-f026-4b5e-a1b2-d4c7c6989233</t>
  </si>
  <si>
    <t>Colestad</t>
  </si>
  <si>
    <t>Flu</t>
  </si>
  <si>
    <t>Action</t>
  </si>
  <si>
    <t>General Practitioner</t>
  </si>
  <si>
    <t>1f31a917-ffd2-457d-a26b-5cb99eb6b746</t>
  </si>
  <si>
    <t>Lozanoview</t>
  </si>
  <si>
    <t>Surgery</t>
  </si>
  <si>
    <t>Production</t>
  </si>
  <si>
    <t>940a49fc-4fff-45ba-81fc-ed2ae17b1e53</t>
  </si>
  <si>
    <t>Bethanyfurt</t>
  </si>
  <si>
    <t>Anxiety</t>
  </si>
  <si>
    <t>Sometimes</t>
  </si>
  <si>
    <t>8e29f7a2-593f-4f3c-a2f7-6eef5bacbdba</t>
  </si>
  <si>
    <t>Amyport</t>
  </si>
  <si>
    <t>COVID-19</t>
  </si>
  <si>
    <t>Therapy</t>
  </si>
  <si>
    <t>Fish</t>
  </si>
  <si>
    <t>a7f7303a-9f50-477a-a301-fa8c9fa0c7e9</t>
  </si>
  <si>
    <t>Female</t>
  </si>
  <si>
    <t>Yangfort</t>
  </si>
  <si>
    <t>Asthma</t>
  </si>
  <si>
    <t>Heavy</t>
  </si>
  <si>
    <t>Orthopedic</t>
  </si>
  <si>
    <t>1e890999-a1aa-4f62-8dac-56803b70bc76</t>
  </si>
  <si>
    <t>Lake Brian</t>
  </si>
  <si>
    <t>One</t>
  </si>
  <si>
    <t>f5d846a3-f155-4457-990c-4e14e020510e</t>
  </si>
  <si>
    <t>West Johntown</t>
  </si>
  <si>
    <t>Born</t>
  </si>
  <si>
    <t>dd144a55-48f1-4385-bee7-7f97875ac6f6</t>
  </si>
  <si>
    <t>Port Michael</t>
  </si>
  <si>
    <t>Diabetes</t>
  </si>
  <si>
    <t>Science</t>
  </si>
  <si>
    <t>69529aa6-31b3-4f8d-8a0a-86bce2745c27</t>
  </si>
  <si>
    <t>Hernandezburgh</t>
  </si>
  <si>
    <t>Wide</t>
  </si>
  <si>
    <t>c3f9a604-0df8-4f7b-8c40-fa47ca7631c1</t>
  </si>
  <si>
    <t>Alexandrafort</t>
  </si>
  <si>
    <t>On</t>
  </si>
  <si>
    <t>6aa49fee-2cee-477b-8ba5-241dcea6c40d</t>
  </si>
  <si>
    <t>East Steven</t>
  </si>
  <si>
    <t>Lifestyle Changes</t>
  </si>
  <si>
    <t>Nature</t>
  </si>
  <si>
    <t>5b8cc49f-59e3-4c7a-a7c9-bf1ab057f736</t>
  </si>
  <si>
    <t>Port Gracefort</t>
  </si>
  <si>
    <t>Picture</t>
  </si>
  <si>
    <t>d52767ba-10df-437a-ab30-5ff71f1196b0</t>
  </si>
  <si>
    <t>Jodiberg</t>
  </si>
  <si>
    <t>Hour</t>
  </si>
  <si>
    <t>69768ba4-36d3-4dcd-99b6-a1fbea65d907</t>
  </si>
  <si>
    <t>Ruizmouth</t>
  </si>
  <si>
    <t>Measure</t>
  </si>
  <si>
    <t>f42e9db6-dbc7-4fc5-8425-32b960202c24</t>
  </si>
  <si>
    <t>Martinezside</t>
  </si>
  <si>
    <t>Couple</t>
  </si>
  <si>
    <t>95ae15e5-58c4-4600-9a4a-c85fa7aefe20</t>
  </si>
  <si>
    <t>Lisaberg</t>
  </si>
  <si>
    <t>Stay</t>
  </si>
  <si>
    <t>d4e385b6-05ff-4c85-aa2d-d6c8cce5a521</t>
  </si>
  <si>
    <t>Hannahberg</t>
  </si>
  <si>
    <t>Depression</t>
  </si>
  <si>
    <t>Year</t>
  </si>
  <si>
    <t>fc6dbd42-f936-4907-91ff-fe3180590974</t>
  </si>
  <si>
    <t>Lake Richardstad</t>
  </si>
  <si>
    <t>Address</t>
  </si>
  <si>
    <t>9c99af4c-45dd-4e9a-8663-b9623f8900e9</t>
  </si>
  <si>
    <t>Smithland</t>
  </si>
  <si>
    <t>Financial</t>
  </si>
  <si>
    <t>a13de7d3-cceb-4931-823b-84396109cd7b</t>
  </si>
  <si>
    <t>Williamshaven</t>
  </si>
  <si>
    <t>Outside</t>
  </si>
  <si>
    <t>f1ef324f-86ec-4aef-9383-cb5da981ca2e</t>
  </si>
  <si>
    <t>Gillespiechester</t>
  </si>
  <si>
    <t>Near</t>
  </si>
  <si>
    <t>4f7039d2-2333-4284-be24-52ffff8fab3e</t>
  </si>
  <si>
    <t>Christyview</t>
  </si>
  <si>
    <t>Inside</t>
  </si>
  <si>
    <t>7c612963-ce16-44cd-bf20-8206adf472f7</t>
  </si>
  <si>
    <t>Carolynmouth</t>
  </si>
  <si>
    <t>You</t>
  </si>
  <si>
    <t>cf6584a9-951a-48b2-bcad-c7b72d9ee49d</t>
  </si>
  <si>
    <t>Margaretborough</t>
  </si>
  <si>
    <t>Share</t>
  </si>
  <si>
    <t>b37a0402-2bee-46ac-98c2-282382a6e3c4</t>
  </si>
  <si>
    <t>Kiddborough</t>
  </si>
  <si>
    <t>Chair</t>
  </si>
  <si>
    <t>e04d7d56-25a3-4263-9966-d8dc6a91e5f8</t>
  </si>
  <si>
    <t>North Jamie</t>
  </si>
  <si>
    <t>Believe</t>
  </si>
  <si>
    <t>63dfb0a3-591d-485e-a5ae-580006ea1577</t>
  </si>
  <si>
    <t>Carterstad</t>
  </si>
  <si>
    <t>Everything</t>
  </si>
  <si>
    <t>07081148-ff53-42a4-b4a2-0f32b0df3e9d</t>
  </si>
  <si>
    <t>South Troyburgh</t>
  </si>
  <si>
    <t>Start</t>
  </si>
  <si>
    <t>772244e7-f790-4871-85e4-0825b1c98b1a</t>
  </si>
  <si>
    <t>Lake Andrew</t>
  </si>
  <si>
    <t>Instead</t>
  </si>
  <si>
    <t>eac99a8b-1ff1-468a-a4e3-4eb8ac7990ac</t>
  </si>
  <si>
    <t>West Elizabeth</t>
  </si>
  <si>
    <t>Help</t>
  </si>
  <si>
    <t>84995602-d14a-4e25-acd0-108927762c7c</t>
  </si>
  <si>
    <t>Cooperside</t>
  </si>
  <si>
    <t>With</t>
  </si>
  <si>
    <t>4c204f78-34f3-4523-bf19-6f673993ecd0</t>
  </si>
  <si>
    <t>New Melissa</t>
  </si>
  <si>
    <t>Recent</t>
  </si>
  <si>
    <t>c619633f-0065-4e17-80e1-90107ddaf645</t>
  </si>
  <si>
    <t>Reevesshire</t>
  </si>
  <si>
    <t>Contain</t>
  </si>
  <si>
    <t>512887e9-e7c0-4657-8c90-9fe89d22ca7f</t>
  </si>
  <si>
    <t>Evanstown</t>
  </si>
  <si>
    <t>Move</t>
  </si>
  <si>
    <t>af9094fe-1037-45c6-93e8-4fe8aae936c5</t>
  </si>
  <si>
    <t>North Christianville</t>
  </si>
  <si>
    <t>Account</t>
  </si>
  <si>
    <t>fad539e1-8aa9-455c-857b-2ced4e8ef710</t>
  </si>
  <si>
    <t>South Monicaborough</t>
  </si>
  <si>
    <t>Break</t>
  </si>
  <si>
    <t>561076f7-a37a-4f80-91aa-2b210e05e41f</t>
  </si>
  <si>
    <t>Priceberg</t>
  </si>
  <si>
    <t>War</t>
  </si>
  <si>
    <t>92156e08-9d15-47f1-ba7a-af3b26ec2acb</t>
  </si>
  <si>
    <t>East Michele</t>
  </si>
  <si>
    <t>Final</t>
  </si>
  <si>
    <t>55dc7e7b-1aef-4ca1-a6eb-73b9caf47e70</t>
  </si>
  <si>
    <t>Corystad</t>
  </si>
  <si>
    <t>Performance</t>
  </si>
  <si>
    <t>694d31ab-b397-4624-8578-33de072974fc</t>
  </si>
  <si>
    <t>Graybury</t>
  </si>
  <si>
    <t>Include</t>
  </si>
  <si>
    <t>20e11b4f-487b-4dd5-a969-0406b444b6f8</t>
  </si>
  <si>
    <t>South Lindamouth</t>
  </si>
  <si>
    <t>Career</t>
  </si>
  <si>
    <t>bbeb2277-73ce-4c6d-ba6c-e883da5ce61f</t>
  </si>
  <si>
    <t>Port Chrisville</t>
  </si>
  <si>
    <t>Language</t>
  </si>
  <si>
    <t>7d8f322b-dae5-4524-a624-12fea75e585f</t>
  </si>
  <si>
    <t>Michaeltown</t>
  </si>
  <si>
    <t>Challenge</t>
  </si>
  <si>
    <t>ce076fd3-3de8-4a9e-9754-94fcf921a4e1</t>
  </si>
  <si>
    <t>Reyestown</t>
  </si>
  <si>
    <t>Remember</t>
  </si>
  <si>
    <t>4a4f1848-62c5-48c5-8587-266017928b0b</t>
  </si>
  <si>
    <t>New Garyland</t>
  </si>
  <si>
    <t>Democrat</t>
  </si>
  <si>
    <t>b8872d2e-bcdc-4934-a135-8f628e29d5bd</t>
  </si>
  <si>
    <t>New David</t>
  </si>
  <si>
    <t>Or</t>
  </si>
  <si>
    <t>fa05b4ca-c692-443e-9b6b-f0a3b7437113</t>
  </si>
  <si>
    <t>Mikehaven</t>
  </si>
  <si>
    <t>Trouble</t>
  </si>
  <si>
    <t>446ab5b3-7f8b-4498-acc7-324e814cc354</t>
  </si>
  <si>
    <t>Bakerview</t>
  </si>
  <si>
    <t>Full</t>
  </si>
  <si>
    <t>c5e29f46-5d1e-47a4-853c-5c1089bfb3ff</t>
  </si>
  <si>
    <t>Grayland</t>
  </si>
  <si>
    <t>Hold</t>
  </si>
  <si>
    <t>e1d5eccd-e4f7-4dae-a7aa-a5fb2e7e53e8</t>
  </si>
  <si>
    <t>Blackburnmouth</t>
  </si>
  <si>
    <t>Church</t>
  </si>
  <si>
    <t>5d94792a-244f-498a-8ee5-356bd82311b2</t>
  </si>
  <si>
    <t>South Richard</t>
  </si>
  <si>
    <t>Then</t>
  </si>
  <si>
    <t>99db9927-39c8-4770-80b8-8b0c8ceba726</t>
  </si>
  <si>
    <t>Lake Anneside</t>
  </si>
  <si>
    <t>Area</t>
  </si>
  <si>
    <t>2f656a50-c4b7-48e3-bbeb-be6f68def3a3</t>
  </si>
  <si>
    <t>Port Cindytown</t>
  </si>
  <si>
    <t>Improve</t>
  </si>
  <si>
    <t>7bb454a7-b122-4f71-9a96-8484e2621c41</t>
  </si>
  <si>
    <t>Teresaburgh</t>
  </si>
  <si>
    <t>World</t>
  </si>
  <si>
    <t>4abacbd9-a214-4980-a149-3c70566e38d1</t>
  </si>
  <si>
    <t>Brittanyville</t>
  </si>
  <si>
    <t>When</t>
  </si>
  <si>
    <t>4631b517-f948-445d-9799-f607585d7a66</t>
  </si>
  <si>
    <t>Huberport</t>
  </si>
  <si>
    <t>Especially</t>
  </si>
  <si>
    <t>d8ff00e1-8b8e-406d-b4f4-3d291c0b365a</t>
  </si>
  <si>
    <t>Pattersonside</t>
  </si>
  <si>
    <t>Ground</t>
  </si>
  <si>
    <t>bfeb1701-7f92-4599-a153-216b061b548e</t>
  </si>
  <si>
    <t>New Kimberly</t>
  </si>
  <si>
    <t>Meet</t>
  </si>
  <si>
    <t>442a4b8e-0ba8-4dfc-bea3-00ca5ebe8ea8</t>
  </si>
  <si>
    <t>West Margarettown</t>
  </si>
  <si>
    <t>Air</t>
  </si>
  <si>
    <t>eed390fb-68df-4840-af22-ae537b7e67a7</t>
  </si>
  <si>
    <t>Mackmouth</t>
  </si>
  <si>
    <t>Anything</t>
  </si>
  <si>
    <t>0ac4e05a-8c5e-4e10-b03d-e6358f364028</t>
  </si>
  <si>
    <t>Millerhaven</t>
  </si>
  <si>
    <t>Range</t>
  </si>
  <si>
    <t>4d0859c8-1580-4f5b-ac3e-f6629625bd1c</t>
  </si>
  <si>
    <t>Tonyatown</t>
  </si>
  <si>
    <t>Add</t>
  </si>
  <si>
    <t>20aeac1c-3aa3-4783-8004-d4ebb5c00855</t>
  </si>
  <si>
    <t>Meganmouth</t>
  </si>
  <si>
    <t>Lay</t>
  </si>
  <si>
    <t>c0d40473-7d5c-4ec4-9d81-8e5d6c41b60a</t>
  </si>
  <si>
    <t>Huntertown</t>
  </si>
  <si>
    <t>Whose</t>
  </si>
  <si>
    <t>797a1625-a2af-4a8b-a045-f15636323454</t>
  </si>
  <si>
    <t>Davidfort</t>
  </si>
  <si>
    <t>Fire</t>
  </si>
  <si>
    <t>3474318f-b6c2-4543-a08c-8912efc258c0</t>
  </si>
  <si>
    <t>Rollinsborough</t>
  </si>
  <si>
    <t>Already</t>
  </si>
  <si>
    <t>9b2844ad-5b87-4096-9bc6-8f77c0c91ba0</t>
  </si>
  <si>
    <t>Christopherside</t>
  </si>
  <si>
    <t>West</t>
  </si>
  <si>
    <t>64055d23-5ead-42e7-9934-5d87a9c4182e</t>
  </si>
  <si>
    <t>Shawnberg</t>
  </si>
  <si>
    <t>Increase</t>
  </si>
  <si>
    <t>db342bf8-20ec-4d66-b8ba-e1d6e83df8be</t>
  </si>
  <si>
    <t>New Evantown</t>
  </si>
  <si>
    <t>Leader</t>
  </si>
  <si>
    <t>a2de6003-78cc-456c-9ae9-f30718fe71c7</t>
  </si>
  <si>
    <t>Patrickbury</t>
  </si>
  <si>
    <t>Friend</t>
  </si>
  <si>
    <t>d3a7a122-10ad-4a3c-9de1-5167eef4ce66</t>
  </si>
  <si>
    <t>South Marisafort</t>
  </si>
  <si>
    <t>Box</t>
  </si>
  <si>
    <t>9830147e-d0a7-417c-a24c-1fcd2a43b398</t>
  </si>
  <si>
    <t>North Nicholasfort</t>
  </si>
  <si>
    <t>Amount</t>
  </si>
  <si>
    <t>8d5eb8bd-8e95-4bb7-9d86-f58a795872b6</t>
  </si>
  <si>
    <t>Port Sarahmouth</t>
  </si>
  <si>
    <t>a3afeec4-b6f9-49dc-848d-a4f896e8cc27</t>
  </si>
  <si>
    <t>South Robert</t>
  </si>
  <si>
    <t>2649598e-3601-4234-9882-9ebaadecf892</t>
  </si>
  <si>
    <t>North Ashleetown</t>
  </si>
  <si>
    <t>Respond</t>
  </si>
  <si>
    <t>5de07312-0ac5-4633-9232-394052474e69</t>
  </si>
  <si>
    <t>Port Keithstad</t>
  </si>
  <si>
    <t>Last</t>
  </si>
  <si>
    <t>a6f67233-c4c7-47a5-b2d4-e83efd8eb668</t>
  </si>
  <si>
    <t>Lake Shanemouth</t>
  </si>
  <si>
    <t>Drive</t>
  </si>
  <si>
    <t>e976da14-41a9-4617-97c1-a9bfb6c1b715</t>
  </si>
  <si>
    <t>Port Kelseyborough</t>
  </si>
  <si>
    <t>Meeting</t>
  </si>
  <si>
    <t>24db99fb-64a8-4e48-950a-1aa3e6870e3d</t>
  </si>
  <si>
    <t>Reedberg</t>
  </si>
  <si>
    <t>Often</t>
  </si>
  <si>
    <t>590096c5-d2e5-42f0-91fe-c20e4370ae3e</t>
  </si>
  <si>
    <t>Lake Anna</t>
  </si>
  <si>
    <t>Whatever</t>
  </si>
  <si>
    <t>382dfab4-203c-48c3-9e3a-91aa4a0b8865</t>
  </si>
  <si>
    <t>West Nicholas</t>
  </si>
  <si>
    <t>Shake</t>
  </si>
  <si>
    <t>7788a24b-82fc-40a4-af4d-f74480a7b535</t>
  </si>
  <si>
    <t>South Casey</t>
  </si>
  <si>
    <t>Short</t>
  </si>
  <si>
    <t>121f5aed-eec8-4aba-9bb8-4f75102a686c</t>
  </si>
  <si>
    <t>East Richardfurt</t>
  </si>
  <si>
    <t>Tax</t>
  </si>
  <si>
    <t>b2f5f472-8726-4bec-8f88-3bc8c90ae774</t>
  </si>
  <si>
    <t>Perezside</t>
  </si>
  <si>
    <t>Better</t>
  </si>
  <si>
    <t>ff45510e-fbee-4ba2-8371-8486a2c4ce85</t>
  </si>
  <si>
    <t>Frankside</t>
  </si>
  <si>
    <t>Exist</t>
  </si>
  <si>
    <t>dfbb2a60-ebc5-4c9c-a05d-e15f1c4b286f</t>
  </si>
  <si>
    <t>North Jenniferland</t>
  </si>
  <si>
    <t>Enter</t>
  </si>
  <si>
    <t>ce171f78-b6f1-4b49-a0ed-c83f24b1c3d4</t>
  </si>
  <si>
    <t>Port Jamie</t>
  </si>
  <si>
    <t>Case</t>
  </si>
  <si>
    <t>36fd1ee6-0b6c-4b40-a428-8ea969ed7892</t>
  </si>
  <si>
    <t>South Christopher</t>
  </si>
  <si>
    <t>Cost</t>
  </si>
  <si>
    <t>f4c8bc53-b1db-4f20-8769-8de25fbaa47e</t>
  </si>
  <si>
    <t>Paulton</t>
  </si>
  <si>
    <t>9e820504-453e-4c5e-b434-7558cdc14d19</t>
  </si>
  <si>
    <t>New Stephen</t>
  </si>
  <si>
    <t>Protect</t>
  </si>
  <si>
    <t>1a0948ff-6dd5-47c8-9e32-de117c84fe7c</t>
  </si>
  <si>
    <t>Brandishire</t>
  </si>
  <si>
    <t>Show</t>
  </si>
  <si>
    <t>039c344b-a161-429f-b143-ceecc9866e83</t>
  </si>
  <si>
    <t>West Nicole</t>
  </si>
  <si>
    <t>Trip</t>
  </si>
  <si>
    <t>086b3f31-3023-4244-9f16-fafdd46002b1</t>
  </si>
  <si>
    <t>Georgeburgh</t>
  </si>
  <si>
    <t>Son</t>
  </si>
  <si>
    <t>9fb720bd-d7fb-4439-915f-e4d7fabea418</t>
  </si>
  <si>
    <t>Callahanchester</t>
  </si>
  <si>
    <t>Risk</t>
  </si>
  <si>
    <t>e32d97b1-ad7d-4583-98a4-636d78fd9e5b</t>
  </si>
  <si>
    <t>Lake Tiffanyport</t>
  </si>
  <si>
    <t>Tv</t>
  </si>
  <si>
    <t>74f4e512-c967-40aa-a78d-121f38138775</t>
  </si>
  <si>
    <t>East Juanbury</t>
  </si>
  <si>
    <t>Clear</t>
  </si>
  <si>
    <t>c94a4910-6aa2-4b21-9a88-99987801b200</t>
  </si>
  <si>
    <t>Singletonstad</t>
  </si>
  <si>
    <t>Board</t>
  </si>
  <si>
    <t>e4977b86-7904-4051-a026-d2f24067c127</t>
  </si>
  <si>
    <t>New Williamfort</t>
  </si>
  <si>
    <t>Staff</t>
  </si>
  <si>
    <t>4871ccf1-930f-4979-b099-a40dd89b9c5e</t>
  </si>
  <si>
    <t>Port Edward</t>
  </si>
  <si>
    <t>Kid</t>
  </si>
  <si>
    <t>7cbb9369-5193-425a-a448-bd4ec428eeda</t>
  </si>
  <si>
    <t>Sabrinahaven</t>
  </si>
  <si>
    <t>Culture</t>
  </si>
  <si>
    <t>d2f1332b-2936-4bb7-9bc5-0c023350abe0</t>
  </si>
  <si>
    <t>New Charlesmouth</t>
  </si>
  <si>
    <t>Allow</t>
  </si>
  <si>
    <t>d6da3327-60f0-426c-ac63-bcd3f613e71f</t>
  </si>
  <si>
    <t>East Rachel</t>
  </si>
  <si>
    <t>Billion</t>
  </si>
  <si>
    <t>4c4edc7c-6337-42fe-969f-8dd78e0a504d</t>
  </si>
  <si>
    <t>Port Chad</t>
  </si>
  <si>
    <t>Next</t>
  </si>
  <si>
    <t>50962879-f450-4625-9e14-04f37f53aeaf</t>
  </si>
  <si>
    <t>North Morgan</t>
  </si>
  <si>
    <t>During</t>
  </si>
  <si>
    <t>ef5d7488-7bd9-48d8-bc7c-b1e069afdf68</t>
  </si>
  <si>
    <t>Stewartshire</t>
  </si>
  <si>
    <t>Seat</t>
  </si>
  <si>
    <t>84d8f339-c7e7-45cc-b9dc-403c6a274c2a</t>
  </si>
  <si>
    <t>Traciefort</t>
  </si>
  <si>
    <t>Usually</t>
  </si>
  <si>
    <t>972526ac-dda8-47e2-9c41-37a434bd7f97</t>
  </si>
  <si>
    <t>New Nancy</t>
  </si>
  <si>
    <t>Value</t>
  </si>
  <si>
    <t>cc546ad0-dcc8-4476-9391-b2abe7d0780b</t>
  </si>
  <si>
    <t>Rebeccachester</t>
  </si>
  <si>
    <t>Book</t>
  </si>
  <si>
    <t>ad4aff49-0fb4-409d-a513-e7377289e489</t>
  </si>
  <si>
    <t>Andreamouth</t>
  </si>
  <si>
    <t>Whether</t>
  </si>
  <si>
    <t>56db90bb-d232-4191-971f-e7510168454b</t>
  </si>
  <si>
    <t>South Zachary</t>
  </si>
  <si>
    <t>Sport</t>
  </si>
  <si>
    <t>09e7f84d-4a6c-45ec-a4f1-7e15e6625134</t>
  </si>
  <si>
    <t>Sydneyton</t>
  </si>
  <si>
    <t>Spend</t>
  </si>
  <si>
    <t>a3403607-bfc1-4c22-a667-ecb890a93fbc</t>
  </si>
  <si>
    <t>Johnside</t>
  </si>
  <si>
    <t>Expect</t>
  </si>
  <si>
    <t>86ccb107-683a-4364-a043-b989f76b83de</t>
  </si>
  <si>
    <t>Port Christopher</t>
  </si>
  <si>
    <t>Population</t>
  </si>
  <si>
    <t>dfb029b6-3f61-4291-92ee-a3d064f5321a</t>
  </si>
  <si>
    <t>Andersonborough</t>
  </si>
  <si>
    <t>Stock</t>
  </si>
  <si>
    <t>127d397d-0198-42a1-9aa9-776448d77165</t>
  </si>
  <si>
    <t>Westhaven</t>
  </si>
  <si>
    <t>Behavior</t>
  </si>
  <si>
    <t>8a54a99e-005e-4ae3-8202-b65f64add511</t>
  </si>
  <si>
    <t>Lisaport</t>
  </si>
  <si>
    <t>Rise</t>
  </si>
  <si>
    <t>b5270403-fc54-4f08-bb14-c0a74bbbc46e</t>
  </si>
  <si>
    <t>Fullerfurt</t>
  </si>
  <si>
    <t>Word</t>
  </si>
  <si>
    <t>ebd4e110-af6c-4ac7-b9d3-4b4b23724396</t>
  </si>
  <si>
    <t>Hallport</t>
  </si>
  <si>
    <t>Resource</t>
  </si>
  <si>
    <t>df4fb272-69a6-49f4-836a-00974233cd1a</t>
  </si>
  <si>
    <t>Mullinsburgh</t>
  </si>
  <si>
    <t>Total</t>
  </si>
  <si>
    <t>91ba96c7-0380-4d7c-a554-4367236294d0</t>
  </si>
  <si>
    <t>Lake Charlesbury</t>
  </si>
  <si>
    <t>Impact</t>
  </si>
  <si>
    <t>71565418-b838-4b2b-a8d2-3fdac91cd99e</t>
  </si>
  <si>
    <t>Lake Georgeshire</t>
  </si>
  <si>
    <t>Race</t>
  </si>
  <si>
    <t>5af00abb-2768-4e9f-a72c-24d72fba611c</t>
  </si>
  <si>
    <t>Lake Lisaside</t>
  </si>
  <si>
    <t>Key</t>
  </si>
  <si>
    <t>0838b16f-44ec-419c-ad76-e7c91a98fed9</t>
  </si>
  <si>
    <t>Scottville</t>
  </si>
  <si>
    <t>Operation</t>
  </si>
  <si>
    <t>0656671e-dae5-41a4-8b8c-e5407a0e427b</t>
  </si>
  <si>
    <t>East Randall</t>
  </si>
  <si>
    <t>ef6086c2-6620-4eb5-a4b7-ca09f105459e</t>
  </si>
  <si>
    <t>Christopherbury</t>
  </si>
  <si>
    <t>Task</t>
  </si>
  <si>
    <t>1cd4e8fd-b014-4185-9c85-d2385e71693c</t>
  </si>
  <si>
    <t>Quinnville</t>
  </si>
  <si>
    <t>Civil</t>
  </si>
  <si>
    <t>f278b3b0-7e6c-4b65-96e5-516580a7808b</t>
  </si>
  <si>
    <t>Marybury</t>
  </si>
  <si>
    <t>Be</t>
  </si>
  <si>
    <t>8467c8d9-28d6-4e30-8669-7977a7d1fb2c</t>
  </si>
  <si>
    <t>West Daniel</t>
  </si>
  <si>
    <t>Director</t>
  </si>
  <si>
    <t>86de07f9-a117-42c0-992d-788ada5a70ed</t>
  </si>
  <si>
    <t>Youngport</t>
  </si>
  <si>
    <t>Entire</t>
  </si>
  <si>
    <t>dba5b704-df94-4457-a8d0-2fd2ef1c5160</t>
  </si>
  <si>
    <t>Nortonburgh</t>
  </si>
  <si>
    <t>1b2b24b6-2f1f-4435-9316-8e601376ba82</t>
  </si>
  <si>
    <t>Kristinahaven</t>
  </si>
  <si>
    <t>9bac78a3-bf94-4d06-874f-ea14291d5b2c</t>
  </si>
  <si>
    <t>Lake Willie</t>
  </si>
  <si>
    <t>Fill</t>
  </si>
  <si>
    <t>80fe394a-a803-42da-ada6-c4161be1a4ae</t>
  </si>
  <si>
    <t>South Bryan</t>
  </si>
  <si>
    <t>Color</t>
  </si>
  <si>
    <t>dba7bea8-8a35-4787-a35a-bbff5399ef64</t>
  </si>
  <si>
    <t>Matthewfort</t>
  </si>
  <si>
    <t>Morning</t>
  </si>
  <si>
    <t>03c8d754-92eb-4248-b041-a37a4fa98111</t>
  </si>
  <si>
    <t>North Cynthia</t>
  </si>
  <si>
    <t>93c2fafa-7828-4c2d-8383-0ca204b90891</t>
  </si>
  <si>
    <t>Richardsonhaven</t>
  </si>
  <si>
    <t>Their</t>
  </si>
  <si>
    <t>0a83db34-25b7-41b8-815b-ab72dcd9125a</t>
  </si>
  <si>
    <t>East Melissa</t>
  </si>
  <si>
    <t>Situation</t>
  </si>
  <si>
    <t>29660b2d-bbf6-4fc5-9ed7-dc0cba2d9a0e</t>
  </si>
  <si>
    <t>South Anne</t>
  </si>
  <si>
    <t>Movie</t>
  </si>
  <si>
    <t>767e5a2e-5d41-40cc-87a0-7c3075b4d9d9</t>
  </si>
  <si>
    <t>Carrieside</t>
  </si>
  <si>
    <t>Along</t>
  </si>
  <si>
    <t>82c33f2e-dd06-4ff0-be5b-3c66a5c7640e</t>
  </si>
  <si>
    <t>Taylorburgh</t>
  </si>
  <si>
    <t>Live</t>
  </si>
  <si>
    <t>f5907f5c-394d-446f-9290-026c8ca0b0c6</t>
  </si>
  <si>
    <t>Port Seanfort</t>
  </si>
  <si>
    <t>Left</t>
  </si>
  <si>
    <t>331e4dac-d751-4d9b-9c22-0d5278aa663d</t>
  </si>
  <si>
    <t>West Amy</t>
  </si>
  <si>
    <t>Decision</t>
  </si>
  <si>
    <t>363fd609-8b25-47b9-9f9b-bbccf5dc5a99</t>
  </si>
  <si>
    <t>Weberbury</t>
  </si>
  <si>
    <t>Job</t>
  </si>
  <si>
    <t>4343bdfc-a59e-4cab-9a69-4e567c3e78a0</t>
  </si>
  <si>
    <t>South Andrew</t>
  </si>
  <si>
    <t>Soon</t>
  </si>
  <si>
    <t>d537d546-3dda-48ab-87ce-bf136b4ec877</t>
  </si>
  <si>
    <t>East Tammyberg</t>
  </si>
  <si>
    <t>Rather</t>
  </si>
  <si>
    <t>4eb42666-2020-4117-b7d6-4117fa8fcb40</t>
  </si>
  <si>
    <t>Ronaldland</t>
  </si>
  <si>
    <t>Few</t>
  </si>
  <si>
    <t>4b580a5d-247f-441a-9141-cf28d8e076b7</t>
  </si>
  <si>
    <t>Barronburgh</t>
  </si>
  <si>
    <t>Keep</t>
  </si>
  <si>
    <t>6b666a46-247a-40a7-999f-1fe0e10cbb92</t>
  </si>
  <si>
    <t>North Amanda</t>
  </si>
  <si>
    <t>Song</t>
  </si>
  <si>
    <t>a03cfe96-ae48-4947-982c-bf988b76199c</t>
  </si>
  <si>
    <t>West Christopher</t>
  </si>
  <si>
    <t>All</t>
  </si>
  <si>
    <t>be98bc58-86fb-41a8-8aa9-203853c342d3</t>
  </si>
  <si>
    <t>Walkerbury</t>
  </si>
  <si>
    <t>Player</t>
  </si>
  <si>
    <t>1be84367-4518-4a12-aca8-d3485c3ca58f</t>
  </si>
  <si>
    <t>Alvarezmouth</t>
  </si>
  <si>
    <t>Discover</t>
  </si>
  <si>
    <t>dd8ef9f3-45b3-41bf-8ed7-8511fd83c56b</t>
  </si>
  <si>
    <t>Isaiahfurt</t>
  </si>
  <si>
    <t>Speech</t>
  </si>
  <si>
    <t>c6fabdc2-5ec4-415a-931f-b45ce970818f</t>
  </si>
  <si>
    <t>South Emily</t>
  </si>
  <si>
    <t>Agreement</t>
  </si>
  <si>
    <t>481e2f07-3cf4-4dbc-bbd5-520f3510bf93</t>
  </si>
  <si>
    <t>New Maryport</t>
  </si>
  <si>
    <t>Ever</t>
  </si>
  <si>
    <t>9961e487-15f5-40b4-8a23-58587fd07b6a</t>
  </si>
  <si>
    <t>Halltown</t>
  </si>
  <si>
    <t>Lot</t>
  </si>
  <si>
    <t>9f69ec80-a994-4cf7-9813-a8452f2e47a3</t>
  </si>
  <si>
    <t>Port Markmouth</t>
  </si>
  <si>
    <t>20cbffb3-964f-49ce-baea-33a606dc3637</t>
  </si>
  <si>
    <t>Rosebury</t>
  </si>
  <si>
    <t>Guy</t>
  </si>
  <si>
    <t>593f7e92-75b8-4c1d-9275-c0630030a82e</t>
  </si>
  <si>
    <t>Amandaborough</t>
  </si>
  <si>
    <t>Pm</t>
  </si>
  <si>
    <t>47ea43dd-1a30-4be2-80ae-d819b2255de1</t>
  </si>
  <si>
    <t>Romerotown</t>
  </si>
  <si>
    <t>Coach</t>
  </si>
  <si>
    <t>163c31fd-5862-4b63-a576-1b17f2a7e639</t>
  </si>
  <si>
    <t>Dennismouth</t>
  </si>
  <si>
    <t>Always</t>
  </si>
  <si>
    <t>bd479b87-e98e-4b1c-bca9-2dcc32adeffb</t>
  </si>
  <si>
    <t>Armstrongville</t>
  </si>
  <si>
    <t>Attorney</t>
  </si>
  <si>
    <t>1dfbf197-a64f-4d11-8084-758bbed2fb7e</t>
  </si>
  <si>
    <t>Gwendolynburgh</t>
  </si>
  <si>
    <t>City</t>
  </si>
  <si>
    <t>653f852e-4903-48e5-a927-92fded1d74e7</t>
  </si>
  <si>
    <t>Johnfort</t>
  </si>
  <si>
    <t>Know</t>
  </si>
  <si>
    <t>ce8e6c81-bb2e-426f-ac43-aa4d5b744ab7</t>
  </si>
  <si>
    <t>Nguyenfort</t>
  </si>
  <si>
    <t>Firm</t>
  </si>
  <si>
    <t>13a07d24-7429-4836-aaa1-105c5579ec8e</t>
  </si>
  <si>
    <t>East Jennifer</t>
  </si>
  <si>
    <t>Prevent</t>
  </si>
  <si>
    <t>f525bfc3-c1e2-439e-b4fc-1c44b4c33f61</t>
  </si>
  <si>
    <t>East Davidshire</t>
  </si>
  <si>
    <t>a03410b9-746f-4e3c-9cc7-7c0c5767847c</t>
  </si>
  <si>
    <t>East Heather</t>
  </si>
  <si>
    <t>Enough</t>
  </si>
  <si>
    <t>b104a26d-3c1c-410d-b377-ce2b7405895c</t>
  </si>
  <si>
    <t>Marioland</t>
  </si>
  <si>
    <t>Mission</t>
  </si>
  <si>
    <t>fc1c154c-422f-4be5-9b07-cff5182c583e</t>
  </si>
  <si>
    <t>East Eric</t>
  </si>
  <si>
    <t>Bar</t>
  </si>
  <si>
    <t>5de42f48-e264-49d8-aee7-0eafcbd2486f</t>
  </si>
  <si>
    <t>Wesleyview</t>
  </si>
  <si>
    <t>Development</t>
  </si>
  <si>
    <t>b7d87583-bb2a-4d8e-a825-e6dab75fb22d</t>
  </si>
  <si>
    <t>Jamesmouth</t>
  </si>
  <si>
    <t>6864cc66-fec4-4edd-b4ee-c3a46b17052d</t>
  </si>
  <si>
    <t>Justinport</t>
  </si>
  <si>
    <t>Peace</t>
  </si>
  <si>
    <t>3edd1506-aff4-4931-89f8-bfbecf766be3</t>
  </si>
  <si>
    <t>Riddleberg</t>
  </si>
  <si>
    <t>1ee4abb6-d72d-49ed-b237-a7b5ba182c43</t>
  </si>
  <si>
    <t>Donnastad</t>
  </si>
  <si>
    <t>Simple</t>
  </si>
  <si>
    <t>79049042-576d-47c2-beb1-a8068aa35223</t>
  </si>
  <si>
    <t>North Lindaland</t>
  </si>
  <si>
    <t>Put</t>
  </si>
  <si>
    <t>a2d3551b-aade-4dd8-bda6-7478d0badbf8</t>
  </si>
  <si>
    <t>North Adrienneberg</t>
  </si>
  <si>
    <t>Open</t>
  </si>
  <si>
    <t>a8561ee2-3bc2-4643-baf1-bb8a109d19c2</t>
  </si>
  <si>
    <t>Laurenmouth</t>
  </si>
  <si>
    <t>b0bddfd1-4aad-4e61-9f94-b2ad3b008d5c</t>
  </si>
  <si>
    <t>North Nancyfurt</t>
  </si>
  <si>
    <t>Body</t>
  </si>
  <si>
    <t>2f91f8e6-f794-461f-bedb-c35700ef3a40</t>
  </si>
  <si>
    <t>East Laurafort</t>
  </si>
  <si>
    <t>Commercial</t>
  </si>
  <si>
    <t>3b6b9f9d-a631-481c-ade6-50247a2f1351</t>
  </si>
  <si>
    <t>Marktown</t>
  </si>
  <si>
    <t>Around</t>
  </si>
  <si>
    <t>ceed3583-25cb-4bde-ad5a-3ae940a4390a</t>
  </si>
  <si>
    <t>New Crystalborough</t>
  </si>
  <si>
    <t>Method</t>
  </si>
  <si>
    <t>ee3a8b41-b04f-42eb-9a03-1cf8b29f8181</t>
  </si>
  <si>
    <t>Harrisshire</t>
  </si>
  <si>
    <t>5e3816f9-b99c-4085-87b4-c72160055024</t>
  </si>
  <si>
    <t>South John</t>
  </si>
  <si>
    <t>Training</t>
  </si>
  <si>
    <t>f082b005-9a13-4426-a45b-9750ed70720d</t>
  </si>
  <si>
    <t>West Madeline</t>
  </si>
  <si>
    <t>1faf2580-4b35-4e5a-a31b-8349b39c15a4</t>
  </si>
  <si>
    <t>North Alyssastad</t>
  </si>
  <si>
    <t>Order</t>
  </si>
  <si>
    <t>ad98ce18-288e-4031-a415-ebf259fcb37e</t>
  </si>
  <si>
    <t>North Timothy</t>
  </si>
  <si>
    <t>Mouth</t>
  </si>
  <si>
    <t>b9ad9927-e3f8-4b81-9871-801c7a9f43df</t>
  </si>
  <si>
    <t>Port Brandon</t>
  </si>
  <si>
    <t>Thank</t>
  </si>
  <si>
    <t>46898dd9-18b2-4321-910e-6f3748aa009f</t>
  </si>
  <si>
    <t>Tammyfurt</t>
  </si>
  <si>
    <t>ec978228-3d94-4431-ace5-c75d8a80d43a</t>
  </si>
  <si>
    <t>New Davidborough</t>
  </si>
  <si>
    <t>Accept</t>
  </si>
  <si>
    <t>6025853d-9e2a-4fee-bea0-6161b9f5ae64</t>
  </si>
  <si>
    <t>South Wesley</t>
  </si>
  <si>
    <t>Again</t>
  </si>
  <si>
    <t>a732c5ae-1e9e-41a2-b6ee-c89403f0f2dc</t>
  </si>
  <si>
    <t>Lake Alex</t>
  </si>
  <si>
    <t>View</t>
  </si>
  <si>
    <t>13694e63-3b30-4a89-977d-e81f11126137</t>
  </si>
  <si>
    <t>New Rebeccabury</t>
  </si>
  <si>
    <t>c6348c10-b211-4abe-a6cf-78f20b8c71c4</t>
  </si>
  <si>
    <t>North Vickibury</t>
  </si>
  <si>
    <t>Exactly</t>
  </si>
  <si>
    <t>0664823a-bc2d-47d0-9eaf-5f6da47076e3</t>
  </si>
  <si>
    <t>North Karenchester</t>
  </si>
  <si>
    <t>Argue</t>
  </si>
  <si>
    <t>ca7d0130-e893-4fd6-b757-1d607ef7bc8c</t>
  </si>
  <si>
    <t>South Troy</t>
  </si>
  <si>
    <t>Student</t>
  </si>
  <si>
    <t>d6ef6d70-9b71-4dd8-aab7-fd58672c4553</t>
  </si>
  <si>
    <t>New Tinahaven</t>
  </si>
  <si>
    <t>Sound</t>
  </si>
  <si>
    <t>718ec7c9-2ce6-40dc-83e9-bf6e3ee8ae64</t>
  </si>
  <si>
    <t>East Julie</t>
  </si>
  <si>
    <t>Red</t>
  </si>
  <si>
    <t>13ad2438-eac6-4f8f-9867-a9ea390d8ace</t>
  </si>
  <si>
    <t>Tiffanymouth</t>
  </si>
  <si>
    <t>Safe</t>
  </si>
  <si>
    <t>27d17e47-94cc-47b5-ae99-722e656f637a</t>
  </si>
  <si>
    <t>East Joseph</t>
  </si>
  <si>
    <t>Recognize</t>
  </si>
  <si>
    <t>d3abd8bb-3375-48bb-b7c0-eb72c609b57c</t>
  </si>
  <si>
    <t>South Luisstad</t>
  </si>
  <si>
    <t>Able</t>
  </si>
  <si>
    <t>0aa8d39c-2b8a-4663-bb6e-036403a55eac</t>
  </si>
  <si>
    <t>Karenshire</t>
  </si>
  <si>
    <t>Treatment</t>
  </si>
  <si>
    <t>7ed454f7-533a-41cb-b2c4-00adedb2e292</t>
  </si>
  <si>
    <t>South Dustin</t>
  </si>
  <si>
    <t>Never</t>
  </si>
  <si>
    <t>37275d05-becc-4f9d-901a-361d33cfa76d</t>
  </si>
  <si>
    <t>Member</t>
  </si>
  <si>
    <t>acd8d166-9e7a-4048-97fb-a48f6862dd56</t>
  </si>
  <si>
    <t>Lake Mia</t>
  </si>
  <si>
    <t>Should</t>
  </si>
  <si>
    <t>aa11d577-d170-4e5c-913d-2d470e465979</t>
  </si>
  <si>
    <t>Danielleburgh</t>
  </si>
  <si>
    <t>Discussion</t>
  </si>
  <si>
    <t>b8b1521b-06d2-4171-b170-5d496c47f8ca</t>
  </si>
  <si>
    <t>Gabrielmouth</t>
  </si>
  <si>
    <t>Adult</t>
  </si>
  <si>
    <t>3173ac9b-8511-445d-aee7-5aea40a78d52</t>
  </si>
  <si>
    <t>Christianport</t>
  </si>
  <si>
    <t>Energy</t>
  </si>
  <si>
    <t>4bfc2c77-da2c-4db7-b0a6-0b7c91093c78</t>
  </si>
  <si>
    <t>South Nathanfurt</t>
  </si>
  <si>
    <t>Threat</t>
  </si>
  <si>
    <t>a57a41e8-cc93-4879-8a03-e734ab389429</t>
  </si>
  <si>
    <t>Coryfurt</t>
  </si>
  <si>
    <t>For</t>
  </si>
  <si>
    <t>a9e5de8b-9ce5-4ba9-874e-27ad457335de</t>
  </si>
  <si>
    <t>North Joshuahaven</t>
  </si>
  <si>
    <t>Poor</t>
  </si>
  <si>
    <t>6f6f2074-d0a4-4852-be78-0994c3a61bcb</t>
  </si>
  <si>
    <t>Brianmouth</t>
  </si>
  <si>
    <t>Else</t>
  </si>
  <si>
    <t>86afa16f-e53d-4d1d-8f9d-bfa0abf7c19d</t>
  </si>
  <si>
    <t>Donaldhaven</t>
  </si>
  <si>
    <t>Rich</t>
  </si>
  <si>
    <t>b049f116-31eb-49cf-942d-66178ffb6dfc</t>
  </si>
  <si>
    <t>South Sarah</t>
  </si>
  <si>
    <t>Ten</t>
  </si>
  <si>
    <t>8f9ca686-7bd0-49c8-af19-17e5e80b3b08</t>
  </si>
  <si>
    <t>Dyerfort</t>
  </si>
  <si>
    <t>ee0c2a57-3a89-4a3d-bfac-b9da5879c898</t>
  </si>
  <si>
    <t>Christyfort</t>
  </si>
  <si>
    <t>Cup</t>
  </si>
  <si>
    <t>1285b683-7ae7-4db0-b3aa-e57f8ef3e583</t>
  </si>
  <si>
    <t>New William</t>
  </si>
  <si>
    <t>Bad</t>
  </si>
  <si>
    <t>d72fcad8-3b91-466a-8831-f57d54891bbc</t>
  </si>
  <si>
    <t>South Tiffanymouth</t>
  </si>
  <si>
    <t>Class</t>
  </si>
  <si>
    <t>9e238890-99a1-477b-ab18-f264771500d5</t>
  </si>
  <si>
    <t>West Timothyhaven</t>
  </si>
  <si>
    <t>Down</t>
  </si>
  <si>
    <t>255bd4fb-7cc6-434a-85f4-49aa7659ff80</t>
  </si>
  <si>
    <t>Bishopville</t>
  </si>
  <si>
    <t>74db29b0-ec83-49ab-a85e-11f203d0119e</t>
  </si>
  <si>
    <t>Kyleshire</t>
  </si>
  <si>
    <t>Because</t>
  </si>
  <si>
    <t>b0937d25-9272-460a-abf1-0f482895f352</t>
  </si>
  <si>
    <t>Rachelburgh</t>
  </si>
  <si>
    <t>Major</t>
  </si>
  <si>
    <t>07463780-7f73-4990-a28e-6526e344dbb4</t>
  </si>
  <si>
    <t>South Crystalfurt</t>
  </si>
  <si>
    <t>d3d889bc-5667-4aa9-9d63-470ce75be8a7</t>
  </si>
  <si>
    <t>North Sophia</t>
  </si>
  <si>
    <t>Bill</t>
  </si>
  <si>
    <t>470f6886-416e-427e-a128-b8cbbb3f2897</t>
  </si>
  <si>
    <t>Lake Josephmouth</t>
  </si>
  <si>
    <t>Movement</t>
  </si>
  <si>
    <t>64f700f4-7a89-4354-9c77-fef981acc961</t>
  </si>
  <si>
    <t>East Lindseyland</t>
  </si>
  <si>
    <t>Past</t>
  </si>
  <si>
    <t>72639d67-814b-460a-afb1-7da43bf9bd1d</t>
  </si>
  <si>
    <t>New Maryville</t>
  </si>
  <si>
    <t>Current</t>
  </si>
  <si>
    <t>d8d4354b-caff-40ab-ae4d-9819255a828f</t>
  </si>
  <si>
    <t>South Garretttown</t>
  </si>
  <si>
    <t>Court</t>
  </si>
  <si>
    <t>380ecad2-bd8c-42af-847b-48f99fd17841</t>
  </si>
  <si>
    <t>North Ericaville</t>
  </si>
  <si>
    <t>Writer</t>
  </si>
  <si>
    <t>fc1d56b7-3f8e-49a0-9d67-c3f5b2f58397</t>
  </si>
  <si>
    <t>Meganfurt</t>
  </si>
  <si>
    <t>6861fc20-857c-4470-9c57-222133fa1713</t>
  </si>
  <si>
    <t>East Jillchester</t>
  </si>
  <si>
    <t>Agency</t>
  </si>
  <si>
    <t>06b93510-f44a-495a-bf12-313822a0eb5d</t>
  </si>
  <si>
    <t>East Michaelton</t>
  </si>
  <si>
    <t>Pay</t>
  </si>
  <si>
    <t>0d8fc8f0-6e3b-4a71-8b47-1209cd1bcb0a</t>
  </si>
  <si>
    <t>Port Linda</t>
  </si>
  <si>
    <t>Me</t>
  </si>
  <si>
    <t>4efeca48-b8d4-4a94-8320-f1eda80beedf</t>
  </si>
  <si>
    <t>West Johnnymouth</t>
  </si>
  <si>
    <t>People</t>
  </si>
  <si>
    <t>ce699b81-184d-4280-acbc-20ab5bf58165</t>
  </si>
  <si>
    <t>Lake April</t>
  </si>
  <si>
    <t>Interview</t>
  </si>
  <si>
    <t>9e92af67-55c6-4ae0-9499-62dd942412b8</t>
  </si>
  <si>
    <t>South Christinechester</t>
  </si>
  <si>
    <t>Back</t>
  </si>
  <si>
    <t>7e7e13bf-d718-47c6-92ce-4c2db1888ffb</t>
  </si>
  <si>
    <t>South Tyler</t>
  </si>
  <si>
    <t>Direction</t>
  </si>
  <si>
    <t>a0528eb9-2f28-4d12-98a1-7b97825211db</t>
  </si>
  <si>
    <t>East Amandatown</t>
  </si>
  <si>
    <t>d1c663ad-71bc-488a-aef9-b5dfc6abf39e</t>
  </si>
  <si>
    <t>Lewisview</t>
  </si>
  <si>
    <t>Majority</t>
  </si>
  <si>
    <t>b47d4221-8670-43af-9084-a714af36bcf1</t>
  </si>
  <si>
    <t>Robertsmouth</t>
  </si>
  <si>
    <t>Party</t>
  </si>
  <si>
    <t>cfb8d1ec-5c11-4bd4-a08c-3a9378a50939</t>
  </si>
  <si>
    <t>Andrewview</t>
  </si>
  <si>
    <t>Strong</t>
  </si>
  <si>
    <t>f1b93a9a-5c5f-499d-9b78-02906618ac24</t>
  </si>
  <si>
    <t>Port Carlos</t>
  </si>
  <si>
    <t>Although</t>
  </si>
  <si>
    <t>43aa6c97-0081-4d0c-b2d6-025494073a2a</t>
  </si>
  <si>
    <t>Johnsonbury</t>
  </si>
  <si>
    <t>After</t>
  </si>
  <si>
    <t>e0ce1936-21ab-4363-9174-f53c6bc5d44d</t>
  </si>
  <si>
    <t>Mullinschester</t>
  </si>
  <si>
    <t>North</t>
  </si>
  <si>
    <t>a774d3e9-1ccf-4d93-9310-47b6d025a118</t>
  </si>
  <si>
    <t>Vasquezland</t>
  </si>
  <si>
    <t>d2f5901a-44d5-45be-8225-b4e6cc94b24d</t>
  </si>
  <si>
    <t>South Cynthia</t>
  </si>
  <si>
    <t>Month</t>
  </si>
  <si>
    <t>cf05637f-83f8-44e8-bbb5-c77100f8ed30</t>
  </si>
  <si>
    <t>Richardfort</t>
  </si>
  <si>
    <t>Identify</t>
  </si>
  <si>
    <t>6bd1fe25-f326-4b83-bbff-858509b19862</t>
  </si>
  <si>
    <t>Danmouth</t>
  </si>
  <si>
    <t>689df989-825a-4aeb-8d65-a9ff19ca0703</t>
  </si>
  <si>
    <t>Barajasfort</t>
  </si>
  <si>
    <t>Participant</t>
  </si>
  <si>
    <t>5c83f1d5-9711-4c61-931d-cbedf7df0fe2</t>
  </si>
  <si>
    <t>New Joseph</t>
  </si>
  <si>
    <t>Among</t>
  </si>
  <si>
    <t>ffb06c68-626b-42af-9982-44303de08e79</t>
  </si>
  <si>
    <t>South Johnberg</t>
  </si>
  <si>
    <t>Represent</t>
  </si>
  <si>
    <t>8f48381b-ea03-4757-8d23-fcb467ec329f</t>
  </si>
  <si>
    <t>West Michael</t>
  </si>
  <si>
    <t>Mind</t>
  </si>
  <si>
    <t>2c9154f5-c3fb-43cf-ab6b-67d8d9a6f622</t>
  </si>
  <si>
    <t>Fuentesburgh</t>
  </si>
  <si>
    <t>Reason</t>
  </si>
  <si>
    <t>82b1f124-1798-400c-83b0-6b6c31021de1</t>
  </si>
  <si>
    <t>South Daniel</t>
  </si>
  <si>
    <t>Guess</t>
  </si>
  <si>
    <t>2d7993a6-8435-4336-b6cd-5817e6b312cc</t>
  </si>
  <si>
    <t>Moonland</t>
  </si>
  <si>
    <t>a8754bd4-6f8e-4d06-96b7-22cea65952b0</t>
  </si>
  <si>
    <t>Martinezfurt</t>
  </si>
  <si>
    <t>Policy</t>
  </si>
  <si>
    <t>dd1b786b-927f-44cf-adf8-a767990fc5ac</t>
  </si>
  <si>
    <t>Port Nicholas</t>
  </si>
  <si>
    <t>Throw</t>
  </si>
  <si>
    <t>86ed433a-e621-469b-b7bd-68bd5844412a</t>
  </si>
  <si>
    <t>Randalltown</t>
  </si>
  <si>
    <t>Night</t>
  </si>
  <si>
    <t>0f46b208-1ff6-448a-82f4-3514d6087e51</t>
  </si>
  <si>
    <t>3b9a0105-0f8f-439f-b24f-004f27ba3083</t>
  </si>
  <si>
    <t>Elliottmouth</t>
  </si>
  <si>
    <t>Into</t>
  </si>
  <si>
    <t>d5caa534-6074-46b6-977d-5960545d7337</t>
  </si>
  <si>
    <t>North Devinshire</t>
  </si>
  <si>
    <t>Relationship</t>
  </si>
  <si>
    <t>bea5d6d0-88ae-4f5d-8248-f09a8882f1ee</t>
  </si>
  <si>
    <t>North Kimberlyview</t>
  </si>
  <si>
    <t>Evidence</t>
  </si>
  <si>
    <t>80aa83e4-691c-4d73-b906-931bde0ee427</t>
  </si>
  <si>
    <t>North Andrewside</t>
  </si>
  <si>
    <t>Parent</t>
  </si>
  <si>
    <t>f0ad0926-26ad-4827-9f99-aa2e936dd894</t>
  </si>
  <si>
    <t>Victoriabury</t>
  </si>
  <si>
    <t>Mean</t>
  </si>
  <si>
    <t>722fd064-e962-473d-b3d3-5c069ec9794f</t>
  </si>
  <si>
    <t>Cherylburgh</t>
  </si>
  <si>
    <t>The</t>
  </si>
  <si>
    <t>4b88eacd-5ab5-46e8-bed2-31301dc9d3de</t>
  </si>
  <si>
    <t>Taylorville</t>
  </si>
  <si>
    <t>Change</t>
  </si>
  <si>
    <t>567ef902-bda6-4419-a898-63fc14d6f903</t>
  </si>
  <si>
    <t>West Justin</t>
  </si>
  <si>
    <t>7c8ddc4a-e7a1-4d00-8c8e-09c8bc36daa7</t>
  </si>
  <si>
    <t>West Andreashire</t>
  </si>
  <si>
    <t>c9e90718-f7a8-4cee-b328-edd84ee3bf62</t>
  </si>
  <si>
    <t>Lake Lindaview</t>
  </si>
  <si>
    <t>Business</t>
  </si>
  <si>
    <t>b9454949-c4d4-44ab-994d-d37d44a7e4ab</t>
  </si>
  <si>
    <t>New Amyberg</t>
  </si>
  <si>
    <t>Loss</t>
  </si>
  <si>
    <t>916b15b1-6d48-48b2-b8ce-482b0faa7383</t>
  </si>
  <si>
    <t>Edwardhaven</t>
  </si>
  <si>
    <t>Approach</t>
  </si>
  <si>
    <t>03cee1a1-5e4f-41ca-bd4d-28ccdbbb3ee3</t>
  </si>
  <si>
    <t>Brownchester</t>
  </si>
  <si>
    <t>Former</t>
  </si>
  <si>
    <t>9539fd78-e0cb-49ea-9cbe-d6830160f0c6</t>
  </si>
  <si>
    <t>Jameston</t>
  </si>
  <si>
    <t>Indicate</t>
  </si>
  <si>
    <t>69ea61c1-174b-469c-98f8-7879a0c5635c</t>
  </si>
  <si>
    <t>33c39aab-9ade-4d16-bea5-17e0d71515eb</t>
  </si>
  <si>
    <t>Kevinstad</t>
  </si>
  <si>
    <t>Program</t>
  </si>
  <si>
    <t>f54a9140-aa93-4a65-85cf-ecee7d3ce68b</t>
  </si>
  <si>
    <t>Nicholastown</t>
  </si>
  <si>
    <t>Skill</t>
  </si>
  <si>
    <t>fcdfdab8-b20e-403a-9101-63f5df08768c</t>
  </si>
  <si>
    <t>West Annhaven</t>
  </si>
  <si>
    <t>78a6eea7-bf6c-4b72-a031-ac1c1dc64fe3</t>
  </si>
  <si>
    <t>West Janet</t>
  </si>
  <si>
    <t>Particular</t>
  </si>
  <si>
    <t>ba678c03-b02f-4780-a9e7-b20da7f79a8e</t>
  </si>
  <si>
    <t>South Holly</t>
  </si>
  <si>
    <t>17fac6f3-9bf5-4415-b8e3-7cae7e2dfc0d</t>
  </si>
  <si>
    <t>Lake Michelle</t>
  </si>
  <si>
    <t>9c551d2b-b69c-4621-9f38-e6307df57438</t>
  </si>
  <si>
    <t>Blanchardview</t>
  </si>
  <si>
    <t>0d29a859-48d1-417c-abdc-6b45e6c209a3</t>
  </si>
  <si>
    <t>Stevenburgh</t>
  </si>
  <si>
    <t>Machine</t>
  </si>
  <si>
    <t>5ae588c2-6500-4224-90b1-a71a588ea442</t>
  </si>
  <si>
    <t>Wellsport</t>
  </si>
  <si>
    <t>Water</t>
  </si>
  <si>
    <t>abbe7c5a-bf3c-4027-a610-e823daeec79d</t>
  </si>
  <si>
    <t>Bobbyside</t>
  </si>
  <si>
    <t>Join</t>
  </si>
  <si>
    <t>7d385f06-d0f2-46eb-852d-c81dfb42286c</t>
  </si>
  <si>
    <t>Williamsmouth</t>
  </si>
  <si>
    <t>77975b15-d73f-46f0-8f13-4f43d4402e9e</t>
  </si>
  <si>
    <t>Lake Miranda</t>
  </si>
  <si>
    <t>Family</t>
  </si>
  <si>
    <t>d5299101-ebc6-4af7-85b7-a73ec57eb680</t>
  </si>
  <si>
    <t>Torreschester</t>
  </si>
  <si>
    <t>f2f1da75-a671-439a-b215-cad353c8b09d</t>
  </si>
  <si>
    <t>Coleshire</t>
  </si>
  <si>
    <t>2819e3a8-acea-45e9-acf8-f6c7ca66a846</t>
  </si>
  <si>
    <t>North Dawn</t>
  </si>
  <si>
    <t>Everybody</t>
  </si>
  <si>
    <t>288d53bf-8ff0-4cdc-b8d4-cf27ec7331bb</t>
  </si>
  <si>
    <t>Lake Jennifershire</t>
  </si>
  <si>
    <t>Also</t>
  </si>
  <si>
    <t>a56d6b7e-2b9f-4770-8d9e-35c34335c83c</t>
  </si>
  <si>
    <t>Matthewside</t>
  </si>
  <si>
    <t>da801d47-7dc4-4539-97e4-ae9346fe850e</t>
  </si>
  <si>
    <t>North Kristinahaven</t>
  </si>
  <si>
    <t>Wrong</t>
  </si>
  <si>
    <t>1072b97a-1581-4226-852c-7b4084052d12</t>
  </si>
  <si>
    <t>Bradyville</t>
  </si>
  <si>
    <t>064debde-9eb0-4246-b1e3-ca1ba3c8ccfe</t>
  </si>
  <si>
    <t>Michaelland</t>
  </si>
  <si>
    <t>43eb48dd-37f3-43a2-bee8-88b78e5cc7b4</t>
  </si>
  <si>
    <t>Port Joshua</t>
  </si>
  <si>
    <t>Miss</t>
  </si>
  <si>
    <t>aa8db3a9-a3da-45fb-b801-7c2bc90ff6ce</t>
  </si>
  <si>
    <t>North Ericton</t>
  </si>
  <si>
    <t>Different</t>
  </si>
  <si>
    <t>7d33ed62-6b7c-4ae7-88ca-355089154c88</t>
  </si>
  <si>
    <t>Dicksonton</t>
  </si>
  <si>
    <t>Professor</t>
  </si>
  <si>
    <t>058aad0b-e46c-4605-8780-352e8263e405</t>
  </si>
  <si>
    <t>North Rachel</t>
  </si>
  <si>
    <t>Oil</t>
  </si>
  <si>
    <t>9a8073fc-2a61-4150-892b-4c6e6138d8e4</t>
  </si>
  <si>
    <t>Johnchester</t>
  </si>
  <si>
    <t>Go</t>
  </si>
  <si>
    <t>fd2b8be1-fc7e-4f21-b22f-671feb6e0fe6</t>
  </si>
  <si>
    <t>Port Brianna</t>
  </si>
  <si>
    <t>7203c9c3-bfc4-4162-a35a-3570f0fc9d71</t>
  </si>
  <si>
    <t>Nathanielmouth</t>
  </si>
  <si>
    <t>120327d9-ab90-455c-8108-e9050ef2eaf7</t>
  </si>
  <si>
    <t>Garybury</t>
  </si>
  <si>
    <t>436e091b-83cf-4e71-bcba-b2ead3b3633b</t>
  </si>
  <si>
    <t>North Cody</t>
  </si>
  <si>
    <t>Until</t>
  </si>
  <si>
    <t>40339faa-2acb-4689-91e3-12e5352b756a</t>
  </si>
  <si>
    <t>New Brianville</t>
  </si>
  <si>
    <t>94749cc5-7808-4215-93a5-7b3f3d4cac63</t>
  </si>
  <si>
    <t>Susanfurt</t>
  </si>
  <si>
    <t>Issue</t>
  </si>
  <si>
    <t>1afeb77b-be9f-4305-b9d4-fd6b6baa450c</t>
  </si>
  <si>
    <t>South Nicole</t>
  </si>
  <si>
    <t>b4710014-8405-46c2-b036-0d6a70a2a382</t>
  </si>
  <si>
    <t>West Cynthia</t>
  </si>
  <si>
    <t>Day</t>
  </si>
  <si>
    <t>87cfd752-f9ee-4f38-8967-d58f083bc9a6</t>
  </si>
  <si>
    <t>Rodriguezhaven</t>
  </si>
  <si>
    <t>Painting</t>
  </si>
  <si>
    <t>c858fb74-e501-41c1-9a36-4ff345d104da</t>
  </si>
  <si>
    <t>West Catherine</t>
  </si>
  <si>
    <t>Across</t>
  </si>
  <si>
    <t>fbc763fb-514b-40bd-904e-29def428ac85</t>
  </si>
  <si>
    <t>Carrieton</t>
  </si>
  <si>
    <t>And</t>
  </si>
  <si>
    <t>063e3d20-30a3-4669-b675-8c3e77a301dc</t>
  </si>
  <si>
    <t>Fritzborough</t>
  </si>
  <si>
    <t>Us</t>
  </si>
  <si>
    <t>96c3b5eb-0003-491e-8c60-66ce3e72d350</t>
  </si>
  <si>
    <t>Stephanieshire</t>
  </si>
  <si>
    <t>By</t>
  </si>
  <si>
    <t>b751b5fb-0bbf-420b-928f-60c6710cc440</t>
  </si>
  <si>
    <t>Gutierrezchester</t>
  </si>
  <si>
    <t>Hospital</t>
  </si>
  <si>
    <t>eda9e589-4f79-423a-b450-f3632c0ae495</t>
  </si>
  <si>
    <t>Sosahaven</t>
  </si>
  <si>
    <t>Occur</t>
  </si>
  <si>
    <t>3b02a5a7-5152-42b2-8a36-5cae80c2829d</t>
  </si>
  <si>
    <t>Brandtchester</t>
  </si>
  <si>
    <t>5e6fe7be-ee7a-4a94-823a-89872cca9b4b</t>
  </si>
  <si>
    <t>Castilloton</t>
  </si>
  <si>
    <t>Cause</t>
  </si>
  <si>
    <t>bc37ec85-71c0-452a-adff-04370cabc31a</t>
  </si>
  <si>
    <t>Corymouth</t>
  </si>
  <si>
    <t>48239b23-0ebc-4c02-9cc9-71af6bcf3bf6</t>
  </si>
  <si>
    <t>Rogersview</t>
  </si>
  <si>
    <t>Under</t>
  </si>
  <si>
    <t>0ca21f5c-5d5f-4853-8449-3ea5f2f563a9</t>
  </si>
  <si>
    <t>Morenochester</t>
  </si>
  <si>
    <t>Today</t>
  </si>
  <si>
    <t>f385f61b-bc87-4a9f-ae81-9dcff70271c0</t>
  </si>
  <si>
    <t>East Kennethtown</t>
  </si>
  <si>
    <t>Sell</t>
  </si>
  <si>
    <t>7de41c25-9ba7-41bc-a3a9-3634d8050627</t>
  </si>
  <si>
    <t>Miguelfurt</t>
  </si>
  <si>
    <t>Society</t>
  </si>
  <si>
    <t>df3c5e0b-59d4-477c-b873-3ce7bdbcffe7</t>
  </si>
  <si>
    <t>West Kristen</t>
  </si>
  <si>
    <t>2473a1f1-9bd5-4a56-9cbd-1f1936f85f47</t>
  </si>
  <si>
    <t>Marthaborough</t>
  </si>
  <si>
    <t>Actually</t>
  </si>
  <si>
    <t>3096d3a8-d85b-4bd1-ae50-38b7fbe352b5</t>
  </si>
  <si>
    <t>Joetown</t>
  </si>
  <si>
    <t>General</t>
  </si>
  <si>
    <t>56f2bb3c-d9b3-4e5a-8052-b630e2f8f6ae</t>
  </si>
  <si>
    <t>East Joshua</t>
  </si>
  <si>
    <t>Partner</t>
  </si>
  <si>
    <t>79b0d263-f4bd-4da8-8dc3-4b0a748b90e3</t>
  </si>
  <si>
    <t>Moralesview</t>
  </si>
  <si>
    <t>Article</t>
  </si>
  <si>
    <t>4744078c-373e-4fc6-9ee6-bac74764e6b5</t>
  </si>
  <si>
    <t>Port Jillian</t>
  </si>
  <si>
    <t>Himself</t>
  </si>
  <si>
    <t>578aea1b-3917-4b9d-8e44-50d3fe15767d</t>
  </si>
  <si>
    <t>Lake David</t>
  </si>
  <si>
    <t>Small</t>
  </si>
  <si>
    <t>a10cf942-3999-49cb-b783-6f4650e56929</t>
  </si>
  <si>
    <t>West Matthewborough</t>
  </si>
  <si>
    <t>a3e073b7-4e71-4ab2-a518-d0f8adc72974</t>
  </si>
  <si>
    <t>Anthonyberg</t>
  </si>
  <si>
    <t>Late</t>
  </si>
  <si>
    <t>d9bcaec4-057c-486a-9439-949a7cda15a4</t>
  </si>
  <si>
    <t>Bensonport</t>
  </si>
  <si>
    <t>f4aec684-cb3b-4354-b34c-0a3e283a5c5b</t>
  </si>
  <si>
    <t>Juliamouth</t>
  </si>
  <si>
    <t>Throughout</t>
  </si>
  <si>
    <t>57f25649-98d8-4d33-8725-bb7f279a9db3</t>
  </si>
  <si>
    <t>North Katelynfort</t>
  </si>
  <si>
    <t>Line</t>
  </si>
  <si>
    <t>8dc49a64-9586-421c-a001-b420ae832647</t>
  </si>
  <si>
    <t>West Joseph</t>
  </si>
  <si>
    <t>Region</t>
  </si>
  <si>
    <t>88c1e5f7-3e2a-4e32-9358-4e9a4dd3bdc0</t>
  </si>
  <si>
    <t>North Robert</t>
  </si>
  <si>
    <t>fec42e5a-17d7-4e6e-bcbb-95d8e3107e80</t>
  </si>
  <si>
    <t>Jamesborough</t>
  </si>
  <si>
    <t>She</t>
  </si>
  <si>
    <t>73fd0beb-f2be-46c1-987e-b576f500d271</t>
  </si>
  <si>
    <t>Valerieland</t>
  </si>
  <si>
    <t>Win</t>
  </si>
  <si>
    <t>29f97037-53b0-4487-a3e8-932a1ee75611</t>
  </si>
  <si>
    <t>Cindyland</t>
  </si>
  <si>
    <t>fa870192-aff5-4949-b9cf-030ebcc412f6</t>
  </si>
  <si>
    <t>Millerbury</t>
  </si>
  <si>
    <t>Well</t>
  </si>
  <si>
    <t>7dcf6bf4-e53b-4f07-adb4-cff8e1f53c64</t>
  </si>
  <si>
    <t>Gallegosmouth</t>
  </si>
  <si>
    <t>Place</t>
  </si>
  <si>
    <t>06de7b6a-1044-4df6-8442-da60e1de1773</t>
  </si>
  <si>
    <t>New Angelamouth</t>
  </si>
  <si>
    <t>Car</t>
  </si>
  <si>
    <t>478e38ad-8ca8-4fde-95b8-617b72fc8ca7</t>
  </si>
  <si>
    <t>Michaelview</t>
  </si>
  <si>
    <t>Data</t>
  </si>
  <si>
    <t>bf388fe4-522e-4d44-ab11-953bfa4486ad</t>
  </si>
  <si>
    <t>Port Moniqueburgh</t>
  </si>
  <si>
    <t>Cultural</t>
  </si>
  <si>
    <t>2338a8bb-adde-459a-bf77-8ba46738b9d4</t>
  </si>
  <si>
    <t>Port Jeffrey</t>
  </si>
  <si>
    <t>Fact</t>
  </si>
  <si>
    <t>7cf50f66-99cb-4246-a116-94cc98924581</t>
  </si>
  <si>
    <t>Lorifort</t>
  </si>
  <si>
    <t>Specific</t>
  </si>
  <si>
    <t>a6b5c746-31e1-4810-bc88-0c1278b90ce5</t>
  </si>
  <si>
    <t>South Andrewstad</t>
  </si>
  <si>
    <t>306270b0-c427-4e46-b1f1-832759291535</t>
  </si>
  <si>
    <t>Lake Ronald</t>
  </si>
  <si>
    <t>Citizen</t>
  </si>
  <si>
    <t>c0243f88-9f99-4e3b-8dce-c9eff2083171</t>
  </si>
  <si>
    <t>Coffeymouth</t>
  </si>
  <si>
    <t>001d890e-010a-42b9-80e2-345b5cc7cff2</t>
  </si>
  <si>
    <t>New Ericport</t>
  </si>
  <si>
    <t>Benefit</t>
  </si>
  <si>
    <t>8b8fb4d0-30f8-4f9f-99dd-4eac5dcbad99</t>
  </si>
  <si>
    <t>Lake Rebecca</t>
  </si>
  <si>
    <t>8c9b7add-58a0-403d-ab77-8ad3d4577695</t>
  </si>
  <si>
    <t>Pageberg</t>
  </si>
  <si>
    <t>fdb7f1ac-b223-41f1-9bc1-0b9e9479d240</t>
  </si>
  <si>
    <t>Jacobston</t>
  </si>
  <si>
    <t>Bag</t>
  </si>
  <si>
    <t>f73c766d-9808-43ad-8579-30d142cfc422</t>
  </si>
  <si>
    <t>Millerton</t>
  </si>
  <si>
    <t>Carry</t>
  </si>
  <si>
    <t>8ce424a2-a236-4ff6-8b94-7e6ff6be5d4e</t>
  </si>
  <si>
    <t>East Mitchellmouth</t>
  </si>
  <si>
    <t>Defense</t>
  </si>
  <si>
    <t>63929857-9938-4e8e-8f65-3691817da7a8</t>
  </si>
  <si>
    <t>New Timothy</t>
  </si>
  <si>
    <t>Sister</t>
  </si>
  <si>
    <t>a9a835e1-4983-456c-b166-bf521045aef1</t>
  </si>
  <si>
    <t>Lake Jessicafort</t>
  </si>
  <si>
    <t>Tend</t>
  </si>
  <si>
    <t>2b2d35e7-4158-4695-8e3a-c54a5b8f36b6</t>
  </si>
  <si>
    <t>East Jack</t>
  </si>
  <si>
    <t>Street</t>
  </si>
  <si>
    <t>52e4ec8d-472a-4192-8934-57973f027179</t>
  </si>
  <si>
    <t>Williambury</t>
  </si>
  <si>
    <t>Blue</t>
  </si>
  <si>
    <t>9d1c1596-c53b-4736-8833-333f8365da90</t>
  </si>
  <si>
    <t>South Michellestad</t>
  </si>
  <si>
    <t>Decade</t>
  </si>
  <si>
    <t>52748bd3-6ccb-4edd-a64f-4bcf85f4543d</t>
  </si>
  <si>
    <t>Lake Nathan</t>
  </si>
  <si>
    <t>New</t>
  </si>
  <si>
    <t>d95a555b-5561-43d6-8f23-619882a2a2cd</t>
  </si>
  <si>
    <t>New Dylan</t>
  </si>
  <si>
    <t>Response</t>
  </si>
  <si>
    <t>11c22bf2-58b5-4985-89ba-1b79e0a64e32</t>
  </si>
  <si>
    <t>Alanstad</t>
  </si>
  <si>
    <t>We</t>
  </si>
  <si>
    <t>7b0f1314-5de1-4567-89c0-72b9e7618f0c</t>
  </si>
  <si>
    <t>Yvonnechester</t>
  </si>
  <si>
    <t>Rate</t>
  </si>
  <si>
    <t>be66b1e5-569e-4c45-992e-4a0de081dd2e</t>
  </si>
  <si>
    <t>North Lisa</t>
  </si>
  <si>
    <t>39918830-1194-48c9-8760-754c04367578</t>
  </si>
  <si>
    <t>Luisport</t>
  </si>
  <si>
    <t>At</t>
  </si>
  <si>
    <t>9a6105d6-7f95-4a15-b1e7-e416eb252124</t>
  </si>
  <si>
    <t>Gilmorestad</t>
  </si>
  <si>
    <t>Attention</t>
  </si>
  <si>
    <t>c225a4e5-3c71-44ef-bb80-5d0ebfbbd9d5</t>
  </si>
  <si>
    <t>South Josephfurt</t>
  </si>
  <si>
    <t>College</t>
  </si>
  <si>
    <t>0d337230-9e62-4f20-99a7-56d54c96744a</t>
  </si>
  <si>
    <t>Jeremyburgh</t>
  </si>
  <si>
    <t>Money</t>
  </si>
  <si>
    <t>b12b53c8-f49a-4956-b9d9-09c169d5a840</t>
  </si>
  <si>
    <t>Milesshire</t>
  </si>
  <si>
    <t>State</t>
  </si>
  <si>
    <t>bbcf0161-ca4e-453e-9360-feef8e84ab4a</t>
  </si>
  <si>
    <t>Michaelton</t>
  </si>
  <si>
    <t>Hand</t>
  </si>
  <si>
    <t>0722b8ef-7dc8-4e28-a713-8bf720865087</t>
  </si>
  <si>
    <t>Davidmouth</t>
  </si>
  <si>
    <t>6a5e4431-c9a6-41ad-856b-80338043d422</t>
  </si>
  <si>
    <t>Onealbury</t>
  </si>
  <si>
    <t>72907e5b-de4d-4627-ab91-7a2a2ee76e73</t>
  </si>
  <si>
    <t>Lake Josephville</t>
  </si>
  <si>
    <t>Police</t>
  </si>
  <si>
    <t>8adc1c73-2d4e-4392-b853-e2898754442c</t>
  </si>
  <si>
    <t>Donaldport</t>
  </si>
  <si>
    <t>7b3b6018-1703-4a2e-908f-328e0e0711cd</t>
  </si>
  <si>
    <t>Port Felicia</t>
  </si>
  <si>
    <t>b135e531-ac94-40c7-926d-3c2bb6cc2baf</t>
  </si>
  <si>
    <t>West Anneland</t>
  </si>
  <si>
    <t>High</t>
  </si>
  <si>
    <t>7e28aed7-0519-407f-8b36-e6f6fa0dc45e</t>
  </si>
  <si>
    <t>Port Donnaside</t>
  </si>
  <si>
    <t>Marriage</t>
  </si>
  <si>
    <t>ef3fe3b5-6db2-45b9-9a43-fd0e9a6cf79f</t>
  </si>
  <si>
    <t>Wintersbury</t>
  </si>
  <si>
    <t>Play</t>
  </si>
  <si>
    <t>2df9cd7f-0d03-45ec-8753-bfb21f18aff6</t>
  </si>
  <si>
    <t>Lake Robert</t>
  </si>
  <si>
    <t>Sure</t>
  </si>
  <si>
    <t>2af0f1dd-79fd-48b7-9278-3ba5a60e51d6</t>
  </si>
  <si>
    <t>Thompsonside</t>
  </si>
  <si>
    <t>27c326ac-e39a-4a89-af5d-8642eacc6190</t>
  </si>
  <si>
    <t>Rodriguezton</t>
  </si>
  <si>
    <t>Conference</t>
  </si>
  <si>
    <t>75a0c4d1-8f2b-41ee-87b0-c2a1227dc600</t>
  </si>
  <si>
    <t>Edwardborough</t>
  </si>
  <si>
    <t>bd4fc993-13d3-408d-8933-28aeeb03e19e</t>
  </si>
  <si>
    <t>East Kristinaburgh</t>
  </si>
  <si>
    <t>Door</t>
  </si>
  <si>
    <t>46cabad0-69fc-4554-b57b-9e14a1982c5d</t>
  </si>
  <si>
    <t>Lake Darrenburgh</t>
  </si>
  <si>
    <t>76f5ffb8-0219-4957-8afa-a880fd8ab113</t>
  </si>
  <si>
    <t>New Antonio</t>
  </si>
  <si>
    <t>Responsibility</t>
  </si>
  <si>
    <t>1a995015-b524-4490-9911-4f4145b9909e</t>
  </si>
  <si>
    <t>West Robertchester</t>
  </si>
  <si>
    <t>4997344d-e073-4906-b89e-3c5eec21d865</t>
  </si>
  <si>
    <t>Jasminemouth</t>
  </si>
  <si>
    <t>Future</t>
  </si>
  <si>
    <t>a493471e-f90a-447f-887e-44471d0fb4a9</t>
  </si>
  <si>
    <t>North John</t>
  </si>
  <si>
    <t>Wind</t>
  </si>
  <si>
    <t>fa0a5df9-a820-45e7-99db-02d31c5bb597</t>
  </si>
  <si>
    <t>Caseyland</t>
  </si>
  <si>
    <t>What</t>
  </si>
  <si>
    <t>e7659bf2-8852-409a-a135-cc11040b4f2f</t>
  </si>
  <si>
    <t>Port Jamesberg</t>
  </si>
  <si>
    <t>f8edc717-c811-4e95-bc4b-63af666ce979</t>
  </si>
  <si>
    <t>Debbiebury</t>
  </si>
  <si>
    <t>Growth</t>
  </si>
  <si>
    <t>c6d0627c-24d5-4f1a-ac57-8125726889eb</t>
  </si>
  <si>
    <t>Tinachester</t>
  </si>
  <si>
    <t>Phone</t>
  </si>
  <si>
    <t>07f087aa-1579-4aa5-b473-7f8752a45ad9</t>
  </si>
  <si>
    <t>South Karen</t>
  </si>
  <si>
    <t>Determine</t>
  </si>
  <si>
    <t>ef0f8671-12ca-4cf9-9e99-bfed0cceb60c</t>
  </si>
  <si>
    <t>Alvarezburgh</t>
  </si>
  <si>
    <t>Boy</t>
  </si>
  <si>
    <t>cdfa0827-bdb7-4bca-a277-13c477318c25</t>
  </si>
  <si>
    <t>East Sharonchester</t>
  </si>
  <si>
    <t>Happy</t>
  </si>
  <si>
    <t>3ca3c4b9-8fe6-46d5-aea1-bcc5ea2ffe65</t>
  </si>
  <si>
    <t>Robertview</t>
  </si>
  <si>
    <t>Process</t>
  </si>
  <si>
    <t>5615dd99-806b-451c-8a3d-eeae5a511210</t>
  </si>
  <si>
    <t>New Katie</t>
  </si>
  <si>
    <t>Expert</t>
  </si>
  <si>
    <t>59256104-dea0-4646-8f0e-78a82c280694</t>
  </si>
  <si>
    <t>East Stephanie</t>
  </si>
  <si>
    <t>Provide</t>
  </si>
  <si>
    <t>a03e8f24-76dc-4787-8044-563a6c714839</t>
  </si>
  <si>
    <t>Kempborough</t>
  </si>
  <si>
    <t>Act</t>
  </si>
  <si>
    <t>1481debb-b0ce-4ddb-ae49-ef99c28b9fad</t>
  </si>
  <si>
    <t>Rachelhaven</t>
  </si>
  <si>
    <t>Read</t>
  </si>
  <si>
    <t>94f05e2d-7ab5-4ec2-8d84-559568abdb6a</t>
  </si>
  <si>
    <t>Williamsborough</t>
  </si>
  <si>
    <t>12be2163-2451-4795-8d7e-20a7f0e2ae0f</t>
  </si>
  <si>
    <t>Port Sara</t>
  </si>
  <si>
    <t>610502f0-7dcd-410e-8cdf-ad9da05582eb</t>
  </si>
  <si>
    <t>Natalieside</t>
  </si>
  <si>
    <t>40796115-a901-4589-917c-5835fde8111c</t>
  </si>
  <si>
    <t>Loriborough</t>
  </si>
  <si>
    <t>Seem</t>
  </si>
  <si>
    <t>f8bd5aa6-e2bc-4a30-babc-3a45f7b0feea</t>
  </si>
  <si>
    <t>Brandimouth</t>
  </si>
  <si>
    <t>Force</t>
  </si>
  <si>
    <t>770387eb-eac1-4d83-9f26-9de9e4816f1f</t>
  </si>
  <si>
    <t>Port Samuelburgh</t>
  </si>
  <si>
    <t>Term</t>
  </si>
  <si>
    <t>d7a23ada-68e1-4180-b0d5-3287c3885d11</t>
  </si>
  <si>
    <t>Schneiderborough</t>
  </si>
  <si>
    <t>Popular</t>
  </si>
  <si>
    <t>9edd5545-2715-4d9a-bee9-77cde96920aa</t>
  </si>
  <si>
    <t>Lake Lisaborough</t>
  </si>
  <si>
    <t>eeeeafba-b856-4e35-ab6a-d27b4baec184</t>
  </si>
  <si>
    <t>Walkerton</t>
  </si>
  <si>
    <t>Security</t>
  </si>
  <si>
    <t>5cfa6f26-affb-4dd1-9a2b-9419218b5c2d</t>
  </si>
  <si>
    <t>West Frank</t>
  </si>
  <si>
    <t>Seek</t>
  </si>
  <si>
    <t>fd0a4ca6-6cd1-499a-84ff-b6d0c5d3862c</t>
  </si>
  <si>
    <t>Port Cynthiaton</t>
  </si>
  <si>
    <t>781b1cd1-f907-4b1f-a566-63ab19790d2e</t>
  </si>
  <si>
    <t>Ortegabury</t>
  </si>
  <si>
    <t>d5e15270-37ae-4cb6-a78f-5f8ea73b05c0</t>
  </si>
  <si>
    <t>Wendyland</t>
  </si>
  <si>
    <t>Deal</t>
  </si>
  <si>
    <t>07efdb22-4df4-4818-8f2e-ee4182b02841</t>
  </si>
  <si>
    <t>Victorside</t>
  </si>
  <si>
    <t>Up</t>
  </si>
  <si>
    <t>322b9335-8b5c-4306-b504-b16278f1e43b</t>
  </si>
  <si>
    <t>Harveymouth</t>
  </si>
  <si>
    <t>d85d2d0e-c7ac-4942-8851-995284346e19</t>
  </si>
  <si>
    <t>Lake Barbara</t>
  </si>
  <si>
    <t>Watch</t>
  </si>
  <si>
    <t>53b55ba6-daef-451f-9bb3-3c969e8ede60</t>
  </si>
  <si>
    <t>North Samantha</t>
  </si>
  <si>
    <t>Best</t>
  </si>
  <si>
    <t>96b7862d-752e-4eba-9b5e-062b75a8c277</t>
  </si>
  <si>
    <t>Lisaside</t>
  </si>
  <si>
    <t>Likely</t>
  </si>
  <si>
    <t>d12b9830-98d1-4c98-8116-d977ce48f5e1</t>
  </si>
  <si>
    <t>77da4ac6-d1df-472f-9409-1b929a16d8a8</t>
  </si>
  <si>
    <t>Lake Frank</t>
  </si>
  <si>
    <t>Bed</t>
  </si>
  <si>
    <t>1dd3b057-303d-488d-b11b-f71fb42bddb5</t>
  </si>
  <si>
    <t>Port James</t>
  </si>
  <si>
    <t>Realize</t>
  </si>
  <si>
    <t>6fb1739a-023e-430c-9558-75d1ed25b4d6</t>
  </si>
  <si>
    <t>Coreymouth</t>
  </si>
  <si>
    <t>73ff2dd8-a8c1-4a70-a367-e1d8e7c5a9f3</t>
  </si>
  <si>
    <t>North Marcoberg</t>
  </si>
  <si>
    <t>Single</t>
  </si>
  <si>
    <t>57ae4520-3adc-4666-aa0e-de4d1eb28cbe</t>
  </si>
  <si>
    <t>Lake Robertland</t>
  </si>
  <si>
    <t>Heart</t>
  </si>
  <si>
    <t>9ad1db89-6118-4e42-8fbf-8ad51e474b24</t>
  </si>
  <si>
    <t>East Adam</t>
  </si>
  <si>
    <t>Public</t>
  </si>
  <si>
    <t>604e45c5-b902-4307-acbd-98100791480d</t>
  </si>
  <si>
    <t>Port Brandy</t>
  </si>
  <si>
    <t>cbc0cf10-aa05-406f-96d2-63e9fd042733</t>
  </si>
  <si>
    <t>Lake Billymouth</t>
  </si>
  <si>
    <t>Summer</t>
  </si>
  <si>
    <t>19beaf92-9da6-4f2e-8053-ee22c547a824</t>
  </si>
  <si>
    <t>Stevenport</t>
  </si>
  <si>
    <t>Truth</t>
  </si>
  <si>
    <t>2f1167b1-0f2a-49be-884f-953b7d2272be</t>
  </si>
  <si>
    <t>Bankstown</t>
  </si>
  <si>
    <t>a69fd5c9-ba9b-4d44-9896-52ff14318e68</t>
  </si>
  <si>
    <t>Jessicafurt</t>
  </si>
  <si>
    <t>Three</t>
  </si>
  <si>
    <t>90923b8a-0ec1-4299-90bb-717fc61b797f</t>
  </si>
  <si>
    <t>West Karen</t>
  </si>
  <si>
    <t>Building</t>
  </si>
  <si>
    <t>e2194fbd-1870-4a43-80d2-27fa67f7acde</t>
  </si>
  <si>
    <t>West Eric</t>
  </si>
  <si>
    <t>Through</t>
  </si>
  <si>
    <t>989f097a-8b14-4df7-988a-0295fed8d99c</t>
  </si>
  <si>
    <t>East Joanne</t>
  </si>
  <si>
    <t>Environment</t>
  </si>
  <si>
    <t>fa634ae5-b625-405a-be28-f9ee950a0771</t>
  </si>
  <si>
    <t>East Janetfort</t>
  </si>
  <si>
    <t>Land</t>
  </si>
  <si>
    <t>b1d8c14c-b8d0-4383-b0f8-42a73e173d21</t>
  </si>
  <si>
    <t>Kaylaland</t>
  </si>
  <si>
    <t>Something</t>
  </si>
  <si>
    <t>86684864-85a5-47ae-9ef9-a866c7c7235c</t>
  </si>
  <si>
    <t>Port Kimberlyburgh</t>
  </si>
  <si>
    <t>Laugh</t>
  </si>
  <si>
    <t>c17157b6-bf9d-4419-82d0-ea3faa3ec582</t>
  </si>
  <si>
    <t>Scottshire</t>
  </si>
  <si>
    <t>Our</t>
  </si>
  <si>
    <t>331d7661-4c21-4d1d-9c75-219f41d7f1b9</t>
  </si>
  <si>
    <t>Lake Michelleside</t>
  </si>
  <si>
    <t>Worry</t>
  </si>
  <si>
    <t>93121bc0-bd3b-4043-b807-a5deab8d75b5</t>
  </si>
  <si>
    <t>Port Jose</t>
  </si>
  <si>
    <t>Beyond</t>
  </si>
  <si>
    <t>db8c1486-ed25-4b93-b15f-a7da74620ee9</t>
  </si>
  <si>
    <t>Laurenburgh</t>
  </si>
  <si>
    <t>Room</t>
  </si>
  <si>
    <t>cb4e05ac-674e-4295-a3ef-4e32130debeb</t>
  </si>
  <si>
    <t>Glassmouth</t>
  </si>
  <si>
    <t>355c4fc1-7e0d-47b7-b3c4-b436d41fe5f3</t>
  </si>
  <si>
    <t>Rayport</t>
  </si>
  <si>
    <t>Space</t>
  </si>
  <si>
    <t>14b48db7-09ea-4365-b5a9-9879c0a9438f</t>
  </si>
  <si>
    <t>Melanieborough</t>
  </si>
  <si>
    <t>Child</t>
  </si>
  <si>
    <t>f5f3d639-db68-469f-be18-fa1ffee9fb68</t>
  </si>
  <si>
    <t>Melissaville</t>
  </si>
  <si>
    <t>Indeed</t>
  </si>
  <si>
    <t>69892470-18dc-455a-b0a1-bdbc6a1c4e63</t>
  </si>
  <si>
    <t>New Michelleside</t>
  </si>
  <si>
    <t>Special</t>
  </si>
  <si>
    <t>15106e18-4963-48ed-80c2-c04ff25ac173</t>
  </si>
  <si>
    <t>New Carol</t>
  </si>
  <si>
    <t>7e007c33-34da-474f-9fed-6337a8d42172</t>
  </si>
  <si>
    <t>Port Robinberg</t>
  </si>
  <si>
    <t>f6340a35-1859-4640-a3d1-f1412adb433e</t>
  </si>
  <si>
    <t>Lake Sonya</t>
  </si>
  <si>
    <t>None</t>
  </si>
  <si>
    <t>32e6e486-7b02-4a3b-9e6c-f397558b9a97</t>
  </si>
  <si>
    <t>North Michael</t>
  </si>
  <si>
    <t>Support</t>
  </si>
  <si>
    <t>4688fe4c-f96a-4923-9fee-c73cc46aa070</t>
  </si>
  <si>
    <t>Angelaborough</t>
  </si>
  <si>
    <t>Tonight</t>
  </si>
  <si>
    <t>952f57a4-b3a6-41c1-9bfc-1c1b98d4b4b8</t>
  </si>
  <si>
    <t>Port Robert</t>
  </si>
  <si>
    <t>5501a2c1-c749-43c7-b866-f831fba0692d</t>
  </si>
  <si>
    <t>Meganland</t>
  </si>
  <si>
    <t>b26a1a59-1fc3-4cf6-80db-144fea931bb1</t>
  </si>
  <si>
    <t>West Juliemouth</t>
  </si>
  <si>
    <t>e36ba8d8-1462-4370-932a-13c32813188b</t>
  </si>
  <si>
    <t>North Ryanberg</t>
  </si>
  <si>
    <t>655b3dad-ed70-43bf-9d15-4606ce9f0b97</t>
  </si>
  <si>
    <t>North Stevenview</t>
  </si>
  <si>
    <t>Draw</t>
  </si>
  <si>
    <t>b60b56e3-856b-44e4-be81-a546b1fcba9e</t>
  </si>
  <si>
    <t>Griffithborough</t>
  </si>
  <si>
    <t>Stage</t>
  </si>
  <si>
    <t>b5a73d05-6dff-4fcc-a762-b3b92a807cb1</t>
  </si>
  <si>
    <t>Curtismouth</t>
  </si>
  <si>
    <t>Pick</t>
  </si>
  <si>
    <t>f5c6516d-40fa-4b8a-857b-d2ed7a636d0f</t>
  </si>
  <si>
    <t>Francischester</t>
  </si>
  <si>
    <t>Cover</t>
  </si>
  <si>
    <t>9fc5ec56-a124-442c-81eb-0c736eb837b4</t>
  </si>
  <si>
    <t>West Erinchester</t>
  </si>
  <si>
    <t>22f5ee0a-b6cf-4951-92f9-fd57771cf82a</t>
  </si>
  <si>
    <t>Lake Barry</t>
  </si>
  <si>
    <t>a98ebf16-d5ca-49dc-905a-4814dac1a8b1</t>
  </si>
  <si>
    <t>Lake Karen</t>
  </si>
  <si>
    <t>e00a5968-1053-497f-a921-b606f4b4c081</t>
  </si>
  <si>
    <t>Darrenburgh</t>
  </si>
  <si>
    <t>Later</t>
  </si>
  <si>
    <t>271fe9e0-d139-48e1-91a3-a07a1a7b1084</t>
  </si>
  <si>
    <t>Skinnerfort</t>
  </si>
  <si>
    <t>eef0c21b-b54a-4439-b7fe-26268da383b1</t>
  </si>
  <si>
    <t>Relate</t>
  </si>
  <si>
    <t>84f3fb54-d783-4b23-ac38-561896bad9af</t>
  </si>
  <si>
    <t>Leeburgh</t>
  </si>
  <si>
    <t>Card</t>
  </si>
  <si>
    <t>a34a2ace-30df-4633-a385-863f40e6bf3e</t>
  </si>
  <si>
    <t>Madisonborough</t>
  </si>
  <si>
    <t>Number</t>
  </si>
  <si>
    <t>3efe32c8-fa91-4462-a820-914710cedbf8</t>
  </si>
  <si>
    <t>Fuentesside</t>
  </si>
  <si>
    <t>Without</t>
  </si>
  <si>
    <t>719d5bd6-ef9f-44ee-bea0-51401aaaee2e</t>
  </si>
  <si>
    <t>Acostamouth</t>
  </si>
  <si>
    <t>Another</t>
  </si>
  <si>
    <t>e27ef3d3-c957-401c-89c6-9314073f0506</t>
  </si>
  <si>
    <t>Wilsonport</t>
  </si>
  <si>
    <t>Market</t>
  </si>
  <si>
    <t>73cf9941-96f8-404e-b023-24a70057e1ca</t>
  </si>
  <si>
    <t>South Alex</t>
  </si>
  <si>
    <t>Explain</t>
  </si>
  <si>
    <t>f728b3b1-bd95-49cf-a9ac-53fd9ef7cde6</t>
  </si>
  <si>
    <t>Warrenborough</t>
  </si>
  <si>
    <t>Event</t>
  </si>
  <si>
    <t>10dda73b-d6bd-4b42-bf16-e35896ab8d4d</t>
  </si>
  <si>
    <t>Spencerview</t>
  </si>
  <si>
    <t>Answer</t>
  </si>
  <si>
    <t>50f01c3d-9c59-4882-850a-c9c60b2c4629</t>
  </si>
  <si>
    <t>Ashleychester</t>
  </si>
  <si>
    <t>acc51ea6-9156-474b-8c1d-937c38756f20</t>
  </si>
  <si>
    <t>New Jaredborough</t>
  </si>
  <si>
    <t>Step</t>
  </si>
  <si>
    <t>9ec4128b-a5fe-4c8c-b932-7b3f121dce60</t>
  </si>
  <si>
    <t>North Janet</t>
  </si>
  <si>
    <t>7f55706b-25af-4cec-9ee0-ef0269b0f4e0</t>
  </si>
  <si>
    <t>Stewartborough</t>
  </si>
  <si>
    <t>106a69a8-09b2-44bb-892e-52b031aa9015</t>
  </si>
  <si>
    <t>Wellsstad</t>
  </si>
  <si>
    <t>d5fa5a94-5066-46d8-a8ef-9e7d3e51bc39</t>
  </si>
  <si>
    <t>North Destiny</t>
  </si>
  <si>
    <t>2428cb27-7b03-4b80-9d8e-2a71a5de3d22</t>
  </si>
  <si>
    <t>East Kathleen</t>
  </si>
  <si>
    <t>6af0f2a6-32b8-4646-bd3f-f02cc417b955</t>
  </si>
  <si>
    <t>Cooperfurt</t>
  </si>
  <si>
    <t>a1172719-4fd2-4136-bb4d-82d0c0115391</t>
  </si>
  <si>
    <t>Waltonburgh</t>
  </si>
  <si>
    <t>Common</t>
  </si>
  <si>
    <t>7a85a0b7-f262-4662-8e2f-cc0c2f801267</t>
  </si>
  <si>
    <t>Nicoleport</t>
  </si>
  <si>
    <t>Section</t>
  </si>
  <si>
    <t>6b20da46-9bf9-4546-9ab2-ffe69029840a</t>
  </si>
  <si>
    <t>Port Isabelchester</t>
  </si>
  <si>
    <t>Treat</t>
  </si>
  <si>
    <t>452b72b7-fa0c-4596-ac9d-6a6cee3fc9ba</t>
  </si>
  <si>
    <t>Port Annafort</t>
  </si>
  <si>
    <t>Leave</t>
  </si>
  <si>
    <t>3a50c320-c68f-45d7-be63-e54985ecaad7</t>
  </si>
  <si>
    <t>553d6aab-ea35-4fd6-8849-8d71d084aa56</t>
  </si>
  <si>
    <t>Port Lynnstad</t>
  </si>
  <si>
    <t>Gas</t>
  </si>
  <si>
    <t>b21caf5d-6394-4557-a295-ffd49e082bdb</t>
  </si>
  <si>
    <t>Lake Eric</t>
  </si>
  <si>
    <t>84103e04-7b89-4012-ba0f-b6ae3babb4c4</t>
  </si>
  <si>
    <t>Lake Matthewland</t>
  </si>
  <si>
    <t>Behind</t>
  </si>
  <si>
    <t>68edf66b-c7ca-4f1a-8b88-b7363717c2d0</t>
  </si>
  <si>
    <t>Lisaburgh</t>
  </si>
  <si>
    <t>Stand</t>
  </si>
  <si>
    <t>c0eb3d1a-98d5-45eb-9dd5-2bf0b33f1b21</t>
  </si>
  <si>
    <t>Gonzalesfort</t>
  </si>
  <si>
    <t>Could</t>
  </si>
  <si>
    <t>978e2565-3ccd-4c24-ac33-cf4af197ce27</t>
  </si>
  <si>
    <t>East Jeffery</t>
  </si>
  <si>
    <t>Each</t>
  </si>
  <si>
    <t>0069096f-d845-4e57-92dd-d00d1172a23e</t>
  </si>
  <si>
    <t>South Kelly</t>
  </si>
  <si>
    <t>d1ed1ba2-b204-4ebc-91be-13560e76a5b1</t>
  </si>
  <si>
    <t>Steventown</t>
  </si>
  <si>
    <t>Large</t>
  </si>
  <si>
    <t>39d6a09a-2b10-4503-bf9a-99a44aa50483</t>
  </si>
  <si>
    <t>Amytown</t>
  </si>
  <si>
    <t>Author</t>
  </si>
  <si>
    <t>4d6bea40-a488-40dd-86d6-53fa2f921bd1</t>
  </si>
  <si>
    <t>West Carlosland</t>
  </si>
  <si>
    <t>Owner</t>
  </si>
  <si>
    <t>fa0e7bf0-ce93-426a-b0a9-9d0aa5c0c5a5</t>
  </si>
  <si>
    <t>Samuelton</t>
  </si>
  <si>
    <t>02c876df-0b5c-489c-8564-94b0bac0ac85</t>
  </si>
  <si>
    <t>Port Austin</t>
  </si>
  <si>
    <t>Soldier</t>
  </si>
  <si>
    <t>b21aad6c-b1dd-4b66-b02d-b43721a9a4a0</t>
  </si>
  <si>
    <t>Adrianaberg</t>
  </si>
  <si>
    <t>7e5138bc-a7a8-43e9-8e7e-0bc5089ce596</t>
  </si>
  <si>
    <t>West Williamfort</t>
  </si>
  <si>
    <t>dc198b46-b98a-4ecb-9ea6-488058a65546</t>
  </si>
  <si>
    <t>New Ethanton</t>
  </si>
  <si>
    <t>4b28df8b-d3dd-435f-bd9f-6d710f864d35</t>
  </si>
  <si>
    <t>Thomasshire</t>
  </si>
  <si>
    <t>8b04f612-c716-452b-b3ab-98fac0e9ec36</t>
  </si>
  <si>
    <t>Lake Karinaborough</t>
  </si>
  <si>
    <t>Much</t>
  </si>
  <si>
    <t>1021803f-af1c-4386-86ab-7d78d4d3b36f</t>
  </si>
  <si>
    <t>Robertside</t>
  </si>
  <si>
    <t>Face</t>
  </si>
  <si>
    <t>de6a82b3-10a7-4553-a396-6e7bdc12cecf</t>
  </si>
  <si>
    <t>Sherrymouth</t>
  </si>
  <si>
    <t>Economy</t>
  </si>
  <si>
    <t>f9ac742b-d508-463e-8718-0c2d9170d718</t>
  </si>
  <si>
    <t>Lake Tina</t>
  </si>
  <si>
    <t>Great</t>
  </si>
  <si>
    <t>5be94650-4c42-49bf-a7d9-d9d40bf4565c</t>
  </si>
  <si>
    <t>Deanton</t>
  </si>
  <si>
    <t>Practice</t>
  </si>
  <si>
    <t>4b0afb29-56ac-4f31-a3b0-7496c623dd81</t>
  </si>
  <si>
    <t>Blackberg</t>
  </si>
  <si>
    <t>Half</t>
  </si>
  <si>
    <t>b3cc4077-5df1-47fa-9039-2bdac257ed46</t>
  </si>
  <si>
    <t>Lake Laurie</t>
  </si>
  <si>
    <t>907c2d3a-cef5-496d-b624-048b652ce32d</t>
  </si>
  <si>
    <t>New Michaeltown</t>
  </si>
  <si>
    <t>bd7776a0-ace3-4fbf-86a3-e89a8a730820</t>
  </si>
  <si>
    <t>Bookermouth</t>
  </si>
  <si>
    <t>Blood</t>
  </si>
  <si>
    <t>7e301f85-c666-4d02-8bc4-80f91c0f3fe7</t>
  </si>
  <si>
    <t>West Alicia</t>
  </si>
  <si>
    <t>My</t>
  </si>
  <si>
    <t>e739df0c-7f7a-4169-b620-ffed55564553</t>
  </si>
  <si>
    <t>Port Marc</t>
  </si>
  <si>
    <t>Understand</t>
  </si>
  <si>
    <t>4120800c-b201-443e-8b28-b99c45820cad</t>
  </si>
  <si>
    <t>Philipside</t>
  </si>
  <si>
    <t>Type</t>
  </si>
  <si>
    <t>02646b23-96e2-44ce-9dd6-efeaf90b2f07</t>
  </si>
  <si>
    <t>Particularly</t>
  </si>
  <si>
    <t>75c58e82-a864-4b2d-bbfb-f2767329f669</t>
  </si>
  <si>
    <t>Rebeccaburgh</t>
  </si>
  <si>
    <t>Two</t>
  </si>
  <si>
    <t>066b494c-4994-47e5-922f-8e9046ce64dd</t>
  </si>
  <si>
    <t>Maryport</t>
  </si>
  <si>
    <t>4cc947b7-21d9-4e07-8536-576807f44d3c</t>
  </si>
  <si>
    <t>Lake Larryport</t>
  </si>
  <si>
    <t>Sense</t>
  </si>
  <si>
    <t>47190200-720a-4bff-9a9a-15dcf750389d</t>
  </si>
  <si>
    <t>Lake Erikaburgh</t>
  </si>
  <si>
    <t>574ab0cf-5bfd-41f7-a5fe-c0dbee6e72b8</t>
  </si>
  <si>
    <t>Lake Randy</t>
  </si>
  <si>
    <t>e6a24b42-6383-4af9-8884-1aff57705b24</t>
  </si>
  <si>
    <t>2494f4db-b81d-418a-a8b3-24110e631f0b</t>
  </si>
  <si>
    <t>New Tina</t>
  </si>
  <si>
    <t>7848b381-061d-4e81-afe2-6e8a67bf6447</t>
  </si>
  <si>
    <t>North Thomas</t>
  </si>
  <si>
    <t>A</t>
  </si>
  <si>
    <t>3edb4f43-4a71-43b6-85a9-ea570fb3200c</t>
  </si>
  <si>
    <t>West Jacob</t>
  </si>
  <si>
    <t>Politics</t>
  </si>
  <si>
    <t>f17d2081-4ffa-4b37-93b1-233f94c9ee6a</t>
  </si>
  <si>
    <t>New Jessicaview</t>
  </si>
  <si>
    <t>21a8855f-04ea-49ca-9576-ec6c76be7815</t>
  </si>
  <si>
    <t>Desireeton</t>
  </si>
  <si>
    <t>Name</t>
  </si>
  <si>
    <t>50fff033-edf8-4632-b846-ab87318e3894</t>
  </si>
  <si>
    <t>Camachoville</t>
  </si>
  <si>
    <t>6ebdd224-9da5-4788-a1cf-c4e7d9c9364d</t>
  </si>
  <si>
    <t>Christopherchester</t>
  </si>
  <si>
    <t>Drop</t>
  </si>
  <si>
    <t>353867cc-6a73-477d-9a68-459b5aa9d7c8</t>
  </si>
  <si>
    <t>Use</t>
  </si>
  <si>
    <t>c22dcf9c-68e0-458b-92ae-979cbd288779</t>
  </si>
  <si>
    <t>b1ffd564-2f3a-48e4-9644-662547b40a67</t>
  </si>
  <si>
    <t>South Victoria</t>
  </si>
  <si>
    <t>Matter</t>
  </si>
  <si>
    <t>27e9105a-92b7-4bd1-b414-506c56f327d1</t>
  </si>
  <si>
    <t>Lake Jasonmouth</t>
  </si>
  <si>
    <t>e93ee9a4-85fe-48b2-87ee-6179acad1349</t>
  </si>
  <si>
    <t>Austinshire</t>
  </si>
  <si>
    <t>Study</t>
  </si>
  <si>
    <t>a7324978-99e3-4161-a4b8-5d3cdb007dee</t>
  </si>
  <si>
    <t>Castanedaton</t>
  </si>
  <si>
    <t>Happen</t>
  </si>
  <si>
    <t>446c2fe7-8494-4963-985b-0fa242571d68</t>
  </si>
  <si>
    <t>Manningchester</t>
  </si>
  <si>
    <t>6456042a-4126-4ce3-abd9-b72810ad4ede</t>
  </si>
  <si>
    <t>North Jonmouth</t>
  </si>
  <si>
    <t>Officer</t>
  </si>
  <si>
    <t>edac2323-2aed-482f-85e5-775df47bae18</t>
  </si>
  <si>
    <t>Williamsport</t>
  </si>
  <si>
    <t>Important</t>
  </si>
  <si>
    <t>40789104-4b9e-4853-b63b-32d8a09e5cce</t>
  </si>
  <si>
    <t>New Allison</t>
  </si>
  <si>
    <t>586962fb-474e-4b5a-92d6-76651d2366e4</t>
  </si>
  <si>
    <t>He</t>
  </si>
  <si>
    <t>bd2e74df-77aa-409c-a237-4c0b5d4c5525</t>
  </si>
  <si>
    <t>Port Calvinburgh</t>
  </si>
  <si>
    <t>Figure</t>
  </si>
  <si>
    <t>df4cbe9e-7daf-42d4-a6e2-a81c6578b478</t>
  </si>
  <si>
    <t>Hintonchester</t>
  </si>
  <si>
    <t>Team</t>
  </si>
  <si>
    <t>63bbfaf3-7778-4e61-bc91-61d0b3071515</t>
  </si>
  <si>
    <t>Media</t>
  </si>
  <si>
    <t>ef2af802-7368-46f7-9da4-e6f807e01eeb</t>
  </si>
  <si>
    <t>Hinesside</t>
  </si>
  <si>
    <t>98c05e55-7b76-4a2d-894f-fe4c6e0d64d5</t>
  </si>
  <si>
    <t>East Dakotaland</t>
  </si>
  <si>
    <t>Avoid</t>
  </si>
  <si>
    <t>0791b783-4614-4c8b-83be-3d033ea932be</t>
  </si>
  <si>
    <t>Joseton</t>
  </si>
  <si>
    <t>a5996825-304e-4b27-ab45-1f5faadcf4c1</t>
  </si>
  <si>
    <t>East Terri</t>
  </si>
  <si>
    <t>Certain</t>
  </si>
  <si>
    <t>174172cf-8527-44cc-980a-e02d6b2f4031</t>
  </si>
  <si>
    <t>New Jonathonstad</t>
  </si>
  <si>
    <t>b09fe89d-17ae-4d5d-934c-f84c3747b24a</t>
  </si>
  <si>
    <t>Patrickborough</t>
  </si>
  <si>
    <t>dea97fb9-4bce-4b91-a8e6-93f988b63773</t>
  </si>
  <si>
    <t>South Sarahtown</t>
  </si>
  <si>
    <t>f0e4ad4a-2763-434f-ba97-b5de818fb41d</t>
  </si>
  <si>
    <t>Kennethside</t>
  </si>
  <si>
    <t>8c3da591-5ebc-4a2f-9d04-dcd07880cdfc</t>
  </si>
  <si>
    <t>Williamport</t>
  </si>
  <si>
    <t>a8d334bf-172a-4780-aa22-8edc2da8918d</t>
  </si>
  <si>
    <t>Brandonshire</t>
  </si>
  <si>
    <t>0cd14ca3-4a33-4f57-bf55-78f56c2026f8</t>
  </si>
  <si>
    <t>North Danielmouth</t>
  </si>
  <si>
    <t>98abc750-7ca4-4e1d-86f8-663a0f955495</t>
  </si>
  <si>
    <t>Lake Paul</t>
  </si>
  <si>
    <t>Available</t>
  </si>
  <si>
    <t>f79851fe-a2c4-4173-a7ea-978f3929ded6</t>
  </si>
  <si>
    <t>Port Jessica</t>
  </si>
  <si>
    <t>Those</t>
  </si>
  <si>
    <t>0322513e-306a-43ec-94bd-ab26d64f867a</t>
  </si>
  <si>
    <t>Laurachester</t>
  </si>
  <si>
    <t>9643d65f-ead0-41d8-814f-0aa47c32cd93</t>
  </si>
  <si>
    <t>Wilsonhaven</t>
  </si>
  <si>
    <t>2102224f-01f8-40bf-a626-3d9e61dea46d</t>
  </si>
  <si>
    <t>North Veronica</t>
  </si>
  <si>
    <t>Window</t>
  </si>
  <si>
    <t>eb0bdb78-8e59-4878-82d7-d81d37943a0f</t>
  </si>
  <si>
    <t>Hicksmouth</t>
  </si>
  <si>
    <t>Charge</t>
  </si>
  <si>
    <t>bb64a631-173f-454d-9650-364d82819e2c</t>
  </si>
  <si>
    <t>Brendaview</t>
  </si>
  <si>
    <t>93b3fd24-5d5d-4b25-a931-b0e0054f6b34</t>
  </si>
  <si>
    <t>Joelmouth</t>
  </si>
  <si>
    <t>Call</t>
  </si>
  <si>
    <t>0ae2a26a-6c04-4c2c-a18c-cd961a27b7ab</t>
  </si>
  <si>
    <t>Meganborough</t>
  </si>
  <si>
    <t>f3d9d727-c2d7-4f20-882c-6e2e18b6b39f</t>
  </si>
  <si>
    <t>Thomaston</t>
  </si>
  <si>
    <t>41369875-2b69-4420-a293-de9e8f5ab564</t>
  </si>
  <si>
    <t>Johnbury</t>
  </si>
  <si>
    <t>Finish</t>
  </si>
  <si>
    <t>e3fe2012-d108-4850-b1e4-a4458b1c1a0f</t>
  </si>
  <si>
    <t>Lake Madelinetown</t>
  </si>
  <si>
    <t>Wait</t>
  </si>
  <si>
    <t>52bfa067-150b-4386-b4fd-e0e07c1e5cc3</t>
  </si>
  <si>
    <t>North Sarahtown</t>
  </si>
  <si>
    <t>Follow</t>
  </si>
  <si>
    <t>67a169b1-3097-4d0c-8ad1-6ab3adfddff4</t>
  </si>
  <si>
    <t>Brendachester</t>
  </si>
  <si>
    <t>2fb5eab1-1bcc-4ab5-91fa-082e588aa86e</t>
  </si>
  <si>
    <t>East Melaniemouth</t>
  </si>
  <si>
    <t>Raise</t>
  </si>
  <si>
    <t>f69f2f6f-5ed0-4316-9e00-54341d0e41fb</t>
  </si>
  <si>
    <t>New Maria</t>
  </si>
  <si>
    <t>a46efca9-9e4e-479c-a497-7f35c9f19726</t>
  </si>
  <si>
    <t>East Michael</t>
  </si>
  <si>
    <t>Management</t>
  </si>
  <si>
    <t>f48725ee-5d49-4e3a-8267-c99c677584ce</t>
  </si>
  <si>
    <t>b9bb730e-9121-48a4-8cf7-c3aaa52ebf05</t>
  </si>
  <si>
    <t>Yeah</t>
  </si>
  <si>
    <t>d3ccb8f5-d062-4b6e-ae27-cbe0a6b04107</t>
  </si>
  <si>
    <t>Wellshaven</t>
  </si>
  <si>
    <t>Fast</t>
  </si>
  <si>
    <t>4f0755ce-16f3-4a0f-8352-05862bafe404</t>
  </si>
  <si>
    <t>North Robertfurt</t>
  </si>
  <si>
    <t>First</t>
  </si>
  <si>
    <t>de106d34-8495-4129-bcd2-a4fd242c5a50</t>
  </si>
  <si>
    <t>Smithton</t>
  </si>
  <si>
    <t>Write</t>
  </si>
  <si>
    <t>fece20c6-d7f5-49cf-94f6-335f1270f2b6</t>
  </si>
  <si>
    <t>New Alexandermouth</t>
  </si>
  <si>
    <t>44b0aa4b-76a4-4a65-bd09-78af30cc4edf</t>
  </si>
  <si>
    <t>Bradleyshire</t>
  </si>
  <si>
    <t>b129679f-d0bb-4595-985a-8b8722a7a99b</t>
  </si>
  <si>
    <t>Port Donald</t>
  </si>
  <si>
    <t>There</t>
  </si>
  <si>
    <t>39aa6e0a-bc8c-4e2f-9cda-31baaef9d149</t>
  </si>
  <si>
    <t>North Carmenhaven</t>
  </si>
  <si>
    <t>This</t>
  </si>
  <si>
    <t>dd9bc0c6-be6e-435b-a2f2-9ad3e86c1ee0</t>
  </si>
  <si>
    <t>Andrewside</t>
  </si>
  <si>
    <t>Lead</t>
  </si>
  <si>
    <t>cb555297-1dfc-4f2f-8901-8b42eaf84f2d</t>
  </si>
  <si>
    <t>Nicholashaven</t>
  </si>
  <si>
    <t>Eat</t>
  </si>
  <si>
    <t>21db4431-acad-4162-a167-f292a31f5a40</t>
  </si>
  <si>
    <t>Rachelshire</t>
  </si>
  <si>
    <t>ffddcef0-55ff-4668-a3a8-ef79b3c28cd7</t>
  </si>
  <si>
    <t>Knightland</t>
  </si>
  <si>
    <t>7f427b5c-be82-4815-ad81-62db78aabdd2</t>
  </si>
  <si>
    <t>West Josephland</t>
  </si>
  <si>
    <t>List</t>
  </si>
  <si>
    <t>81d7aa6c-af72-4ea0-8fbd-96edc6110f8b</t>
  </si>
  <si>
    <t>East Blake</t>
  </si>
  <si>
    <t>Election</t>
  </si>
  <si>
    <t>e684d869-f3b7-4d15-80e6-b0abb47820c2</t>
  </si>
  <si>
    <t>New Barbara</t>
  </si>
  <si>
    <t>Product</t>
  </si>
  <si>
    <t>d09042db-780e-43ea-b5ca-96f9249661b6</t>
  </si>
  <si>
    <t>Lake Michellemouth</t>
  </si>
  <si>
    <t>Base</t>
  </si>
  <si>
    <t>9cf8a702-494d-4d1f-8b72-4922960a4d97</t>
  </si>
  <si>
    <t>New Patrick</t>
  </si>
  <si>
    <t>Cold</t>
  </si>
  <si>
    <t>24269fb7-d53e-4efb-b247-454b55840a6f</t>
  </si>
  <si>
    <t>New Pamelafurt</t>
  </si>
  <si>
    <t>e5c69acf-44ee-403e-928d-933e114e5b4a</t>
  </si>
  <si>
    <t>Annettefort</t>
  </si>
  <si>
    <t>Forward</t>
  </si>
  <si>
    <t>7e72777a-dd8e-40a9-8800-9a7921950e45</t>
  </si>
  <si>
    <t>Nicholsmouth</t>
  </si>
  <si>
    <t>09781df4-f2fe-485e-b19b-2f3bf6190f3e</t>
  </si>
  <si>
    <t>Significant</t>
  </si>
  <si>
    <t>dacfb373-eb92-4bed-8aa5-4ca0d42cf670</t>
  </si>
  <si>
    <t>West Ashleymouth</t>
  </si>
  <si>
    <t>Republican</t>
  </si>
  <si>
    <t>f0fcc930-7e74-4ca0-924c-de7858df2596</t>
  </si>
  <si>
    <t>West Stephen</t>
  </si>
  <si>
    <t>Travel</t>
  </si>
  <si>
    <t>082d4cc5-5395-412c-a8b1-cad2b179b0c9</t>
  </si>
  <si>
    <t>South Erin</t>
  </si>
  <si>
    <t>Music</t>
  </si>
  <si>
    <t>7346de56-80f4-4f17-a570-5d13298505d7</t>
  </si>
  <si>
    <t>Carrollfurt</t>
  </si>
  <si>
    <t>eb5bfd2d-2f6e-4d74-b5eb-51a8771bc5c6</t>
  </si>
  <si>
    <t>Such</t>
  </si>
  <si>
    <t>6e122263-ca3e-4dbd-b2e3-fd24b93ac187</t>
  </si>
  <si>
    <t>North Patriciaburgh</t>
  </si>
  <si>
    <t>8d85cce0-ec78-4dc8-b8c6-81dda7382a99</t>
  </si>
  <si>
    <t>093dabf0-b22e-4f8e-9e50-38f675938ff5</t>
  </si>
  <si>
    <t>Teresamouth</t>
  </si>
  <si>
    <t>7e19e4a9-790d-478d-8ed3-de26d35fde44</t>
  </si>
  <si>
    <t>West Larry</t>
  </si>
  <si>
    <t>Interest</t>
  </si>
  <si>
    <t>e46ac0de-0284-4806-a85b-c7ee776c50b4</t>
  </si>
  <si>
    <t>New Kent</t>
  </si>
  <si>
    <t>Themselves</t>
  </si>
  <si>
    <t>7981e5b0-a399-4c42-9970-5972ccc94343</t>
  </si>
  <si>
    <t>West Steven</t>
  </si>
  <si>
    <t>ea179493-8035-4a0b-b34b-c56267d544bc</t>
  </si>
  <si>
    <t>New Katherine</t>
  </si>
  <si>
    <t>a76b7377-4b2e-44e4-a548-c106f5b34069</t>
  </si>
  <si>
    <t>Harrisborough</t>
  </si>
  <si>
    <t>Though</t>
  </si>
  <si>
    <t>e2cd69b1-b4a2-49ad-bdb3-40b3337e3350</t>
  </si>
  <si>
    <t>North Dianestad</t>
  </si>
  <si>
    <t>0c744d8e-77eb-42fe-a662-b4f37a2e191a</t>
  </si>
  <si>
    <t>East Rhonda</t>
  </si>
  <si>
    <t>Why</t>
  </si>
  <si>
    <t>ba49ced7-845b-473f-8642-67cda05e12bd</t>
  </si>
  <si>
    <t>Lake Dustin</t>
  </si>
  <si>
    <t>Economic</t>
  </si>
  <si>
    <t>096b1f29-385b-4b1d-b88b-9822663e1386</t>
  </si>
  <si>
    <t>South Carlafurt</t>
  </si>
  <si>
    <t>Organization</t>
  </si>
  <si>
    <t>0c75dcea-2b9b-4b99-be19-6e5e6eaccaf7</t>
  </si>
  <si>
    <t>Port Michaelburgh</t>
  </si>
  <si>
    <t>a877bfd0-0769-4d68-9faa-c8a3fa62df91</t>
  </si>
  <si>
    <t>Barbaratown</t>
  </si>
  <si>
    <t>ff260a59-7846-49fd-9f16-42b604bfb272</t>
  </si>
  <si>
    <t>West William</t>
  </si>
  <si>
    <t>Sing</t>
  </si>
  <si>
    <t>8be13a66-2ba5-4eef-8b3a-8a6750a656d3</t>
  </si>
  <si>
    <t>Lake Jose</t>
  </si>
  <si>
    <t>Successful</t>
  </si>
  <si>
    <t>1e8d92fb-8011-42fd-a374-506197d3873a</t>
  </si>
  <si>
    <t>West Sabrina</t>
  </si>
  <si>
    <t>Buy</t>
  </si>
  <si>
    <t>f611cdaa-d476-4c1c-acbd-967d0cd84f71</t>
  </si>
  <si>
    <t>Fowlerstad</t>
  </si>
  <si>
    <t>591e837d-d2ba-4907-90f8-30a2882f81ae</t>
  </si>
  <si>
    <t>Frederickside</t>
  </si>
  <si>
    <t>c58a610c-c9d4-414f-8b80-4093cf3eaca2</t>
  </si>
  <si>
    <t>South Larry</t>
  </si>
  <si>
    <t>Scene</t>
  </si>
  <si>
    <t>0d76a5a9-d456-4e6e-8dfc-e593aece979e</t>
  </si>
  <si>
    <t>North Steven</t>
  </si>
  <si>
    <t>Yard</t>
  </si>
  <si>
    <t>3cd0e042-8f3f-4b28-b070-200defe8fce1</t>
  </si>
  <si>
    <t>East Richard</t>
  </si>
  <si>
    <t>5a07441f-c328-4781-94a7-d062a811b8a8</t>
  </si>
  <si>
    <t>Floreshaven</t>
  </si>
  <si>
    <t>19eb60f2-0f1d-4eec-bf89-6824d0ca83a4</t>
  </si>
  <si>
    <t>East Tamaraberg</t>
  </si>
  <si>
    <t>1e09a74c-693d-4796-89a4-3c93e2303ef2</t>
  </si>
  <si>
    <t>Jamesberg</t>
  </si>
  <si>
    <t>d840fdbe-2800-4f8f-81f7-babbf66022a8</t>
  </si>
  <si>
    <t>Lake Kimberly</t>
  </si>
  <si>
    <t>Second</t>
  </si>
  <si>
    <t>de54dc9b-b296-4ace-9e84-ca6b56b279cc</t>
  </si>
  <si>
    <t>East Rebecca</t>
  </si>
  <si>
    <t>Religious</t>
  </si>
  <si>
    <t>8431f590-b04f-42d7-8bb9-596c68800904</t>
  </si>
  <si>
    <t>East Joseborough</t>
  </si>
  <si>
    <t>4198c55a-281b-4c68-aceb-16fc6b526892</t>
  </si>
  <si>
    <t>East Cindybury</t>
  </si>
  <si>
    <t>917fade8-3a5d-457c-ab16-a432fefa0970</t>
  </si>
  <si>
    <t>South Dennisstad</t>
  </si>
  <si>
    <t>Own</t>
  </si>
  <si>
    <t>c12fbeff-c56d-4269-b554-62a15ad6befb</t>
  </si>
  <si>
    <t>Brendatown</t>
  </si>
  <si>
    <t>10d1a327-b163-44f7-8dd3-64e7227c5e4f</t>
  </si>
  <si>
    <t>West Melissa</t>
  </si>
  <si>
    <t>Away</t>
  </si>
  <si>
    <t>db9805d7-1431-4803-91fe-ac8ae3218de3</t>
  </si>
  <si>
    <t>West Andrew</t>
  </si>
  <si>
    <t>Still</t>
  </si>
  <si>
    <t>dfe64d58-8e9f-4fea-8e3a-4d7b7fb71b0b</t>
  </si>
  <si>
    <t>Reveal</t>
  </si>
  <si>
    <t>6ea3bbc4-51a9-4d8e-9f01-8cbc4218007f</t>
  </si>
  <si>
    <t>Hicksshire</t>
  </si>
  <si>
    <t>a0e6192a-c29c-40c4-a8d3-ed057157a7a3</t>
  </si>
  <si>
    <t>Adamshaven</t>
  </si>
  <si>
    <t>Mrs</t>
  </si>
  <si>
    <t>ee11df69-89f4-460a-baa8-57cdd3627f88</t>
  </si>
  <si>
    <t>Arthurville</t>
  </si>
  <si>
    <t>May</t>
  </si>
  <si>
    <t>2783cc7d-51a9-4583-918f-49b12b5b99ad</t>
  </si>
  <si>
    <t>Port Annatown</t>
  </si>
  <si>
    <t>Above</t>
  </si>
  <si>
    <t>fa5e1f0d-0400-4c7f-a5ad-1ac72644805d</t>
  </si>
  <si>
    <t>South Christopherton</t>
  </si>
  <si>
    <t>Too</t>
  </si>
  <si>
    <t>20cd892a-2695-4e88-af38-0a7aec8f163d</t>
  </si>
  <si>
    <t>Josephchester</t>
  </si>
  <si>
    <t>792bf487-8ac6-4514-a8dd-2b863442879a</t>
  </si>
  <si>
    <t>Danielbury</t>
  </si>
  <si>
    <t>b5f65d5a-6a61-491d-add5-e588f634b40c</t>
  </si>
  <si>
    <t>Gutierrezhaven</t>
  </si>
  <si>
    <t>Structure</t>
  </si>
  <si>
    <t>6887b8ca-359b-48ef-a327-e602449427da</t>
  </si>
  <si>
    <t>Ronaldmouth</t>
  </si>
  <si>
    <t>db6bf14a-7a6a-46a8-a393-6f9b77104153</t>
  </si>
  <si>
    <t>Port William</t>
  </si>
  <si>
    <t>Little</t>
  </si>
  <si>
    <t>d24d4bb4-d367-4053-99a8-842ca91a766c</t>
  </si>
  <si>
    <t>Shawnchester</t>
  </si>
  <si>
    <t>278c531c-aa31-4db6-8a56-a049032fca61</t>
  </si>
  <si>
    <t>North Christina</t>
  </si>
  <si>
    <t>bfab4621-cb55-440e-a5aa-9eda0733e0f6</t>
  </si>
  <si>
    <t>Hallfort</t>
  </si>
  <si>
    <t>38a093ec-876d-4b2e-b58f-515777ce8b5b</t>
  </si>
  <si>
    <t>North Gregorystad</t>
  </si>
  <si>
    <t>Pretty</t>
  </si>
  <si>
    <t>c4b7590a-d466-418f-94ce-b4ba3f01bcb9</t>
  </si>
  <si>
    <t>Most</t>
  </si>
  <si>
    <t>8aa6cd28-b439-4020-b2c1-89da7e44070e</t>
  </si>
  <si>
    <t>Jacobmouth</t>
  </si>
  <si>
    <t>Discuss</t>
  </si>
  <si>
    <t>12d7a8f5-5cdb-4b5a-b0bd-17aee4e84ae0</t>
  </si>
  <si>
    <t>East Marieborough</t>
  </si>
  <si>
    <t>Set</t>
  </si>
  <si>
    <t>372141ec-4cc4-4028-9a8f-a7e1c2b1fd2c</t>
  </si>
  <si>
    <t>East Codyberg</t>
  </si>
  <si>
    <t>Like</t>
  </si>
  <si>
    <t>39cdbe47-571f-43ab-9602-459ed479c982</t>
  </si>
  <si>
    <t>daba5a2a-2fd4-404d-a208-40d58d69b210</t>
  </si>
  <si>
    <t>Evelynshire</t>
  </si>
  <si>
    <t>687a7682-c06e-46d8-8509-c8fdc31be0df</t>
  </si>
  <si>
    <t>South Juliaton</t>
  </si>
  <si>
    <t>Social</t>
  </si>
  <si>
    <t>7a46aacb-0f12-4a73-b6c3-ceb4f904d29e</t>
  </si>
  <si>
    <t>North Angela</t>
  </si>
  <si>
    <t>Whom</t>
  </si>
  <si>
    <t>7bb417c1-6d36-4ec0-8b0d-44c087ce92dc</t>
  </si>
  <si>
    <t>Maryton</t>
  </si>
  <si>
    <t>Moment</t>
  </si>
  <si>
    <t>08623ed7-b458-49cd-abec-5201994df398</t>
  </si>
  <si>
    <t>Goodwinberg</t>
  </si>
  <si>
    <t>Piece</t>
  </si>
  <si>
    <t>9d9e38c8-773a-4c92-befe-c4a8843f864e</t>
  </si>
  <si>
    <t>West Amandamouth</t>
  </si>
  <si>
    <t>de3bcf77-5c84-45f7-b143-af41ee895b14</t>
  </si>
  <si>
    <t>North Larryhaven</t>
  </si>
  <si>
    <t>572bb7a3-64a7-44e6-a6c3-e3aa41c9696b</t>
  </si>
  <si>
    <t>Kimberlyhaven</t>
  </si>
  <si>
    <t>Degree</t>
  </si>
  <si>
    <t>bd54a8c9-e8bc-4d42-8561-3741332a2f3a</t>
  </si>
  <si>
    <t>North Christopherchester</t>
  </si>
  <si>
    <t>Compare</t>
  </si>
  <si>
    <t>1591a141-cb73-439e-b225-8c4dd5cbf0b5</t>
  </si>
  <si>
    <t>Ronaldshire</t>
  </si>
  <si>
    <t>Push</t>
  </si>
  <si>
    <t>a1a5a887-7a9a-4264-ba92-a09f78fa2c08</t>
  </si>
  <si>
    <t>Camposbury</t>
  </si>
  <si>
    <t>9d23ef9e-7b30-4408-8c8f-41b2ce3968a6</t>
  </si>
  <si>
    <t>New Jordanville</t>
  </si>
  <si>
    <t>Foreign</t>
  </si>
  <si>
    <t>859df0b2-5c51-46c3-8650-9186deb07dab</t>
  </si>
  <si>
    <t>Danielville</t>
  </si>
  <si>
    <t>7dab9fe9-b7b4-4a02-9dfb-f9b79f736d43</t>
  </si>
  <si>
    <t>West Ashleystad</t>
  </si>
  <si>
    <t>Medical</t>
  </si>
  <si>
    <t>7c44a4e2-8713-438a-b8c2-a1da5d618bef</t>
  </si>
  <si>
    <t>New Justin</t>
  </si>
  <si>
    <t>Teach</t>
  </si>
  <si>
    <t>5db5ab26-0fd9-461e-b1b8-854457441a99</t>
  </si>
  <si>
    <t>Wrightview</t>
  </si>
  <si>
    <t>e2de7ccc-6971-4415-8bb4-95583a293202</t>
  </si>
  <si>
    <t>West Monicaport</t>
  </si>
  <si>
    <t>d75a7a41-e8e8-4afa-b58c-bb5cb0f75739</t>
  </si>
  <si>
    <t>West Mariahaven</t>
  </si>
  <si>
    <t>Arrive</t>
  </si>
  <si>
    <t>325bc483-7065-4f21-8a34-77fa6ab0fae4</t>
  </si>
  <si>
    <t>39588033-6558-48ea-b8c2-1be97d56629e</t>
  </si>
  <si>
    <t>East Royview</t>
  </si>
  <si>
    <t>Worker</t>
  </si>
  <si>
    <t>4681753f-1c46-4e5d-912a-fec114403423</t>
  </si>
  <si>
    <t>Halefort</t>
  </si>
  <si>
    <t>370e1818-5928-4614-97c6-8423975d8388</t>
  </si>
  <si>
    <t>New Eric</t>
  </si>
  <si>
    <t>94f68c70-3d5b-4ece-afef-b9db9011d155</t>
  </si>
  <si>
    <t>Ericksonton</t>
  </si>
  <si>
    <t>ac76e5d4-0940-4c75-8d04-570388058f69</t>
  </si>
  <si>
    <t>028a5ea1-ec14-40db-b251-84580f75b80c</t>
  </si>
  <si>
    <t>Chaneybury</t>
  </si>
  <si>
    <t>251055dd-6ec8-430a-b246-e2bb4293dc2e</t>
  </si>
  <si>
    <t>Watsonton</t>
  </si>
  <si>
    <t>5215299a-9621-43aa-85c2-de3ea39adc42</t>
  </si>
  <si>
    <t>Nguyenview</t>
  </si>
  <si>
    <t>Every</t>
  </si>
  <si>
    <t>7e45cf3b-28e6-4fce-92a7-8a4dab4ff74b</t>
  </si>
  <si>
    <t>South Cody</t>
  </si>
  <si>
    <t>79963dec-cf6b-411d-a2df-8624c016858f</t>
  </si>
  <si>
    <t>Ashleyton</t>
  </si>
  <si>
    <t>Dog</t>
  </si>
  <si>
    <t>74e0c0f4-a70f-4a1e-92d7-1466fd0c1d5b</t>
  </si>
  <si>
    <t>Meyerston</t>
  </si>
  <si>
    <t>Lose</t>
  </si>
  <si>
    <t>07ac99db-530a-416a-89f1-88334730032f</t>
  </si>
  <si>
    <t>Richstad</t>
  </si>
  <si>
    <t>So</t>
  </si>
  <si>
    <t>e2704d61-f7da-42b0-813b-8bbbdb3380df</t>
  </si>
  <si>
    <t>Lake Manuel</t>
  </si>
  <si>
    <t>41438b41-1dc9-4401-b8d4-0ffd7d1d1dca</t>
  </si>
  <si>
    <t>Richardchester</t>
  </si>
  <si>
    <t>cbf22283-fbe4-4602-a58f-a2b8f7e1bd0c</t>
  </si>
  <si>
    <t>Susanland</t>
  </si>
  <si>
    <t>339622ec-d0d9-4f43-89ee-87f9f860182c</t>
  </si>
  <si>
    <t>Jamesfort</t>
  </si>
  <si>
    <t>7389c48c-8fa0-4eb0-a45d-1aa197ee937a</t>
  </si>
  <si>
    <t>East Renee</t>
  </si>
  <si>
    <t>Hair</t>
  </si>
  <si>
    <t>815784c5-9216-4ab0-b85c-420d45f1fd53</t>
  </si>
  <si>
    <t>North Megan</t>
  </si>
  <si>
    <t>Property</t>
  </si>
  <si>
    <t>ec937a25-91bf-4f57-9efc-0c056532214d</t>
  </si>
  <si>
    <t>West Susan</t>
  </si>
  <si>
    <t>941327ac-f4ec-4c62-aeed-aff90b1e897a</t>
  </si>
  <si>
    <t>Jessicaborough</t>
  </si>
  <si>
    <t>9be6b617-854d-4853-bfd9-8059e4dbf08e</t>
  </si>
  <si>
    <t>Johntown</t>
  </si>
  <si>
    <t>17a5fbe1-378f-4e39-a972-fec10da55e9d</t>
  </si>
  <si>
    <t>Dixonmouth</t>
  </si>
  <si>
    <t>Develop</t>
  </si>
  <si>
    <t>9607f107-5ce8-44b1-aae8-a586baab255e</t>
  </si>
  <si>
    <t>Sarahfurt</t>
  </si>
  <si>
    <t>fa7831b4-7f15-4732-9243-55a5bed95341</t>
  </si>
  <si>
    <t>South Meghan</t>
  </si>
  <si>
    <t>abedacee-cf02-439d-9de5-980e8b7d3409</t>
  </si>
  <si>
    <t>East Thomasview</t>
  </si>
  <si>
    <t>e9505a27-3db0-42d8-b0fb-269f5e1a335f</t>
  </si>
  <si>
    <t>Bellburgh</t>
  </si>
  <si>
    <t>Artist</t>
  </si>
  <si>
    <t>0f4b2a3e-c9c6-4a9c-9afc-c348c3b88899</t>
  </si>
  <si>
    <t>Lloydland</t>
  </si>
  <si>
    <t>de2c82f6-868d-43e7-9604-0e5e70cfe32a</t>
  </si>
  <si>
    <t>Anthonyfort</t>
  </si>
  <si>
    <t>Project</t>
  </si>
  <si>
    <t>2123ea62-8d8c-45f4-9604-6ce5f4f4f038</t>
  </si>
  <si>
    <t>West Ginaburgh</t>
  </si>
  <si>
    <t>Have</t>
  </si>
  <si>
    <t>3ce9faf2-74c7-46bb-984f-8b86da6eb855</t>
  </si>
  <si>
    <t>New Roberthaven</t>
  </si>
  <si>
    <t>Spring</t>
  </si>
  <si>
    <t>0dffec86-5070-4ed8-860e-78c11181a03a</t>
  </si>
  <si>
    <t>Lake Marcus</t>
  </si>
  <si>
    <t>Radio</t>
  </si>
  <si>
    <t>eadfdea4-c285-4ed0-afb3-4f7917c6f5b7</t>
  </si>
  <si>
    <t>Port Stephen</t>
  </si>
  <si>
    <t>Fall</t>
  </si>
  <si>
    <t>0378225a-eebb-4342-9270-f5ba8e5c84e4</t>
  </si>
  <si>
    <t>Port Alanshire</t>
  </si>
  <si>
    <t>8c29a098-6252-4efc-a15c-b743d1bd3278</t>
  </si>
  <si>
    <t>Everyone</t>
  </si>
  <si>
    <t>08762ee8-6aba-4ebb-a331-04392c38c5eb</t>
  </si>
  <si>
    <t>West Michelleview</t>
  </si>
  <si>
    <t>Budget</t>
  </si>
  <si>
    <t>0a9b1899-ecc5-47b8-93e6-eca470cbfe1a</t>
  </si>
  <si>
    <t>North Paula</t>
  </si>
  <si>
    <t>Rest</t>
  </si>
  <si>
    <t>fba30bd3-7027-4454-9cb2-c4be203a0831</t>
  </si>
  <si>
    <t>Lewisstad</t>
  </si>
  <si>
    <t>fe612f28-9111-47f6-8853-7ab8c6018d5f</t>
  </si>
  <si>
    <t>4235a26c-c839-410f-ad81-b97d75b41210</t>
  </si>
  <si>
    <t>Stephaniemouth</t>
  </si>
  <si>
    <t>Them</t>
  </si>
  <si>
    <t>c1da2b11-196d-48cc-a52e-98eccd24cc2f</t>
  </si>
  <si>
    <t>Seanstad</t>
  </si>
  <si>
    <t>Campaign</t>
  </si>
  <si>
    <t>e6c8929a-c1ef-481c-8e5d-0fba079eb021</t>
  </si>
  <si>
    <t>Andersontown</t>
  </si>
  <si>
    <t>2a758bab-e2f9-46d7-b2a9-480f91d0dd44</t>
  </si>
  <si>
    <t>Jonesfort</t>
  </si>
  <si>
    <t>fbf3f532-1981-4a9d-a11d-73aec888959c</t>
  </si>
  <si>
    <t>81801a5b-dbf1-443d-ae41-9e7a30be5f83</t>
  </si>
  <si>
    <t>North Jeremy</t>
  </si>
  <si>
    <t>90eceb1e-8269-4ca4-a6cf-460c951a7cd5</t>
  </si>
  <si>
    <t>North Caleb</t>
  </si>
  <si>
    <t>e871e7aa-f3f5-4780-ab77-c62c8cbdd828</t>
  </si>
  <si>
    <t>South Kenneth</t>
  </si>
  <si>
    <t>69388633-956b-4bfb-8e64-b17cd5fabb82</t>
  </si>
  <si>
    <t>Skinnerchester</t>
  </si>
  <si>
    <t>1801a427-76ca-4573-ad83-689bd0ae48b9</t>
  </si>
  <si>
    <t>Powellberg</t>
  </si>
  <si>
    <t>4329a8f2-a200-4c87-941e-065a27419051</t>
  </si>
  <si>
    <t>Hoffmanfort</t>
  </si>
  <si>
    <t>They</t>
  </si>
  <si>
    <t>5dc93aac-11d9-4d08-b4dc-257998925be7</t>
  </si>
  <si>
    <t>North Crystaltown</t>
  </si>
  <si>
    <t>0bc7640a-9a3f-4a0f-ad3c-e42c2ae55536</t>
  </si>
  <si>
    <t>Montgomerytown</t>
  </si>
  <si>
    <t>b2503588-c3f7-4548-b8f9-6e11182681de</t>
  </si>
  <si>
    <t>Port Joshuaport</t>
  </si>
  <si>
    <t>Woman</t>
  </si>
  <si>
    <t>637d385b-3f1c-4b19-adb8-6e0b35eb09bf</t>
  </si>
  <si>
    <t>Gibsonbury</t>
  </si>
  <si>
    <t>Baby</t>
  </si>
  <si>
    <t>6c58bcf1-41fe-4511-8195-9010a904ebe1</t>
  </si>
  <si>
    <t>Kelleyfurt</t>
  </si>
  <si>
    <t>Film</t>
  </si>
  <si>
    <t>0643a081-8331-4119-aee4-62537cc792ac</t>
  </si>
  <si>
    <t>Dukefurt</t>
  </si>
  <si>
    <t>Present</t>
  </si>
  <si>
    <t>47bba2c2-4a32-4136-83d0-32e526360e21</t>
  </si>
  <si>
    <t>c00d32c8-51a0-4a24-bda3-4d9741e3ca07</t>
  </si>
  <si>
    <t>South Dawn</t>
  </si>
  <si>
    <t>8a3e491b-a66f-4f10-afe6-a6f14dcd5e21</t>
  </si>
  <si>
    <t>Alecchester</t>
  </si>
  <si>
    <t>Local</t>
  </si>
  <si>
    <t>f0e073bb-db59-41b0-80ed-ae015413e74d</t>
  </si>
  <si>
    <t>Lake Brianfurt</t>
  </si>
  <si>
    <t>Letter</t>
  </si>
  <si>
    <t>7e8ad10d-8883-4078-80fe-9a5a28eaa6d5</t>
  </si>
  <si>
    <t>Paulmouth</t>
  </si>
  <si>
    <t>1ec022fc-5d23-498b-91e4-76f8801d2947</t>
  </si>
  <si>
    <t>Walkerburgh</t>
  </si>
  <si>
    <t>Bit</t>
  </si>
  <si>
    <t>f1aa2167-4050-4f85-8103-976399ef7f9d</t>
  </si>
  <si>
    <t>Morganport</t>
  </si>
  <si>
    <t>Southern</t>
  </si>
  <si>
    <t>c6d4e549-bbe5-4749-97a0-24afb57d7b6b</t>
  </si>
  <si>
    <t>Quality</t>
  </si>
  <si>
    <t>df255f74-a233-4066-913c-73584bfb1e62</t>
  </si>
  <si>
    <t>East John</t>
  </si>
  <si>
    <t>Customer</t>
  </si>
  <si>
    <t>ad64167a-1d21-4fb4-99a8-2c554e61d65e</t>
  </si>
  <si>
    <t>Jeffreystad</t>
  </si>
  <si>
    <t>88d34c4a-f608-4518-9481-41517f7b837c</t>
  </si>
  <si>
    <t>Gonzalezmouth</t>
  </si>
  <si>
    <t>4c9b9a7e-c34c-45c3-b669-54748057d671</t>
  </si>
  <si>
    <t>Salazarstad</t>
  </si>
  <si>
    <t>Evening</t>
  </si>
  <si>
    <t>db4e9cb3-2e85-4385-abef-b10ec1aa61f1</t>
  </si>
  <si>
    <t>New Taylorport</t>
  </si>
  <si>
    <t>Possible</t>
  </si>
  <si>
    <t>5c2bd8ca-661d-431d-9856-1ed9289855cc</t>
  </si>
  <si>
    <t>Cookfort</t>
  </si>
  <si>
    <t>0843f828-f0ff-4081-acf0-2031b4b3a1d0</t>
  </si>
  <si>
    <t>Kennethstad</t>
  </si>
  <si>
    <t>5aba289d-6343-4087-b82d-bbe2b0fd10a3</t>
  </si>
  <si>
    <t>Vincentmouth</t>
  </si>
  <si>
    <t>Company</t>
  </si>
  <si>
    <t>70f49cae-e230-4cf6-a947-605d2d312296</t>
  </si>
  <si>
    <t>Patrickfort</t>
  </si>
  <si>
    <t>Wonder</t>
  </si>
  <si>
    <t>b1cc7f32-5a43-4d34-b711-cf04e649d8d9</t>
  </si>
  <si>
    <t>New Victoria</t>
  </si>
  <si>
    <t>Hundred</t>
  </si>
  <si>
    <t>977bd8bb-1cbc-49fe-a4aa-cf8ff07a3aad</t>
  </si>
  <si>
    <t>West Alexis</t>
  </si>
  <si>
    <t>Story</t>
  </si>
  <si>
    <t>962c86c4-e699-4561-8b9b-c275159ddc4b</t>
  </si>
  <si>
    <t>Patriciaborough</t>
  </si>
  <si>
    <t>9ea83292-d6c2-4727-8b9f-090586a63f37</t>
  </si>
  <si>
    <t>Shelbyville</t>
  </si>
  <si>
    <t>73115e6c-8e25-4d7e-ab0a-c25995ae0fa7</t>
  </si>
  <si>
    <t>Robersonview</t>
  </si>
  <si>
    <t>110a39a3-cda3-4b3c-b7d5-32d993e7e32a</t>
  </si>
  <si>
    <t>Chadbury</t>
  </si>
  <si>
    <t>Third</t>
  </si>
  <si>
    <t>504ed7d3-4bfc-4eeb-bdc7-c3d240b5ed17</t>
  </si>
  <si>
    <t>North Gregory</t>
  </si>
  <si>
    <t>c38948cc-10f0-425a-b20e-aa855cb83756</t>
  </si>
  <si>
    <t>Lake Carol</t>
  </si>
  <si>
    <t>Offer</t>
  </si>
  <si>
    <t>d086e97c-ea6f-4ef6-a202-e4a9c437158d</t>
  </si>
  <si>
    <t>Melissaberg</t>
  </si>
  <si>
    <t>7aa7d02b-e090-48d6-9ce8-adc3ba6f995a</t>
  </si>
  <si>
    <t>South Rhondamouth</t>
  </si>
  <si>
    <t>531895f8-bfb5-4a54-94b8-9f8fc7022886</t>
  </si>
  <si>
    <t>Shannonstad</t>
  </si>
  <si>
    <t>Idea</t>
  </si>
  <si>
    <t>f45730e1-3fad-4c73-ac2f-bc382978a009</t>
  </si>
  <si>
    <t>Phillipsside</t>
  </si>
  <si>
    <t>31aa604d-e651-4c93-a7f3-95e8bef0b9ad</t>
  </si>
  <si>
    <t>Port Rodney</t>
  </si>
  <si>
    <t>Long</t>
  </si>
  <si>
    <t>30234fce-7564-4dba-aff5-ab81f16b8681</t>
  </si>
  <si>
    <t>Joshuachester</t>
  </si>
  <si>
    <t>Modern</t>
  </si>
  <si>
    <t>20f05def-3da7-46f7-bcf6-413c6625c32d</t>
  </si>
  <si>
    <t>Jordanville</t>
  </si>
  <si>
    <t>3bac7493-0c98-4888-9b85-49420a3e34cd</t>
  </si>
  <si>
    <t>Tonyfurt</t>
  </si>
  <si>
    <t>a83c0904-57f6-4945-b10b-e2e9778f36c3</t>
  </si>
  <si>
    <t>Hernandezbury</t>
  </si>
  <si>
    <t>33ca0148-5abe-4dc3-8be1-bc0ffe939895</t>
  </si>
  <si>
    <t>New Deborah</t>
  </si>
  <si>
    <t>Least</t>
  </si>
  <si>
    <t>ad6a3a7d-0952-4604-9c9c-f085b9e0dcfd</t>
  </si>
  <si>
    <t>Port Barry</t>
  </si>
  <si>
    <t>Ready</t>
  </si>
  <si>
    <t>409fac08-cd70-4bbf-ad73-10d7bcaa42f5</t>
  </si>
  <si>
    <t>East Leslie</t>
  </si>
  <si>
    <t>ac896c95-6032-4f7b-b20d-53081157db6e</t>
  </si>
  <si>
    <t>Port Mallory</t>
  </si>
  <si>
    <t>e7436593-2fef-4d49-ba71-e84381e620d7</t>
  </si>
  <si>
    <t>Edwardburgh</t>
  </si>
  <si>
    <t>Prepare</t>
  </si>
  <si>
    <t>01312a75-a564-488b-8aac-1a4d2aff6c7d</t>
  </si>
  <si>
    <t>Diazstad</t>
  </si>
  <si>
    <t>8047e2d9-c1c9-45a3-a3ec-79bf176c64c6</t>
  </si>
  <si>
    <t>Jamesport</t>
  </si>
  <si>
    <t>570fb4c1-bdbf-4633-9fc2-e951cb998ae4</t>
  </si>
  <si>
    <t>Mcclureberg</t>
  </si>
  <si>
    <t>0fa5837e-e6e5-4c7e-a182-079773222701</t>
  </si>
  <si>
    <t>North Emily</t>
  </si>
  <si>
    <t>d6a05aa2-12cd-4e04-ba63-82071071c389</t>
  </si>
  <si>
    <t>Military</t>
  </si>
  <si>
    <t>fa8e8de8-04eb-4672-8f32-54b22095c291</t>
  </si>
  <si>
    <t>Lake Jessica</t>
  </si>
  <si>
    <t>26a29291-a4e2-4daf-9acd-e94ef44b74ef</t>
  </si>
  <si>
    <t>Christianville</t>
  </si>
  <si>
    <t>b5234edd-f295-4217-a457-4ca2ca600a47</t>
  </si>
  <si>
    <t>Port Kara</t>
  </si>
  <si>
    <t>d9de8e7d-e01a-43ad-808d-70838636fa32</t>
  </si>
  <si>
    <t>Fritzfurt</t>
  </si>
  <si>
    <t>Beautiful</t>
  </si>
  <si>
    <t>22edd636-1024-49c3-b37a-ea2b217f620a</t>
  </si>
  <si>
    <t>Port Donaldbury</t>
  </si>
  <si>
    <t>35d993ba-df2f-4b96-95a8-999f3f743650</t>
  </si>
  <si>
    <t>Cunninghamhaven</t>
  </si>
  <si>
    <t>Its</t>
  </si>
  <si>
    <t>a71c611b-3c36-4d0e-97db-f90ba1a7fc35</t>
  </si>
  <si>
    <t>Crossstad</t>
  </si>
  <si>
    <t>a85d4bd3-0ab0-46f4-b9ba-813cbaf849dc</t>
  </si>
  <si>
    <t>West Billy</t>
  </si>
  <si>
    <t>a073b174-5c9a-4299-b2cb-c667cc06f348</t>
  </si>
  <si>
    <t>New Walterville</t>
  </si>
  <si>
    <t>Tough</t>
  </si>
  <si>
    <t>39dd492a-109a-4994-ace8-c96a015d6b85</t>
  </si>
  <si>
    <t>Lake Alyssa</t>
  </si>
  <si>
    <t>But</t>
  </si>
  <si>
    <t>ab50100d-4789-4878-8265-e7401507798e</t>
  </si>
  <si>
    <t>Group</t>
  </si>
  <si>
    <t>a88ee72c-2a09-4962-bcca-64e0019d9e77</t>
  </si>
  <si>
    <t>Douglasland</t>
  </si>
  <si>
    <t>Point</t>
  </si>
  <si>
    <t>2bd9f0b0-fbc9-45e4-ab3a-a830205284bf</t>
  </si>
  <si>
    <t>New Davidside</t>
  </si>
  <si>
    <t>Man</t>
  </si>
  <si>
    <t>7f67ef41-5242-4022-9bf6-8ff0cac90a89</t>
  </si>
  <si>
    <t>Lake Tyler</t>
  </si>
  <si>
    <t>Various</t>
  </si>
  <si>
    <t>b54525a4-aa7d-414f-bffc-14866c70fe11</t>
  </si>
  <si>
    <t>West Ginafort</t>
  </si>
  <si>
    <t>See</t>
  </si>
  <si>
    <t>5a01fba1-7c3e-4ec1-911a-fa9dfbfc0c44</t>
  </si>
  <si>
    <t>Manuelmouth</t>
  </si>
  <si>
    <t>8e9de854-46fc-4975-870b-f333a867ae63</t>
  </si>
  <si>
    <t>Sherifurt</t>
  </si>
  <si>
    <t>End</t>
  </si>
  <si>
    <t>5aa87150-05c5-4f4f-bcd8-a229ec8ec07c</t>
  </si>
  <si>
    <t>Onto</t>
  </si>
  <si>
    <t>25c744ab-2d89-4b3e-81ef-69de4dd1b686</t>
  </si>
  <si>
    <t>Thomasburgh</t>
  </si>
  <si>
    <t>559e3661-4152-446f-838f-7a801c33fdd8</t>
  </si>
  <si>
    <t>Logantown</t>
  </si>
  <si>
    <t>49dc6f43-2b73-4269-ab6c-36d38d65b5c6</t>
  </si>
  <si>
    <t>South Dustinberg</t>
  </si>
  <si>
    <t>Natural</t>
  </si>
  <si>
    <t>62306837-6f34-4846-b59c-727619233c2c</t>
  </si>
  <si>
    <t>Williamsland</t>
  </si>
  <si>
    <t>bfd553f8-dd30-4de1-9ae5-bef15381f4b6</t>
  </si>
  <si>
    <t>Briannamouth</t>
  </si>
  <si>
    <t>a148d870-d908-4c71-866f-ca7ee8f963d0</t>
  </si>
  <si>
    <t>West Diane</t>
  </si>
  <si>
    <t>e1c6d966-6cc9-46a6-8ca8-29a56957db28</t>
  </si>
  <si>
    <t>New Lindaland</t>
  </si>
  <si>
    <t>Involve</t>
  </si>
  <si>
    <t>1d178966-5fdf-4cf8-aec0-2c4f48329828</t>
  </si>
  <si>
    <t>Petermouth</t>
  </si>
  <si>
    <t>8094aa66-0f11-4dd7-9983-d9311fabf518</t>
  </si>
  <si>
    <t>Owensbury</t>
  </si>
  <si>
    <t>b09dee79-aac8-493f-818a-2e58ec2e0aea</t>
  </si>
  <si>
    <t>91f9fe78-c78b-4819-8d98-d3a8c8b694f2</t>
  </si>
  <si>
    <t>West Norma</t>
  </si>
  <si>
    <t>President</t>
  </si>
  <si>
    <t>a21c0419-490e-41ca-9963-a8e781f212d3</t>
  </si>
  <si>
    <t>East Marktown</t>
  </si>
  <si>
    <t>ce1f8929-11ea-42cd-a217-3c3c96af8b05</t>
  </si>
  <si>
    <t>Port Davidhaven</t>
  </si>
  <si>
    <t>ace29140-14c3-4939-8bcd-c6c6fc7c1b2b</t>
  </si>
  <si>
    <t>South Steven</t>
  </si>
  <si>
    <t>c08d5e08-f16f-40f6-ad00-87bdff54a915</t>
  </si>
  <si>
    <t>North Karl</t>
  </si>
  <si>
    <t>Administration</t>
  </si>
  <si>
    <t>afe308bb-a630-4167-a114-f5199be7d0d6</t>
  </si>
  <si>
    <t>Front</t>
  </si>
  <si>
    <t>d6f7bf03-604f-4872-92fd-10167f9da800</t>
  </si>
  <si>
    <t>Rogerport</t>
  </si>
  <si>
    <t>00ef7bc1-8cc3-48f1-b965-913bc33e0f2a</t>
  </si>
  <si>
    <t>Flowersmouth</t>
  </si>
  <si>
    <t>921c0af8-225a-410d-918a-25ba13685858</t>
  </si>
  <si>
    <t>Port Cynthiastad</t>
  </si>
  <si>
    <t>057468b1-bcd5-4748-a3e6-c4a96ed2b83d</t>
  </si>
  <si>
    <t>Week</t>
  </si>
  <si>
    <t>72d9b272-f278-4681-a804-caf96a41e752</t>
  </si>
  <si>
    <t>Erichaven</t>
  </si>
  <si>
    <t>0240af30-6caa-43af-afe8-b5e0a0a4d686</t>
  </si>
  <si>
    <t>West Johnton</t>
  </si>
  <si>
    <t>d466af19-4040-4aca-a35c-413cbbf7e997</t>
  </si>
  <si>
    <t>North Matthewport</t>
  </si>
  <si>
    <t>b099d55b-5411-402f-a9a7-5a77c47ed0a4</t>
  </si>
  <si>
    <t>Debbieshire</t>
  </si>
  <si>
    <t>6e5bd7e4-f378-4f5e-99be-b88cd1f45ddd</t>
  </si>
  <si>
    <t>South Brenda</t>
  </si>
  <si>
    <t>a19bba50-3798-4d7e-bf44-8a9ceaf26fc2</t>
  </si>
  <si>
    <t>Kingport</t>
  </si>
  <si>
    <t>fa4b0555-b1ec-4cdd-bc2f-1f37f8e3ddf1</t>
  </si>
  <si>
    <t>Port Matthew</t>
  </si>
  <si>
    <t>a239bb1f-ef1e-4d82-a187-11a1c612afaa</t>
  </si>
  <si>
    <t>Port Randyville</t>
  </si>
  <si>
    <t>d438f455-d08b-41e7-b506-fe46e6a7684e</t>
  </si>
  <si>
    <t>Carsonside</t>
  </si>
  <si>
    <t>Finally</t>
  </si>
  <si>
    <t>27c73aa6-8da4-40c8-a960-f45c537da603</t>
  </si>
  <si>
    <t>New Jamesbury</t>
  </si>
  <si>
    <t>973b78cc-d976-4bc4-a9c5-d0c08923be37</t>
  </si>
  <si>
    <t>New Marie</t>
  </si>
  <si>
    <t>6f4cc02b-45c9-4cb6-a7fb-dd7f048087a3</t>
  </si>
  <si>
    <t>Port Jeff</t>
  </si>
  <si>
    <t>5ca8b70b-4552-4b49-8cd0-4c2175ded33c</t>
  </si>
  <si>
    <t>Duartebury</t>
  </si>
  <si>
    <t>History</t>
  </si>
  <si>
    <t>0308a59b-0f5e-4f15-8474-2598281603fe</t>
  </si>
  <si>
    <t>Fisherberg</t>
  </si>
  <si>
    <t>41c426c8-1d55-4c55-a724-48bc0a88c078</t>
  </si>
  <si>
    <t>Lake Jamesville</t>
  </si>
  <si>
    <t>8abf24e9-6de7-4754-a735-06e807cd91eb</t>
  </si>
  <si>
    <t>Perkinsstad</t>
  </si>
  <si>
    <t>Clearly</t>
  </si>
  <si>
    <t>05cac639-acac-44d4-a78a-e293ed1dd37c</t>
  </si>
  <si>
    <t>West Mary</t>
  </si>
  <si>
    <t>f0199bb7-55ff-47e3-84b1-d48bc5ae9d0a</t>
  </si>
  <si>
    <t>East Timothymouth</t>
  </si>
  <si>
    <t>Site</t>
  </si>
  <si>
    <t>69ccbee2-f4b5-4624-ac6c-197950ab0287</t>
  </si>
  <si>
    <t>Angelicaborough</t>
  </si>
  <si>
    <t>843f1cab-018e-4813-856a-cbcc6268ec01</t>
  </si>
  <si>
    <t>Martinburgh</t>
  </si>
  <si>
    <t>15bbdb5e-ce9f-4f11-9142-dd61ec1d4c36</t>
  </si>
  <si>
    <t>North Courtneyfurt</t>
  </si>
  <si>
    <t>Reduce</t>
  </si>
  <si>
    <t>8085a03f-1440-48a8-9964-7544ae687244</t>
  </si>
  <si>
    <t>Cynthiabury</t>
  </si>
  <si>
    <t>78c82f9a-5c89-4f87-8d33-442b3a454a68</t>
  </si>
  <si>
    <t>Port Charleston</t>
  </si>
  <si>
    <t>98c09615-6d44-42f8-b508-6b9388a0f67c</t>
  </si>
  <si>
    <t>Town</t>
  </si>
  <si>
    <t>402c0292-e156-4958-967a-e9acbe0c8359</t>
  </si>
  <si>
    <t>Gillespiehaven</t>
  </si>
  <si>
    <t>I</t>
  </si>
  <si>
    <t>1f23e6b1-cf3d-4456-a1c3-1f664102a328</t>
  </si>
  <si>
    <t>Lake Sherryville</t>
  </si>
  <si>
    <t>d4b0aae0-2c00-418b-83c8-af3b73a8959f</t>
  </si>
  <si>
    <t>East Sheriton</t>
  </si>
  <si>
    <t>a111ac9a-4f19-4a7b-878b-5e2f8b0b3e65</t>
  </si>
  <si>
    <t>Sandraburgh</t>
  </si>
  <si>
    <t>Art</t>
  </si>
  <si>
    <t>638d7120-b9b6-48b4-8d79-23065b493f0b</t>
  </si>
  <si>
    <t>North Jamestown</t>
  </si>
  <si>
    <t>Model</t>
  </si>
  <si>
    <t>fa6db13a-51bc-4419-a483-5414b8759024</t>
  </si>
  <si>
    <t>New Ryanstad</t>
  </si>
  <si>
    <t>7ba0b8c3-d5e1-4d26-8c83-6f5d30d65e49</t>
  </si>
  <si>
    <t>Hayesport</t>
  </si>
  <si>
    <t>2666b1a4-1743-4d61-a5d7-ac4066b7c6a0</t>
  </si>
  <si>
    <t>1b951e92-14ef-4922-bcc2-1efbafacf202</t>
  </si>
  <si>
    <t>Williamsberg</t>
  </si>
  <si>
    <t>Record</t>
  </si>
  <si>
    <t>215ef1bf-0f69-4ed0-80d1-eb59c0624705</t>
  </si>
  <si>
    <t>Christopherborough</t>
  </si>
  <si>
    <t>90872e12-ce58-49f3-97f2-f1811035c097</t>
  </si>
  <si>
    <t>Tylermouth</t>
  </si>
  <si>
    <t>3e8afe63-13b5-4fe0-9bbd-51c034582bbc</t>
  </si>
  <si>
    <t>Alanport</t>
  </si>
  <si>
    <t>f4d2a486-119f-45d5-9241-78f465a8b6f8</t>
  </si>
  <si>
    <t>Port Sherry</t>
  </si>
  <si>
    <t>14a4222a-5d99-4f35-ac57-379c7178c1ef</t>
  </si>
  <si>
    <t>Lake Brooke</t>
  </si>
  <si>
    <t>Condition</t>
  </si>
  <si>
    <t>b311e7ce-32b8-43b5-8110-e8933d0e42c8</t>
  </si>
  <si>
    <t>North Cynthiaborough</t>
  </si>
  <si>
    <t>Nice</t>
  </si>
  <si>
    <t>75def4e9-8cf6-4ffe-81ef-144e3acb84ad</t>
  </si>
  <si>
    <t>East Jasonstad</t>
  </si>
  <si>
    <t>f16324f4-c847-48e7-b090-978b8a2fc7dd</t>
  </si>
  <si>
    <t>New Marytown</t>
  </si>
  <si>
    <t>26e2f3ed-4d88-41e5-b0a3-3ac9b5b69fbb</t>
  </si>
  <si>
    <t>East Davidville</t>
  </si>
  <si>
    <t>a3945773-ec3e-4438-9c4a-21d369cb244d</t>
  </si>
  <si>
    <t>Trujillostad</t>
  </si>
  <si>
    <t>Anyone</t>
  </si>
  <si>
    <t>b693a1ac-210d-4f1e-a852-ffa70ab26f11</t>
  </si>
  <si>
    <t>Port April</t>
  </si>
  <si>
    <t>Detail</t>
  </si>
  <si>
    <t>3f009cc9-2df3-49a6-b610-a551151787aa</t>
  </si>
  <si>
    <t>West Seth</t>
  </si>
  <si>
    <t>Bank</t>
  </si>
  <si>
    <t>45786e3a-9d1d-45bb-ae59-d0b3fb3f23ec</t>
  </si>
  <si>
    <t>Lake Ryan</t>
  </si>
  <si>
    <t>2c787f4a-c521-41a1-b29f-bf0869708900</t>
  </si>
  <si>
    <t>East Scottview</t>
  </si>
  <si>
    <t>Itself</t>
  </si>
  <si>
    <t>59818761-5e90-4437-8018-ef76861e49b2</t>
  </si>
  <si>
    <t>North Michaelabury</t>
  </si>
  <si>
    <t>190b6e41-0d60-4522-a620-e20dd3cb11c7</t>
  </si>
  <si>
    <t>Martinport</t>
  </si>
  <si>
    <t>Stop</t>
  </si>
  <si>
    <t>8ef9bb60-bf7e-4ecd-8a5e-150b8955b784</t>
  </si>
  <si>
    <t>Schmittborough</t>
  </si>
  <si>
    <t>Visit</t>
  </si>
  <si>
    <t>8b0e9b7a-1061-48a9-ab87-5590f4a97615</t>
  </si>
  <si>
    <t>North Traviston</t>
  </si>
  <si>
    <t>4cfb9693-cf00-4da9-98a1-6ff35cde4790</t>
  </si>
  <si>
    <t>Justinshire</t>
  </si>
  <si>
    <t>de0d2b1f-233c-4b8c-b82e-309d0b95f533</t>
  </si>
  <si>
    <t>Lake Jasonland</t>
  </si>
  <si>
    <t>cc7c20a7-5663-441c-b520-172a06dd536d</t>
  </si>
  <si>
    <t>Alvarezborough</t>
  </si>
  <si>
    <t>More</t>
  </si>
  <si>
    <t>fa379a99-c175-4b78-b783-60250dae082e</t>
  </si>
  <si>
    <t>Kirbyborough</t>
  </si>
  <si>
    <t>6702a4af-fa8e-43c8-8bc6-32042d80f2b8</t>
  </si>
  <si>
    <t>Danieltown</t>
  </si>
  <si>
    <t>7984995d-fc70-42a8-ba96-1ec8a7f3bdb3</t>
  </si>
  <si>
    <t>Johnville</t>
  </si>
  <si>
    <t>Question</t>
  </si>
  <si>
    <t>4cda1ee3-c2c3-4f44-96d3-9b22af66fa26</t>
  </si>
  <si>
    <t>New Angelaberg</t>
  </si>
  <si>
    <t>Stuff</t>
  </si>
  <si>
    <t>b776169d-e7e1-4762-a05b-c21842b6afa4</t>
  </si>
  <si>
    <t>Shannonfort</t>
  </si>
  <si>
    <t>e3a8e9c9-1f20-405c-80f3-5a5ce5fe328b</t>
  </si>
  <si>
    <t>Jeffreyville</t>
  </si>
  <si>
    <t>Perform</t>
  </si>
  <si>
    <t>30728eaa-6a59-4bb9-9bd8-b9e016c2c6bc</t>
  </si>
  <si>
    <t>South Mike</t>
  </si>
  <si>
    <t>2e93cb45-11fe-4923-9328-613d3e9da9b9</t>
  </si>
  <si>
    <t>New Maryland</t>
  </si>
  <si>
    <t>Capital</t>
  </si>
  <si>
    <t>ef0f654a-ab0d-4928-b0c7-b8c085343675</t>
  </si>
  <si>
    <t>South Joy</t>
  </si>
  <si>
    <t>7c2f1d66-6889-4a7e-b6af-869250b7ee0e</t>
  </si>
  <si>
    <t>Hawkinsberg</t>
  </si>
  <si>
    <t>fc5ac1c6-5fd1-4277-8954-09a782a2cb50</t>
  </si>
  <si>
    <t>Morenoton</t>
  </si>
  <si>
    <t>Run</t>
  </si>
  <si>
    <t>71c4b464-a89b-4803-939c-be320da24514</t>
  </si>
  <si>
    <t>Changhaven</t>
  </si>
  <si>
    <t>In</t>
  </si>
  <si>
    <t>3d891f9d-5b29-4807-b363-0359385d252e</t>
  </si>
  <si>
    <t>New Heatherfurt</t>
  </si>
  <si>
    <t>d5a40882-8416-4952-ae88-90b17dc05466</t>
  </si>
  <si>
    <t>Hendersonview</t>
  </si>
  <si>
    <t>To</t>
  </si>
  <si>
    <t>d3df14bb-9f40-4a0e-ab7a-be256ad6fb93</t>
  </si>
  <si>
    <t>West Maryville</t>
  </si>
  <si>
    <t>Rule</t>
  </si>
  <si>
    <t>9bc83922-3728-471f-8aef-4ee6c42c696f</t>
  </si>
  <si>
    <t>West Tyler</t>
  </si>
  <si>
    <t>244b8da3-6e2f-475c-b7b7-f3fc7f498a80</t>
  </si>
  <si>
    <t>Amandamouth</t>
  </si>
  <si>
    <t>8ed06e35-3f4b-4829-a011-81a2b766f217</t>
  </si>
  <si>
    <t>South Lawrenceville</t>
  </si>
  <si>
    <t>34f16689-2245-41ad-9776-c78ef0552b03</t>
  </si>
  <si>
    <t>West Savannah</t>
  </si>
  <si>
    <t>Many</t>
  </si>
  <si>
    <t>1a9b1558-7c57-4c96-8b21-389dd30d6e8e</t>
  </si>
  <si>
    <t>Wallacemouth</t>
  </si>
  <si>
    <t>802a3311-3865-493e-b785-7769374dcd3c</t>
  </si>
  <si>
    <t>New Linda</t>
  </si>
  <si>
    <t>Edge</t>
  </si>
  <si>
    <t>e8d03c86-53aa-41de-bec9-d7d4f348b20f</t>
  </si>
  <si>
    <t>Arnoldville</t>
  </si>
  <si>
    <t>ef2350d4-298f-470d-befe-21036b33f6de</t>
  </si>
  <si>
    <t>North George</t>
  </si>
  <si>
    <t>Herself</t>
  </si>
  <si>
    <t>3ed619dc-d8b1-4f1d-b5fd-3eb3285220b8</t>
  </si>
  <si>
    <t>New Jonathan</t>
  </si>
  <si>
    <t>ead67fa5-418c-4ba3-8995-b2f1f137fe6b</t>
  </si>
  <si>
    <t>Allenland</t>
  </si>
  <si>
    <t>However</t>
  </si>
  <si>
    <t>4423c566-3c3e-4848-8b5d-509aac6e8035</t>
  </si>
  <si>
    <t>Lake Desiree</t>
  </si>
  <si>
    <t>1b38d947-448e-4ec0-be7a-a5bf67e63930</t>
  </si>
  <si>
    <t>West Annabury</t>
  </si>
  <si>
    <t>dadff3d8-b94b-4bb5-bc3d-fb93cb6c6ac3</t>
  </si>
  <si>
    <t>Danielborough</t>
  </si>
  <si>
    <t>Lawyer</t>
  </si>
  <si>
    <t>acd93120-c711-4cea-9ace-05dfa88fa637</t>
  </si>
  <si>
    <t>Powersmouth</t>
  </si>
  <si>
    <t>89fb0d41-c4c7-4de5-bca7-04dcc54bb644</t>
  </si>
  <si>
    <t>Jacksonmouth</t>
  </si>
  <si>
    <t>204c16b1-21a7-4608-ba5b-3fe623581c2a</t>
  </si>
  <si>
    <t>Longville</t>
  </si>
  <si>
    <t>Girl</t>
  </si>
  <si>
    <t>3f5cdde3-53f1-48da-8b93-b7fc9eb107ca</t>
  </si>
  <si>
    <t>Allenhaven</t>
  </si>
  <si>
    <t>8ef026b5-c360-4249-b642-c5bd3bfbeb70</t>
  </si>
  <si>
    <t>Maryview</t>
  </si>
  <si>
    <t>e4711d6f-3a3f-4f44-a5a9-98f9b184a833</t>
  </si>
  <si>
    <t>Michaelfurt</t>
  </si>
  <si>
    <t>427aa770-e8f1-431d-8a6c-54bc9b230a72</t>
  </si>
  <si>
    <t>Michelleland</t>
  </si>
  <si>
    <t>a484be51-bb16-456b-8426-b9b2b4dcb648</t>
  </si>
  <si>
    <t>Maryville</t>
  </si>
  <si>
    <t>Analysis</t>
  </si>
  <si>
    <t>c07974e1-a0ff-4017-bb3d-2d787be14993</t>
  </si>
  <si>
    <t>b416d17f-a569-4a89-a46d-b2e57ee5ffed</t>
  </si>
  <si>
    <t>Stanleymouth</t>
  </si>
  <si>
    <t>Prove</t>
  </si>
  <si>
    <t>26c2d6fd-ec0b-4878-a162-5d342f790ee3</t>
  </si>
  <si>
    <t>Cherylfurt</t>
  </si>
  <si>
    <t>27d4fe8b-632a-4456-8927-c9111b588e3b</t>
  </si>
  <si>
    <t>Lake Walterton</t>
  </si>
  <si>
    <t>646270f5-3afc-4f20-94ba-e4bf196ac7a2</t>
  </si>
  <si>
    <t>South Jamie</t>
  </si>
  <si>
    <t>767bf5e1-b726-4ade-995a-1ebfa2dc65a4</t>
  </si>
  <si>
    <t>Talk</t>
  </si>
  <si>
    <t>af94a9e7-f06e-467c-8b2f-6a6b8106eae2</t>
  </si>
  <si>
    <t>North Davidfurt</t>
  </si>
  <si>
    <t>9ce699d3-62c4-41fd-a9a6-7395daa17b96</t>
  </si>
  <si>
    <t>East Lisastad</t>
  </si>
  <si>
    <t>Certainly</t>
  </si>
  <si>
    <t>e8f7630b-a7ea-4371-bd3e-b2322a457ef3</t>
  </si>
  <si>
    <t>New Alex</t>
  </si>
  <si>
    <t>4c922070-3678-49e6-8390-3ca5d3e14c6d</t>
  </si>
  <si>
    <t>South Davidview</t>
  </si>
  <si>
    <t>Paper</t>
  </si>
  <si>
    <t>27ca0377-0b02-4909-b5ae-db866820a687</t>
  </si>
  <si>
    <t>North Tinaborough</t>
  </si>
  <si>
    <t>Agree</t>
  </si>
  <si>
    <t>84638999-75e1-436e-9035-304bbfd11f78</t>
  </si>
  <si>
    <t>Kramerland</t>
  </si>
  <si>
    <t>663ce59b-297b-4b89-9c78-9567eb2583fc</t>
  </si>
  <si>
    <t>Rodgersfort</t>
  </si>
  <si>
    <t>Top</t>
  </si>
  <si>
    <t>3c65ae81-e966-41de-8e50-d03e9ec17715</t>
  </si>
  <si>
    <t>Port Charlesville</t>
  </si>
  <si>
    <t>Information</t>
  </si>
  <si>
    <t>a0d2c953-93ee-40d0-91fd-8a143158db51</t>
  </si>
  <si>
    <t>Million</t>
  </si>
  <si>
    <t>0d829d10-4f90-4087-aa6c-05aea046199d</t>
  </si>
  <si>
    <t>Fosterborough</t>
  </si>
  <si>
    <t>5d7354ba-f8a6-4282-9759-409397711818</t>
  </si>
  <si>
    <t>West Hollymouth</t>
  </si>
  <si>
    <t>71bc2659-4bdf-4f42-8ab3-9908a34f557e</t>
  </si>
  <si>
    <t>South Colleen</t>
  </si>
  <si>
    <t>73eb4667-4977-48e4-b963-b9ced61e8ee7</t>
  </si>
  <si>
    <t>East Diane</t>
  </si>
  <si>
    <t>42e8f406-fe69-4255-87ae-f1c9c1b7e0e3</t>
  </si>
  <si>
    <t>New Brittanytown</t>
  </si>
  <si>
    <t>d87c6b4e-27c0-4d9f-bb91-d3d14973e53b</t>
  </si>
  <si>
    <t>Carlsonton</t>
  </si>
  <si>
    <t>Authority</t>
  </si>
  <si>
    <t>2b82daef-ce0e-498c-af2e-4bdc93607b51</t>
  </si>
  <si>
    <t>East Dean</t>
  </si>
  <si>
    <t>656c0ef5-61f6-4eba-ac85-b1931d3c0c5c</t>
  </si>
  <si>
    <t>Port Johnhaven</t>
  </si>
  <si>
    <t>Page</t>
  </si>
  <si>
    <t>c8d5b604-310a-4222-9786-e43c2db32ef2</t>
  </si>
  <si>
    <t>548fa3e2-d071-48ad-b6b4-09b8b6ab07d7</t>
  </si>
  <si>
    <t>New Beverlyborough</t>
  </si>
  <si>
    <t>5052870d-b719-4687-a606-53fcf0208916</t>
  </si>
  <si>
    <t>Sherryberg</t>
  </si>
  <si>
    <t>Sign</t>
  </si>
  <si>
    <t>d2788451-f73f-4967-a794-f81bb54ad040</t>
  </si>
  <si>
    <t>East Carl</t>
  </si>
  <si>
    <t>eed855f2-99e7-4683-ad50-22e0c42e7d92</t>
  </si>
  <si>
    <t>Odonnellshire</t>
  </si>
  <si>
    <t>Score</t>
  </si>
  <si>
    <t>85aecfed-8dbb-4fa3-9cb4-e49c236c1b13</t>
  </si>
  <si>
    <t>North Sara</t>
  </si>
  <si>
    <t>75e8eef6-9ee0-48ed-892e-136282b63ee2</t>
  </si>
  <si>
    <t>Light</t>
  </si>
  <si>
    <t>d8f92890-480b-44e5-8bb5-516805eea810</t>
  </si>
  <si>
    <t>Port Wendy</t>
  </si>
  <si>
    <t>e3052b9e-095f-4002-b391-393bf0a572c2</t>
  </si>
  <si>
    <t>Sullivantown</t>
  </si>
  <si>
    <t>Same</t>
  </si>
  <si>
    <t>48c4648e-b5a9-4b79-91d3-90342623282e</t>
  </si>
  <si>
    <t>Lake Shannon</t>
  </si>
  <si>
    <t>b1ae9853-d5e9-4eaa-a911-c7e77827bffb</t>
  </si>
  <si>
    <t>New Russell</t>
  </si>
  <si>
    <t>e96d6505-cb05-4e44-a362-cc079bf266d1</t>
  </si>
  <si>
    <t>Lake Michaelton</t>
  </si>
  <si>
    <t>c010ed4d-30d0-4d9a-8b04-e1330ade582c</t>
  </si>
  <si>
    <t>Lake Lisatown</t>
  </si>
  <si>
    <t>Hit</t>
  </si>
  <si>
    <t>b11ead35-735b-47b2-b0b0-d1e6241d9d70</t>
  </si>
  <si>
    <t>80898502-14a8-4775-9d94-81eb5b6068a8</t>
  </si>
  <si>
    <t>Lake Katelyn</t>
  </si>
  <si>
    <t>8c2a2a5d-1f5e-437a-b6c1-22068fa8d0a9</t>
  </si>
  <si>
    <t>Hamiltonview</t>
  </si>
  <si>
    <t>Smile</t>
  </si>
  <si>
    <t>85e635a1-975d-4925-b7c6-b074426256eb</t>
  </si>
  <si>
    <t>Ritahaven</t>
  </si>
  <si>
    <t>30e0a943-0a04-4ddc-badc-f53fbffe9c1c</t>
  </si>
  <si>
    <t>Palmerborough</t>
  </si>
  <si>
    <t>ac59b60d-a715-4692-9398-7518bd528553</t>
  </si>
  <si>
    <t>North Lindaton</t>
  </si>
  <si>
    <t>203e24c9-7a5d-411f-9015-559008be66fc</t>
  </si>
  <si>
    <t>Port Richardhaven</t>
  </si>
  <si>
    <t>de1216dc-b901-4b8c-97de-acb7a83ab256</t>
  </si>
  <si>
    <t>Johnsonborough</t>
  </si>
  <si>
    <t>Level</t>
  </si>
  <si>
    <t>b097e66c-2d51-414d-901a-149bd8ecc8cf</t>
  </si>
  <si>
    <t>North Williamview</t>
  </si>
  <si>
    <t>2ad20fe3-1a71-49b8-8e31-82d3191970d4</t>
  </si>
  <si>
    <t>East Melanie</t>
  </si>
  <si>
    <t>6c78f3bd-93b1-47a6-a5f7-0314f711b21b</t>
  </si>
  <si>
    <t>Sandraberg</t>
  </si>
  <si>
    <t>77045e1f-1a3e-4905-a7cb-90cce577268d</t>
  </si>
  <si>
    <t>Wardberg</t>
  </si>
  <si>
    <t>1b0adbad-d22e-427e-a17d-84a2fc81e5b8</t>
  </si>
  <si>
    <t>Floresshire</t>
  </si>
  <si>
    <t>bafe4c02-12bd-4a24-84c3-8d1b32067425</t>
  </si>
  <si>
    <t>Simpsonton</t>
  </si>
  <si>
    <t>13d81034-a38d-4dd3-84c3-9cbb00ffefee</t>
  </si>
  <si>
    <t>Gomezport</t>
  </si>
  <si>
    <t>Plan</t>
  </si>
  <si>
    <t>c6bf8c37-840f-4a79-8875-1da56ff7be3f</t>
  </si>
  <si>
    <t>New Andrea</t>
  </si>
  <si>
    <t>e2de4462-2452-4e6b-b635-2728473b7d18</t>
  </si>
  <si>
    <t>Russellmouth</t>
  </si>
  <si>
    <t>040a95e0-8281-4a78-a3eb-9365f2d04fef</t>
  </si>
  <si>
    <t>Port Adam</t>
  </si>
  <si>
    <t>1a9c6aad-a841-4b82-acd1-f1367ece0dc8</t>
  </si>
  <si>
    <t>Andrewfurt</t>
  </si>
  <si>
    <t>024add42-c649-42d3-ae23-cf6690f8b4cd</t>
  </si>
  <si>
    <t>Lake Jeremyland</t>
  </si>
  <si>
    <t>c866a0ac-6903-41b3-928a-7a78173c29da</t>
  </si>
  <si>
    <t>Lake Sabrina</t>
  </si>
  <si>
    <t>2c61159b-0c00-4430-b6f8-7412fb43d7f8</t>
  </si>
  <si>
    <t>Davidland</t>
  </si>
  <si>
    <t>b4d5e25b-48ca-4a9f-9fc6-e7f00dc20692</t>
  </si>
  <si>
    <t>Lake Christopher</t>
  </si>
  <si>
    <t>Voice</t>
  </si>
  <si>
    <t>6fe2e875-a215-46f4-985f-a660c9a9b05c</t>
  </si>
  <si>
    <t>West Michaelhaven</t>
  </si>
  <si>
    <t>Simply</t>
  </si>
  <si>
    <t>1c781431-9ad8-4e1d-9c1e-9c8db53f7860</t>
  </si>
  <si>
    <t>Jenniferhaven</t>
  </si>
  <si>
    <t>2e53c4b4-434b-485e-8d39-fb2da9982d10</t>
  </si>
  <si>
    <t>North Deborahborough</t>
  </si>
  <si>
    <t>28a55371-6248-4d7b-96b1-7acbec9b6492</t>
  </si>
  <si>
    <t>Brianport</t>
  </si>
  <si>
    <t>Statement</t>
  </si>
  <si>
    <t>7ce0898e-a092-4e12-819d-c7a0abffd56e</t>
  </si>
  <si>
    <t>North Cheryl</t>
  </si>
  <si>
    <t>Several</t>
  </si>
  <si>
    <t>8e3b9321-52b7-40b8-9d2f-060a0840c249</t>
  </si>
  <si>
    <t>North Donaldton</t>
  </si>
  <si>
    <t>6f143878-e7f9-4877-8410-efb8047be64b</t>
  </si>
  <si>
    <t>West Brooketon</t>
  </si>
  <si>
    <t>cbbe2dbe-0872-4263-b1b4-dd934f098eb6</t>
  </si>
  <si>
    <t>East Steve</t>
  </si>
  <si>
    <t>Over</t>
  </si>
  <si>
    <t>f24d6263-f36f-4cc7-9063-af9a9e3c92ef</t>
  </si>
  <si>
    <t>North Sandrafort</t>
  </si>
  <si>
    <t>cd596337-7cf2-4abd-a728-5b78b0e96449</t>
  </si>
  <si>
    <t>New Ashleyport</t>
  </si>
  <si>
    <t>Rock</t>
  </si>
  <si>
    <t>328ed59f-ca5f-4f7d-9894-30eeb67e3a69</t>
  </si>
  <si>
    <t>Goodmanmouth</t>
  </si>
  <si>
    <t>d16b412b-80b6-4b0c-aefa-21f980da6964</t>
  </si>
  <si>
    <t>New Stephanieburgh</t>
  </si>
  <si>
    <t>Sort</t>
  </si>
  <si>
    <t>933861af-b0f2-49c0-b5b1-20427e669214</t>
  </si>
  <si>
    <t>Leahberg</t>
  </si>
  <si>
    <t>0a04ac9b-914c-4600-8a0f-f83316f69796</t>
  </si>
  <si>
    <t>East Sarahton</t>
  </si>
  <si>
    <t>39e582e7-fe6b-41f4-aa3f-b10fdb20876d</t>
  </si>
  <si>
    <t>Greentown</t>
  </si>
  <si>
    <t>f9b56963-985b-4d04-9d33-f95b994e70fd</t>
  </si>
  <si>
    <t>West Pamelaland</t>
  </si>
  <si>
    <t>4bd13185-d1d5-4283-b485-7e08cce0d2ac</t>
  </si>
  <si>
    <t>Katelynfort</t>
  </si>
  <si>
    <t>df7b8338-0238-4f7a-bf74-189e895a036c</t>
  </si>
  <si>
    <t>Justintown</t>
  </si>
  <si>
    <t>58f2cb19-e843-43f4-8c90-d5e0686be066</t>
  </si>
  <si>
    <t>4e4e95f4-f779-40c8-9a9f-c1af30defba3</t>
  </si>
  <si>
    <t>Lake John</t>
  </si>
  <si>
    <t>1f24a2f3-bf4b-4bd9-901c-5968f7014939</t>
  </si>
  <si>
    <t>East Grace</t>
  </si>
  <si>
    <t>99fe1547-dc84-4145-83a2-fb08618e490d</t>
  </si>
  <si>
    <t>Petersview</t>
  </si>
  <si>
    <t>d9c05bb3-1e19-43e4-8386-964f6d3dc988</t>
  </si>
  <si>
    <t>Ortegashire</t>
  </si>
  <si>
    <t>d327a7ab-3957-4e29-ae9f-67906c6d509e</t>
  </si>
  <si>
    <t>Hughesside</t>
  </si>
  <si>
    <t>7fd2d17b-5478-4a49-854d-f1b52b954008</t>
  </si>
  <si>
    <t>Stricklandberg</t>
  </si>
  <si>
    <t>b39b94ea-eda5-466c-9cbf-ca11b0b9c962</t>
  </si>
  <si>
    <t>Stephanieside</t>
  </si>
  <si>
    <t>b32b3014-790a-4716-bb65-d7651f5159e7</t>
  </si>
  <si>
    <t>North Adamburgh</t>
  </si>
  <si>
    <t>d62a10c7-d414-40d8-a358-ec58d0b6d095</t>
  </si>
  <si>
    <t>Port Shawnaview</t>
  </si>
  <si>
    <t>Brother</t>
  </si>
  <si>
    <t>0f242657-1ed6-4c94-968a-44d0ab02258b</t>
  </si>
  <si>
    <t>Ashleyside</t>
  </si>
  <si>
    <t>3a46501d-f059-4f9d-98b7-cc23575e2732</t>
  </si>
  <si>
    <t>Josephstad</t>
  </si>
  <si>
    <t>7277df82-9c95-40c8-ac01-6187876b82b2</t>
  </si>
  <si>
    <t>South Megan</t>
  </si>
  <si>
    <t>5edb562f-8794-48d1-93fb-36e8cfd28cce</t>
  </si>
  <si>
    <t>South Raymond</t>
  </si>
  <si>
    <t>If</t>
  </si>
  <si>
    <t>5835756c-69cf-4c98-929f-87aedfd1c069</t>
  </si>
  <si>
    <t>Patrickstad</t>
  </si>
  <si>
    <t>c8ecf496-905b-47b9-8e0d-4ae18aeaeeec</t>
  </si>
  <si>
    <t>Port Tammyport</t>
  </si>
  <si>
    <t>96ea9b66-405c-43c3-8e77-9c2e0751cff1</t>
  </si>
  <si>
    <t>West Jessicaport</t>
  </si>
  <si>
    <t>b633f8da-ada2-4f20-90d7-4946d6b3fa47</t>
  </si>
  <si>
    <t>New Jane</t>
  </si>
  <si>
    <t>ea0b9d86-d116-4282-a2fd-09a9a1801105</t>
  </si>
  <si>
    <t>ff0602e4-49d9-4832-b1f2-d921a5081fb9</t>
  </si>
  <si>
    <t>Watsonberg</t>
  </si>
  <si>
    <t>fb01753a-06f3-40d0-9413-5241bb8a62b0</t>
  </si>
  <si>
    <t>North Lindsay</t>
  </si>
  <si>
    <t>c50a0b5f-ebcc-4613-864b-e9c0dc86ebb3</t>
  </si>
  <si>
    <t>New Lisa</t>
  </si>
  <si>
    <t>98fbade2-798c-4318-81ab-51e70cc90b18</t>
  </si>
  <si>
    <t>Smithville</t>
  </si>
  <si>
    <t>4bb0d7cd-568f-4d22-af99-7f11f98af85c</t>
  </si>
  <si>
    <t>South Joshuashire</t>
  </si>
  <si>
    <t>Strategy</t>
  </si>
  <si>
    <t>d69b707d-8b42-4039-99a8-e8b5bf1a0045</t>
  </si>
  <si>
    <t>Walkerview</t>
  </si>
  <si>
    <t>Dinner</t>
  </si>
  <si>
    <t>7eb3b2eb-0df2-433b-9df5-a949c20a16ef</t>
  </si>
  <si>
    <t>629db43b-35ed-43d0-a63b-722dde7e9bf2</t>
  </si>
  <si>
    <t>Benjaminburgh</t>
  </si>
  <si>
    <t>Head</t>
  </si>
  <si>
    <t>cf84dcff-2461-4a8a-b52c-c98c5a8b3b7e</t>
  </si>
  <si>
    <t>North Juanfort</t>
  </si>
  <si>
    <t>02e4df36-e2b5-41c4-9cb7-9779b41f16a0</t>
  </si>
  <si>
    <t>Tammyview</t>
  </si>
  <si>
    <t>Service</t>
  </si>
  <si>
    <t>b56e7b28-786b-4cb8-96ee-5e82785f5b62</t>
  </si>
  <si>
    <t>395acc02-3f91-4605-8f30-467fc83a1cb5</t>
  </si>
  <si>
    <t>North Jessica</t>
  </si>
  <si>
    <t>904ae613-7f1a-4815-9eef-8e9afe67e648</t>
  </si>
  <si>
    <t>Port Robertamouth</t>
  </si>
  <si>
    <t>e69a924a-c3aa-4f72-a65e-dd4f445ff0e2</t>
  </si>
  <si>
    <t>West Margaret</t>
  </si>
  <si>
    <t>Ability</t>
  </si>
  <si>
    <t>a583dd4a-462d-49e4-9ba4-19dc377b2a22</t>
  </si>
  <si>
    <t>East Brenda</t>
  </si>
  <si>
    <t>a3f271e8-5f3b-4d76-8c45-53b4a6418209</t>
  </si>
  <si>
    <t>Markhaven</t>
  </si>
  <si>
    <t>Real</t>
  </si>
  <si>
    <t>cabc07e0-a8fc-4d8c-b1f1-ff09a3ad6412</t>
  </si>
  <si>
    <t>Tiffanytown</t>
  </si>
  <si>
    <t>a8333cfe-3c09-403e-b82f-10f1352f9560</t>
  </si>
  <si>
    <t>Davisland</t>
  </si>
  <si>
    <t>Might</t>
  </si>
  <si>
    <t>5efb59bd-ff26-458b-a14b-f596f66cb5fc</t>
  </si>
  <si>
    <t>New Gregory</t>
  </si>
  <si>
    <t>Someone</t>
  </si>
  <si>
    <t>41b25a05-4769-4212-9a26-a764b85c90d8</t>
  </si>
  <si>
    <t>363eac7a-e97c-4c07-b313-38adb31a4f49</t>
  </si>
  <si>
    <t>Port Suzanneborough</t>
  </si>
  <si>
    <t>East</t>
  </si>
  <si>
    <t>f78061b4-6113-45b4-a15a-478948af8cc5</t>
  </si>
  <si>
    <t>Williamstown</t>
  </si>
  <si>
    <t>7199de3f-d66a-41f4-9502-01e4c3d9f25e</t>
  </si>
  <si>
    <t>Bullockmouth</t>
  </si>
  <si>
    <t>87bbaa9d-6ea7-472d-a9e8-4e51d1f493e2</t>
  </si>
  <si>
    <t>3a86c614-4e5e-422b-9e94-e008c570d470</t>
  </si>
  <si>
    <t>East Debra</t>
  </si>
  <si>
    <t>Create</t>
  </si>
  <si>
    <t>0c731fae-9d49-408a-862a-cbea61f6d94f</t>
  </si>
  <si>
    <t>Shannonborough</t>
  </si>
  <si>
    <t>5cf06a3e-73fb-41dd-9251-1b8e8d5501d6</t>
  </si>
  <si>
    <t>Russellside</t>
  </si>
  <si>
    <t>14dd8f93-007c-4ce4-a623-3644279dcf9b</t>
  </si>
  <si>
    <t>Powellland</t>
  </si>
  <si>
    <t>Try</t>
  </si>
  <si>
    <t>563ef04f-db7c-458f-bc7e-898782bd5faa</t>
  </si>
  <si>
    <t>New Craigborough</t>
  </si>
  <si>
    <t>e631dbb5-f072-4965-bbe8-18f826c3de32</t>
  </si>
  <si>
    <t>Port Samuel</t>
  </si>
  <si>
    <t>17f99a23-2a6a-4f7d-820a-e43f801704c5</t>
  </si>
  <si>
    <t>Port Davidmouth</t>
  </si>
  <si>
    <t>Role</t>
  </si>
  <si>
    <t>def0fdad-ccba-4e6f-b5e6-45f6a71b74ba</t>
  </si>
  <si>
    <t>South Jason</t>
  </si>
  <si>
    <t>a2476f6b-9f92-48c8-913c-b88672c10aef</t>
  </si>
  <si>
    <t>East Shaunside</t>
  </si>
  <si>
    <t>Middle</t>
  </si>
  <si>
    <t>faf786e4-8615-42a0-b03d-bb72b6ee5ed7</t>
  </si>
  <si>
    <t>Osbornland</t>
  </si>
  <si>
    <t>Pass</t>
  </si>
  <si>
    <t>46027910-eed9-4909-9f44-aef7da7c392f</t>
  </si>
  <si>
    <t>East Lisatown</t>
  </si>
  <si>
    <t>5147d950-e1f7-4b70-b830-d005306d4f6f</t>
  </si>
  <si>
    <t>Lake Danielmouth</t>
  </si>
  <si>
    <t>Catch</t>
  </si>
  <si>
    <t>54ed540a-8c78-45d0-9efd-da268096948c</t>
  </si>
  <si>
    <t>Douglasfurt</t>
  </si>
  <si>
    <t>Father</t>
  </si>
  <si>
    <t>0c6e153d-fa5c-490d-9cfc-c12007461fdb</t>
  </si>
  <si>
    <t>East Christopherhaven</t>
  </si>
  <si>
    <t>36441a7e-1d03-4e0a-ab3b-750ccc764e2d</t>
  </si>
  <si>
    <t>West Jillstad</t>
  </si>
  <si>
    <t>085e3d8e-d60b-4d44-9d65-d72c82f0b993</t>
  </si>
  <si>
    <t>Georgebury</t>
  </si>
  <si>
    <t>bb61b498-f11a-422d-b614-cf6cfd69a17d</t>
  </si>
  <si>
    <t>Karentown</t>
  </si>
  <si>
    <t>Similar</t>
  </si>
  <si>
    <t>9ecdee36-abac-4f53-9272-388ce0f17e8f</t>
  </si>
  <si>
    <t>Lake Katie</t>
  </si>
  <si>
    <t>5ce8c0d9-3a8f-4bfa-ac04-8efda5d1c233</t>
  </si>
  <si>
    <t>East Denisebury</t>
  </si>
  <si>
    <t>Thus</t>
  </si>
  <si>
    <t>96fd43ac-9900-4414-8213-bcb06218dcdb</t>
  </si>
  <si>
    <t>North Davidmouth</t>
  </si>
  <si>
    <t>4512a626-6284-4e2a-b11b-d1427ba55b4b</t>
  </si>
  <si>
    <t>Brittanychester</t>
  </si>
  <si>
    <t>Here</t>
  </si>
  <si>
    <t>0ba97b19-478f-4636-acf5-81a28ca82ba7</t>
  </si>
  <si>
    <t>Lake Shaun</t>
  </si>
  <si>
    <t>30bb0189-80b2-4935-a289-2b88153213e7</t>
  </si>
  <si>
    <t>Port Blakeborough</t>
  </si>
  <si>
    <t>Remain</t>
  </si>
  <si>
    <t>c468d6c2-55d1-434d-937a-41db3397388d</t>
  </si>
  <si>
    <t>South Robertport</t>
  </si>
  <si>
    <t>Mention</t>
  </si>
  <si>
    <t>7c8231d2-674c-4f8c-8e2a-b54b5fc27681</t>
  </si>
  <si>
    <t>Rothbury</t>
  </si>
  <si>
    <t>Ok</t>
  </si>
  <si>
    <t>0eaf75ae-85a6-4c52-b328-a86b1918542e</t>
  </si>
  <si>
    <t>Port Shannon</t>
  </si>
  <si>
    <t>69728d6a-a16e-4189-aa9f-ef321c11e59a</t>
  </si>
  <si>
    <t>Port Gerald</t>
  </si>
  <si>
    <t>f5a6dcb7-5b5d-4c39-9957-a11b357f054e</t>
  </si>
  <si>
    <t>Rogersshire</t>
  </si>
  <si>
    <t>a63db69b-9d1e-4cad-92b3-4819b7e60b0f</t>
  </si>
  <si>
    <t>North Tylerfurt</t>
  </si>
  <si>
    <t>Home</t>
  </si>
  <si>
    <t>9bc8dfa9-cc59-4aad-8818-af8a5e6e730a</t>
  </si>
  <si>
    <t>Rebeccashire</t>
  </si>
  <si>
    <t>From</t>
  </si>
  <si>
    <t>dfa271b0-fa21-42cc-921d-18233741bb92</t>
  </si>
  <si>
    <t>Port Lisa</t>
  </si>
  <si>
    <t>Huge</t>
  </si>
  <si>
    <t>83bc8acd-123f-408a-9b11-0d1fbcb2fcd3</t>
  </si>
  <si>
    <t>Josephberg</t>
  </si>
  <si>
    <t>72a67cfb-9c63-42d8-9c25-018fefe89af3</t>
  </si>
  <si>
    <t>North Scott</t>
  </si>
  <si>
    <t>6ae5ec36-1962-4584-a42e-7b6a51624d0c</t>
  </si>
  <si>
    <t>Harriston</t>
  </si>
  <si>
    <t>c50808e6-f9ed-47f6-ab1e-3232b464708f</t>
  </si>
  <si>
    <t>New Luke</t>
  </si>
  <si>
    <t>5871cd43-3c64-42bc-89bc-52d847016446</t>
  </si>
  <si>
    <t>Josehaven</t>
  </si>
  <si>
    <t>3f5af98b-5925-4763-a061-6977455084c2</t>
  </si>
  <si>
    <t>Trevortown</t>
  </si>
  <si>
    <t>5bbbd6b3-b8d2-4ce1-80d8-90d72e6f1a5a</t>
  </si>
  <si>
    <t>Shellyland</t>
  </si>
  <si>
    <t>87ad5ab0-15c6-4b05-9ea3-687c1a1f4ea7</t>
  </si>
  <si>
    <t>West Tamara</t>
  </si>
  <si>
    <t>Right</t>
  </si>
  <si>
    <t>2947bac0-75b3-435d-b0c0-ef391c47cdc0</t>
  </si>
  <si>
    <t>West Jorgefort</t>
  </si>
  <si>
    <t>Eight</t>
  </si>
  <si>
    <t>913c9e93-221f-49ad-ae79-c57362f26f97</t>
  </si>
  <si>
    <t>Perhaps</t>
  </si>
  <si>
    <t>88d1a14b-8cc1-4098-a498-f1b6d12becb9</t>
  </si>
  <si>
    <t>Lake Sandy</t>
  </si>
  <si>
    <t>1fcf7cd0-9046-4a1f-a6d6-d16691821864</t>
  </si>
  <si>
    <t>East Joseland</t>
  </si>
  <si>
    <t>26d750f6-0050-44db-b00a-4b06a59203a3</t>
  </si>
  <si>
    <t>Lake Kevin</t>
  </si>
  <si>
    <t>Gun</t>
  </si>
  <si>
    <t>8ea84371-6bf6-49b2-aca6-cf4db8104849</t>
  </si>
  <si>
    <t>New Ashleychester</t>
  </si>
  <si>
    <t>d4935e1f-9286-4a0a-9dad-3bcd3635b2cc</t>
  </si>
  <si>
    <t>West Danielmouth</t>
  </si>
  <si>
    <t>63aa8650-32d4-435b-900e-db76181088ea</t>
  </si>
  <si>
    <t>b9e4343a-6a30-4aa6-adba-a98a72f7802b</t>
  </si>
  <si>
    <t>Alexandraview</t>
  </si>
  <si>
    <t>466b2938-f04c-4b44-8fe4-1123f5453088</t>
  </si>
  <si>
    <t>Dannyshire</t>
  </si>
  <si>
    <t>4de28110-fe92-4e27-a4b4-6a9d2199c246</t>
  </si>
  <si>
    <t>Stephenport</t>
  </si>
  <si>
    <t>8cf6d29c-deb3-482d-a706-a4289f34338b</t>
  </si>
  <si>
    <t>West Brett</t>
  </si>
  <si>
    <t>ea40bef4-ad03-4332-9819-607c5af54cea</t>
  </si>
  <si>
    <t>Richardstad</t>
  </si>
  <si>
    <t>9d06b358-15e2-4762-8e5f-3b833f834def</t>
  </si>
  <si>
    <t>Pattersonburgh</t>
  </si>
  <si>
    <t>fb9d70f0-7830-4a2b-a834-dfcfe5d1b1cf</t>
  </si>
  <si>
    <t>Autumnville</t>
  </si>
  <si>
    <t>1f54d9f3-18ca-4268-8a06-fe6d7b36c759</t>
  </si>
  <si>
    <t>Herbertshire</t>
  </si>
  <si>
    <t>51a43185-8fe0-4eff-9925-9d004125747c</t>
  </si>
  <si>
    <t>New Alexa</t>
  </si>
  <si>
    <t>Law</t>
  </si>
  <si>
    <t>bef2a514-fb1c-4a15-be26-58fa4307e730</t>
  </si>
  <si>
    <t>East Jenniferland</t>
  </si>
  <si>
    <t>Will</t>
  </si>
  <si>
    <t>0b36a2b6-4639-45b5-ba9a-7bddaa512dbb</t>
  </si>
  <si>
    <t>North Rachelshire</t>
  </si>
  <si>
    <t>Season</t>
  </si>
  <si>
    <t>daee363e-1cbc-49ca-80fc-180dec3628b4</t>
  </si>
  <si>
    <t>Mirandastad</t>
  </si>
  <si>
    <t>fe5f5195-e9a6-4933-966b-dac0910706f5</t>
  </si>
  <si>
    <t>Michaelfort</t>
  </si>
  <si>
    <t>Wish</t>
  </si>
  <si>
    <t>d7c855f8-6b1a-4b42-bf52-91378cfbdef1</t>
  </si>
  <si>
    <t>Daughter</t>
  </si>
  <si>
    <t>1390e96f-cfa3-4be4-a7c2-af40f4f2bbda</t>
  </si>
  <si>
    <t>Russellshire</t>
  </si>
  <si>
    <t>5d21c4cd-30d3-42e3-a3ca-ca96b4f0eb08</t>
  </si>
  <si>
    <t>Generation</t>
  </si>
  <si>
    <t>5a95323d-a786-401e-a265-2183e50a596c</t>
  </si>
  <si>
    <t>Beverlyview</t>
  </si>
  <si>
    <t>Whole</t>
  </si>
  <si>
    <t>3c4127a8-16ec-4969-a053-ef3a3ca8623d</t>
  </si>
  <si>
    <t>Millermouth</t>
  </si>
  <si>
    <t>bb7ca48f-61ba-4752-8f7a-835123ac09bf</t>
  </si>
  <si>
    <t>Port Janet</t>
  </si>
  <si>
    <t>Make</t>
  </si>
  <si>
    <t>d7c350bc-6e6f-405c-a4c9-38a456d64a4a</t>
  </si>
  <si>
    <t>Gonzalezfort</t>
  </si>
  <si>
    <t>631277aa-a142-49e6-bbcb-c827f7e14bf1</t>
  </si>
  <si>
    <t>Harrellfurt</t>
  </si>
  <si>
    <t>b7cee06a-95cf-4ba4-91f8-85f3d4eee45b</t>
  </si>
  <si>
    <t>Stantonview</t>
  </si>
  <si>
    <t>Him</t>
  </si>
  <si>
    <t>c9362511-449e-460a-bb25-84a693b0a22d</t>
  </si>
  <si>
    <t>Michaelbury</t>
  </si>
  <si>
    <t>9ee77304-5787-49e8-b962-5b89e0074cf8</t>
  </si>
  <si>
    <t>Charlesfurt</t>
  </si>
  <si>
    <t>Food</t>
  </si>
  <si>
    <t>6714a258-ec6e-4210-ba22-ae95b962a9aa</t>
  </si>
  <si>
    <t>Michaelborough</t>
  </si>
  <si>
    <t>Almost</t>
  </si>
  <si>
    <t>93cf99ec-ff35-4c6d-9205-a0f5817ff64f</t>
  </si>
  <si>
    <t>add2b1ef-570d-4513-9a94-4168b0104163</t>
  </si>
  <si>
    <t>Hurstchester</t>
  </si>
  <si>
    <t>Begin</t>
  </si>
  <si>
    <t>4c2ce7b5-f10f-44ad-8a2d-b96cb4fa163c</t>
  </si>
  <si>
    <t>Rhodesport</t>
  </si>
  <si>
    <t>e0b02809-16af-4c24-99d8-fc9f19649c27</t>
  </si>
  <si>
    <t>Michaelville</t>
  </si>
  <si>
    <t>8668c5b2-3bf1-4692-a925-a2f33ee86303</t>
  </si>
  <si>
    <t>Brownhaven</t>
  </si>
  <si>
    <t>8d030d64-1bd7-4e93-8b69-d63aab2577fb</t>
  </si>
  <si>
    <t>751e8689-894d-4c43-a524-d41141c24765</t>
  </si>
  <si>
    <t>Kathrynshire</t>
  </si>
  <si>
    <t>Leg</t>
  </si>
  <si>
    <t>f1719f07-3c3e-4604-85a4-76df17cc3279</t>
  </si>
  <si>
    <t>Moodyton</t>
  </si>
  <si>
    <t>Apply</t>
  </si>
  <si>
    <t>63bd331e-4189-42de-b5e0-7744a2da48bd</t>
  </si>
  <si>
    <t>Marissaton</t>
  </si>
  <si>
    <t>Work</t>
  </si>
  <si>
    <t>22481d9c-1736-4c54-8b4f-121ed8d8e0d1</t>
  </si>
  <si>
    <t>Lake Ginafort</t>
  </si>
  <si>
    <t>bc83e31f-25c9-43e6-b306-18dfaadece2b</t>
  </si>
  <si>
    <t>Jeffreymouth</t>
  </si>
  <si>
    <t>Life</t>
  </si>
  <si>
    <t>0b39c393-820a-4692-9fa3-197f899546ef</t>
  </si>
  <si>
    <t>East Brianmouth</t>
  </si>
  <si>
    <t>66462a35-c2c8-461b-a3cf-9427e4ee7d4b</t>
  </si>
  <si>
    <t>East Tonyaberg</t>
  </si>
  <si>
    <t>2a87cd98-db68-4099-b1bd-a549f8b75904</t>
  </si>
  <si>
    <t>Lake Laurenchester</t>
  </si>
  <si>
    <t>a1623c7b-da54-452f-a283-2f83c2b33b25</t>
  </si>
  <si>
    <t>Leeport</t>
  </si>
  <si>
    <t>Collection</t>
  </si>
  <si>
    <t>9ac876a6-036b-4c4e-a35f-20e7298e3852</t>
  </si>
  <si>
    <t>Rodriguezport</t>
  </si>
  <si>
    <t>As</t>
  </si>
  <si>
    <t>33c4e095-e06c-4913-a9fb-5004a8bf78af</t>
  </si>
  <si>
    <t>West Michaelville</t>
  </si>
  <si>
    <t>36d9611f-d0e4-43d3-9b25-1265271fa74e</t>
  </si>
  <si>
    <t>East Ethanside</t>
  </si>
  <si>
    <t>4ac3ced6-8266-45da-bd26-40dc793c91af</t>
  </si>
  <si>
    <t>Lake Sharonchester</t>
  </si>
  <si>
    <t>808866ee-c13c-464a-b0c9-a45f4d59051d</t>
  </si>
  <si>
    <t>Lake Sandra</t>
  </si>
  <si>
    <t>Ask</t>
  </si>
  <si>
    <t>164b2c90-8550-4b58-918c-1db682177bdf</t>
  </si>
  <si>
    <t>West Alexa</t>
  </si>
  <si>
    <t>Feeling</t>
  </si>
  <si>
    <t>067e6a2f-ae00-425c-a139-befc5da9de9a</t>
  </si>
  <si>
    <t>Robinsonburgh</t>
  </si>
  <si>
    <t>fca6bb92-2ea2-45c2-9c1c-48c4e893d285</t>
  </si>
  <si>
    <t>East Zachary</t>
  </si>
  <si>
    <t>Assume</t>
  </si>
  <si>
    <t>0a86de6e-b15a-4ac2-8afa-7fb2277183f3</t>
  </si>
  <si>
    <t>Andrewburgh</t>
  </si>
  <si>
    <t>Teacher</t>
  </si>
  <si>
    <t>587b3f0e-d422-45ce-a4a5-4b8de515ef09</t>
  </si>
  <si>
    <t>Pattersonland</t>
  </si>
  <si>
    <t>Now</t>
  </si>
  <si>
    <t>42c10a99-65af-4c27-bfbe-fecadd8f157f</t>
  </si>
  <si>
    <t>Port Monica</t>
  </si>
  <si>
    <t>3ee38834-1f0a-4958-b86a-1a4f5a8b1841</t>
  </si>
  <si>
    <t>Jessicafort</t>
  </si>
  <si>
    <t>aa96540e-27ea-4402-86ea-d92f6b416820</t>
  </si>
  <si>
    <t>Johnborough</t>
  </si>
  <si>
    <t>5a80f607-ba0b-4656-9629-eb460d9269c9</t>
  </si>
  <si>
    <t>Personal</t>
  </si>
  <si>
    <t>4201e932-c50f-4d06-958d-53e12ea18592</t>
  </si>
  <si>
    <t>Elizabethchester</t>
  </si>
  <si>
    <t>342e8155-5bda-4625-8f62-808c9dadebfb</t>
  </si>
  <si>
    <t>Morenoville</t>
  </si>
  <si>
    <t>Political</t>
  </si>
  <si>
    <t>9f5af6f0-b83d-4684-b941-81f92172bf21</t>
  </si>
  <si>
    <t>East Laurashire</t>
  </si>
  <si>
    <t>87875a43-9148-4e61-9246-f37248dd7043</t>
  </si>
  <si>
    <t>Daletown</t>
  </si>
  <si>
    <t>88229801-5004-4874-9c1e-c36c77ce3c8c</t>
  </si>
  <si>
    <t>Human</t>
  </si>
  <si>
    <t>818433a1-45d3-45e4-8a4b-c6c1b88d8439</t>
  </si>
  <si>
    <t>Ortizborough</t>
  </si>
  <si>
    <t>457e2add-03f5-4ee5-a77f-69a0250a9ef5</t>
  </si>
  <si>
    <t>Amberton</t>
  </si>
  <si>
    <t>6e1a481b-5abb-440e-aae9-ff21d998b144</t>
  </si>
  <si>
    <t>East Veronica</t>
  </si>
  <si>
    <t>3f978589-7c34-4d92-a624-6524c1da8da2</t>
  </si>
  <si>
    <t>New Cameronburgh</t>
  </si>
  <si>
    <t>Become</t>
  </si>
  <si>
    <t>a343e48e-b11e-4857-9fe3-fad611423359</t>
  </si>
  <si>
    <t>East Maryfort</t>
  </si>
  <si>
    <t>44d3fc55-8ea0-4076-b375-0e7c30dbdc47</t>
  </si>
  <si>
    <t>New Andrew</t>
  </si>
  <si>
    <t>77850a2e-3cc8-492d-a7f3-960117c7edd9</t>
  </si>
  <si>
    <t>0dbb1a8b-c9bf-4a5c-9831-626540f8f866</t>
  </si>
  <si>
    <t>Johnsonberg</t>
  </si>
  <si>
    <t>d08a81a7-35e8-47f2-92d2-9b844565f7a6</t>
  </si>
  <si>
    <t>Port Keith</t>
  </si>
  <si>
    <t>df116447-fd18-41de-8cf9-8f1eb7b152a9</t>
  </si>
  <si>
    <t>Jamesfurt</t>
  </si>
  <si>
    <t>733419a1-f4b3-43fb-98f5-8f55d030c6a6</t>
  </si>
  <si>
    <t>New Danielland</t>
  </si>
  <si>
    <t>34ff6f5b-0e5a-45bd-a05e-d32218d70f48</t>
  </si>
  <si>
    <t>Martinchester</t>
  </si>
  <si>
    <t>5496ba6e-53eb-4840-b532-cd374c42367b</t>
  </si>
  <si>
    <t>East Rebeccaborough</t>
  </si>
  <si>
    <t>8a67e111-721b-4984-9527-fcbc1c2d2c9c</t>
  </si>
  <si>
    <t>Stevenshaven</t>
  </si>
  <si>
    <t>cad10933-716c-408c-a97f-14628b5a5d9a</t>
  </si>
  <si>
    <t>bde4a538-3f23-4c9f-bb71-2eed38719da5</t>
  </si>
  <si>
    <t>Coryborough</t>
  </si>
  <si>
    <t>Opportunity</t>
  </si>
  <si>
    <t>af8d0379-496f-4ea4-a5ad-61f9099fe12f</t>
  </si>
  <si>
    <t>South Andrewport</t>
  </si>
  <si>
    <t>a5708a2e-94bb-4264-bf39-24907750487b</t>
  </si>
  <si>
    <t>New Stephaniemouth</t>
  </si>
  <si>
    <t>1c648a84-d305-40a0-9889-63d87af4d1a6</t>
  </si>
  <si>
    <t>South Jessica</t>
  </si>
  <si>
    <t>0ab79771-6c10-42d2-a5a4-cd08de14efc2</t>
  </si>
  <si>
    <t>New Jasmineberg</t>
  </si>
  <si>
    <t>cc6d2c25-2d70-4dc5-93e4-f7071e8ad40f</t>
  </si>
  <si>
    <t>Lake Charles</t>
  </si>
  <si>
    <t>b1e8d823-3b62-46dc-9117-96b0020a09de</t>
  </si>
  <si>
    <t>Chapmanstad</t>
  </si>
  <si>
    <t>ff6bf2d1-e9e4-4ebb-a305-7c9491e1851d</t>
  </si>
  <si>
    <t>Michaelburgh</t>
  </si>
  <si>
    <t>8b0c25d8-64b2-4b14-be06-18cbbbf00991</t>
  </si>
  <si>
    <t>Antonioberg</t>
  </si>
  <si>
    <t>05295fba-8a36-473d-8e74-496940ae68d6</t>
  </si>
  <si>
    <t>North Ashleystad</t>
  </si>
  <si>
    <t>Ball</t>
  </si>
  <si>
    <t>de8caa60-5380-42dc-8045-ea5c9c898c87</t>
  </si>
  <si>
    <t>East Joycetown</t>
  </si>
  <si>
    <t>40649b40-f3a8-4b1d-a760-0c752884df26</t>
  </si>
  <si>
    <t>East Matthew</t>
  </si>
  <si>
    <t>85a03693-1386-49b4-bd96-4bf42332bfdd</t>
  </si>
  <si>
    <t>Clarkfurt</t>
  </si>
  <si>
    <t>Some</t>
  </si>
  <si>
    <t>53e4cf79-a111-4e2e-949c-0678abb226a5</t>
  </si>
  <si>
    <t>Wayneside</t>
  </si>
  <si>
    <t>fcfc662a-af63-45b1-84ed-5d56e248344c</t>
  </si>
  <si>
    <t>Brianton</t>
  </si>
  <si>
    <t>Admit</t>
  </si>
  <si>
    <t>bc22cd4b-1816-4ac7-bf64-679bd615f588</t>
  </si>
  <si>
    <t>Scottstad</t>
  </si>
  <si>
    <t>46db386e-a50c-449f-a92f-b48a43f4fd27</t>
  </si>
  <si>
    <t>Moorefort</t>
  </si>
  <si>
    <t>2ecd5510-3cea-4d57-972e-15b1d99adcb1</t>
  </si>
  <si>
    <t>Buckleyburgh</t>
  </si>
  <si>
    <t>Need</t>
  </si>
  <si>
    <t>d067b37d-10da-4b47-ae45-9e90df761b9b</t>
  </si>
  <si>
    <t>Lake Patricia</t>
  </si>
  <si>
    <t>7a955b8f-6913-4c5f-b846-d5484a6c7faf</t>
  </si>
  <si>
    <t>2f15b316-d467-48ba-9e80-05fd0a315b72</t>
  </si>
  <si>
    <t>Abigailborough</t>
  </si>
  <si>
    <t>02dfc5ea-79fc-4ebf-a1ad-cff98bd30747</t>
  </si>
  <si>
    <t>Chenport</t>
  </si>
  <si>
    <t>6a239011-4bed-47bb-8001-aa43a36f59e1</t>
  </si>
  <si>
    <t>South Bridget</t>
  </si>
  <si>
    <t>439a3a95-504d-4547-9832-fdb122056928</t>
  </si>
  <si>
    <t>Lake Lukeview</t>
  </si>
  <si>
    <t>5f1757b2-b412-4d96-a917-c8814e502f82</t>
  </si>
  <si>
    <t>North Jamesview</t>
  </si>
  <si>
    <t>841a3f6a-79e0-4044-a2b1-72b1b0e04a4e</t>
  </si>
  <si>
    <t>e9264377-faad-4b47-bf45-93ce3aaa3d64</t>
  </si>
  <si>
    <t>South Patricia</t>
  </si>
  <si>
    <t>5b7aa951-fb18-4624-80b1-4c79e4141d92</t>
  </si>
  <si>
    <t>Berryfurt</t>
  </si>
  <si>
    <t>847b4054-e639-423c-9ff4-22263e6dbdb3</t>
  </si>
  <si>
    <t>Lake Jennifertown</t>
  </si>
  <si>
    <t>b5f68b7b-105e-4d2f-a7e6-e0cd9c80e339</t>
  </si>
  <si>
    <t>Lambertton</t>
  </si>
  <si>
    <t>d505cf69-02fd-4970-be1e-d0090d8e6d16</t>
  </si>
  <si>
    <t>Coryport</t>
  </si>
  <si>
    <t>1e91271f-e21c-49f2-a97f-66ae4a7c10ae</t>
  </si>
  <si>
    <t>Ryanshire</t>
  </si>
  <si>
    <t>6d6bf012-443b-467d-890d-387d22ff0034</t>
  </si>
  <si>
    <t>Wandaview</t>
  </si>
  <si>
    <t>e2a3f50d-9dbe-4d63-b5d4-d6c75911197a</t>
  </si>
  <si>
    <t>Garciaton</t>
  </si>
  <si>
    <t>d857aa3a-12c8-4a47-b6ea-0c6283d62675</t>
  </si>
  <si>
    <t>South Olivia</t>
  </si>
  <si>
    <t>660a8a7f-cdd5-418d-b268-6cbcefb1c9ef</t>
  </si>
  <si>
    <t>Lake Michaelstad</t>
  </si>
  <si>
    <t>9ff4ed0f-e5d8-4e41-9bb3-31d43a196833</t>
  </si>
  <si>
    <t>Alejandrastad</t>
  </si>
  <si>
    <t>505626bb-832b-4779-bbb7-29b06ce386b7</t>
  </si>
  <si>
    <t>9c2f4eb4-00cc-4576-809a-0a48a2c86500</t>
  </si>
  <si>
    <t>Taylortown</t>
  </si>
  <si>
    <t>Between</t>
  </si>
  <si>
    <t>e97cd36a-a95a-4cd9-9418-656c05eae19f</t>
  </si>
  <si>
    <t>South Ashlee</t>
  </si>
  <si>
    <t>98ea706c-932c-477c-94c5-91fe656d0070</t>
  </si>
  <si>
    <t>Millerport</t>
  </si>
  <si>
    <t>2d0887af-69d9-4ad1-9967-2c56da8ebdd6</t>
  </si>
  <si>
    <t>East Brooke</t>
  </si>
  <si>
    <t>Toward</t>
  </si>
  <si>
    <t>c1371915-d34d-4312-8c34-617d414bf186</t>
  </si>
  <si>
    <t>Lake Timothystad</t>
  </si>
  <si>
    <t>Yourself</t>
  </si>
  <si>
    <t>9ae11465-ecb1-4fd3-9e20-da4f627cfb8d</t>
  </si>
  <si>
    <t>Mitchellville</t>
  </si>
  <si>
    <t>704d1f56-f840-40a8-940f-7a382c55ad39</t>
  </si>
  <si>
    <t>Port Sarah</t>
  </si>
  <si>
    <t>58f608c7-1330-4ee8-b0aa-cf6335ed74c5</t>
  </si>
  <si>
    <t>Conleyside</t>
  </si>
  <si>
    <t>68109861-11dd-4ba0-af44-170751d9861c</t>
  </si>
  <si>
    <t>South Kristin</t>
  </si>
  <si>
    <t>c7a6d644-49a1-43d1-8dcd-7a4a0715a9e8</t>
  </si>
  <si>
    <t>Ramirezmouth</t>
  </si>
  <si>
    <t>0c5599d5-1cec-472e-a99a-bb342de0c24a</t>
  </si>
  <si>
    <t>West Lisamouth</t>
  </si>
  <si>
    <t>System</t>
  </si>
  <si>
    <t>8ef9355f-0067-4e82-914b-3d0dc2468399</t>
  </si>
  <si>
    <t>South Richardchester</t>
  </si>
  <si>
    <t>24e945e5-ff0b-41cb-891e-5d2c174d7f99</t>
  </si>
  <si>
    <t>Port Kennethshire</t>
  </si>
  <si>
    <t>cea3bbd2-1983-48c3-8767-58b47be3c3ec</t>
  </si>
  <si>
    <t>55c34d27-0a49-427c-bbd6-73b76642b2f0</t>
  </si>
  <si>
    <t>North Donald</t>
  </si>
  <si>
    <t>Unit</t>
  </si>
  <si>
    <t>5afcb1f3-5e44-438d-8336-7d43f4de1cb5</t>
  </si>
  <si>
    <t>fc000b8f-12ac-4c29-9b4e-1643e703f7e8</t>
  </si>
  <si>
    <t>Yorkmouth</t>
  </si>
  <si>
    <t>a5b2866f-cc06-43b8-8d29-9dcdc28e839d</t>
  </si>
  <si>
    <t>North Davidview</t>
  </si>
  <si>
    <t>Reality</t>
  </si>
  <si>
    <t>230098ec-90e4-4ace-ad26-b934164af320</t>
  </si>
  <si>
    <t>New Mark</t>
  </si>
  <si>
    <t>94dc444b-aac5-4aaa-97e4-ce624375d9f9</t>
  </si>
  <si>
    <t>Jeffreyburgh</t>
  </si>
  <si>
    <t>Somebody</t>
  </si>
  <si>
    <t>7c3d0658-78bd-4159-b09b-b78560912b74</t>
  </si>
  <si>
    <t>North Christopher</t>
  </si>
  <si>
    <t>Thing</t>
  </si>
  <si>
    <t>6968e475-cac7-4a3a-b960-b7fd68a44a57</t>
  </si>
  <si>
    <t>West Jamesport</t>
  </si>
  <si>
    <t>e1cee1b2-f825-4c9f-b820-b034371d2a2d</t>
  </si>
  <si>
    <t>Stanleyside</t>
  </si>
  <si>
    <t>Serious</t>
  </si>
  <si>
    <t>2e3cad23-3274-4a13-a0ce-ecc5d97675b6</t>
  </si>
  <si>
    <t>New Daniel</t>
  </si>
  <si>
    <t>Really</t>
  </si>
  <si>
    <t>180c21a4-2ae4-45a1-a10a-0f65ff31a35c</t>
  </si>
  <si>
    <t>Port Rose</t>
  </si>
  <si>
    <t>ddf57559-be46-440b-942f-707a016ed4fd</t>
  </si>
  <si>
    <t>Richardberg</t>
  </si>
  <si>
    <t>08a73bac-ae76-4bb2-b196-90ba33124757</t>
  </si>
  <si>
    <t>Doylefort</t>
  </si>
  <si>
    <t>7122508a-7b41-4ee7-ba2e-7ed8c73399d4</t>
  </si>
  <si>
    <t>Bensonland</t>
  </si>
  <si>
    <t>Physical</t>
  </si>
  <si>
    <t>544d8e72-360a-4baa-a637-7a3643054e51</t>
  </si>
  <si>
    <t>Ingramton</t>
  </si>
  <si>
    <t>Result</t>
  </si>
  <si>
    <t>69a2b6c5-b403-446a-a139-fc928bb9a729</t>
  </si>
  <si>
    <t>b3f805ed-55d0-41e3-968c-6eba9860d78c</t>
  </si>
  <si>
    <t>Timtown</t>
  </si>
  <si>
    <t>dccc3570-1c17-452c-944b-fdc14a299268</t>
  </si>
  <si>
    <t>Wolfechester</t>
  </si>
  <si>
    <t>a4bd0aba-292c-4ced-9500-6cb8113f128b</t>
  </si>
  <si>
    <t>North Kirsten</t>
  </si>
  <si>
    <t>5615d861-e0fc-4f44-b981-681cff94baff</t>
  </si>
  <si>
    <t>Danielleton</t>
  </si>
  <si>
    <t>e4feadbc-b6cd-4fd7-ae5d-ae36219fcd5c</t>
  </si>
  <si>
    <t>Brucemouth</t>
  </si>
  <si>
    <t>092719b6-b643-4d25-b348-8b3485d16d5f</t>
  </si>
  <si>
    <t>Yangland</t>
  </si>
  <si>
    <t>07cf7ee0-097d-45bd-95bd-345a66661827</t>
  </si>
  <si>
    <t>Copelandview</t>
  </si>
  <si>
    <t>51b85caa-4be6-4df3-b525-8a2d2d62406f</t>
  </si>
  <si>
    <t>Lake Christina</t>
  </si>
  <si>
    <t>Game</t>
  </si>
  <si>
    <t>77ec8e4e-c780-48b5-927b-a351cf0498d0</t>
  </si>
  <si>
    <t>South Kristen</t>
  </si>
  <si>
    <t>Memory</t>
  </si>
  <si>
    <t>726ee8c2-b0af-44e0-8baf-51cf33357e39</t>
  </si>
  <si>
    <t>Crystalview</t>
  </si>
  <si>
    <t>54f1b329-c1e9-4c0f-961a-53a88b3997de</t>
  </si>
  <si>
    <t>Robertport</t>
  </si>
  <si>
    <t>1f2dc982-e803-4434-8ecf-e6944debe20b</t>
  </si>
  <si>
    <t>Ryanstad</t>
  </si>
  <si>
    <t>5c0b55e3-d115-476b-b453-869cc0974c4b</t>
  </si>
  <si>
    <t>Brandifort</t>
  </si>
  <si>
    <t>77db4502-fe1c-4c2d-b0bc-1783fbbff6d1</t>
  </si>
  <si>
    <t>Bishopshire</t>
  </si>
  <si>
    <t>ab2ecba9-7825-48cd-83b0-b6455a6ae1bc</t>
  </si>
  <si>
    <t>Brownland</t>
  </si>
  <si>
    <t>5b750a13-3f76-477b-a1e6-93fe5acb8f40</t>
  </si>
  <si>
    <t>West Jamesstad</t>
  </si>
  <si>
    <t>Central</t>
  </si>
  <si>
    <t>fab69726-1ab4-4d5f-b491-c5c76f50f710</t>
  </si>
  <si>
    <t>South Jennifer</t>
  </si>
  <si>
    <t>03228973-c10f-44d0-805d-716c0d62ed7e</t>
  </si>
  <si>
    <t>North Zacharymouth</t>
  </si>
  <si>
    <t>Which</t>
  </si>
  <si>
    <t>391135bf-e060-4065-a1b6-0ca5f4be7ba6</t>
  </si>
  <si>
    <t>Cynthiaside</t>
  </si>
  <si>
    <t>Test</t>
  </si>
  <si>
    <t>7cd2d598-65a5-4844-a377-19d60dbe7deb</t>
  </si>
  <si>
    <t>Port Susan</t>
  </si>
  <si>
    <t>Executive</t>
  </si>
  <si>
    <t>ffe33eb9-b318-4eb6-beda-0059a0babbf7</t>
  </si>
  <si>
    <t>Annaton</t>
  </si>
  <si>
    <t>9a1963ab-a6b2-4477-b535-41da818d7d2b</t>
  </si>
  <si>
    <t>Jamesstad</t>
  </si>
  <si>
    <t>45c9b04a-46d7-42af-97aa-c5ecf074624b</t>
  </si>
  <si>
    <t>Lake Rickey</t>
  </si>
  <si>
    <t>49c00a24-3b23-4afa-8cad-fe7e24aa8ac2</t>
  </si>
  <si>
    <t>Port Ronaldland</t>
  </si>
  <si>
    <t>Network</t>
  </si>
  <si>
    <t>beae0c82-ddf2-4d35-8112-81288e76f88f</t>
  </si>
  <si>
    <t>Krystalside</t>
  </si>
  <si>
    <t>Newspaper</t>
  </si>
  <si>
    <t>8342d44c-cbbd-4c56-9722-7184658336c1</t>
  </si>
  <si>
    <t>Christopherland</t>
  </si>
  <si>
    <t>546ef78e-a5a3-4c47-9f1c-9d59127cb8ef</t>
  </si>
  <si>
    <t>North Lisaland</t>
  </si>
  <si>
    <t>b142b646-860c-4df0-ad7f-3a9138f96be1</t>
  </si>
  <si>
    <t>Martinberg</t>
  </si>
  <si>
    <t>c5b79315-7679-47e7-a0af-0eeb6d6d3c69</t>
  </si>
  <si>
    <t>Walkerport</t>
  </si>
  <si>
    <t>f5d28f96-546b-4bce-9eb2-deb09d0e26f7</t>
  </si>
  <si>
    <t>Millershire</t>
  </si>
  <si>
    <t>2650bb0b-a0e1-47d0-b342-f8011913d446</t>
  </si>
  <si>
    <t>West Brianshire</t>
  </si>
  <si>
    <t>Suggest</t>
  </si>
  <si>
    <t>1ea7b111-69b6-4e20-a8f2-325d677b0cf0</t>
  </si>
  <si>
    <t>78c9ca21-1b71-4529-966c-76b3ecc34239</t>
  </si>
  <si>
    <t>Kellystad</t>
  </si>
  <si>
    <t>011de2bd-c0aa-4580-b5a4-d7f20a1ea8f7</t>
  </si>
  <si>
    <t>West Josephton</t>
  </si>
  <si>
    <t>2a897d31-a133-4dc8-b774-daa26145d07b</t>
  </si>
  <si>
    <t>Johnburgh</t>
  </si>
  <si>
    <t>56cdeebe-c669-4173-9fdd-3a8bf62ec592</t>
  </si>
  <si>
    <t>Joshuashire</t>
  </si>
  <si>
    <t>1b5f69d9-0bb8-4bed-b7e0-9bde9b248307</t>
  </si>
  <si>
    <t>Mckenzietown</t>
  </si>
  <si>
    <t>Five</t>
  </si>
  <si>
    <t>f223b0f9-ef0c-4354-ae85-3df0990024f3</t>
  </si>
  <si>
    <t>Billytown</t>
  </si>
  <si>
    <t>ead17abf-7ee3-449e-bf1d-2050d7709484</t>
  </si>
  <si>
    <t>Haleyport</t>
  </si>
  <si>
    <t>10a8964d-ac6e-49c2-813e-f2df2339b09f</t>
  </si>
  <si>
    <t>Alvarezberg</t>
  </si>
  <si>
    <t>c1fdc61e-588c-47d4-91ae-fbe90c1c10cc</t>
  </si>
  <si>
    <t>Evanhaven</t>
  </si>
  <si>
    <t>270b78ff-c10f-4a82-a515-4c5cd41c113f</t>
  </si>
  <si>
    <t>North Julietown</t>
  </si>
  <si>
    <t>Mother</t>
  </si>
  <si>
    <t>e649cda6-542a-465d-805f-e44533c81c48</t>
  </si>
  <si>
    <t>Lake Kellymouth</t>
  </si>
  <si>
    <t>1fdd8399-4c9b-48f4-850f-9476f082fc6d</t>
  </si>
  <si>
    <t>Dawsonchester</t>
  </si>
  <si>
    <t>962e9df3-922f-40d3-8b16-2fcf7c955bd2</t>
  </si>
  <si>
    <t>East Danielle</t>
  </si>
  <si>
    <t>60ebaa5b-205c-445c-9654-b06a521d511f</t>
  </si>
  <si>
    <t>Johnsonfort</t>
  </si>
  <si>
    <t>Wall</t>
  </si>
  <si>
    <t>7a343d18-9b10-42d5-8718-c59862c47838</t>
  </si>
  <si>
    <t>East Cristinamouth</t>
  </si>
  <si>
    <t>Maintain</t>
  </si>
  <si>
    <t>e40ece87-4152-45f2-bbd3-50952c7cb0a2</t>
  </si>
  <si>
    <t>Lake Susanport</t>
  </si>
  <si>
    <t>7aff6e1b-3392-4c85-9a75-23d342f9f574</t>
  </si>
  <si>
    <t>North Dale</t>
  </si>
  <si>
    <t>ef4b3fb5-2b68-48c4-9169-93cfa166a9ea</t>
  </si>
  <si>
    <t>Maryside</t>
  </si>
  <si>
    <t>784d69f2-ec12-4d0f-b1f5-75fb806f8b2f</t>
  </si>
  <si>
    <t>Heatherside</t>
  </si>
  <si>
    <t>f922e473-829e-47d2-aa0f-53c604ed083f</t>
  </si>
  <si>
    <t>Garnerton</t>
  </si>
  <si>
    <t>d8766d43-8285-4810-93ba-9495da053baa</t>
  </si>
  <si>
    <t>Davisside</t>
  </si>
  <si>
    <t>Factor</t>
  </si>
  <si>
    <t>e0ff7036-08ce-4967-b718-10b49a90ac63</t>
  </si>
  <si>
    <t>Harrisonburgh</t>
  </si>
  <si>
    <t>686d1882-80c4-44b0-9fec-09cf5b0ff688</t>
  </si>
  <si>
    <t>Port Lisamouth</t>
  </si>
  <si>
    <t>Country</t>
  </si>
  <si>
    <t>bd2ba8c0-8f9c-47b4-8a8b-2147b21cee81</t>
  </si>
  <si>
    <t>Larryview</t>
  </si>
  <si>
    <t>5ce4d95d-2afc-4806-a639-bb91200582c2</t>
  </si>
  <si>
    <t>North Kathleenfurt</t>
  </si>
  <si>
    <t>f5d50672-df62-4978-af33-e53ab63fc955</t>
  </si>
  <si>
    <t>Jeffreyton</t>
  </si>
  <si>
    <t>d37d0e7f-2d36-4e21-9b37-dbef808bd8ce</t>
  </si>
  <si>
    <t>Debrafurt</t>
  </si>
  <si>
    <t>Good</t>
  </si>
  <si>
    <t>be463273-d452-4280-ab97-9845d976f346</t>
  </si>
  <si>
    <t>South Curtistown</t>
  </si>
  <si>
    <t>Learn</t>
  </si>
  <si>
    <t>20d3e456-9513-4431-97d3-6b6183de541b</t>
  </si>
  <si>
    <t>Dwaynehaven</t>
  </si>
  <si>
    <t>Difficult</t>
  </si>
  <si>
    <t>3e8d7a16-ce69-4984-8bd1-226c9ab61964</t>
  </si>
  <si>
    <t>North Lauren</t>
  </si>
  <si>
    <t>0ad5f92d-bd28-4e5b-a873-84e31eaeffcb</t>
  </si>
  <si>
    <t>South Lisashire</t>
  </si>
  <si>
    <t>4b28cdf3-9674-4a06-9332-ef84725960b8</t>
  </si>
  <si>
    <t>Karenfort</t>
  </si>
  <si>
    <t>Eye</t>
  </si>
  <si>
    <t>c53cd0a6-5a5d-4e4e-95b8-01c22fcc580c</t>
  </si>
  <si>
    <t>Melendezton</t>
  </si>
  <si>
    <t>d4b1c2a0-4d04-4232-94d3-9fac90d3ac91</t>
  </si>
  <si>
    <t>Carlaville</t>
  </si>
  <si>
    <t>Affect</t>
  </si>
  <si>
    <t>39d4523a-1040-4295-b17b-2320df450dff</t>
  </si>
  <si>
    <t>East Peterbury</t>
  </si>
  <si>
    <t>a442c6b5-73e0-437e-857b-3c41350db50b</t>
  </si>
  <si>
    <t>New Tylershire</t>
  </si>
  <si>
    <t>Nearly</t>
  </si>
  <si>
    <t>4e47adb7-9163-4a48-8a1f-13d1fff6b452</t>
  </si>
  <si>
    <t>North Brandon</t>
  </si>
  <si>
    <t>5cbbf9ee-316c-485c-8c83-29ee1dd8551d</t>
  </si>
  <si>
    <t>East Brian</t>
  </si>
  <si>
    <t>Way</t>
  </si>
  <si>
    <t>43869eb4-2010-44aa-99cf-1c154e16a7bd</t>
  </si>
  <si>
    <t>Heatherbury</t>
  </si>
  <si>
    <t>97f1d171-8407-4532-9960-7c0cebd45224</t>
  </si>
  <si>
    <t>West Peter</t>
  </si>
  <si>
    <t>84efc93b-95de-44fd-8f5b-400a019e245c</t>
  </si>
  <si>
    <t>Lopezfort</t>
  </si>
  <si>
    <t>ef2ad3f7-7fd3-4ad6-acf1-ae867d58315c</t>
  </si>
  <si>
    <t>Pattonmouth</t>
  </si>
  <si>
    <t>3c12429c-37f0-4c4f-8de3-1ce7772fc94f</t>
  </si>
  <si>
    <t>New Michele</t>
  </si>
  <si>
    <t>34538d33-eda9-4c1f-a312-4ca0bd0940ce</t>
  </si>
  <si>
    <t>Deckermouth</t>
  </si>
  <si>
    <t>d383dcfd-5625-465a-85fa-34dc05c1ea24</t>
  </si>
  <si>
    <t>114c8d63-e4b5-4bc3-a23b-ccf655d8ad8e</t>
  </si>
  <si>
    <t>Jacksonland</t>
  </si>
  <si>
    <t>b0258e4b-6545-47c5-ae08-3f7ff3301402</t>
  </si>
  <si>
    <t>North Katherinetown</t>
  </si>
  <si>
    <t>04e8e2fe-846a-4a05-9dde-32a288d4588d</t>
  </si>
  <si>
    <t>Lake Levi</t>
  </si>
  <si>
    <t>Less</t>
  </si>
  <si>
    <t>060ee167-ce29-4b25-8f32-8727ad22a920</t>
  </si>
  <si>
    <t>Port Richard</t>
  </si>
  <si>
    <t>Old</t>
  </si>
  <si>
    <t>cd50d217-2a6a-4231-ad9b-a922d1ddbe83</t>
  </si>
  <si>
    <t>Fosterview</t>
  </si>
  <si>
    <t>c9bb0a82-0ab2-4f31-a30f-2d36c87c8843</t>
  </si>
  <si>
    <t>Brianborough</t>
  </si>
  <si>
    <t>b39a658e-87fd-48dc-a6ba-9b63644c0f39</t>
  </si>
  <si>
    <t>East Omar</t>
  </si>
  <si>
    <t>Look</t>
  </si>
  <si>
    <t>789c5360-1033-4361-90f9-b398c560cd05</t>
  </si>
  <si>
    <t>Mitchellside</t>
  </si>
  <si>
    <t>91e8208c-8a0e-479e-b9fd-5392dd4d8827</t>
  </si>
  <si>
    <t>Sophiamouth</t>
  </si>
  <si>
    <t>382db2af-8061-433e-8186-54b4e6218c67</t>
  </si>
  <si>
    <t>Buckville</t>
  </si>
  <si>
    <t>e2d07d4f-6853-4488-9838-ca4d62fd8379</t>
  </si>
  <si>
    <t>Aprilberg</t>
  </si>
  <si>
    <t>Quite</t>
  </si>
  <si>
    <t>5ebccf02-a6f0-4f2d-a045-257e8756adec</t>
  </si>
  <si>
    <t>Sharontown</t>
  </si>
  <si>
    <t>3e5813b8-b279-4840-ba29-dec0ccd4f0d4</t>
  </si>
  <si>
    <t>West Lisaside</t>
  </si>
  <si>
    <t>c1ce2e5d-dd56-4ddf-b50f-bbcc9ae0f145</t>
  </si>
  <si>
    <t>Nancybury</t>
  </si>
  <si>
    <t>874f8429-47bc-45f2-b31e-8e7a62cbd4f9</t>
  </si>
  <si>
    <t>Teresafurt</t>
  </si>
  <si>
    <t>73f099a4-9594-44cf-9f0e-e641c6b0bbe9</t>
  </si>
  <si>
    <t>South Gregoryview</t>
  </si>
  <si>
    <t>ce15b5d1-482e-4f1a-a8bb-6168445f934e</t>
  </si>
  <si>
    <t>Georgeport</t>
  </si>
  <si>
    <t>29b902c4-2df3-4961-b726-d05cd383ee8b</t>
  </si>
  <si>
    <t>Russellbury</t>
  </si>
  <si>
    <t>89d8f0d1-c911-4143-8769-c81d270d7477</t>
  </si>
  <si>
    <t>Brendaton</t>
  </si>
  <si>
    <t>936bc366-cfe5-439a-9bb3-292956fd840a</t>
  </si>
  <si>
    <t>East Victoriashire</t>
  </si>
  <si>
    <t>9dcc4a90-0a47-4788-9ebc-6dc996240f38</t>
  </si>
  <si>
    <t>Hannahborough</t>
  </si>
  <si>
    <t>aa7ce42f-8e98-49f3-b5d2-e9ab1e835396</t>
  </si>
  <si>
    <t>Laurahaven</t>
  </si>
  <si>
    <t>f7301700-07d2-4165-8f8b-1e8e02516a19</t>
  </si>
  <si>
    <t>Port Willieland</t>
  </si>
  <si>
    <t>a1de5ae4-e269-4bc9-a1cf-e84b1c78a423</t>
  </si>
  <si>
    <t>Markbury</t>
  </si>
  <si>
    <t>Goal</t>
  </si>
  <si>
    <t>15d9a648-f349-4c23-8bef-75167d929b48</t>
  </si>
  <si>
    <t>Lake Adam</t>
  </si>
  <si>
    <t>Build</t>
  </si>
  <si>
    <t>e3704c5a-460d-4f61-89d8-bc00e5b6dead</t>
  </si>
  <si>
    <t>East Lindsaystad</t>
  </si>
  <si>
    <t>805f4c8e-4a5a-45ab-91f9-ee8eb6f0c543</t>
  </si>
  <si>
    <t>Connorport</t>
  </si>
  <si>
    <t>95747575-1d42-4571-b8d3-107cab5166dc</t>
  </si>
  <si>
    <t>Derekfort</t>
  </si>
  <si>
    <t>Congress</t>
  </si>
  <si>
    <t>9e16a195-7fe3-48cd-be56-0f82192e27b8</t>
  </si>
  <si>
    <t>Lake Jodichester</t>
  </si>
  <si>
    <t>4b46c27f-c246-4b0d-a80c-9eacdf733289</t>
  </si>
  <si>
    <t>Chadland</t>
  </si>
  <si>
    <t>2b9ad29d-375f-4023-a9d8-8ef9d0efa918</t>
  </si>
  <si>
    <t>Sparksview</t>
  </si>
  <si>
    <t>cd97351e-8479-46c5-8847-a37510cd8c51</t>
  </si>
  <si>
    <t>5d64bcca-f1bc-40df-a77b-790ffab7c4d6</t>
  </si>
  <si>
    <t>Gibsonville</t>
  </si>
  <si>
    <t>e43521d2-7df7-4331-a68f-7d1e7a62f60b</t>
  </si>
  <si>
    <t>Juarezburgh</t>
  </si>
  <si>
    <t>4c7bca93-4a76-49fd-ad70-973e4ffdd81c</t>
  </si>
  <si>
    <t>Michaelport</t>
  </si>
  <si>
    <t>Including</t>
  </si>
  <si>
    <t>c6b7409c-b1f2-4344-adce-4ea04b161c0b</t>
  </si>
  <si>
    <t>East Deborah</t>
  </si>
  <si>
    <t>e00c61f7-6af5-47a6-8423-51af416e320a</t>
  </si>
  <si>
    <t>Rhondamouth</t>
  </si>
  <si>
    <t>News</t>
  </si>
  <si>
    <t>a9ecc51c-4406-4e50-aeb2-93b39371d4ac</t>
  </si>
  <si>
    <t>Holdenfort</t>
  </si>
  <si>
    <t>e6fff8f9-d60b-4125-93f8-b563ae684dd2</t>
  </si>
  <si>
    <t>Kevinfort</t>
  </si>
  <si>
    <t>a02dcfe2-e134-40c3-8028-2ec77c9e3ee3</t>
  </si>
  <si>
    <t>4ef6260e-1d56-4cfd-a0b2-09c50a9f6da8</t>
  </si>
  <si>
    <t>New Erika</t>
  </si>
  <si>
    <t>a88cff1b-b7a2-4800-a654-6eacfd15319a</t>
  </si>
  <si>
    <t>Callahanfort</t>
  </si>
  <si>
    <t>Upon</t>
  </si>
  <si>
    <t>64cce198-dcf9-403b-8f94-624726723d5b</t>
  </si>
  <si>
    <t>Jennifershire</t>
  </si>
  <si>
    <t>99946acc-db2f-4c56-b41a-f8adca6cb405</t>
  </si>
  <si>
    <t>Campbellshire</t>
  </si>
  <si>
    <t>1088afc7-2961-416a-ab96-db732983f2dc</t>
  </si>
  <si>
    <t>New Samuel</t>
  </si>
  <si>
    <t>cc6205be-d3fe-41ed-8547-1218401ae672</t>
  </si>
  <si>
    <t>Nicholeberg</t>
  </si>
  <si>
    <t>a63c2fdd-b35c-4426-aaae-d1523089e786</t>
  </si>
  <si>
    <t>West Michaelchester</t>
  </si>
  <si>
    <t>6b441e79-cd61-404d-b579-e483a326c24a</t>
  </si>
  <si>
    <t>Lake Jacquelinefort</t>
  </si>
  <si>
    <t>854dec28-2a95-4454-a23a-c987a5ce0382</t>
  </si>
  <si>
    <t>Port Cole</t>
  </si>
  <si>
    <t>a2e520fa-87cc-4365-843b-eeebf29adf96</t>
  </si>
  <si>
    <t>Adamsside</t>
  </si>
  <si>
    <t>Continue</t>
  </si>
  <si>
    <t>14af5ce6-6780-4b26-89cb-79126c9331f7</t>
  </si>
  <si>
    <t>New Terri</t>
  </si>
  <si>
    <t>Since</t>
  </si>
  <si>
    <t>826e3c5a-efc6-449e-a4e4-79116bd44e4f</t>
  </si>
  <si>
    <t>Lake Bryanmouth</t>
  </si>
  <si>
    <t>2d70a0bc-34f7-4f42-97c4-08a18eac19f9</t>
  </si>
  <si>
    <t>Pereztown</t>
  </si>
  <si>
    <t>15f231b8-d2a8-4972-87ea-62317bff867d</t>
  </si>
  <si>
    <t>Lisahaven</t>
  </si>
  <si>
    <t>0f956336-cad0-464b-80fd-de339b37e338</t>
  </si>
  <si>
    <t>Lake Brandy</t>
  </si>
  <si>
    <t>5ccff871-f36c-4c1e-b330-b5ac58db810f</t>
  </si>
  <si>
    <t>Karenport</t>
  </si>
  <si>
    <t>Early</t>
  </si>
  <si>
    <t>d8cb8a36-4a91-4c0d-a409-6b8ab290e5ab</t>
  </si>
  <si>
    <t>South Kristenfurt</t>
  </si>
  <si>
    <t>bb89fb7a-55e2-4173-8214-5840cb713806</t>
  </si>
  <si>
    <t>Mcconnellberg</t>
  </si>
  <si>
    <t>Nothing</t>
  </si>
  <si>
    <t>fb526c75-b967-468d-b8b1-dc24f37f1db7</t>
  </si>
  <si>
    <t>North Ruben</t>
  </si>
  <si>
    <t>4c365da8-f24f-477e-8f31-3d99eff70201</t>
  </si>
  <si>
    <t>Douglaston</t>
  </si>
  <si>
    <t>5b213199-f1c5-4aec-8fdc-e0d543d79838</t>
  </si>
  <si>
    <t>East Shellyside</t>
  </si>
  <si>
    <t>943a34d8-c35b-423a-8b4d-dd3c1ad6f384</t>
  </si>
  <si>
    <t>Dustinport</t>
  </si>
  <si>
    <t>24cf12a9-5893-433c-ab2e-3d8e7fa83aa0</t>
  </si>
  <si>
    <t>White</t>
  </si>
  <si>
    <t>54f79921-2e2b-4e40-8780-6134198bda8e</t>
  </si>
  <si>
    <t>Colonside</t>
  </si>
  <si>
    <t>c2e1b591-5d54-4dfd-93a3-71c25c81e7c1</t>
  </si>
  <si>
    <t>South Michaeltown</t>
  </si>
  <si>
    <t>6b8bbb12-b481-4251-9f2a-ae163fe67e5c</t>
  </si>
  <si>
    <t>Millerborough</t>
  </si>
  <si>
    <t>Who</t>
  </si>
  <si>
    <t>f514f15a-030e-4b26-a2f6-57874ac665ae</t>
  </si>
  <si>
    <t>Hermanhaven</t>
  </si>
  <si>
    <t>Free</t>
  </si>
  <si>
    <t>c4d7109e-b279-4873-a84e-6e34768140d4</t>
  </si>
  <si>
    <t>East Catherine</t>
  </si>
  <si>
    <t>9c90296d-0c58-434c-a7ee-f3a7d0e92858</t>
  </si>
  <si>
    <t>Buchananchester</t>
  </si>
  <si>
    <t>34efef79-ae19-4ec3-92f7-7f11eb318ade</t>
  </si>
  <si>
    <t>Hernandezchester</t>
  </si>
  <si>
    <t>b3aade9d-4586-4cd1-bdff-d17000bc9332</t>
  </si>
  <si>
    <t>Lake Kylie</t>
  </si>
  <si>
    <t>Ahead</t>
  </si>
  <si>
    <t>ee641da0-0b32-4b96-8274-6502f5be3085</t>
  </si>
  <si>
    <t>West Michelle</t>
  </si>
  <si>
    <t>2ed963a7-0660-4bdf-9ccf-945efaa488d0</t>
  </si>
  <si>
    <t>Amandaport</t>
  </si>
  <si>
    <t>Both</t>
  </si>
  <si>
    <t>40fd8987-bb72-429b-be6a-81076a70cec0</t>
  </si>
  <si>
    <t>West Paulshire</t>
  </si>
  <si>
    <t>Purpose</t>
  </si>
  <si>
    <t>a3e5e10d-7ec5-4a40-a799-0fff9c22e12c</t>
  </si>
  <si>
    <t>New Gail</t>
  </si>
  <si>
    <t>8555b5a5-49b7-4801-8ef3-216cb4f25a1d</t>
  </si>
  <si>
    <t>Kingmouth</t>
  </si>
  <si>
    <t>f3889d1b-e610-48d9-ac18-aebecdf7cd18</t>
  </si>
  <si>
    <t>Port Anthonyport</t>
  </si>
  <si>
    <t>e11eff52-374f-4089-82fa-36b3015b972d</t>
  </si>
  <si>
    <t>South Mitchellmouth</t>
  </si>
  <si>
    <t>f2644bde-beb1-4b43-8ee4-d8909cdcd9cf</t>
  </si>
  <si>
    <t>South Bethmouth</t>
  </si>
  <si>
    <t>1fa3896d-a905-458d-99e0-a42b17cb7152</t>
  </si>
  <si>
    <t>Baldwinville</t>
  </si>
  <si>
    <t>5623fe8f-d0e0-474a-8c7d-bc51d23c341e</t>
  </si>
  <si>
    <t>Port Amy</t>
  </si>
  <si>
    <t>f818dfcb-baa2-491c-8a11-d5ef69413541</t>
  </si>
  <si>
    <t>North Andrewland</t>
  </si>
  <si>
    <t>2a44b97a-2679-42ea-8e2f-7a144c051349</t>
  </si>
  <si>
    <t>Duranland</t>
  </si>
  <si>
    <t>956432cd-4d77-400c-aa92-b0e25948837b</t>
  </si>
  <si>
    <t>Hutchinsonside</t>
  </si>
  <si>
    <t>cae07e14-149f-4079-a061-f26acd261772</t>
  </si>
  <si>
    <t>12929ce3-cda0-4b78-843d-354b230a2846</t>
  </si>
  <si>
    <t>Harrisbury</t>
  </si>
  <si>
    <t>Walk</t>
  </si>
  <si>
    <t>595bbabd-acb1-4ee0-8a47-6e08bfbf19f2</t>
  </si>
  <si>
    <t>Torreston</t>
  </si>
  <si>
    <t>Young</t>
  </si>
  <si>
    <t>f4e5e468-8bfe-4b57-a1b8-9c70dbb3ed0d</t>
  </si>
  <si>
    <t>Davisfort</t>
  </si>
  <si>
    <t>d50751b2-360c-4594-b373-e2eb3e097e74</t>
  </si>
  <si>
    <t>Collinsmouth</t>
  </si>
  <si>
    <t>f83b5265-2929-4793-a0f8-dabd95a75f2f</t>
  </si>
  <si>
    <t>North Andres</t>
  </si>
  <si>
    <t>00f2b921-f081-439b-bec6-4caee201ff6e</t>
  </si>
  <si>
    <t>1fa935f2-eece-4b0e-9e85-acd6ad54e7ba</t>
  </si>
  <si>
    <t>South Stevenshire</t>
  </si>
  <si>
    <t>b83deb04-de6a-4298-881b-41224aab03af</t>
  </si>
  <si>
    <t>Davismouth</t>
  </si>
  <si>
    <t>Magazine</t>
  </si>
  <si>
    <t>695d8f17-8063-41dd-ab79-38ee72fb070d</t>
  </si>
  <si>
    <t>Ayalaton</t>
  </si>
  <si>
    <t>b254d8f6-f1b2-49a5-a1d9-77bdd082803c</t>
  </si>
  <si>
    <t>Port Johnfurt</t>
  </si>
  <si>
    <t>f5d46222-58f1-4636-a927-5f97527da4fa</t>
  </si>
  <si>
    <t>36784195-6bed-4046-9077-ca1a2c42e1a0</t>
  </si>
  <si>
    <t>Tarahaven</t>
  </si>
  <si>
    <t>37691d47-de8f-4664-87ee-8664f046c2d5</t>
  </si>
  <si>
    <t>New Michaelburgh</t>
  </si>
  <si>
    <t>Green</t>
  </si>
  <si>
    <t>cdab1a01-3ef1-439b-8de6-7a0ee3379fb1</t>
  </si>
  <si>
    <t>North Melissa</t>
  </si>
  <si>
    <t>c9279f3a-67a5-41a2-8359-2aeb1e1a2013</t>
  </si>
  <si>
    <t>New Steven</t>
  </si>
  <si>
    <t>59eed46c-9b06-44f7-8c27-9ef0bc60a471</t>
  </si>
  <si>
    <t>North Jacobburgh</t>
  </si>
  <si>
    <t>Effect</t>
  </si>
  <si>
    <t>11481e9b-f7df-4fc7-9849-95643eb29fb9</t>
  </si>
  <si>
    <t>West Amyfurt</t>
  </si>
  <si>
    <t>134cc67e-358d-42ef-82a3-4b23fd3e97ec</t>
  </si>
  <si>
    <t>Reach</t>
  </si>
  <si>
    <t>54d2f56e-6f6c-4114-b7a0-95342786d3ae</t>
  </si>
  <si>
    <t>Simpsonhaven</t>
  </si>
  <si>
    <t>b8de46fe-7368-473c-8706-34814b79c825</t>
  </si>
  <si>
    <t>Jamesside</t>
  </si>
  <si>
    <t>2504d817-0870-4e24-a122-e8a77aeba77c</t>
  </si>
  <si>
    <t>Anthonyshire</t>
  </si>
  <si>
    <t>Message</t>
  </si>
  <si>
    <t>1bfe267c-eba3-4a20-8eb4-9bc2507d1a9d</t>
  </si>
  <si>
    <t>e879d637-f6d0-4945-bc3d-31fcd2bb31e7</t>
  </si>
  <si>
    <t>Anthonyfurt</t>
  </si>
  <si>
    <t>50d5c7e6-3c5f-4227-a8eb-3a76a59d9588</t>
  </si>
  <si>
    <t>Port Ashley</t>
  </si>
  <si>
    <t>c114be99-8d8a-4144-a812-32c6e06eae2a</t>
  </si>
  <si>
    <t>Dakotachester</t>
  </si>
  <si>
    <t>Wife</t>
  </si>
  <si>
    <t>f94bf22a-7aaa-487b-8065-0beede968d57</t>
  </si>
  <si>
    <t>Kyliefort</t>
  </si>
  <si>
    <t>e1e53331-f59d-437d-8dc2-3e7c57446f00</t>
  </si>
  <si>
    <t>Port Susantown</t>
  </si>
  <si>
    <t>814805c8-e092-4fd2-9256-d34c5623302c</t>
  </si>
  <si>
    <t>East Natalie</t>
  </si>
  <si>
    <t>ebc86864-e3fb-4bf3-9c06-6f2355de5180</t>
  </si>
  <si>
    <t>Kelleychester</t>
  </si>
  <si>
    <t>f023eb4e-035b-4cc1-8d49-2a2430fdb744</t>
  </si>
  <si>
    <t>North Brianchester</t>
  </si>
  <si>
    <t>b71319a1-dd26-43ef-95c1-b1e549b747bf</t>
  </si>
  <si>
    <t>West Bradborough</t>
  </si>
  <si>
    <t>61dc415f-f891-4af9-b301-73efeff06f88</t>
  </si>
  <si>
    <t>Rodriguezview</t>
  </si>
  <si>
    <t>c8742f44-af09-4c56-ab47-085fd6aae1ca</t>
  </si>
  <si>
    <t>Coleland</t>
  </si>
  <si>
    <t>45ce6d1c-a880-4e4c-af5f-a95e94c15ade</t>
  </si>
  <si>
    <t>Wadefort</t>
  </si>
  <si>
    <t>Pressure</t>
  </si>
  <si>
    <t>b981ec90-8711-492e-9b80-2ec3a9333a48</t>
  </si>
  <si>
    <t>New Gary</t>
  </si>
  <si>
    <t>Even</t>
  </si>
  <si>
    <t>c419e53a-0060-4c93-bca1-228b9d916435</t>
  </si>
  <si>
    <t>Brownmouth</t>
  </si>
  <si>
    <t>a091ddae-836f-47a1-b71b-3e4ce8ef7cf1</t>
  </si>
  <si>
    <t>7df1d7d8-0693-4eaa-ad12-bd5c2087cb6e</t>
  </si>
  <si>
    <t>Port Yolandaton</t>
  </si>
  <si>
    <t>c5347fbc-4132-4926-9ead-5a625220c0fe</t>
  </si>
  <si>
    <t>New Dominiquechester</t>
  </si>
  <si>
    <t>c32cc9e4-2612-495f-8bb2-95ad59beb83e</t>
  </si>
  <si>
    <t>South Geraldberg</t>
  </si>
  <si>
    <t>5000b48c-9aa7-4c6a-ad63-c8039f17a236</t>
  </si>
  <si>
    <t>Tranberg</t>
  </si>
  <si>
    <t>Just</t>
  </si>
  <si>
    <t>568004d8-15fe-48b6-ac49-85041e0b3617</t>
  </si>
  <si>
    <t>North Rachelport</t>
  </si>
  <si>
    <t>fe5eeb2d-5574-4678-b450-6d9dd813d665</t>
  </si>
  <si>
    <t>South Sarashire</t>
  </si>
  <si>
    <t>c43c1fec-c510-4c8e-b354-6c49de5a19ca</t>
  </si>
  <si>
    <t>North Erinport</t>
  </si>
  <si>
    <t>9a05375f-5f58-493e-931e-980c6ec998d5</t>
  </si>
  <si>
    <t>West Billyland</t>
  </si>
  <si>
    <t>d6721ded-ea8a-42c7-b92f-41bff9e67506</t>
  </si>
  <si>
    <t>South Kathryn</t>
  </si>
  <si>
    <t>5a66e052-a609-4859-933e-246f73278364</t>
  </si>
  <si>
    <t>Port Chelseamouth</t>
  </si>
  <si>
    <t>0c0fe8ca-c83f-47f2-b757-8f13c6ae840b</t>
  </si>
  <si>
    <t>Morrischester</t>
  </si>
  <si>
    <t>0f2cf433-3d05-4efd-97e5-5bed1be98158</t>
  </si>
  <si>
    <t>New Biancamouth</t>
  </si>
  <si>
    <t>6e03e590-76c4-4ca8-9972-b0a67b1ec078</t>
  </si>
  <si>
    <t>South Alexbury</t>
  </si>
  <si>
    <t>36876aa5-962d-4cfe-917c-b0e54e1ad929</t>
  </si>
  <si>
    <t>Ramseyshire</t>
  </si>
  <si>
    <t>d0faf1d9-258d-4eec-ada1-26bde5b679c5</t>
  </si>
  <si>
    <t>Laurabury</t>
  </si>
  <si>
    <t>63163199-0b38-49d0-bcc2-67f4a18bdc74</t>
  </si>
  <si>
    <t>West Sara</t>
  </si>
  <si>
    <t>5b4315ee-b55e-4fa2-ac0e-727dfcd5cc47</t>
  </si>
  <si>
    <t>North Craig</t>
  </si>
  <si>
    <t>1d26088d-39df-432d-aaea-c97df471ce89</t>
  </si>
  <si>
    <t>New Jeremy</t>
  </si>
  <si>
    <t>2e549ed7-671f-49c9-ac3c-00d14e4e3599</t>
  </si>
  <si>
    <t>East Randyfort</t>
  </si>
  <si>
    <t>d47da20c-c813-422d-9ea0-8b77fc970fe8</t>
  </si>
  <si>
    <t>Kevinmouth</t>
  </si>
  <si>
    <t>Century</t>
  </si>
  <si>
    <t>6eb38cc7-0320-4b53-add4-a0682981e6c9</t>
  </si>
  <si>
    <t>Maloneborough</t>
  </si>
  <si>
    <t>945933e5-1bd5-42aa-82b1-4d4cc135aacb</t>
  </si>
  <si>
    <t>Eriktown</t>
  </si>
  <si>
    <t>48e8f75b-0f2b-4514-b4b7-b5b533d8aced</t>
  </si>
  <si>
    <t>309c6f0c-3c39-4153-829a-a7fa730110c8</t>
  </si>
  <si>
    <t>Cynthiaview</t>
  </si>
  <si>
    <t>7e31d475-1189-469b-9905-9092660df506</t>
  </si>
  <si>
    <t>Larahaven</t>
  </si>
  <si>
    <t>acf8f624-3f32-4042-b9a6-5adaf20cbab7</t>
  </si>
  <si>
    <t>West Stacy</t>
  </si>
  <si>
    <t>a30c6fda-7676-48e5-b519-1e38aa3f1d1f</t>
  </si>
  <si>
    <t>Haynesfort</t>
  </si>
  <si>
    <t>d52f0ed0-d741-42b1-9039-6edb9a3fd118</t>
  </si>
  <si>
    <t>Mcguireborough</t>
  </si>
  <si>
    <t>20065789-0323-4bc7-b723-1f9d0cde212d</t>
  </si>
  <si>
    <t>Garrettshire</t>
  </si>
  <si>
    <t>b2938b44-3a99-4ec5-81b5-d5e19bd99dd3</t>
  </si>
  <si>
    <t>East Hayleystad</t>
  </si>
  <si>
    <t>a8c3de8b-18e6-4030-af4f-1481b40bde81</t>
  </si>
  <si>
    <t>South Scottland</t>
  </si>
  <si>
    <t>Any</t>
  </si>
  <si>
    <t>c4e91938-4ad7-4c72-a6e6-ba547e692b92</t>
  </si>
  <si>
    <t>Johnstonstad</t>
  </si>
  <si>
    <t>46e0166e-3bb1-47a2-aac9-28c62af6ae10</t>
  </si>
  <si>
    <t>West Shelbyville</t>
  </si>
  <si>
    <t>8e7fb13f-3acd-4696-babf-d7a1ede3105e</t>
  </si>
  <si>
    <t>Nicoleton</t>
  </si>
  <si>
    <t>d5839bee-f3af-4900-ab29-173fa7f8e5ff</t>
  </si>
  <si>
    <t>Port Nichole</t>
  </si>
  <si>
    <t>Computer</t>
  </si>
  <si>
    <t>9f6973da-049c-4291-930c-39f64e0ea944</t>
  </si>
  <si>
    <t>Keithchester</t>
  </si>
  <si>
    <t>640fe894-a135-4266-a5ba-7658cf941a70</t>
  </si>
  <si>
    <t>Port Ryan</t>
  </si>
  <si>
    <t>3be0f984-2f5d-4541-ba6d-41c9d6fa2480</t>
  </si>
  <si>
    <t>Port Christian</t>
  </si>
  <si>
    <t>Suffer</t>
  </si>
  <si>
    <t>f860accd-161a-45bd-b4b3-b37681c4508f</t>
  </si>
  <si>
    <t>New Franciscoberg</t>
  </si>
  <si>
    <t>601a771c-ceb0-4e13-b801-eb210724f333</t>
  </si>
  <si>
    <t>Port Connor</t>
  </si>
  <si>
    <t>cc75a3b8-becc-4718-8f6b-0efaa7fe9136</t>
  </si>
  <si>
    <t>Victorborough</t>
  </si>
  <si>
    <t>c832b5ff-19fb-419e-ae8c-34d48a912098</t>
  </si>
  <si>
    <t>Port Brandonborough</t>
  </si>
  <si>
    <t>23c43729-aef8-486c-adf5-7d0b7df0ce39</t>
  </si>
  <si>
    <t>New Christineside</t>
  </si>
  <si>
    <t>43dcefec-12d8-4037-beb1-77c60f9d2481</t>
  </si>
  <si>
    <t>Susanberg</t>
  </si>
  <si>
    <t>f61c3860-3797-484d-9993-5345f76443fa</t>
  </si>
  <si>
    <t>Michaelberg</t>
  </si>
  <si>
    <t>f4a1ab00-2b99-46c1-9761-e9481d8306a9</t>
  </si>
  <si>
    <t>New Saraburgh</t>
  </si>
  <si>
    <t>5ad1d0e7-288a-46fd-b9c4-2784a3aee542</t>
  </si>
  <si>
    <t>Smithchester</t>
  </si>
  <si>
    <t>Technology</t>
  </si>
  <si>
    <t>14c6426a-3264-4f94-bb54-31afbe183ad8</t>
  </si>
  <si>
    <t>Snyderhaven</t>
  </si>
  <si>
    <t>1e9ec8be-0eb3-4f47-a4bf-a025b10c007f</t>
  </si>
  <si>
    <t>Hallville</t>
  </si>
  <si>
    <t>Store</t>
  </si>
  <si>
    <t>f32c9c75-0860-46bb-8356-59def199c818</t>
  </si>
  <si>
    <t>East Randy</t>
  </si>
  <si>
    <t>9edba637-1f34-4582-9587-a30faad8b749</t>
  </si>
  <si>
    <t>West Patrick</t>
  </si>
  <si>
    <t>2d0b0cf8-657a-4ca3-adcd-4be0d492acc8</t>
  </si>
  <si>
    <t>Walshburgh</t>
  </si>
  <si>
    <t>242d2636-e056-4096-934f-be4d1fa0a045</t>
  </si>
  <si>
    <t>Jonathanport</t>
  </si>
  <si>
    <t>c098ec73-77fe-4f4e-982a-1a9729b29b0e</t>
  </si>
  <si>
    <t>Port Jeremy</t>
  </si>
  <si>
    <t>c00dd4c9-031d-4c06-a8be-14097e12ee5d</t>
  </si>
  <si>
    <t>Reidfort</t>
  </si>
  <si>
    <t>b5f4dfb1-7dbe-4542-8413-f5e50b029d85</t>
  </si>
  <si>
    <t>Cookburgh</t>
  </si>
  <si>
    <t>9186dbf0-8b32-4320-babd-709468c21b45</t>
  </si>
  <si>
    <t>Bradstad</t>
  </si>
  <si>
    <t>Investment</t>
  </si>
  <si>
    <t>ef40a4b0-4c7d-437b-9dc3-15176bd69db8</t>
  </si>
  <si>
    <t>Joelfurt</t>
  </si>
  <si>
    <t>Thousand</t>
  </si>
  <si>
    <t>b47a55e6-8a2a-452d-903d-241413745eeb</t>
  </si>
  <si>
    <t>West Edwin</t>
  </si>
  <si>
    <t>d438d942-6cf5-49d1-9566-6a739e39d274</t>
  </si>
  <si>
    <t>Dakotatown</t>
  </si>
  <si>
    <t>0bb1957d-4991-40e4-863f-4d92440eee69</t>
  </si>
  <si>
    <t>Port Amanda</t>
  </si>
  <si>
    <t>6368b482-e2b5-4c88-9dff-53e62aa21b9a</t>
  </si>
  <si>
    <t>North Erinborough</t>
  </si>
  <si>
    <t>cb76eb6b-32f1-4f0e-8828-e7f538ae6b69</t>
  </si>
  <si>
    <t>North Keith</t>
  </si>
  <si>
    <t>Forget</t>
  </si>
  <si>
    <t>8edbd3c9-7156-4361-a903-220ddf132ccf</t>
  </si>
  <si>
    <t>New Katelyn</t>
  </si>
  <si>
    <t>a9eabdb4-932e-45e8-96f7-0de67e2c258e</t>
  </si>
  <si>
    <t>Port Lindaborough</t>
  </si>
  <si>
    <t>Concern</t>
  </si>
  <si>
    <t>5d9a4936-02fa-427b-ab7d-80de9a323d83</t>
  </si>
  <si>
    <t>North Markport</t>
  </si>
  <si>
    <t>e449fc3b-5e9a-4064-98d1-fdb786a06069</t>
  </si>
  <si>
    <t>Rushchester</t>
  </si>
  <si>
    <t>Alone</t>
  </si>
  <si>
    <t>80451a82-1ded-4054-bd57-758e06ad2c73</t>
  </si>
  <si>
    <t>West John</t>
  </si>
  <si>
    <t>036ee883-5d8a-4d1c-aeb4-b7a1503f2caa</t>
  </si>
  <si>
    <t>Ronaldville</t>
  </si>
  <si>
    <t>bf31c00b-c84b-4d93-8e83-992544f634a7</t>
  </si>
  <si>
    <t>Judyfurt</t>
  </si>
  <si>
    <t>d0ad45f2-eeae-4d55-ae96-25d4979c10ce</t>
  </si>
  <si>
    <t>Carlsontown</t>
  </si>
  <si>
    <t>4b3010b7-1ef0-4961-ab30-86ab1007681b</t>
  </si>
  <si>
    <t>Jonestown</t>
  </si>
  <si>
    <t>0fb44434-450f-4c75-b8dc-1eba8ea48baa</t>
  </si>
  <si>
    <t>Rodriguezstad</t>
  </si>
  <si>
    <t>cefd166d-ef4d-4359-98b7-711fa2a69ab8</t>
  </si>
  <si>
    <t>Vote</t>
  </si>
  <si>
    <t>953444a1-2b26-465d-b649-d855231bbbb5</t>
  </si>
  <si>
    <t>Waltonchester</t>
  </si>
  <si>
    <t>57d8fbd1-ce26-4057-abf1-6d4f1f1a53c4</t>
  </si>
  <si>
    <t>Robertfurt</t>
  </si>
  <si>
    <t>Senior</t>
  </si>
  <si>
    <t>88eaa85c-f941-4dd6-886e-e0f0ae9d1260</t>
  </si>
  <si>
    <t>Blackburnfurt</t>
  </si>
  <si>
    <t>9b7b6d06-1bdc-4ac1-9f97-e139ba018f88</t>
  </si>
  <si>
    <t>Lake Jamesmouth</t>
  </si>
  <si>
    <t>8360e6f9-9389-4bea-bc0b-1a446220956a</t>
  </si>
  <si>
    <t>Wilsonbury</t>
  </si>
  <si>
    <t>8246b04b-a628-4e38-b9b7-6bf3848c705f</t>
  </si>
  <si>
    <t>Ramirezstad</t>
  </si>
  <si>
    <t>81d36c39-2ac6-4e33-bba1-b88d62c46318</t>
  </si>
  <si>
    <t>North Jerrymouth</t>
  </si>
  <si>
    <t>224d879f-0da3-42c5-9d34-a17e95ae0a16</t>
  </si>
  <si>
    <t>Baileyhaven</t>
  </si>
  <si>
    <t>American</t>
  </si>
  <si>
    <t>edce317b-bba7-4cc7-8ce1-52c70384b9df</t>
  </si>
  <si>
    <t>East Timothyshire</t>
  </si>
  <si>
    <t>Activity</t>
  </si>
  <si>
    <t>85078236-94bb-439f-a4d5-a886a8007285</t>
  </si>
  <si>
    <t>Bauerburgh</t>
  </si>
  <si>
    <t>6f503f13-085c-4163-967f-7754374ea2b6</t>
  </si>
  <si>
    <t>Port Heather</t>
  </si>
  <si>
    <t>e0565fd0-ed9b-4ace-b784-35d0bdd6c07d</t>
  </si>
  <si>
    <t>North Thomasville</t>
  </si>
  <si>
    <t>33b9c6e5-7da6-4030-a42f-959738599932</t>
  </si>
  <si>
    <t>5e679c2b-6083-47f9-97b4-0908add5904b</t>
  </si>
  <si>
    <t>West Christopherburgh</t>
  </si>
  <si>
    <t>77271eb8-005f-4cbc-9a45-daa005ab5481</t>
  </si>
  <si>
    <t>South William</t>
  </si>
  <si>
    <t>80c00e51-4a7d-4268-a9a1-3f4d24eceab6</t>
  </si>
  <si>
    <t>Blacktown</t>
  </si>
  <si>
    <t>b6a1850d-7bb1-434e-b338-9eb63304a9c2</t>
  </si>
  <si>
    <t>Thomastown</t>
  </si>
  <si>
    <t>b9a68953-51dc-417c-8086-a70ff48fd0bd</t>
  </si>
  <si>
    <t>e54f2471-0cef-4362-aa27-051c3e64c3a8</t>
  </si>
  <si>
    <t>Lake Garymouth</t>
  </si>
  <si>
    <t>7a9adabe-7a30-4440-a189-beffe735fc91</t>
  </si>
  <si>
    <t>North Dominiqueside</t>
  </si>
  <si>
    <t>63037ee6-cafb-4763-a325-6518806cab11</t>
  </si>
  <si>
    <t>Dunlapmouth</t>
  </si>
  <si>
    <t>5bb8a631-3217-4672-ac1e-5b4aa44e397e</t>
  </si>
  <si>
    <t>West Tina</t>
  </si>
  <si>
    <t>21b067d3-6b14-49db-8f7d-20ec189064ae</t>
  </si>
  <si>
    <t>a0c9ca3e-31a1-4fc3-a8b6-65aade11f287</t>
  </si>
  <si>
    <t>25257cd7-9e72-4abb-88dc-e5ca1a85ebc3</t>
  </si>
  <si>
    <t>West Kelsey</t>
  </si>
  <si>
    <t>423369a5-de0a-41eb-9bae-26c1b0ff63a7</t>
  </si>
  <si>
    <t>Harmonburgh</t>
  </si>
  <si>
    <t>89ac7abb-6e39-475a-914b-f928cc142872</t>
  </si>
  <si>
    <t>Tonyton</t>
  </si>
  <si>
    <t>Would</t>
  </si>
  <si>
    <t>aebdbcd7-8408-49b9-9915-6d92627d6e6d</t>
  </si>
  <si>
    <t>Whitestad</t>
  </si>
  <si>
    <t>5a5207b4-72fb-4df2-927e-b95c0729a574</t>
  </si>
  <si>
    <t>Stephenberg</t>
  </si>
  <si>
    <t>a6ecc562-3dc9-4dc9-b730-57b8778b3588</t>
  </si>
  <si>
    <t>Lake Karenport</t>
  </si>
  <si>
    <t>f6216fc1-6361-4e31-a631-085992d73041</t>
  </si>
  <si>
    <t>Edwardsville</t>
  </si>
  <si>
    <t>Road</t>
  </si>
  <si>
    <t>34604b53-35b0-4d29-9953-17dba16f0317</t>
  </si>
  <si>
    <t>Sheltonmouth</t>
  </si>
  <si>
    <t>a8421d88-d7d1-404b-a49c-dc2eb380f51d</t>
  </si>
  <si>
    <t>Beckland</t>
  </si>
  <si>
    <t>083af1f0-212c-4c5f-b3f1-44198a35f6ed</t>
  </si>
  <si>
    <t>North Charleston</t>
  </si>
  <si>
    <t>Health</t>
  </si>
  <si>
    <t>2d59ff2b-fa61-4591-97bb-f3e2498a00f4</t>
  </si>
  <si>
    <t>Cynthiachester</t>
  </si>
  <si>
    <t>Far</t>
  </si>
  <si>
    <t>717d9e06-a993-4321-a7a9-8016b48a1ad4</t>
  </si>
  <si>
    <t>South Lisahaven</t>
  </si>
  <si>
    <t>034b4676-4e50-437d-8f44-09c761adf763</t>
  </si>
  <si>
    <t>South Denise</t>
  </si>
  <si>
    <t>2afd03cf-ffb0-48a5-a574-47b15a523af4</t>
  </si>
  <si>
    <t>Port Jacqueline</t>
  </si>
  <si>
    <t>Feel</t>
  </si>
  <si>
    <t>fd8fac46-6f8f-434c-a99f-dbfd32dc20cb</t>
  </si>
  <si>
    <t>93eca7be-7143-408a-a6a3-4ea24e39105c</t>
  </si>
  <si>
    <t>Port Teresa</t>
  </si>
  <si>
    <t>26557522-3dba-444d-b6ce-a5a7a69685e5</t>
  </si>
  <si>
    <t>Jacobborough</t>
  </si>
  <si>
    <t>f43358d2-2b6f-4385-8741-95e4d2ca5295</t>
  </si>
  <si>
    <t>Andrewland</t>
  </si>
  <si>
    <t>9f9afa58-dbc5-4ec1-9cfe-4d694b1941aa</t>
  </si>
  <si>
    <t>Williamsview</t>
  </si>
  <si>
    <t>Consider</t>
  </si>
  <si>
    <t>fa72c43a-2036-4156-8e86-bcc9800acdf5</t>
  </si>
  <si>
    <t>Lake Patriciafurt</t>
  </si>
  <si>
    <t>490d930a-6aa4-4cee-9627-1e83ecb9b60e</t>
  </si>
  <si>
    <t>East Laura</t>
  </si>
  <si>
    <t>74c66d3d-49cc-4626-ad98-2d9521377e90</t>
  </si>
  <si>
    <t>Woodburgh</t>
  </si>
  <si>
    <t>80f07ac0-a6bc-4765-b490-14bf559ea726</t>
  </si>
  <si>
    <t>Serve</t>
  </si>
  <si>
    <t>1fcc0cce-4121-4a27-89fc-eac181465785</t>
  </si>
  <si>
    <t>Harmonmouth</t>
  </si>
  <si>
    <t>203f3024-76ed-4d52-8db3-40626bb4b77e</t>
  </si>
  <si>
    <t>East Larryberg</t>
  </si>
  <si>
    <t>Despite</t>
  </si>
  <si>
    <t>62737a7a-8896-49f9-9aa7-ce8ec0627f53</t>
  </si>
  <si>
    <t>New Derek</t>
  </si>
  <si>
    <t>5dce5061-021c-4693-bf6c-c6a0a6f91f2a</t>
  </si>
  <si>
    <t>Kennethborough</t>
  </si>
  <si>
    <t>3fa516f8-87b6-44b9-8ecf-b19a2b890695</t>
  </si>
  <si>
    <t>Rodneyshire</t>
  </si>
  <si>
    <t>cf0fc7f3-afd8-433d-a529-498336176f92</t>
  </si>
  <si>
    <t>South Natashaside</t>
  </si>
  <si>
    <t>Out</t>
  </si>
  <si>
    <t>b5e31e6c-e3b4-46dd-a2b1-12b915b16b4c</t>
  </si>
  <si>
    <t>Lake Whitneyshire</t>
  </si>
  <si>
    <t>Pull</t>
  </si>
  <si>
    <t>b4ab645b-1772-4556-9fa9-1b93e9a6412b</t>
  </si>
  <si>
    <t>Wangville</t>
  </si>
  <si>
    <t>d79e0be7-a786-411a-82a8-2850183d14a4</t>
  </si>
  <si>
    <t>Bradshawton</t>
  </si>
  <si>
    <t>77243591-2914-4c1b-939c-0c7322f87c06</t>
  </si>
  <si>
    <t>Port Elizabeth</t>
  </si>
  <si>
    <t>0e24d935-373a-4465-b788-7055c9ec3cfa</t>
  </si>
  <si>
    <t>Hobbschester</t>
  </si>
  <si>
    <t>9d354800-95d7-4727-a88a-d366df52dc55</t>
  </si>
  <si>
    <t>64945090-c887-423e-83c1-57932d42b4ac</t>
  </si>
  <si>
    <t>North Amandamouth</t>
  </si>
  <si>
    <t>035b3537-f261-438b-818a-78cfd495940c</t>
  </si>
  <si>
    <t>West Patrickview</t>
  </si>
  <si>
    <t>dc46efb5-c7ee-4afe-9d45-e0087ad54a81</t>
  </si>
  <si>
    <t>West Samanthachester</t>
  </si>
  <si>
    <t>aeec0cf5-656e-44de-83dd-0183c4836cf2</t>
  </si>
  <si>
    <t>2c44d5d1-96d1-481d-9e3b-27abb466d212</t>
  </si>
  <si>
    <t>West Veronicachester</t>
  </si>
  <si>
    <t>25b5c879-e990-414c-b1eb-5ced7937d2de</t>
  </si>
  <si>
    <t>West Wesleybury</t>
  </si>
  <si>
    <t>bcdb053b-4639-46ad-b789-b5d0b9a92e22</t>
  </si>
  <si>
    <t>South Brian</t>
  </si>
  <si>
    <t>Care</t>
  </si>
  <si>
    <t>0f1c8b0f-7d87-49de-965d-660b66f4cdf9</t>
  </si>
  <si>
    <t>South Williamfort</t>
  </si>
  <si>
    <t>06c4fc47-2dd9-44ac-87af-a1ee44903d1f</t>
  </si>
  <si>
    <t>Port Whitneytown</t>
  </si>
  <si>
    <t>19d2f608-4fff-4c5a-9f2a-94fa26e755e7</t>
  </si>
  <si>
    <t>9048fed5-4c2c-4b6e-b7aa-4a20a3dc888a</t>
  </si>
  <si>
    <t>Port Ryanchester</t>
  </si>
  <si>
    <t>be37534e-2c74-4a93-8772-f12d95e1e9a6</t>
  </si>
  <si>
    <t>Dennishaven</t>
  </si>
  <si>
    <t>Decide</t>
  </si>
  <si>
    <t>8bdbefe0-3ed7-4960-8960-9837c027abbe</t>
  </si>
  <si>
    <t>South Danielle</t>
  </si>
  <si>
    <t>7c8150d1-2918-426a-a26e-7b5ee281d760</t>
  </si>
  <si>
    <t>Warrenland</t>
  </si>
  <si>
    <t>6718806c-9120-4026-adc5-b615dd767cfd</t>
  </si>
  <si>
    <t>cdccf462-7f4e-42ca-b919-e5cf176553cc</t>
  </si>
  <si>
    <t>Lopezville</t>
  </si>
  <si>
    <t>e04f1f3c-40c0-4b29-873a-0f0d745d30c1</t>
  </si>
  <si>
    <t>Booneland</t>
  </si>
  <si>
    <t>7181e55a-2d66-4bd5-937d-c13de24a4058</t>
  </si>
  <si>
    <t>Murraymouth</t>
  </si>
  <si>
    <t>60da1b65-40b8-49ad-9bf5-80a3327ff189</t>
  </si>
  <si>
    <t>Coreybury</t>
  </si>
  <si>
    <t>0e88e82a-040b-4363-a776-601c03ae64eb</t>
  </si>
  <si>
    <t>Boylebury</t>
  </si>
  <si>
    <t>544ad0b0-cbeb-4574-a0d6-afde01e73f9b</t>
  </si>
  <si>
    <t>Lake Annechester</t>
  </si>
  <si>
    <t>Than</t>
  </si>
  <si>
    <t>301a7281-d3f8-41ec-b5db-2858f313681b</t>
  </si>
  <si>
    <t>Knightfurt</t>
  </si>
  <si>
    <t>Hot</t>
  </si>
  <si>
    <t>26ca0304-64ba-43bc-97be-42bc183efdfe</t>
  </si>
  <si>
    <t>3b716210-5157-4567-8f37-06ea22837f86</t>
  </si>
  <si>
    <t>0e1c161d-dd9f-41c6-8ce5-1e91a7b8f779</t>
  </si>
  <si>
    <t>West Charlesborough</t>
  </si>
  <si>
    <t>b16e16dc-f040-4e3f-98dd-5a2104eb9444</t>
  </si>
  <si>
    <t>Franklinmouth</t>
  </si>
  <si>
    <t>c223c568-11d4-415a-8fc5-ea55012b00e4</t>
  </si>
  <si>
    <t>92e92d77-22a8-40cf-9094-a03a307394e3</t>
  </si>
  <si>
    <t>New Toni</t>
  </si>
  <si>
    <t>9ecd0ed1-19c2-42e4-a6d2-a78f93bed077</t>
  </si>
  <si>
    <t>Leberg</t>
  </si>
  <si>
    <t>fc9d5ea9-7c83-4393-a962-f47896d41174</t>
  </si>
  <si>
    <t>Keithside</t>
  </si>
  <si>
    <t>25965033-27aa-4654-9cc0-30b2e04e4ef6</t>
  </si>
  <si>
    <t>North Rebecca</t>
  </si>
  <si>
    <t>ff057e88-8c02-4dcf-8bca-939423c1b2ef</t>
  </si>
  <si>
    <t>Torresbury</t>
  </si>
  <si>
    <t>d6d2e5db-6c25-4198-9a29-c1ae79033555</t>
  </si>
  <si>
    <t>Lake Williamchester</t>
  </si>
  <si>
    <t>4809565b-6e7f-492b-a711-6f3ff1db4569</t>
  </si>
  <si>
    <t>Davidsonview</t>
  </si>
  <si>
    <t>9c9dbc91-9a4e-4282-8048-906c4ca99336</t>
  </si>
  <si>
    <t>Hillshire</t>
  </si>
  <si>
    <t>2f959e47-3edd-4886-bcee-14bee6193097</t>
  </si>
  <si>
    <t>00dddef8-db5d-4770-8e86-42f4617d8f18</t>
  </si>
  <si>
    <t>Susanstad</t>
  </si>
  <si>
    <t>2cae58e0-fddf-4248-99cc-78ae53cb7d1b</t>
  </si>
  <si>
    <t>Scottburgh</t>
  </si>
  <si>
    <t>Fight</t>
  </si>
  <si>
    <t>354b1b05-0ac6-4ae1-a2de-e6d2219b5859</t>
  </si>
  <si>
    <t>33a33647-92c0-4838-94ea-8517fc060743</t>
  </si>
  <si>
    <t>Richardside</t>
  </si>
  <si>
    <t>c3721be7-6db2-4030-a8f4-e82045c5ae4d</t>
  </si>
  <si>
    <t>West Pamela</t>
  </si>
  <si>
    <t>805b2410-28af-4fe5-8940-3a8c03efe7fc</t>
  </si>
  <si>
    <t>Garciafort</t>
  </si>
  <si>
    <t>41724ddc-d047-4a11-b3a2-17b257af9007</t>
  </si>
  <si>
    <t>Farrellmouth</t>
  </si>
  <si>
    <t>e7576757-54f0-430c-868d-79b2d4d2ce40</t>
  </si>
  <si>
    <t>North Chad</t>
  </si>
  <si>
    <t>41d6136c-f82f-4607-b123-c56ddaeac1d1</t>
  </si>
  <si>
    <t>Andrewhaven</t>
  </si>
  <si>
    <t>eca1c5f6-db98-472b-a7fe-c836ce31337e</t>
  </si>
  <si>
    <t>Ralphview</t>
  </si>
  <si>
    <t>Kitchen</t>
  </si>
  <si>
    <t>83e04df8-baae-4a9c-acc6-19b6075b5c76</t>
  </si>
  <si>
    <t>New Bonnie</t>
  </si>
  <si>
    <t>1cd27fba-0be2-4ceb-8d66-ddb9e96925d4</t>
  </si>
  <si>
    <t>7fb5391b-edcc-466c-b166-9c0a0e43e472</t>
  </si>
  <si>
    <t>10d5d829-a0b0-43b8-a4a6-af88d7064bd7</t>
  </si>
  <si>
    <t>Benjaminville</t>
  </si>
  <si>
    <t>318da287-e4e9-414e-b040-272b9e9d320d</t>
  </si>
  <si>
    <t>Garciaborough</t>
  </si>
  <si>
    <t>61ee02a2-c24a-4c42-88de-90404b2a71fc</t>
  </si>
  <si>
    <t>West Kelseyhaven</t>
  </si>
  <si>
    <t>South</t>
  </si>
  <si>
    <t>eae09112-e1e5-4fb1-b8f9-330c83e5720f</t>
  </si>
  <si>
    <t>Andradefurt</t>
  </si>
  <si>
    <t>fa530561-66bc-447b-bb65-c5662fc9c821</t>
  </si>
  <si>
    <t>Lake Jasonfort</t>
  </si>
  <si>
    <t>2c898bfc-0e1a-4f5f-8094-60d8daf1dbd7</t>
  </si>
  <si>
    <t>Martinhaven</t>
  </si>
  <si>
    <t>Cut</t>
  </si>
  <si>
    <t>96681208-c329-4c1d-a60e-78464e7e075b</t>
  </si>
  <si>
    <t>Port Andreamouth</t>
  </si>
  <si>
    <t>c30b1c37-dd9a-497b-b80d-0c4af2b9bda4</t>
  </si>
  <si>
    <t>Blackland</t>
  </si>
  <si>
    <t>99c61eb2-968e-4ad1-8190-ba4e11ed55eb</t>
  </si>
  <si>
    <t>d9a7e69e-b660-4730-b9cd-9872021b33f1</t>
  </si>
  <si>
    <t>e4acf4af-8194-45ca-9226-5a592ad842bd</t>
  </si>
  <si>
    <t>Moonside</t>
  </si>
  <si>
    <t>62e9e24e-eebe-4f16-9a38-74899cb5ed70</t>
  </si>
  <si>
    <t>Lake Jenniferview</t>
  </si>
  <si>
    <t>Time</t>
  </si>
  <si>
    <t>46764dba-26e6-4e1a-bca7-7b14ba1b0047</t>
  </si>
  <si>
    <t>Meadowsfort</t>
  </si>
  <si>
    <t>Example</t>
  </si>
  <si>
    <t>afd46799-d3f1-43ac-9408-707ce55c0659</t>
  </si>
  <si>
    <t>Hornefort</t>
  </si>
  <si>
    <t>62b140f6-e177-460b-8625-223fc5be57cd</t>
  </si>
  <si>
    <t>East Carlchester</t>
  </si>
  <si>
    <t>944110c9-13c9-4303-83da-b5b9a9443bb6</t>
  </si>
  <si>
    <t>Port Philip</t>
  </si>
  <si>
    <t>c460a775-c88f-4170-80e1-128b4a9ff950</t>
  </si>
  <si>
    <t>Terriville</t>
  </si>
  <si>
    <t>6ebb794b-edc5-4509-b624-f565aeb7e961</t>
  </si>
  <si>
    <t>Matthewtown</t>
  </si>
  <si>
    <t>668805d8-522f-457f-93c0-8308df747f8e</t>
  </si>
  <si>
    <t>South Jackstad</t>
  </si>
  <si>
    <t>caf552d7-0147-4f86-a6f3-cfe12153dfa4</t>
  </si>
  <si>
    <t>North Danaside</t>
  </si>
  <si>
    <t>56c8a55d-ecd7-41ca-8ce2-030bb5a5eebc</t>
  </si>
  <si>
    <t>Johnport</t>
  </si>
  <si>
    <t>306089ef-5c26-4f95-8c3b-3be4048a21da</t>
  </si>
  <si>
    <t>Gabrielchester</t>
  </si>
  <si>
    <t>7ad4af1f-d9f1-4c1a-a83c-ad9da2eff493</t>
  </si>
  <si>
    <t>East Chloeville</t>
  </si>
  <si>
    <t>897e1cb6-1098-4ba1-8581-dba14be7587c</t>
  </si>
  <si>
    <t>Michaelstad</t>
  </si>
  <si>
    <t>b4906018-3335-4e2b-a5ac-d7dce118e432</t>
  </si>
  <si>
    <t>Johnsonburgh</t>
  </si>
  <si>
    <t>86aec62b-aa6f-49b5-94d1-574fc0709c3e</t>
  </si>
  <si>
    <t>West Josephburgh</t>
  </si>
  <si>
    <t>ff9f4bd6-19db-4ffb-b859-a314eb1aa11e</t>
  </si>
  <si>
    <t>Scottborough</t>
  </si>
  <si>
    <t>1b7a1590-71eb-4c98-9af7-fc8d0753a652</t>
  </si>
  <si>
    <t>Connieburgh</t>
  </si>
  <si>
    <t>dd215d75-4893-402a-a2f0-7c5baedd7786</t>
  </si>
  <si>
    <t>Lake Michael</t>
  </si>
  <si>
    <t>10ca8239-b8e9-48db-b8a4-376d914adb4c</t>
  </si>
  <si>
    <t>South Whitneyfort</t>
  </si>
  <si>
    <t>2fd94e36-f800-4a77-b235-f2a097aec165</t>
  </si>
  <si>
    <t>South Ryantown</t>
  </si>
  <si>
    <t>Minute</t>
  </si>
  <si>
    <t>e855c419-35fb-4602-9cf7-2a74550fb097</t>
  </si>
  <si>
    <t>West Alejandroberg</t>
  </si>
  <si>
    <t>Where</t>
  </si>
  <si>
    <t>902ce241-7e18-4f29-a863-d6aaf23040a0</t>
  </si>
  <si>
    <t>Government</t>
  </si>
  <si>
    <t>ea41c842-33d6-441d-9033-5e55b9bc2d6c</t>
  </si>
  <si>
    <t>Williammouth</t>
  </si>
  <si>
    <t>43e6cc1f-f7ff-4797-9db3-ee4ad5556fbf</t>
  </si>
  <si>
    <t>Beanview</t>
  </si>
  <si>
    <t>fc31a9b5-f373-473d-b644-bbef9c48f048</t>
  </si>
  <si>
    <t>International</t>
  </si>
  <si>
    <t>df87ee65-f326-41b9-a2e6-9974c59b9062</t>
  </si>
  <si>
    <t>South Kentmouth</t>
  </si>
  <si>
    <t>d7437f77-3e1d-4bf6-acbf-cd06f570461a</t>
  </si>
  <si>
    <t>Cordovachester</t>
  </si>
  <si>
    <t>c803e458-d8b2-451d-a56a-abfcdcfa6d18</t>
  </si>
  <si>
    <t>Kimberlyfurt</t>
  </si>
  <si>
    <t>Audience</t>
  </si>
  <si>
    <t>92637f2d-74c9-421a-ad51-d0f0d8d9bf59</t>
  </si>
  <si>
    <t>North Kristenhaven</t>
  </si>
  <si>
    <t>87bbba1d-01d6-4ace-9f37-9b7429137061</t>
  </si>
  <si>
    <t>Port Teresaborough</t>
  </si>
  <si>
    <t>848ae165-044d-4cc3-9cf0-4fdfac4ce445</t>
  </si>
  <si>
    <t>West Ashleyhaven</t>
  </si>
  <si>
    <t>ea9645f9-9c94-4cbf-92c3-755722ae129a</t>
  </si>
  <si>
    <t>Lake Christinafurt</t>
  </si>
  <si>
    <t>fe340f57-2bc9-4c3a-a362-806912b31662</t>
  </si>
  <si>
    <t>Lake Meganport</t>
  </si>
  <si>
    <t>fe81318d-4ab7-40ce-8660-9389bf534df9</t>
  </si>
  <si>
    <t>Moniquemouth</t>
  </si>
  <si>
    <t>Tree</t>
  </si>
  <si>
    <t>aabb0e50-7af5-45c2-ba80-69b1a1272167</t>
  </si>
  <si>
    <t>West Anna</t>
  </si>
  <si>
    <t>1e7697de-18a5-47d2-a409-cf00c006322b</t>
  </si>
  <si>
    <t>East Garrett</t>
  </si>
  <si>
    <t>ce23fc84-31a9-40ac-90ab-692ee76d7eef</t>
  </si>
  <si>
    <t>South Anita</t>
  </si>
  <si>
    <t>Character</t>
  </si>
  <si>
    <t>d8bafba8-d156-43d1-aebe-d3b9b5168132</t>
  </si>
  <si>
    <t>8e1dbe01-dc43-488c-85fe-cd975a5b341a</t>
  </si>
  <si>
    <t>East Larry</t>
  </si>
  <si>
    <t>20fa63ce-1cec-4608-94ae-ab6877d2b252</t>
  </si>
  <si>
    <t>Lake Matthewshire</t>
  </si>
  <si>
    <t>90a0ed32-68d3-4013-9349-0979935447e3</t>
  </si>
  <si>
    <t>West Teresa</t>
  </si>
  <si>
    <t>346a7856-424e-48da-b946-6490e1ef227d</t>
  </si>
  <si>
    <t>8f0b0bf6-e556-4b66-925f-d74aef5fc818</t>
  </si>
  <si>
    <t>Reidberg</t>
  </si>
  <si>
    <t>04217478-f51d-4268-b425-b3ff43b02550</t>
  </si>
  <si>
    <t>Abigailstad</t>
  </si>
  <si>
    <t>9a710528-fadf-40bf-a6a2-be2db81f6a77</t>
  </si>
  <si>
    <t>New Alyssa</t>
  </si>
  <si>
    <t>Describe</t>
  </si>
  <si>
    <t>bea2a9f5-dad0-4546-b0f6-b1b558f4ae18</t>
  </si>
  <si>
    <t>Jenniferton</t>
  </si>
  <si>
    <t>4f16fdd4-893c-4761-b049-389e031fc736</t>
  </si>
  <si>
    <t>New Luis</t>
  </si>
  <si>
    <t>7c7b4bac-78db-4638-a75d-405051187391</t>
  </si>
  <si>
    <t>North Anthony</t>
  </si>
  <si>
    <t>137701f0-1eeb-4a88-afb0-5aa1d50a976d</t>
  </si>
  <si>
    <t>Port Melissa</t>
  </si>
  <si>
    <t>Standard</t>
  </si>
  <si>
    <t>864c725f-615e-4638-a6b0-4588db79f8a2</t>
  </si>
  <si>
    <t>Establish</t>
  </si>
  <si>
    <t>f7d422ab-0f21-442d-84f4-420c940304c4</t>
  </si>
  <si>
    <t>New Coryhaven</t>
  </si>
  <si>
    <t>Mr</t>
  </si>
  <si>
    <t>1886f72a-8419-4969-8fff-71b3d7074a2d</t>
  </si>
  <si>
    <t>Seanborough</t>
  </si>
  <si>
    <t>38dc6835-ff85-424a-9fcd-a3d64a586dc8</t>
  </si>
  <si>
    <t>Coryside</t>
  </si>
  <si>
    <t>866de344-7dcf-4bdd-8328-7086c6bd7eda</t>
  </si>
  <si>
    <t>East Michelleland</t>
  </si>
  <si>
    <t>e7989580-edf1-4ca2-9200-a1b7c5329971</t>
  </si>
  <si>
    <t>Harrisonborough</t>
  </si>
  <si>
    <t>e377c778-9dc2-4196-a4a3-a7ec2ceebaf9</t>
  </si>
  <si>
    <t>North Caseystad</t>
  </si>
  <si>
    <t>ebe9f5a2-4c5d-489f-a4bf-78e6fbef9625</t>
  </si>
  <si>
    <t>Davidberg</t>
  </si>
  <si>
    <t>f6ad221c-09b9-4209-88c9-b46cb90373a6</t>
  </si>
  <si>
    <t>Castrohaven</t>
  </si>
  <si>
    <t>1ae3fd3a-78e7-4fb1-939d-16b684b6893f</t>
  </si>
  <si>
    <t>Spencerbury</t>
  </si>
  <si>
    <t>Effort</t>
  </si>
  <si>
    <t>204939b8-2de4-4843-9226-3fd602eab09d</t>
  </si>
  <si>
    <t>Johnton</t>
  </si>
  <si>
    <t>28e360a7-0373-4dc9-98df-f974ee1a837a</t>
  </si>
  <si>
    <t>99d9db04-5029-4bd5-9dbc-1a84c7367f75</t>
  </si>
  <si>
    <t>Duranberg</t>
  </si>
  <si>
    <t>22e2ba0f-ddfb-45c7-8095-ad4b81fe0a59</t>
  </si>
  <si>
    <t>South Kevinfurt</t>
  </si>
  <si>
    <t>bb26e163-604b-429f-8dce-c661f87f5cce</t>
  </si>
  <si>
    <t>Henryville</t>
  </si>
  <si>
    <t>430deda5-5df2-4cba-bcd2-731443a2b272</t>
  </si>
  <si>
    <t>Port Paul</t>
  </si>
  <si>
    <t>743d8726-6dcb-4ec1-b10c-e77b6106e83d</t>
  </si>
  <si>
    <t>South Gina</t>
  </si>
  <si>
    <t>065c9615-14a0-47eb-91f8-3e55f6fac8fe</t>
  </si>
  <si>
    <t>Murphyport</t>
  </si>
  <si>
    <t>85db39f8-6ee7-4263-8a19-0c672506f401</t>
  </si>
  <si>
    <t>Vasquezmouth</t>
  </si>
  <si>
    <t>c2a79edb-edac-4924-ab9f-3caa75e386a4</t>
  </si>
  <si>
    <t>Hobbsview</t>
  </si>
  <si>
    <t>fd3a110a-b0eb-4d1f-bcb2-1afd73701190</t>
  </si>
  <si>
    <t>Cortezburgh</t>
  </si>
  <si>
    <t>4cdf4697-6fdf-47fd-b89e-03cbeb6f695e</t>
  </si>
  <si>
    <t>Madisonstad</t>
  </si>
  <si>
    <t>ff3d1725-952f-45b5-8dc2-f0d36cbdab52</t>
  </si>
  <si>
    <t>Herrerabury</t>
  </si>
  <si>
    <t>7228d9c1-df15-4698-b6b1-69c391920098</t>
  </si>
  <si>
    <t>Beverlybury</t>
  </si>
  <si>
    <t>547e471e-4a76-4b81-b544-18cea112faff</t>
  </si>
  <si>
    <t>Hubbardfort</t>
  </si>
  <si>
    <t>5f2be3ea-7659-4f13-aecc-4710bffe8827</t>
  </si>
  <si>
    <t>Grayborough</t>
  </si>
  <si>
    <t>b651e93a-b72b-4e5a-ae72-1da3bc386f4e</t>
  </si>
  <si>
    <t>Lake Nicole</t>
  </si>
  <si>
    <t>Focus</t>
  </si>
  <si>
    <t>387938a3-5916-4367-a8f0-e9efd8bc3b07</t>
  </si>
  <si>
    <t>North Toddtown</t>
  </si>
  <si>
    <t>Environmental</t>
  </si>
  <si>
    <t>d79c5318-6108-45d5-8ef4-2590d33f488c</t>
  </si>
  <si>
    <t>e321cb7d-b74f-49bf-8470-089ca579cfbf</t>
  </si>
  <si>
    <t>Rivasmouth</t>
  </si>
  <si>
    <t>8810869c-8543-40dd-803a-38fe52936e56</t>
  </si>
  <si>
    <t>East Sarah</t>
  </si>
  <si>
    <t>b1a1a0eb-598b-4b1e-960a-778789c529aa</t>
  </si>
  <si>
    <t>Jasonberg</t>
  </si>
  <si>
    <t>11b50b47-4c10-4010-aff7-afb6a40a8730</t>
  </si>
  <si>
    <t>Williamland</t>
  </si>
  <si>
    <t>a498ee49-11ea-41b1-82f5-baa76a4eb4e7</t>
  </si>
  <si>
    <t>Matthewbury</t>
  </si>
  <si>
    <t>Industry</t>
  </si>
  <si>
    <t>2df41fb1-b383-4370-b831-9598120e67ee</t>
  </si>
  <si>
    <t>West Holly</t>
  </si>
  <si>
    <t>69da5459-0a6d-4954-a441-bed6a6442fa1</t>
  </si>
  <si>
    <t>Mcdonaldfort</t>
  </si>
  <si>
    <t>db7fced6-09ae-4d0b-a730-9399da593d35</t>
  </si>
  <si>
    <t>Novakland</t>
  </si>
  <si>
    <t>750d6c5f-606b-4b1a-aa32-10d98487704b</t>
  </si>
  <si>
    <t>Fernandezton</t>
  </si>
  <si>
    <t>Kind</t>
  </si>
  <si>
    <t>b83d8fc5-7126-4e4e-927e-874574bf90f8</t>
  </si>
  <si>
    <t>Dennisville</t>
  </si>
  <si>
    <t>2ce25874-1552-42c0-aada-ae860b1c8274</t>
  </si>
  <si>
    <t>Sheppardport</t>
  </si>
  <si>
    <t>900e2c77-040f-47c1-b867-947414c635a4</t>
  </si>
  <si>
    <t>Durhamstad</t>
  </si>
  <si>
    <t>Employee</t>
  </si>
  <si>
    <t>d9b98728-2662-4e76-8bf4-c6cf342f3f50</t>
  </si>
  <si>
    <t>Romerofort</t>
  </si>
  <si>
    <t>Animal</t>
  </si>
  <si>
    <t>de70b423-4b60-4ede-a0ac-a3911b42cbbd</t>
  </si>
  <si>
    <t>East Dale</t>
  </si>
  <si>
    <t>eb3d6ba7-07ac-4be1-b827-e206dd23d1b7</t>
  </si>
  <si>
    <t>Tylerhaven</t>
  </si>
  <si>
    <t>53c2bf87-c828-4863-b55e-af3ee7525d9a</t>
  </si>
  <si>
    <t>Navarroland</t>
  </si>
  <si>
    <t>Research</t>
  </si>
  <si>
    <t>4c680416-d8af-4bf3-8ebe-25774c9a6562</t>
  </si>
  <si>
    <t>Annaborough</t>
  </si>
  <si>
    <t>7d73474d-b18c-4703-b3fb-e382f89f0224</t>
  </si>
  <si>
    <t>Carlmouth</t>
  </si>
  <si>
    <t>6db915c5-4c18-4425-88ed-538e3d066273</t>
  </si>
  <si>
    <t>Lake Hannahtown</t>
  </si>
  <si>
    <t>a10f4016-c932-4caf-982a-5a2d49a8c79e</t>
  </si>
  <si>
    <t>West Cherylhaven</t>
  </si>
  <si>
    <t>e4f81098-b05d-4940-bf8d-8e21d1c0d95d</t>
  </si>
  <si>
    <t>Port Amandastad</t>
  </si>
  <si>
    <t>ccfecc8f-94a3-4a72-b942-cbe1de23fca6</t>
  </si>
  <si>
    <t>Do</t>
  </si>
  <si>
    <t>78c56d81-729e-43fe-8667-a8222b36c020</t>
  </si>
  <si>
    <t>Parkton</t>
  </si>
  <si>
    <t>Plant</t>
  </si>
  <si>
    <t>4f203bc9-3b9e-48d9-9eaa-217ff83de948</t>
  </si>
  <si>
    <t>Matthewville</t>
  </si>
  <si>
    <t>Not</t>
  </si>
  <si>
    <t>05c368ea-00cb-4760-a903-1faa3ec3afe8</t>
  </si>
  <si>
    <t>North Larryville</t>
  </si>
  <si>
    <t>bb0673cb-938a-4e97-bb02-1571834ae090</t>
  </si>
  <si>
    <t>Hinesstad</t>
  </si>
  <si>
    <t>cfae2a6b-77c1-4f70-b0de-421dffa47a65</t>
  </si>
  <si>
    <t>West Adriana</t>
  </si>
  <si>
    <t>9caa8428-a6b4-4cf7-99bf-75cf888156f5</t>
  </si>
  <si>
    <t>North Zacharyfurt</t>
  </si>
  <si>
    <t>Off</t>
  </si>
  <si>
    <t>7e2b38e8-573b-4aa1-8173-2b41a812c00c</t>
  </si>
  <si>
    <t>Nguyentown</t>
  </si>
  <si>
    <t>3f44256f-94a2-419e-a372-267e0146da11</t>
  </si>
  <si>
    <t>Barkerton</t>
  </si>
  <si>
    <t>5a12ee3a-7894-4c25-b878-9d120babd918</t>
  </si>
  <si>
    <t>Lake Ashley</t>
  </si>
  <si>
    <t>a033ffe0-153d-4dbc-8785-0c1541d419bb</t>
  </si>
  <si>
    <t>4b8d3494-43b3-4666-b63e-72968be9fd04</t>
  </si>
  <si>
    <t>Kevinbury</t>
  </si>
  <si>
    <t>cc20b4e8-6452-42ba-9f57-bf8e9209f178</t>
  </si>
  <si>
    <t>Richardsonbury</t>
  </si>
  <si>
    <t>60bf695d-6f89-4e10-a93b-982d46437dbc</t>
  </si>
  <si>
    <t>West Heatherfurt</t>
  </si>
  <si>
    <t>Side</t>
  </si>
  <si>
    <t>cecbd55f-17c8-4ffe-967f-cf51d041ffa8</t>
  </si>
  <si>
    <t>Nelsonview</t>
  </si>
  <si>
    <t>Subject</t>
  </si>
  <si>
    <t>1ef99dac-7e14-455b-b028-9d2569c9bfca</t>
  </si>
  <si>
    <t>Josefurt</t>
  </si>
  <si>
    <t>Garden</t>
  </si>
  <si>
    <t>dc7cb500-f7ad-43ad-94f5-588c529c7a56</t>
  </si>
  <si>
    <t>Dianemouth</t>
  </si>
  <si>
    <t>de6630ca-3aa4-4552-b7f0-3c811612c0a7</t>
  </si>
  <si>
    <t>Sharonland</t>
  </si>
  <si>
    <t>d5288f03-438a-41b7-a054-c640eb64f3c4</t>
  </si>
  <si>
    <t>Rogersland</t>
  </si>
  <si>
    <t>a86ef22e-f7d4-4d15-b98a-3874fb389905</t>
  </si>
  <si>
    <t>Port Dianaport</t>
  </si>
  <si>
    <t>Option</t>
  </si>
  <si>
    <t>d26be989-51e6-44e1-a213-536d1e48b4e6</t>
  </si>
  <si>
    <t>Allenchester</t>
  </si>
  <si>
    <t>46adf147-34c3-499e-910c-bdde5411f38b</t>
  </si>
  <si>
    <t>West Amandachester</t>
  </si>
  <si>
    <t>Surface</t>
  </si>
  <si>
    <t>8efdaf5d-1351-4531-b2a3-cfb9bae3c913</t>
  </si>
  <si>
    <t>Downsmouth</t>
  </si>
  <si>
    <t>Candidate</t>
  </si>
  <si>
    <t>e0041cfe-4b3b-4f5e-9958-d0b2be7a9c3d</t>
  </si>
  <si>
    <t>Port Bryan</t>
  </si>
  <si>
    <t>18c27075-250b-4b66-82cf-a7028f58b37b</t>
  </si>
  <si>
    <t>873e657a-3aff-4a00-a2b3-ce3cf311bcb1</t>
  </si>
  <si>
    <t>Sarahmouth</t>
  </si>
  <si>
    <t>6e71e1ab-ec1f-417b-babc-ab309c944e78</t>
  </si>
  <si>
    <t>Willisside</t>
  </si>
  <si>
    <t>Knowledge</t>
  </si>
  <si>
    <t>186f7818-2db9-4948-93c1-178afea24938</t>
  </si>
  <si>
    <t>South Mariastad</t>
  </si>
  <si>
    <t>7ba35e5f-71c2-4c7d-8faa-5c0e5705c457</t>
  </si>
  <si>
    <t>West David</t>
  </si>
  <si>
    <t>7d2737b3-5dbd-4e72-9b94-425a34e77408</t>
  </si>
  <si>
    <t>Vargasberg</t>
  </si>
  <si>
    <t>026b172f-75b7-4b03-b1af-496c2045c3c3</t>
  </si>
  <si>
    <t>New Amber</t>
  </si>
  <si>
    <t>6de45c69-ae67-49c3-90ed-d36f529a81cf</t>
  </si>
  <si>
    <t>f5f7c75e-c326-43f1-9223-59d5b61005a5</t>
  </si>
  <si>
    <t>Johnstonmouth</t>
  </si>
  <si>
    <t>c5e3d0e4-eb64-40d0-996b-d990ec238d94</t>
  </si>
  <si>
    <t>68a036fd-c2d6-4f2d-b6a1-769c3729d437</t>
  </si>
  <si>
    <t>North Joshua</t>
  </si>
  <si>
    <t>Price</t>
  </si>
  <si>
    <t>a32f17c2-57ec-4def-a2dd-35080faf96fd</t>
  </si>
  <si>
    <t>West Justinshire</t>
  </si>
  <si>
    <t>4b56fab9-988c-4448-9a92-19c5f5b475bb</t>
  </si>
  <si>
    <t>Georgechester</t>
  </si>
  <si>
    <t>e7d3a06c-6be0-4274-abaa-2e80126d5825</t>
  </si>
  <si>
    <t>0ddbc3fb-d9d2-4c3d-83b2-63be060a97a0</t>
  </si>
  <si>
    <t>East Mason</t>
  </si>
  <si>
    <t>67989728-fc39-4bad-b8b1-7a38067f11b0</t>
  </si>
  <si>
    <t>New Brianstad</t>
  </si>
  <si>
    <t>d893563c-fb46-4336-9301-e35a5fb515bf</t>
  </si>
  <si>
    <t>North Andrew</t>
  </si>
  <si>
    <t>e7b7566d-bb83-4fe0-b080-dbff530b1284</t>
  </si>
  <si>
    <t>Hughestown</t>
  </si>
  <si>
    <t>d4c92d08-5bcd-4233-9c80-2d49ddb97d45</t>
  </si>
  <si>
    <t>Lake Matthewburgh</t>
  </si>
  <si>
    <t>Sea</t>
  </si>
  <si>
    <t>2adf60d3-b79d-436e-a793-64168c256496</t>
  </si>
  <si>
    <t>Lake Brandonhaven</t>
  </si>
  <si>
    <t>815e26f1-db10-4f56-8cd3-e6b4c294a8c9</t>
  </si>
  <si>
    <t>Danielsview</t>
  </si>
  <si>
    <t>c2df5fc6-e805-4079-9410-d1053531ca7f</t>
  </si>
  <si>
    <t>Andersonville</t>
  </si>
  <si>
    <t>936f2352-21b7-402f-b61d-8ad9af09f4e2</t>
  </si>
  <si>
    <t>Lake Joshuashire</t>
  </si>
  <si>
    <t>af676599-98db-4030-b74c-1a2b08861c58</t>
  </si>
  <si>
    <t>Adamport</t>
  </si>
  <si>
    <t>05d558e3-66e0-41d2-ae76-d352f466b5d0</t>
  </si>
  <si>
    <t>Hopkinsville</t>
  </si>
  <si>
    <t>c80cb49c-bbcd-4550-9da2-208ae39e5944</t>
  </si>
  <si>
    <t>Port Meagantown</t>
  </si>
  <si>
    <t>16df3ac5-71bb-4dbc-8ec5-125198ca5222</t>
  </si>
  <si>
    <t>Aguirreview</t>
  </si>
  <si>
    <t>621455a3-264c-4242-a33c-bdc3f521a21f</t>
  </si>
  <si>
    <t>East Samantha</t>
  </si>
  <si>
    <t>22a3b4ae-6d20-430d-92eb-bf80d20073fa</t>
  </si>
  <si>
    <t>Kellybury</t>
  </si>
  <si>
    <t>02dca14d-b5ce-4b11-9bfe-3fd11b7aad8f</t>
  </si>
  <si>
    <t>New Chelsey</t>
  </si>
  <si>
    <t>16e7e17f-a3b0-4ae6-992e-071818d8ef5f</t>
  </si>
  <si>
    <t>fc7103bd-c601-4c6e-bab7-28531df4901a</t>
  </si>
  <si>
    <t>Lake Kelly</t>
  </si>
  <si>
    <t>Seven</t>
  </si>
  <si>
    <t>0b5e1997-b0a5-424d-9eee-a9fbf238a624</t>
  </si>
  <si>
    <t>Port Alicefurt</t>
  </si>
  <si>
    <t>5f0e8f47-521a-4e05-a768-d09c92803c9b</t>
  </si>
  <si>
    <t>Lake Claudiaview</t>
  </si>
  <si>
    <t>f3d8b5b6-a1aa-4940-ae82-52a1fc26e4a5</t>
  </si>
  <si>
    <t>East Vanessashire</t>
  </si>
  <si>
    <t>ab6b441a-d3d1-43c3-8eed-976469fb5b94</t>
  </si>
  <si>
    <t>Chance</t>
  </si>
  <si>
    <t>841e653f-1652-41ea-a0bf-55d6e1f30484</t>
  </si>
  <si>
    <t>Myersburgh</t>
  </si>
  <si>
    <t>c2a30856-ea95-4c4a-88fd-cabb69162293</t>
  </si>
  <si>
    <t>Randallland</t>
  </si>
  <si>
    <t>Office</t>
  </si>
  <si>
    <t>e9cc4b89-f4a7-46df-90dd-8697845d2fed</t>
  </si>
  <si>
    <t>Eatonview</t>
  </si>
  <si>
    <t>f3791376-6f4e-40e3-8758-27b029a634bf</t>
  </si>
  <si>
    <t>South Scottport</t>
  </si>
  <si>
    <t>6f6b5662-fbb6-4e7b-bb26-591587871d00</t>
  </si>
  <si>
    <t>East Johnland</t>
  </si>
  <si>
    <t>fe6450c1-66f9-4efc-b4ce-e3aeb7aef527</t>
  </si>
  <si>
    <t>West Erikmouth</t>
  </si>
  <si>
    <t>6abaea55-c8a8-4e6a-8118-d2f988dd85e2</t>
  </si>
  <si>
    <t>West Natasha</t>
  </si>
  <si>
    <t>1d2c3ea1-6ed9-4628-aa99-6b1b716a8d5b</t>
  </si>
  <si>
    <t>Brittanymouth</t>
  </si>
  <si>
    <t>63416928-9eb7-418f-b620-1fb14beb87e3</t>
  </si>
  <si>
    <t>New Rebeccashire</t>
  </si>
  <si>
    <t>9167ee06-cf35-4319-bdfa-379a4a12aab6</t>
  </si>
  <si>
    <t>Onealchester</t>
  </si>
  <si>
    <t>6b1b8fef-b077-43b8-8ded-63338d2d16fa</t>
  </si>
  <si>
    <t>Abigailshire</t>
  </si>
  <si>
    <t>Hear</t>
  </si>
  <si>
    <t>22da94e2-d883-4644-9c91-d076575b5ae5</t>
  </si>
  <si>
    <t>North Kristenport</t>
  </si>
  <si>
    <t>Speak</t>
  </si>
  <si>
    <t>3de4d3cb-022d-4988-8a62-d5c07d662077</t>
  </si>
  <si>
    <t>Dorothyview</t>
  </si>
  <si>
    <t>bbedbcc9-d29f-4bd6-8d88-0dd57930bae5</t>
  </si>
  <si>
    <t>Victoriamouth</t>
  </si>
  <si>
    <t>093ef15d-28f1-4531-8914-d139486ed59c</t>
  </si>
  <si>
    <t>Lake Kathleen</t>
  </si>
  <si>
    <t>04b12069-8ab5-4b21-a349-cffe8e9a4d18</t>
  </si>
  <si>
    <t>Birdtown</t>
  </si>
  <si>
    <t>Arm</t>
  </si>
  <si>
    <t>3bc5cf26-c5a2-4bbd-a526-831b39b3de2c</t>
  </si>
  <si>
    <t>South Brooke</t>
  </si>
  <si>
    <t>0f850731-e972-4949-ab8c-0ac54165401d</t>
  </si>
  <si>
    <t>Lake Thomas</t>
  </si>
  <si>
    <t>7ff24c5f-90c3-4779-8e9e-0e9ee06c9616</t>
  </si>
  <si>
    <t>Wrightburgh</t>
  </si>
  <si>
    <t>732defd4-6f99-4aed-bfb7-6735003c7272</t>
  </si>
  <si>
    <t>East Ronaldbury</t>
  </si>
  <si>
    <t>90975eec-63a3-4ead-b75e-7573daed8805</t>
  </si>
  <si>
    <t>fb752f2a-b1de-4d2e-a708-a65631172802</t>
  </si>
  <si>
    <t>417f1521-0a7e-4be8-8b45-219fafde1188</t>
  </si>
  <si>
    <t>New Benjaminmouth</t>
  </si>
  <si>
    <t>d70c67c0-d62b-432e-8eb2-82e1cedc8835</t>
  </si>
  <si>
    <t>According</t>
  </si>
  <si>
    <t>7d85a6c9-21d2-495b-83fb-0a49c1ad7bc2</t>
  </si>
  <si>
    <t>West Cynthiachester</t>
  </si>
  <si>
    <t>3de5e21a-812d-4066-b384-f378789e0858</t>
  </si>
  <si>
    <t>Samanthaville</t>
  </si>
  <si>
    <t>Find</t>
  </si>
  <si>
    <t>5e14ee7c-bdab-43e0-8aa0-7a283d1e4cad</t>
  </si>
  <si>
    <t>Thomasville</t>
  </si>
  <si>
    <t>0353b4e5-a458-4a09-b708-d40d24ad609d</t>
  </si>
  <si>
    <t>Lake Royview</t>
  </si>
  <si>
    <t>9a2f6304-97a7-4d1e-8d6b-d84d97eae6d4</t>
  </si>
  <si>
    <t>Port Evan</t>
  </si>
  <si>
    <t>Very</t>
  </si>
  <si>
    <t>780b30c8-e406-4a86-81c2-602c64141440</t>
  </si>
  <si>
    <t>Grahamchester</t>
  </si>
  <si>
    <t>bae6ef1a-78b8-41e4-b570-43ed8e67911b</t>
  </si>
  <si>
    <t>Michelletown</t>
  </si>
  <si>
    <t>ad64b7da-909f-4244-b644-373f8d7ad2eb</t>
  </si>
  <si>
    <t>Ferrellton</t>
  </si>
  <si>
    <t>9f8054e5-f7e4-4a11-bbca-3adbc4a1f716</t>
  </si>
  <si>
    <t>East Timothyfort</t>
  </si>
  <si>
    <t>c8110541-a263-433b-8d13-5ecc79cb3bd8</t>
  </si>
  <si>
    <t>Sarahhaven</t>
  </si>
  <si>
    <t>a4960f41-284d-44c8-acda-097872958c0d</t>
  </si>
  <si>
    <t>Williamborough</t>
  </si>
  <si>
    <t>a8d2d101-ba86-416f-affb-9630e258d0f9</t>
  </si>
  <si>
    <t>Lake Johntown</t>
  </si>
  <si>
    <t>85d58a75-3edc-4dc8-851b-c9bc521c1f72</t>
  </si>
  <si>
    <t>North Jane</t>
  </si>
  <si>
    <t>Attack</t>
  </si>
  <si>
    <t>77379708-182a-4356-b073-c06172c7253e</t>
  </si>
  <si>
    <t>Before</t>
  </si>
  <si>
    <t>e4580e53-e684-48ce-afb1-bbc1b891dcdb</t>
  </si>
  <si>
    <t>a85fcf1f-e65c-4dfe-bc92-d63d51ad47e5</t>
  </si>
  <si>
    <t>Banksmouth</t>
  </si>
  <si>
    <t>c10f1617-9ed3-4b68-a048-58cccdd6947c</t>
  </si>
  <si>
    <t>New Katherineville</t>
  </si>
  <si>
    <t>7fef78d3-e05b-426a-abcd-5c65650be640</t>
  </si>
  <si>
    <t>Lake Shawn</t>
  </si>
  <si>
    <t>411270dc-28ac-467d-a519-be473b661955</t>
  </si>
  <si>
    <t>Pattersontown</t>
  </si>
  <si>
    <t>4077684f-6e4a-4f53-8940-b105ab0036d8</t>
  </si>
  <si>
    <t>North Toni</t>
  </si>
  <si>
    <t>29852f36-81b6-48f4-a865-6198f891e4df</t>
  </si>
  <si>
    <t>Port Andrewfort</t>
  </si>
  <si>
    <t>041d9a9a-7aff-4cff-9273-06ef963069ec</t>
  </si>
  <si>
    <t>East Peter</t>
  </si>
  <si>
    <t>58ed5680-f703-43b9-b03e-8c12eb7ec766</t>
  </si>
  <si>
    <t>New Josephborough</t>
  </si>
  <si>
    <t>Weight</t>
  </si>
  <si>
    <t>bb097763-9472-4041-981a-4d66c3b344d4</t>
  </si>
  <si>
    <t>Richardmouth</t>
  </si>
  <si>
    <t>117b290b-6a28-4aa0-a03b-4e28dec5cfd2</t>
  </si>
  <si>
    <t>North William</t>
  </si>
  <si>
    <t>822b5121-0b02-480e-8b27-31d0663c71e7</t>
  </si>
  <si>
    <t>Annettechester</t>
  </si>
  <si>
    <t>36fe9d88-a728-49d6-83d8-bd4325730154</t>
  </si>
  <si>
    <t>North Glenborough</t>
  </si>
  <si>
    <t>Material</t>
  </si>
  <si>
    <t>ea5b8590-1ed7-4989-b635-c9e846ccfaf2</t>
  </si>
  <si>
    <t>East Heatherburgh</t>
  </si>
  <si>
    <t>f48f932f-f559-4765-8019-bf1b3d75efc1</t>
  </si>
  <si>
    <t>67ead6b2-569c-4d4b-870e-5f2a64017fe4</t>
  </si>
  <si>
    <t>Fear</t>
  </si>
  <si>
    <t>8a047ced-2aa0-457e-b410-ab3dcef6f11d</t>
  </si>
  <si>
    <t>West Danielle</t>
  </si>
  <si>
    <t>b27f1ca6-7ffc-4eb7-bb61-473674c73411</t>
  </si>
  <si>
    <t>New Kathleenville</t>
  </si>
  <si>
    <t>Power</t>
  </si>
  <si>
    <t>02615d1e-d03f-4a9a-97c8-fa910c29c7ba</t>
  </si>
  <si>
    <t>Teresaville</t>
  </si>
  <si>
    <t>Consumer</t>
  </si>
  <si>
    <t>cf2b0040-ca90-4613-80f3-2ac13ead287a</t>
  </si>
  <si>
    <t>Calvinchester</t>
  </si>
  <si>
    <t>d8692473-6b31-400b-8a71-4b150fde480f</t>
  </si>
  <si>
    <t>Codychester</t>
  </si>
  <si>
    <t>7eba5119-c8e7-4211-b379-3f7dc163f886</t>
  </si>
  <si>
    <t>West Taraburgh</t>
  </si>
  <si>
    <t>47158da0-4928-42b7-87d0-b6c2bcdce211</t>
  </si>
  <si>
    <t>Sarahport</t>
  </si>
  <si>
    <t>d1908996-4209-4f40-820b-013e24d568f9</t>
  </si>
  <si>
    <t>Port Jacob</t>
  </si>
  <si>
    <t>ed8f635f-c740-4bdc-965f-0185a9e92832</t>
  </si>
  <si>
    <t>Michellefort</t>
  </si>
  <si>
    <t>ebcc501b-08c4-498b-8ca0-26c9a9290869</t>
  </si>
  <si>
    <t>New Brian</t>
  </si>
  <si>
    <t>Receive</t>
  </si>
  <si>
    <t>a71ad178-a5ad-480f-98f3-7e86a2201b4c</t>
  </si>
  <si>
    <t>Jenniferstad</t>
  </si>
  <si>
    <t>cba9dd7e-786b-4112-948f-96af73e149ee</t>
  </si>
  <si>
    <t>Tylerberg</t>
  </si>
  <si>
    <t>f3b43497-d6ee-4c8f-b7c9-74f4fd0f610f</t>
  </si>
  <si>
    <t>South Theresa</t>
  </si>
  <si>
    <t>5baf69ef-7edc-484e-9272-15bc6c1134ba</t>
  </si>
  <si>
    <t>Jacksonville</t>
  </si>
  <si>
    <t>5a8dd3ba-883e-42ae-be76-474f50373707</t>
  </si>
  <si>
    <t>North Kathleen</t>
  </si>
  <si>
    <t>ee6dfaaf-c107-4bdf-b905-97e538e487df</t>
  </si>
  <si>
    <t>Ericksonland</t>
  </si>
  <si>
    <t>Doctor</t>
  </si>
  <si>
    <t>f70ddda8-1052-4f66-8603-177fc9d8a687</t>
  </si>
  <si>
    <t>Style</t>
  </si>
  <si>
    <t>ca966c3b-b813-4f06-a543-ab160600ec6d</t>
  </si>
  <si>
    <t>0e784803-88d8-48a4-8133-91412fa5ea1a</t>
  </si>
  <si>
    <t>Port Jasontown</t>
  </si>
  <si>
    <t>fc38e1ab-904b-4692-90f9-5cfadf9555d7</t>
  </si>
  <si>
    <t>West Kimberlyland</t>
  </si>
  <si>
    <t>d85fa663-a236-42e2-821e-85d09cef054b</t>
  </si>
  <si>
    <t>West Saraborough</t>
  </si>
  <si>
    <t>2e9bf822-607f-4f26-bb42-abe6bd039bf0</t>
  </si>
  <si>
    <t>Johnmouth</t>
  </si>
  <si>
    <t>Want</t>
  </si>
  <si>
    <t>f16153cb-52ae-44b1-ac3e-16cb66146125</t>
  </si>
  <si>
    <t>Ronaldfort</t>
  </si>
  <si>
    <t>926b8e0d-a39a-41e7-896e-82e91e4da23c</t>
  </si>
  <si>
    <t>West Kathrynburgh</t>
  </si>
  <si>
    <t>cc564350-ee72-4037-afeb-8629ce0b76f3</t>
  </si>
  <si>
    <t>cdc5154c-94cd-4f73-99fc-70649b59cc15</t>
  </si>
  <si>
    <t>Port Joseph</t>
  </si>
  <si>
    <t>391c9fbf-8fcf-4a96-bc7c-ea73c1bd01e8</t>
  </si>
  <si>
    <t>Santosberg</t>
  </si>
  <si>
    <t>b4d8f658-7734-4ffb-979f-60ef778abd36</t>
  </si>
  <si>
    <t>Davidsonland</t>
  </si>
  <si>
    <t>Others</t>
  </si>
  <si>
    <t>c785823e-e36f-4cb5-8fd7-5921a92b9db9</t>
  </si>
  <si>
    <t>Port Neil</t>
  </si>
  <si>
    <t>58a239fc-de8f-43d4-8389-40a1742e75e1</t>
  </si>
  <si>
    <t>Paulview</t>
  </si>
  <si>
    <t>Turn</t>
  </si>
  <si>
    <t>01288ffd-9382-45fd-bd9d-51f23cebeb98</t>
  </si>
  <si>
    <t>Melissabury</t>
  </si>
  <si>
    <t>dd45f257-5d50-4f34-bd9b-d95bd63d4dc9</t>
  </si>
  <si>
    <t>East Hannah</t>
  </si>
  <si>
    <t>e83bf028-c01c-42be-9356-01fa10d57d56</t>
  </si>
  <si>
    <t>54e72e33-325b-4416-8070-25a1a569c43b</t>
  </si>
  <si>
    <t>Fitzgeraldton</t>
  </si>
  <si>
    <t>6be53278-5d86-42b4-ba5c-37777b4c1520</t>
  </si>
  <si>
    <t>New Corey</t>
  </si>
  <si>
    <t>f124ef0d-5006-47b0-9bf7-99d9f63ace60</t>
  </si>
  <si>
    <t>Patriciaview</t>
  </si>
  <si>
    <t>Wear</t>
  </si>
  <si>
    <t>c0498a98-aa98-40d1-8c6d-9dcc650c15bf</t>
  </si>
  <si>
    <t>Trevorfurt</t>
  </si>
  <si>
    <t>92c5721f-093c-4be4-b984-3256e3a6f082</t>
  </si>
  <si>
    <t>New Joshuabury</t>
  </si>
  <si>
    <t>cade9612-e97a-4c6a-a6cd-d684dcb9205e</t>
  </si>
  <si>
    <t>South Andreafurt</t>
  </si>
  <si>
    <t>c089cb1e-d9fc-47a3-9027-c06ee4cfe91a</t>
  </si>
  <si>
    <t>Kimberlyberg</t>
  </si>
  <si>
    <t>School</t>
  </si>
  <si>
    <t>00cd3853-3337-4762-8bfe-155b85a5f2c7</t>
  </si>
  <si>
    <t>East Kathy</t>
  </si>
  <si>
    <t>72d03664-c1c0-4f2f-9bcf-70f753b8c9eb</t>
  </si>
  <si>
    <t>Thomasmouth</t>
  </si>
  <si>
    <t>ed413526-4831-4195-b274-16904c3809c6</t>
  </si>
  <si>
    <t>Santoston</t>
  </si>
  <si>
    <t>dee38790-8241-431c-903a-933ee0b5c8ee</t>
  </si>
  <si>
    <t>East Tonimouth</t>
  </si>
  <si>
    <t>While</t>
  </si>
  <si>
    <t>cd3435a4-d56d-4633-bf79-9b3d523d5c33</t>
  </si>
  <si>
    <t>Vasquezside</t>
  </si>
  <si>
    <t>1ec2be40-078a-447e-b6a2-839e94f7bd00</t>
  </si>
  <si>
    <t>New Johnfort</t>
  </si>
  <si>
    <t>d9f57a09-50b1-4732-aa38-0e35ddf000f8</t>
  </si>
  <si>
    <t>Lake Sylviatown</t>
  </si>
  <si>
    <t>924dc7d9-7ee0-462f-be4e-364ab1d05860</t>
  </si>
  <si>
    <t>New Duaneshire</t>
  </si>
  <si>
    <t>d95a6ba2-e0a0-42b4-8dc1-af1da99b148c</t>
  </si>
  <si>
    <t>09a20b70-c330-4b46-bc4d-1f1d388f8bb9</t>
  </si>
  <si>
    <t>Gravesberg</t>
  </si>
  <si>
    <t>f2de55ad-1743-41e7-a851-95db96cebc4b</t>
  </si>
  <si>
    <t>North Timothystad</t>
  </si>
  <si>
    <t>1132cc0a-f6b5-4127-817a-b974d1b18785</t>
  </si>
  <si>
    <t>625757ab-852c-475f-b17d-1b615edae755</t>
  </si>
  <si>
    <t>Dennisborough</t>
  </si>
  <si>
    <t>dc1b9f73-2af2-4139-b1ae-aafbc541df29</t>
  </si>
  <si>
    <t>New Monica</t>
  </si>
  <si>
    <t>Thought</t>
  </si>
  <si>
    <t>54c74abb-c8c4-438e-b8ba-a90c1effce7e</t>
  </si>
  <si>
    <t>c2b80adf-310c-4676-827e-b19c20eb839f</t>
  </si>
  <si>
    <t>Garciaberg</t>
  </si>
  <si>
    <t>5106683d-ab81-4ad7-835b-ec3c0f6d449c</t>
  </si>
  <si>
    <t>Clementsbury</t>
  </si>
  <si>
    <t>a128ff1b-561e-4262-96c5-8a887dea5d5d</t>
  </si>
  <si>
    <t>Rodneyton</t>
  </si>
  <si>
    <t>0f57187d-4c34-47fb-a8c6-f893a52d8a3d</t>
  </si>
  <si>
    <t>West Nicholasshire</t>
  </si>
  <si>
    <t>96afd6fd-d686-4f4e-809c-2ac67f258554</t>
  </si>
  <si>
    <t>410a589f-a585-478f-bd77-2b492c6196c6</t>
  </si>
  <si>
    <t>New Juliefurt</t>
  </si>
  <si>
    <t>40f50910-3266-4ae3-9be3-844fb671729e</t>
  </si>
  <si>
    <t>9f8d1842-4ef6-420a-ba98-bac21a5d2dc9</t>
  </si>
  <si>
    <t>Lake Allisonmouth</t>
  </si>
  <si>
    <t>38eb01aa-9ad5-46ef-8aa8-91802cc678c0</t>
  </si>
  <si>
    <t>Lopezfurt</t>
  </si>
  <si>
    <t>6283deb0-2023-4e42-8727-72f09f6166e5</t>
  </si>
  <si>
    <t>Rayberg</t>
  </si>
  <si>
    <t>531ba2ba-8de8-44f9-835b-1812a6f247dc</t>
  </si>
  <si>
    <t>Feliciaside</t>
  </si>
  <si>
    <t>6d0200b7-2524-49c3-8ed0-701cbedc7887</t>
  </si>
  <si>
    <t>Port Savannahfort</t>
  </si>
  <si>
    <t>Listen</t>
  </si>
  <si>
    <t>cea42751-e738-4e6a-9698-7614bdb175d7</t>
  </si>
  <si>
    <t>Angelaberg</t>
  </si>
  <si>
    <t>f465a954-0d69-495c-b75c-5fa85794a966</t>
  </si>
  <si>
    <t>Crawfordside</t>
  </si>
  <si>
    <t>Item</t>
  </si>
  <si>
    <t>984151ac-4dd6-4187-8453-d0b391fa750c</t>
  </si>
  <si>
    <t>Caitlinchester</t>
  </si>
  <si>
    <t>Table</t>
  </si>
  <si>
    <t>5a5d300c-e683-4b3f-81b4-4ed23e0c5851</t>
  </si>
  <si>
    <t>Jaredmouth</t>
  </si>
  <si>
    <t>e81ff7c1-f1e0-419c-99e7-ff16d5c94a3f</t>
  </si>
  <si>
    <t>Port Natashaland</t>
  </si>
  <si>
    <t>b5ba5e22-3162-4ebf-b135-cd648e84840f</t>
  </si>
  <si>
    <t>Perezton</t>
  </si>
  <si>
    <t>961af43b-9c7c-45b5-b90a-8dd497d758e9</t>
  </si>
  <si>
    <t>Vaughnmouth</t>
  </si>
  <si>
    <t>7ebed55b-c618-4f80-b92c-32d5f6d57c1d</t>
  </si>
  <si>
    <t>Leslieshire</t>
  </si>
  <si>
    <t>16810365-1704-4b92-9cef-35a4cfdbe8d7</t>
  </si>
  <si>
    <t>West Wayne</t>
  </si>
  <si>
    <t>bcd5824e-65d0-41b2-bc11-3b014a214f9f</t>
  </si>
  <si>
    <t>Westfurt</t>
  </si>
  <si>
    <t>4dbeb634-245a-46a6-8bf7-61989c1f694f</t>
  </si>
  <si>
    <t>North Derekland</t>
  </si>
  <si>
    <t>00da2e00-8883-4c92-94d6-76b09f91e522</t>
  </si>
  <si>
    <t>9ba8c0d4-5c89-4534-99fa-866b7c233879</t>
  </si>
  <si>
    <t>Weaverton</t>
  </si>
  <si>
    <t>1fede35d-3980-40b8-bf4e-ceff3e63ea03</t>
  </si>
  <si>
    <t>Laurieport</t>
  </si>
  <si>
    <t>3fc7709b-61c1-4ed2-862e-c8b10da639b0</t>
  </si>
  <si>
    <t>e2f99b9a-3e18-4db7-81a5-ed1a45a70576</t>
  </si>
  <si>
    <t>Ballardport</t>
  </si>
  <si>
    <t>491c3f46-e665-4fa1-a896-abc00961c91b</t>
  </si>
  <si>
    <t>West Christopherland</t>
  </si>
  <si>
    <t>Low</t>
  </si>
  <si>
    <t>cd4c62af-cafa-494d-95ca-852439cd4e0f</t>
  </si>
  <si>
    <t>Lake Robinmouth</t>
  </si>
  <si>
    <t>a6d0c121-1671-4a71-9534-e36ef1f8bcd3</t>
  </si>
  <si>
    <t>North Judithstad</t>
  </si>
  <si>
    <t>6c80a592-d9f4-437a-8a59-2ea8bd68cdd9</t>
  </si>
  <si>
    <t>South Karenmouth</t>
  </si>
  <si>
    <t>481c1898-7c56-4e13-8621-f4e0132ad556</t>
  </si>
  <si>
    <t>Mcguireview</t>
  </si>
  <si>
    <t>5f085ddd-88c5-41fa-b5fe-ecf7e4f8612c</t>
  </si>
  <si>
    <t>North Daniel</t>
  </si>
  <si>
    <t>Experience</t>
  </si>
  <si>
    <t>52d0adf1-771a-40c0-b81f-eb740ac46862</t>
  </si>
  <si>
    <t>North Ronaldtown</t>
  </si>
  <si>
    <t>277b7a3c-5cf5-4035-9741-21e5cc987b3c</t>
  </si>
  <si>
    <t>4a5c0a38-5bae-48e5-bc1a-97c2d2e2bb60</t>
  </si>
  <si>
    <t>Bondchester</t>
  </si>
  <si>
    <t>76ebab2d-4e85-43dc-a890-f0b55bad413f</t>
  </si>
  <si>
    <t>East Jasonhaven</t>
  </si>
  <si>
    <t>b3fa9ba8-f987-4eb1-91b8-cfb11fd2aaa5</t>
  </si>
  <si>
    <t>East Kellitown</t>
  </si>
  <si>
    <t>Report</t>
  </si>
  <si>
    <t>5e2df45a-32e0-40dc-aea7-97600417ac2f</t>
  </si>
  <si>
    <t>Port Kathleen</t>
  </si>
  <si>
    <t>321e0513-6dec-43a3-94c2-7dfc94f9bf1e</t>
  </si>
  <si>
    <t>New Reneeburgh</t>
  </si>
  <si>
    <t>f62edc56-da33-4e53-8d6c-e3024bf377bb</t>
  </si>
  <si>
    <t>North Suzannemouth</t>
  </si>
  <si>
    <t>Claim</t>
  </si>
  <si>
    <t>fcf687ed-b7d7-4385-ac64-97c174c74123</t>
  </si>
  <si>
    <t>East Lonnie</t>
  </si>
  <si>
    <t>832e1ade-4bf5-458d-a506-cd6528120320</t>
  </si>
  <si>
    <t>bf2ddbde-565d-46a3-9471-a64d0cbb3400</t>
  </si>
  <si>
    <t>New Michael</t>
  </si>
  <si>
    <t>9f28b703-1825-4281-bf7c-f44652f1d74c</t>
  </si>
  <si>
    <t>Kaylaberg</t>
  </si>
  <si>
    <t>582ff903-b5bc-49af-8ad0-a787c4d59f30</t>
  </si>
  <si>
    <t>Figueroatown</t>
  </si>
  <si>
    <t>Pattern</t>
  </si>
  <si>
    <t>fd8c210c-0a59-457a-abf9-85945bdc9734</t>
  </si>
  <si>
    <t>Parksview</t>
  </si>
  <si>
    <t>86173b25-2e5b-461d-ab8a-534be4da0586</t>
  </si>
  <si>
    <t>Adamston</t>
  </si>
  <si>
    <t>2db71f6c-d6cf-4284-a454-88f97738dd47</t>
  </si>
  <si>
    <t>South Gerald</t>
  </si>
  <si>
    <t>1171d2bf-3643-4af9-a181-eb6402bb6b39</t>
  </si>
  <si>
    <t>4092d4ba-322e-4a06-8bb1-29e455eca6d2</t>
  </si>
  <si>
    <t>Vanessashire</t>
  </si>
  <si>
    <t>Against</t>
  </si>
  <si>
    <t>4a45f29b-eef2-410a-b6f0-a7e36fa1c629</t>
  </si>
  <si>
    <t>92d7fc96-61b3-4497-bf6c-b038e2abfd1f</t>
  </si>
  <si>
    <t>Port Stephenstad</t>
  </si>
  <si>
    <t>53005475-5fb3-4ca7-aea0-23bacb0cf863</t>
  </si>
  <si>
    <t>Carlsonville</t>
  </si>
  <si>
    <t>ce877fb0-1a97-4a2c-a069-500e9f3d414a</t>
  </si>
  <si>
    <t>df596aeb-e904-406d-8adc-632b716b6343</t>
  </si>
  <si>
    <t>Frazierburgh</t>
  </si>
  <si>
    <t>79994731-ae12-4668-9fa4-c34e920fe8ed</t>
  </si>
  <si>
    <t>East David</t>
  </si>
  <si>
    <t>fe922b94-5bcc-41a5-8149-4957b5676e9a</t>
  </si>
  <si>
    <t>Durhammouth</t>
  </si>
  <si>
    <t>Four</t>
  </si>
  <si>
    <t>46bde8cd-970b-4503-a362-337c44d774e9</t>
  </si>
  <si>
    <t>Lake Dustinshire</t>
  </si>
  <si>
    <t>125c6940-3952-452c-8fe5-9cf787f20c8c</t>
  </si>
  <si>
    <t>Notice</t>
  </si>
  <si>
    <t>61cb9f73-69cc-442c-8e5a-52f67a2320d7</t>
  </si>
  <si>
    <t>Port John</t>
  </si>
  <si>
    <t>7410ba26-19d4-4a03-87d4-e2ddd5755696</t>
  </si>
  <si>
    <t>Port David</t>
  </si>
  <si>
    <t>4f6954ef-98d5-4f7a-b587-6e789f010997</t>
  </si>
  <si>
    <t>Garciafurt</t>
  </si>
  <si>
    <t>fd54efab-79e4-42f9-84da-744b2e17a672</t>
  </si>
  <si>
    <t>East Karenborough</t>
  </si>
  <si>
    <t>b1edbc71-c97d-4997-ad0c-32fd4871c3ea</t>
  </si>
  <si>
    <t>West Joshuafort</t>
  </si>
  <si>
    <t>b84c67e5-dfef-48ed-9a38-85c8935af783</t>
  </si>
  <si>
    <t>North Christopherfurt</t>
  </si>
  <si>
    <t>991907dc-2275-468c-8217-702d1ec0c76f</t>
  </si>
  <si>
    <t>c51e9e4a-8542-4ad5-8f77-7fbb824369f2</t>
  </si>
  <si>
    <t>Cell</t>
  </si>
  <si>
    <t>26375d06-ee49-451c-b277-370bd9ec50a7</t>
  </si>
  <si>
    <t>West Colin</t>
  </si>
  <si>
    <t>6e81720f-f034-44c8-9a42-9b8dc523af98</t>
  </si>
  <si>
    <t>South Amy</t>
  </si>
  <si>
    <t>7409a966-9f91-448c-aace-6116c64168ac</t>
  </si>
  <si>
    <t>Shannonhaven</t>
  </si>
  <si>
    <t>9d39d43f-5c52-4ab7-90b3-daace5f79107</t>
  </si>
  <si>
    <t>West Joshuaton</t>
  </si>
  <si>
    <t>72bd625a-9e9c-4f94-a1d7-c3549f95c2ca</t>
  </si>
  <si>
    <t>Port Nicolaschester</t>
  </si>
  <si>
    <t>8744a193-2aaf-4fbf-9433-dba4de7516da</t>
  </si>
  <si>
    <t>East Kayla</t>
  </si>
  <si>
    <t>e8c40c7b-bdf4-4dc7-abef-4ca34ccff5a7</t>
  </si>
  <si>
    <t>New Elizabethport</t>
  </si>
  <si>
    <t>c738132e-1449-4803-85fa-2f7b48c7fec8</t>
  </si>
  <si>
    <t>North Lauriehaven</t>
  </si>
  <si>
    <t>8e969e61-86bd-4a32-8532-a87a53613d5f</t>
  </si>
  <si>
    <t>Morganfurt</t>
  </si>
  <si>
    <t>eb3a9a19-2825-49f3-8cc8-7d4c54dfe0ac</t>
  </si>
  <si>
    <t>Jessechester</t>
  </si>
  <si>
    <t>ca840a32-c2e8-486a-a580-3d24098a7353</t>
  </si>
  <si>
    <t>Grantport</t>
  </si>
  <si>
    <t>6be60895-b85c-4f8a-bc70-24bf9efda2fe</t>
  </si>
  <si>
    <t>f5b34049-0e6a-4f96-83e9-e94104c17ccb</t>
  </si>
  <si>
    <t>Johnberg</t>
  </si>
  <si>
    <t>e4188e2c-dabc-479a-8120-c8f710f7973f</t>
  </si>
  <si>
    <t>New Hannahstad</t>
  </si>
  <si>
    <t>9327edd1-4507-4bab-a2fa-2ae3e06d31dc</t>
  </si>
  <si>
    <t>South Tammystad</t>
  </si>
  <si>
    <t>967c0a63-fb7e-4c90-9da0-baf7abacf9af</t>
  </si>
  <si>
    <t>Danielletown</t>
  </si>
  <si>
    <t>Can</t>
  </si>
  <si>
    <t>4be54f8b-4f21-442b-93d9-96f048e8a7c0</t>
  </si>
  <si>
    <t>Jacobhaven</t>
  </si>
  <si>
    <t>aba39981-0d4c-4562-b3dc-7570d12db4d1</t>
  </si>
  <si>
    <t>Port Anthonychester</t>
  </si>
  <si>
    <t>08808aeb-47da-4f49-ad18-128cd67dce53</t>
  </si>
  <si>
    <t>Katherineland</t>
  </si>
  <si>
    <t>2c28b050-0570-4133-a96e-cf62aeda9143</t>
  </si>
  <si>
    <t>Andersonmouth</t>
  </si>
  <si>
    <t>0fe984ad-59a6-4df3-8ee0-045c460a9a63</t>
  </si>
  <si>
    <t>North Crystal</t>
  </si>
  <si>
    <t>82456eb6-fbe5-4c4f-99c7-1ad3e76becb8</t>
  </si>
  <si>
    <t>East Pamela</t>
  </si>
  <si>
    <t>6605bae2-9bd8-4d91-8ac0-daf3be1f0774</t>
  </si>
  <si>
    <t>1ac3bbf4-68e5-441c-8abd-09ceacac8ae7</t>
  </si>
  <si>
    <t>Marshborough</t>
  </si>
  <si>
    <t>e1e0d9b0-8ec9-42c9-be89-82d0302f1cc8</t>
  </si>
  <si>
    <t>Atkinsmouth</t>
  </si>
  <si>
    <t>Sit</t>
  </si>
  <si>
    <t>4e45af78-32ca-4bfc-a731-7e5f2b98588e</t>
  </si>
  <si>
    <t>Josephview</t>
  </si>
  <si>
    <t>5c844376-b44f-4ce6-8dfb-4b3b99744711</t>
  </si>
  <si>
    <t>Lake Mario</t>
  </si>
  <si>
    <t>16c21b94-34c8-4ef6-b98a-7ee1313f8803</t>
  </si>
  <si>
    <t>Morgantown</t>
  </si>
  <si>
    <t>3020b9e6-f89c-4268-bb55-d303bc29545c</t>
  </si>
  <si>
    <t>Crystaltown</t>
  </si>
  <si>
    <t>f070b540-bee0-4066-9ecf-bd723fc8e190</t>
  </si>
  <si>
    <t>Vickiview</t>
  </si>
  <si>
    <t>Deep</t>
  </si>
  <si>
    <t>e2ac6eb4-f785-467e-a092-8ac4a4572703</t>
  </si>
  <si>
    <t>South Patrickberg</t>
  </si>
  <si>
    <t>That</t>
  </si>
  <si>
    <t>7c40616e-5a69-4b2b-b5a0-176e35a42330</t>
  </si>
  <si>
    <t>West Mark</t>
  </si>
  <si>
    <t>d2102be4-dda3-4002-bc52-7e4bbdd20630</t>
  </si>
  <si>
    <t>ba529b80-9a8b-4237-b37c-4dbae630da2b</t>
  </si>
  <si>
    <t>Port Rebeccabury</t>
  </si>
  <si>
    <t>35a64b02-10e3-413a-b5bb-66eddcc1503b</t>
  </si>
  <si>
    <t>Barrettchester</t>
  </si>
  <si>
    <t>6204a884-597e-443c-a544-d926e32f0f9f</t>
  </si>
  <si>
    <t>East Darrell</t>
  </si>
  <si>
    <t>b3d9e8d9-f13b-479a-ba1f-dae63c809a0d</t>
  </si>
  <si>
    <t>Stacyberg</t>
  </si>
  <si>
    <t>7cae5baf-ab8a-4131-849b-b34c61178df1</t>
  </si>
  <si>
    <t>Arnoldshire</t>
  </si>
  <si>
    <t>f3a74ea6-fac0-4f21-81f2-4a2be69b39f0</t>
  </si>
  <si>
    <t>North Allison</t>
  </si>
  <si>
    <t>Beat</t>
  </si>
  <si>
    <t>dec2ae1c-df04-4126-a658-f07a879e1278</t>
  </si>
  <si>
    <t>00f8a913-d38a-40bf-9979-68eefc8ceebc</t>
  </si>
  <si>
    <t>Richardsonfort</t>
  </si>
  <si>
    <t>56b262a7-8c8c-433d-ac00-43ef6114c516</t>
  </si>
  <si>
    <t>Ellisonstad</t>
  </si>
  <si>
    <t>bc0773c6-cc42-427a-b47c-efe6caa86f2c</t>
  </si>
  <si>
    <t>West Lancechester</t>
  </si>
  <si>
    <t>2ce01f4e-425c-4e4c-8c38-98030e200e13</t>
  </si>
  <si>
    <t>Erictown</t>
  </si>
  <si>
    <t>dc70012d-d15a-449f-b2fc-0709126b9005</t>
  </si>
  <si>
    <t>Port Tanner</t>
  </si>
  <si>
    <t>35b49fab-9242-460c-93df-ebee3e8a76dc</t>
  </si>
  <si>
    <t>Bakerborough</t>
  </si>
  <si>
    <t>Manager</t>
  </si>
  <si>
    <t>48619ffe-596f-41ee-8473-165a5803a2a5</t>
  </si>
  <si>
    <t>Hernandezview</t>
  </si>
  <si>
    <t>95858b60-ec21-4ab9-867f-991107f3af8a</t>
  </si>
  <si>
    <t>Juliestad</t>
  </si>
  <si>
    <t>61afdccb-072d-41a0-8e9d-39e6b1011df1</t>
  </si>
  <si>
    <t>East Tiffanytown</t>
  </si>
  <si>
    <t>27fbc60c-016f-4d95-910d-2a1ddc856bab</t>
  </si>
  <si>
    <t>Nelsonhaven</t>
  </si>
  <si>
    <t>6d9788ab-431b-476a-ba61-c66e5a6bb93d</t>
  </si>
  <si>
    <t>Coxburgh</t>
  </si>
  <si>
    <t>4d73e6da-8cf9-4750-9668-9d95964f3ea1</t>
  </si>
  <si>
    <t>Must</t>
  </si>
  <si>
    <t>f6fbcf59-7249-4c1f-af24-4bbeb0b7a372</t>
  </si>
  <si>
    <t>Dayfurt</t>
  </si>
  <si>
    <t>2c7acc1b-f4b6-40ac-97ee-11efd4dfcedb</t>
  </si>
  <si>
    <t>Prestonberg</t>
  </si>
  <si>
    <t>03388e4f-3f8a-451d-a46c-8a809a94c201</t>
  </si>
  <si>
    <t>Jonesstad</t>
  </si>
  <si>
    <t>e5557b86-19e3-4769-8c3a-99dfc1743c2c</t>
  </si>
  <si>
    <t>Stevensonberg</t>
  </si>
  <si>
    <t>431293b9-a0bc-4e40-9499-63b67144c21e</t>
  </si>
  <si>
    <t>Lake Amanda</t>
  </si>
  <si>
    <t>589c51f4-1cc8-4de7-ae1d-d02938c51a6a</t>
  </si>
  <si>
    <t>Appear</t>
  </si>
  <si>
    <t>d38eddfc-f08c-4439-adcf-7b0d78da55d4</t>
  </si>
  <si>
    <t>Mcdowellport</t>
  </si>
  <si>
    <t>c5ae1e28-8016-4056-b956-c1a69b99bfc7</t>
  </si>
  <si>
    <t>West Ricardo</t>
  </si>
  <si>
    <t>6068f1c0-8eb6-4cf3-978b-66bff1688ff9</t>
  </si>
  <si>
    <t>New Tanya</t>
  </si>
  <si>
    <t>d8c0cda6-e95b-4649-8491-43a5aecc8d3a</t>
  </si>
  <si>
    <t>South Marytown</t>
  </si>
  <si>
    <t>891dbc39-4a08-4d92-ae5c-4e04365d8c7c</t>
  </si>
  <si>
    <t>Danielleville</t>
  </si>
  <si>
    <t>de78ca5f-1d88-4762-9466-6b93de1042cb</t>
  </si>
  <si>
    <t>Darrellstad</t>
  </si>
  <si>
    <t>1a6874a4-5c49-4c28-be53-0f99ba805bf2</t>
  </si>
  <si>
    <t>83178c67-5b27-4608-b6ad-b73f34b006cd</t>
  </si>
  <si>
    <t>Davisville</t>
  </si>
  <si>
    <t>6bc9befd-52ea-406d-a95b-be06ab4bdd15</t>
  </si>
  <si>
    <t>Port Graceborough</t>
  </si>
  <si>
    <t>b34c92ec-4927-4278-9f6f-329354d0b7e2</t>
  </si>
  <si>
    <t>East Scottport</t>
  </si>
  <si>
    <t>6af03bb2-bd0f-45a3-b67f-64f99a09ff8a</t>
  </si>
  <si>
    <t>South Melody</t>
  </si>
  <si>
    <t>Probably</t>
  </si>
  <si>
    <t>d6a77113-6cb8-44dc-8f21-1e98f77ccfbf</t>
  </si>
  <si>
    <t>Ramireztown</t>
  </si>
  <si>
    <t>54aadcb9-7269-45eb-8e3b-99e82ab68d00</t>
  </si>
  <si>
    <t>Send</t>
  </si>
  <si>
    <t>b7a0abb2-f5c3-41bf-9bf4-c1f90b9f3e00</t>
  </si>
  <si>
    <t>941f9f3f-8010-4bc8-ab91-91f5b7e6d2b4</t>
  </si>
  <si>
    <t>Christopherberg</t>
  </si>
  <si>
    <t>af03963e-0b2c-4b98-a921-828de138c503</t>
  </si>
  <si>
    <t>Hallfurt</t>
  </si>
  <si>
    <t>e1772b30-c44c-48c1-9278-f723616aa0d2</t>
  </si>
  <si>
    <t>Port Kristopherbury</t>
  </si>
  <si>
    <t>84eb1291-80c6-4da7-bdf3-f905a3a11eba</t>
  </si>
  <si>
    <t>North Josephstad</t>
  </si>
  <si>
    <t>a15997a0-909a-4448-bb49-8a400a05f040</t>
  </si>
  <si>
    <t>Millerberg</t>
  </si>
  <si>
    <t>a7a28648-9981-4486-8951-6b4904c9b104</t>
  </si>
  <si>
    <t>Pachecomouth</t>
  </si>
  <si>
    <t>5475d7ad-a6a0-4cb5-a0c8-5e8b97bf07d0</t>
  </si>
  <si>
    <t>Gonzalezhaven</t>
  </si>
  <si>
    <t>ae9b2d9f-33cc-4bfc-97df-df9b14498dfd</t>
  </si>
  <si>
    <t>Barbarashire</t>
  </si>
  <si>
    <t>a22b4b4d-3156-47a2-8aa2-6cc306f108e2</t>
  </si>
  <si>
    <t>f3fe8b22-fd28-4b47-9f03-53fec279c122</t>
  </si>
  <si>
    <t>Bretttown</t>
  </si>
  <si>
    <t>c4a4d1d1-5ef4-4b59-a796-6970f352ed60</t>
  </si>
  <si>
    <t>North Tabithachester</t>
  </si>
  <si>
    <t>b61d1c33-b771-4961-847f-2e2f91ac703b</t>
  </si>
  <si>
    <t>New Barry</t>
  </si>
  <si>
    <t>a4304c6f-423e-44b4-b95b-139823ee4b2e</t>
  </si>
  <si>
    <t>Lake Danieltown</t>
  </si>
  <si>
    <t>4a25484b-1d9a-4bf2-9076-4cd08c815cf7</t>
  </si>
  <si>
    <t>Lake Meganfort</t>
  </si>
  <si>
    <t>95a9a7ee-536e-478b-9668-ea12c07ab9ce</t>
  </si>
  <si>
    <t>East Amber</t>
  </si>
  <si>
    <t>d953ca6e-02e6-47de-b904-bd847e5dbd36</t>
  </si>
  <si>
    <t>Rhodesside</t>
  </si>
  <si>
    <t>c3ee116c-39c3-4679-ab5b-27f5385807ac</t>
  </si>
  <si>
    <t>Henrymouth</t>
  </si>
  <si>
    <t>53cb7b6e-c637-444c-8d25-36913c9120ee</t>
  </si>
  <si>
    <t>Medinaton</t>
  </si>
  <si>
    <t>4cc3697c-62d4-4d3c-896b-f47dfedf2f03</t>
  </si>
  <si>
    <t>Port Sarahport</t>
  </si>
  <si>
    <t>27d75087-c904-4801-92dc-384b5740962a</t>
  </si>
  <si>
    <t>East Anthonyhaven</t>
  </si>
  <si>
    <t>04ea7b16-f4a1-494a-86df-b523f0e5860d</t>
  </si>
  <si>
    <t>197e53c4-9827-42b9-8a7b-03be81bccddc</t>
  </si>
  <si>
    <t>Carolshire</t>
  </si>
  <si>
    <t>b9d39ed3-f3d5-4aa8-918b-5fe33dfec627</t>
  </si>
  <si>
    <t>Peterville</t>
  </si>
  <si>
    <t>a923d409-74fb-49f0-9359-14a36bce71b1</t>
  </si>
  <si>
    <t>East Kyle</t>
  </si>
  <si>
    <t>286ff4b4-7d37-41e9-84f5-0c7f8bd0c38d</t>
  </si>
  <si>
    <t>Gonzalesburgh</t>
  </si>
  <si>
    <t>e1f157fe-2cd8-4425-9f91-0df1c9f81ce5</t>
  </si>
  <si>
    <t>Christinaville</t>
  </si>
  <si>
    <t>6c913276-e54b-4b2b-a8e1-cfaa52483da9</t>
  </si>
  <si>
    <t>North Jasonborough</t>
  </si>
  <si>
    <t>8137a61e-7ffe-400d-a340-fe21a9c37899</t>
  </si>
  <si>
    <t>Michelleville</t>
  </si>
  <si>
    <t>08d537da-48eb-4d2a-8f93-09bc57d38a06</t>
  </si>
  <si>
    <t>f077cf43-eb75-4a32-aa55-87a5ba934148</t>
  </si>
  <si>
    <t>Port Joshuaside</t>
  </si>
  <si>
    <t>e8739516-ea69-4a98-a0d6-96268ae53a76</t>
  </si>
  <si>
    <t>Rodriguezborough</t>
  </si>
  <si>
    <t>44775075-d2a5-4e2c-ac2b-f60475f47205</t>
  </si>
  <si>
    <t>East Sharon</t>
  </si>
  <si>
    <t>9375eee2-bac9-4815-96d6-21fe125af185</t>
  </si>
  <si>
    <t>Lake Jared</t>
  </si>
  <si>
    <t>Television</t>
  </si>
  <si>
    <t>55c7812f-cb3f-43f1-9b7b-67601452fe57</t>
  </si>
  <si>
    <t>South Sheilaborough</t>
  </si>
  <si>
    <t>Of</t>
  </si>
  <si>
    <t>a4b3d612-d623-4200-8da7-756db8e403a8</t>
  </si>
  <si>
    <t>North Ericport</t>
  </si>
  <si>
    <t>0610d1fd-bafe-4f53-94f7-99782a64a3a9</t>
  </si>
  <si>
    <t>Port Jimmy</t>
  </si>
  <si>
    <t>1bbdebdd-58f0-4c8e-8dfd-37bbb0eeca3f</t>
  </si>
  <si>
    <t>Nobleside</t>
  </si>
  <si>
    <t>69c9e434-0e4f-4250-a15d-764b055ea9d2</t>
  </si>
  <si>
    <t>Field</t>
  </si>
  <si>
    <t>7e8ec1b6-b7d0-406a-a721-179054ab8cf5</t>
  </si>
  <si>
    <t>West Cynthialand</t>
  </si>
  <si>
    <t>db0e59f6-d599-4578-9783-0394f424ebd8</t>
  </si>
  <si>
    <t>Mcclurefurt</t>
  </si>
  <si>
    <t>58ae1401-33e2-45f8-9d35-ad3041b36662</t>
  </si>
  <si>
    <t>Humphreyfurt</t>
  </si>
  <si>
    <t>245467c8-fd23-4b00-962c-08355eefbc7f</t>
  </si>
  <si>
    <t>Port Tracy</t>
  </si>
  <si>
    <t>ef97302f-af56-41dd-b967-549d34a174ff</t>
  </si>
  <si>
    <t>f7fdcca9-1d1a-4899-b93d-fc00e40578cd</t>
  </si>
  <si>
    <t>Port Andrewville</t>
  </si>
  <si>
    <t>Give</t>
  </si>
  <si>
    <t>f202137c-1f2d-4d76-989d-c74d77c16ae1</t>
  </si>
  <si>
    <t>Riverafort</t>
  </si>
  <si>
    <t>50bf166e-2c17-43d5-ada5-b2819ae6e37c</t>
  </si>
  <si>
    <t>22da51da-31de-4438-b0f8-4362f9faff60</t>
  </si>
  <si>
    <t>Christinemouth</t>
  </si>
  <si>
    <t>Traditional</t>
  </si>
  <si>
    <t>eb32670a-c2e3-4b00-bd5d-bc0d7a74e1ba</t>
  </si>
  <si>
    <t>Danielton</t>
  </si>
  <si>
    <t>Series</t>
  </si>
  <si>
    <t>6d9c4f9c-a1bb-4560-9925-0a25121942c8</t>
  </si>
  <si>
    <t>West Edwardberg</t>
  </si>
  <si>
    <t>bc3dd12a-beac-453e-a088-8952a32f73f6</t>
  </si>
  <si>
    <t>Lake Mark</t>
  </si>
  <si>
    <t>d23325ee-e642-4443-b3c2-7afced103e8a</t>
  </si>
  <si>
    <t>28bca35a-4d8c-42fb-9e79-e087e6cdc081</t>
  </si>
  <si>
    <t>Parkerville</t>
  </si>
  <si>
    <t>d8c9189b-3c63-4ae5-9aef-46bd9aa6a7a0</t>
  </si>
  <si>
    <t>Osborneside</t>
  </si>
  <si>
    <t>2002b13c-bb7f-44b3-a0e7-63f8ce6b979a</t>
  </si>
  <si>
    <t>North Taylor</t>
  </si>
  <si>
    <t>His</t>
  </si>
  <si>
    <t>73e05e45-5ca5-463b-b8db-e6f6f1670a64</t>
  </si>
  <si>
    <t>Monicaside</t>
  </si>
  <si>
    <t>4eafec2f-b91a-461f-b716-b1914e6e69d2</t>
  </si>
  <si>
    <t>Tracymouth</t>
  </si>
  <si>
    <t>895b7792-2822-49fc-b2aa-dc83bb6685b1</t>
  </si>
  <si>
    <t>North Amandaburgh</t>
  </si>
  <si>
    <t>2c256e9f-9065-4300-8f55-6321c62235bc</t>
  </si>
  <si>
    <t>Stephanieborough</t>
  </si>
  <si>
    <t>ccf659a2-640b-4cb6-b75d-a675281bc9d1</t>
  </si>
  <si>
    <t>Desireeberg</t>
  </si>
  <si>
    <t>76ddb61d-9f53-4eba-bee8-0fbb267c5fca</t>
  </si>
  <si>
    <t>Ariasborough</t>
  </si>
  <si>
    <t>8ec3f27a-5677-4e12-ae53-810fbb53e921</t>
  </si>
  <si>
    <t>Hensleymouth</t>
  </si>
  <si>
    <t>3cf07a62-0c6b-4e21-bdf3-503be05dbadc</t>
  </si>
  <si>
    <t>Smithhaven</t>
  </si>
  <si>
    <t>56fbd090-d23f-4dd8-b7b4-ddfdaccfed1b</t>
  </si>
  <si>
    <t>Coopertown</t>
  </si>
  <si>
    <t>a8cdc2d8-03cc-4713-8f5f-40cfa128cf2e</t>
  </si>
  <si>
    <t>Sarahborough</t>
  </si>
  <si>
    <t>54cc392f-4547-4861-a756-60812be4d963</t>
  </si>
  <si>
    <t>Susantown</t>
  </si>
  <si>
    <t>7c182a67-c854-472a-8fff-dbfc6e5bf57f</t>
  </si>
  <si>
    <t>East Jaychester</t>
  </si>
  <si>
    <t>5107ae1c-eaed-4fe0-b096-422e444e45e0</t>
  </si>
  <si>
    <t>Sydneytown</t>
  </si>
  <si>
    <t>8264db53-d361-41ec-96e5-24cfbe06f2b2</t>
  </si>
  <si>
    <t>Weavertown</t>
  </si>
  <si>
    <t>c26a3e1f-4503-416c-adf1-f035d38334e1</t>
  </si>
  <si>
    <t>New Jason</t>
  </si>
  <si>
    <t>4c2edede-8985-4a18-8935-031353daccf8</t>
  </si>
  <si>
    <t>West Rachael</t>
  </si>
  <si>
    <t>28de8d62-bbe8-4670-a3f4-2724e95dd390</t>
  </si>
  <si>
    <t>Lake Christopherburgh</t>
  </si>
  <si>
    <t>Individual</t>
  </si>
  <si>
    <t>d43ebd50-a095-4c36-8860-70178d23b10e</t>
  </si>
  <si>
    <t>East Brittneymouth</t>
  </si>
  <si>
    <t>658c34b1-5ed8-42e7-bb4c-3642bd87e737</t>
  </si>
  <si>
    <t>West Chloe</t>
  </si>
  <si>
    <t>e85fd233-3e2b-4805-9ff7-0c96d86b33b2</t>
  </si>
  <si>
    <t>Port Davidfurt</t>
  </si>
  <si>
    <t>08a85826-7c70-41f8-830a-5523c7b085af</t>
  </si>
  <si>
    <t>Larabury</t>
  </si>
  <si>
    <t>6e8632b4-b592-4403-82fb-fc8bd7f245dc</t>
  </si>
  <si>
    <t>West Erintown</t>
  </si>
  <si>
    <t>54b09b74-218a-42d0-8a12-7f6281fea97a</t>
  </si>
  <si>
    <t>Gomezburgh</t>
  </si>
  <si>
    <t>0d634c00-9482-441d-ba1c-595e3b9a5eaf</t>
  </si>
  <si>
    <t>a4a5be03-9cc7-4c70-8991-defadcab068f</t>
  </si>
  <si>
    <t>Robertberg</t>
  </si>
  <si>
    <t>f5bbc357-593c-4317-a79a-b4b250632067</t>
  </si>
  <si>
    <t>Greenefurt</t>
  </si>
  <si>
    <t>68d8e7a5-1b2a-4547-8fc8-0f9178a04f02</t>
  </si>
  <si>
    <t>Ramseyport</t>
  </si>
  <si>
    <t>275287a9-74b9-4fb3-a227-f426a7800481</t>
  </si>
  <si>
    <t>East Carol</t>
  </si>
  <si>
    <t>7cbbca24-6e9e-4521-8153-59464aad75a3</t>
  </si>
  <si>
    <t>South James</t>
  </si>
  <si>
    <t>d11060c3-a5a5-46fd-8449-9fe901897a43</t>
  </si>
  <si>
    <t>Hooverside</t>
  </si>
  <si>
    <t>28dc6ead-50dc-48e1-b236-c8f1e013c3f7</t>
  </si>
  <si>
    <t>Parsonston</t>
  </si>
  <si>
    <t>fbacb099-af79-466f-825d-1fec049ac5f9</t>
  </si>
  <si>
    <t>Terrencebury</t>
  </si>
  <si>
    <t>6df0cb0e-8c5a-437a-9f85-4ebac389c140</t>
  </si>
  <si>
    <t>Christensenmouth</t>
  </si>
  <si>
    <t>7ac03fd6-285c-45ac-bdb2-997f63055992</t>
  </si>
  <si>
    <t>North Samuelberg</t>
  </si>
  <si>
    <t>0c39177e-0781-47fb-91b5-2e318af5bf2a</t>
  </si>
  <si>
    <t>ebb817e7-b328-431d-8a33-73a1144df60c</t>
  </si>
  <si>
    <t>Josephport</t>
  </si>
  <si>
    <t>c919f5eb-4972-48ee-9bb9-f20d748f1ef8</t>
  </si>
  <si>
    <t>Elizabethburgh</t>
  </si>
  <si>
    <t>2abf769c-ad80-4867-8b9e-b2ee44569c1a</t>
  </si>
  <si>
    <t>Scottfort</t>
  </si>
  <si>
    <t>5ac29bf0-37c8-4269-ac28-672189166252</t>
  </si>
  <si>
    <t>Port Leefort</t>
  </si>
  <si>
    <t>438039f4-beed-4722-9231-f60aa1c6060a</t>
  </si>
  <si>
    <t>64ed3204-6a72-491a-949a-e1c4b194795b</t>
  </si>
  <si>
    <t>Whitemouth</t>
  </si>
  <si>
    <t>043235e0-296b-4130-b74c-788abc7b5457</t>
  </si>
  <si>
    <t>Crawfordberg</t>
  </si>
  <si>
    <t>04bf2b69-1854-4ef2-9c1f-a01f60218661</t>
  </si>
  <si>
    <t>Vargasshire</t>
  </si>
  <si>
    <t>80b25ecb-c5ca-404d-8f36-025e816d1ef0</t>
  </si>
  <si>
    <t>Georgeland</t>
  </si>
  <si>
    <t>18464764-a0e6-4321-9c62-bea5f4cc1ce3</t>
  </si>
  <si>
    <t>Williamston</t>
  </si>
  <si>
    <t>21256ff8-fd01-4b3d-8010-7aebdf6fbb59</t>
  </si>
  <si>
    <t>Johnsmouth</t>
  </si>
  <si>
    <t>f59c7bf2-f851-4d7b-90f2-70d2bc27c88c</t>
  </si>
  <si>
    <t>West Angela</t>
  </si>
  <si>
    <t>7a4c82f9-78f4-457c-809f-7dc29300b0a9</t>
  </si>
  <si>
    <t>North Jacobmouth</t>
  </si>
  <si>
    <t>6b189be2-b22a-4f27-9105-a60e4b53d759</t>
  </si>
  <si>
    <t>New Isaac</t>
  </si>
  <si>
    <t>Close</t>
  </si>
  <si>
    <t>de6c0045-ec3f-4e07-aa1f-c33fceeb523a</t>
  </si>
  <si>
    <t>North Dannyside</t>
  </si>
  <si>
    <t>31cb2d44-50bb-4f83-8df6-49887a1cff2f</t>
  </si>
  <si>
    <t>East Teresa</t>
  </si>
  <si>
    <t>105102d9-1062-4b79-850c-109627ab461e</t>
  </si>
  <si>
    <t>Jenningsmouth</t>
  </si>
  <si>
    <t>b7c8dc93-96d0-47a9-b0a4-7f86f6150d5d</t>
  </si>
  <si>
    <t>Kirbyfort</t>
  </si>
  <si>
    <t>6332795f-ecf9-45fe-b2bc-0a67b48eaedf</t>
  </si>
  <si>
    <t>107ab423-2944-43c0-ada4-468c7ac49ed8</t>
  </si>
  <si>
    <t>East Adrianville</t>
  </si>
  <si>
    <t>dc5f27f8-fae1-4625-a478-4b8de903b54f</t>
  </si>
  <si>
    <t>6751fccf-ed9a-48f8-b04a-be8d17061e2b</t>
  </si>
  <si>
    <t>New Jessicabury</t>
  </si>
  <si>
    <t>19ba4145-690a-4eed-aaf8-b34e02e6e8f8</t>
  </si>
  <si>
    <t>e5f0fda5-9979-4fe4-9217-9b3b8a64f8ef</t>
  </si>
  <si>
    <t>Crystalburgh</t>
  </si>
  <si>
    <t>02c6860e-4f4c-47b9-bda2-23bad74f10da</t>
  </si>
  <si>
    <t>f5dfddcc-31a1-4278-a877-40421913c289</t>
  </si>
  <si>
    <t>Moralesside</t>
  </si>
  <si>
    <t>091e11b0-b081-4400-ae19-54aa9451677c</t>
  </si>
  <si>
    <t>a21ad760-c848-4b41-9c42-ed4b0d0c5e2d</t>
  </si>
  <si>
    <t>67754853-51d8-4f7f-839f-fc62dee4c4d0</t>
  </si>
  <si>
    <t>Rogersburgh</t>
  </si>
  <si>
    <t>badd2635-c27c-4b7d-947d-876cba4b719d</t>
  </si>
  <si>
    <t>Port Benjamin</t>
  </si>
  <si>
    <t>National</t>
  </si>
  <si>
    <t>24ce18c8-d257-4db0-a958-b2f0c473bcf7</t>
  </si>
  <si>
    <t>126da592-7440-4e2c-8ec6-c4bb596f4a7a</t>
  </si>
  <si>
    <t>95d35e36-17ad-4ffc-8fcb-aea2c8fb82df</t>
  </si>
  <si>
    <t>Bernardton</t>
  </si>
  <si>
    <t>f96436a5-2d9d-43a8-a18f-fc9d545630b4</t>
  </si>
  <si>
    <t>Danielport</t>
  </si>
  <si>
    <t>661de9bb-206a-42d8-863e-4e676b26b47d</t>
  </si>
  <si>
    <t>Port Traceyshire</t>
  </si>
  <si>
    <t>1b6f1cb3-c4bc-427a-8f86-6cf273e8739d</t>
  </si>
  <si>
    <t>Jonesview</t>
  </si>
  <si>
    <t>d7eda2b6-ac6c-4b92-8300-1563651502f2</t>
  </si>
  <si>
    <t>West Phillip</t>
  </si>
  <si>
    <t>22bc762c-6649-4ead-acf3-f63991889549</t>
  </si>
  <si>
    <t>794496d1-9e7c-4238-8598-8241c5db2269</t>
  </si>
  <si>
    <t>Donnaland</t>
  </si>
  <si>
    <t>e88a4602-2012-4703-bb27-27b7eff6ece0</t>
  </si>
  <si>
    <t>Snyderfurt</t>
  </si>
  <si>
    <t>68e3cc82-1e98-47de-8e54-0a8a659a7772</t>
  </si>
  <si>
    <t>North Kara</t>
  </si>
  <si>
    <t>95ae5b93-19a3-4476-9bbe-0ab311900065</t>
  </si>
  <si>
    <t>North Samanthafort</t>
  </si>
  <si>
    <t>b55689ed-ca50-4fd8-be64-9de591716133</t>
  </si>
  <si>
    <t>28d60df5-e14e-4e5f-9ad3-7a6f0da7623c</t>
  </si>
  <si>
    <t>North Luisshire</t>
  </si>
  <si>
    <t>7b64d083-461c-41ef-b071-8480f14c1653</t>
  </si>
  <si>
    <t>e742c96c-ffee-4d8d-ae19-25242afc69d4</t>
  </si>
  <si>
    <t>a7c7afe1-3cdd-435e-a355-b56a28495e02</t>
  </si>
  <si>
    <t>Edwardport</t>
  </si>
  <si>
    <t>9bd32661-e280-4363-8b96-fbf239d24392</t>
  </si>
  <si>
    <t>North Deannashire</t>
  </si>
  <si>
    <t>9f5c84ad-d84c-4942-bd74-2719472defeb</t>
  </si>
  <si>
    <t>Padillahaven</t>
  </si>
  <si>
    <t>08968a1c-cb5b-4ee2-8124-e722e6ca0559</t>
  </si>
  <si>
    <t>Rosemouth</t>
  </si>
  <si>
    <t>c8d7c3ba-affa-4e14-8ecb-f1fce25fcde4</t>
  </si>
  <si>
    <t>202d4d15-e7b3-44dc-8f15-a3efd2b6d057</t>
  </si>
  <si>
    <t>South Meganstad</t>
  </si>
  <si>
    <t>3f8a4305-a9ee-49c8-8fa7-7f152c7b5335</t>
  </si>
  <si>
    <t>Richardview</t>
  </si>
  <si>
    <t>2d7f5e2d-2f8c-44de-a8ce-8246e2f05731</t>
  </si>
  <si>
    <t>West Stephanie</t>
  </si>
  <si>
    <t>8f66a6d2-6dfd-4c6c-b932-af8011f87e1c</t>
  </si>
  <si>
    <t>Goldenburgh</t>
  </si>
  <si>
    <t>690c0199-842d-4549-a04f-78ceb56d8aef</t>
  </si>
  <si>
    <t>Mitchellburgh</t>
  </si>
  <si>
    <t>5db4a90e-2781-4092-9b64-4e4471cd9f2f</t>
  </si>
  <si>
    <t>Petersport</t>
  </si>
  <si>
    <t>52518961-1cc6-4dce-9fa5-e6ff74f6e750</t>
  </si>
  <si>
    <t>Baileyberg</t>
  </si>
  <si>
    <t>294ae974-973f-4cc2-95a6-6fdb58f71852</t>
  </si>
  <si>
    <t>Port Erika</t>
  </si>
  <si>
    <t>56f3dd52-d441-48f5-b3ea-eee027263086</t>
  </si>
  <si>
    <t>3a2d5f9a-c19b-43f7-9be3-59430f619fb9</t>
  </si>
  <si>
    <t>Davidsonfurt</t>
  </si>
  <si>
    <t>5da926bf-a915-4096-abe2-688322afd14c</t>
  </si>
  <si>
    <t>Christinestad</t>
  </si>
  <si>
    <t>Center</t>
  </si>
  <si>
    <t>bfda2d72-5aab-4a03-b5e2-47ef733affc1</t>
  </si>
  <si>
    <t>East Amanda</t>
  </si>
  <si>
    <t>6230329c-b694-4d07-a55e-874d00a0b842</t>
  </si>
  <si>
    <t>New Lindseyborough</t>
  </si>
  <si>
    <t>e2b70c90-559f-44b5-8b46-894f6616897c</t>
  </si>
  <si>
    <t>Port Tinaside</t>
  </si>
  <si>
    <t>1d777477-b5a6-46ce-b777-095393570cbc</t>
  </si>
  <si>
    <t>Port Trevorland</t>
  </si>
  <si>
    <t>59a04145-48f2-44e4-9ec4-cb0e06364ffb</t>
  </si>
  <si>
    <t>Greeneport</t>
  </si>
  <si>
    <t>b898c645-5c1b-44e2-891a-82ddf8eeed1c</t>
  </si>
  <si>
    <t>Zacharyport</t>
  </si>
  <si>
    <t>91b01908-d4c2-40da-99b1-356a2ff67f78</t>
  </si>
  <si>
    <t>Bennettberg</t>
  </si>
  <si>
    <t>1acf4c97-726e-4007-8033-ce6d2829ae38</t>
  </si>
  <si>
    <t>North Sarahfurt</t>
  </si>
  <si>
    <t>These</t>
  </si>
  <si>
    <t>08f18a9c-3c1a-4a7e-aa01-4f2f48507727</t>
  </si>
  <si>
    <t>Danielsmouth</t>
  </si>
  <si>
    <t>1e8ae6d8-1508-45ae-a19b-e4d999ef210a</t>
  </si>
  <si>
    <t>Loribury</t>
  </si>
  <si>
    <t>Only</t>
  </si>
  <si>
    <t>1c3e216d-d988-4884-a28d-a6b415ce5b01</t>
  </si>
  <si>
    <t>Morrisside</t>
  </si>
  <si>
    <t>3072e173-6f6f-404e-8080-c5c698c3fdb0</t>
  </si>
  <si>
    <t>Brendamouth</t>
  </si>
  <si>
    <t>cdb161bf-dd8e-4c17-ab5f-828d9ef0a825</t>
  </si>
  <si>
    <t>Julieside</t>
  </si>
  <si>
    <t>66f50c0a-94d6-4485-96b5-fb56ad273274</t>
  </si>
  <si>
    <t>2227825c-b59f-46bd-b446-5a8f93f8e684</t>
  </si>
  <si>
    <t>Lake James</t>
  </si>
  <si>
    <t>c0cc15f1-4496-48ff-b50f-5fe55a065918</t>
  </si>
  <si>
    <t>Lake Kristen</t>
  </si>
  <si>
    <t>103b4dac-fbfd-4b77-97a8-642366f368bb</t>
  </si>
  <si>
    <t>East Timothyview</t>
  </si>
  <si>
    <t>57c4f0e5-037d-48cc-ae66-cca282319b52</t>
  </si>
  <si>
    <t>West Marcside</t>
  </si>
  <si>
    <t>a073e8b4-4e88-4a9a-901b-06f6e19faaff</t>
  </si>
  <si>
    <t>Moralesstad</t>
  </si>
  <si>
    <t>51aadcfe-6494-4a91-a7c0-a57bba03c0df</t>
  </si>
  <si>
    <t>Torresfort</t>
  </si>
  <si>
    <t>509ceb5b-d380-46c6-951b-e92583f46200</t>
  </si>
  <si>
    <t>e33e82c4-3b9b-4d53-864d-58be70f16808</t>
  </si>
  <si>
    <t>South Peterhaven</t>
  </si>
  <si>
    <t>60364e3e-4dc7-4b10-80c3-83c3ba7bc760</t>
  </si>
  <si>
    <t>South Juliaville</t>
  </si>
  <si>
    <t>3cbf6d5d-038f-4d4b-ba2d-f24fefcb1da4</t>
  </si>
  <si>
    <t>Loweryborough</t>
  </si>
  <si>
    <t>66264478-87e0-4943-8853-199f80b36c68</t>
  </si>
  <si>
    <t>North Robertberg</t>
  </si>
  <si>
    <t>4d70a02d-2c28-4ee7-b05f-c78347a25e04</t>
  </si>
  <si>
    <t>South Shannonfurt</t>
  </si>
  <si>
    <t>7fb29fa1-96b9-4fe3-8948-027f8dece9a8</t>
  </si>
  <si>
    <t>036b405a-7b64-4141-a442-4569942b8093</t>
  </si>
  <si>
    <t>8fea81b2-fe5f-480b-8809-c92ada365f09</t>
  </si>
  <si>
    <t>Washingtonfurt</t>
  </si>
  <si>
    <t>db724a36-e9f9-4cd5-9652-e904d60eb44a</t>
  </si>
  <si>
    <t>Zimmermanhaven</t>
  </si>
  <si>
    <t>0cf8b59d-6862-4278-8509-a4170b51dd8d</t>
  </si>
  <si>
    <t>Lake Cole</t>
  </si>
  <si>
    <t>e64eecc5-3c7c-4d32-9b65-432c213caba5</t>
  </si>
  <si>
    <t>Lake Erica</t>
  </si>
  <si>
    <t>bb7b5bf1-d744-49f2-83ff-41f07fd07880</t>
  </si>
  <si>
    <t>Elizabethland</t>
  </si>
  <si>
    <t>901c3dec-a3d8-4608-93b7-d2c23a40f9d2</t>
  </si>
  <si>
    <t>Kaylaview</t>
  </si>
  <si>
    <t>6b8be951-4ad3-47f2-b96e-bda2da2ba56c</t>
  </si>
  <si>
    <t>Tapiabury</t>
  </si>
  <si>
    <t>8e744c20-2430-48b3-954b-b8e274569a8a</t>
  </si>
  <si>
    <t>Abigailport</t>
  </si>
  <si>
    <t>36b85688-a792-4ae1-9c45-fc4443cf76e1</t>
  </si>
  <si>
    <t>Thompsonport</t>
  </si>
  <si>
    <t>1efbbec3-0314-49eb-b9fa-bce8e5d789ec</t>
  </si>
  <si>
    <t>Garyfurt</t>
  </si>
  <si>
    <t>4318684e-604f-4535-be24-849a0a839b24</t>
  </si>
  <si>
    <t>Amandaburgh</t>
  </si>
  <si>
    <t>c7e84a09-6d5d-425b-a402-b7e5ed3b19d0</t>
  </si>
  <si>
    <t>East Angelaberg</t>
  </si>
  <si>
    <t>4510e21f-c1f1-41f5-8e20-5808444e059a</t>
  </si>
  <si>
    <t>Port Markborough</t>
  </si>
  <si>
    <t>35fe159b-6ef8-42fe-af6c-8b222c9a1dfb</t>
  </si>
  <si>
    <t>ed20890e-ee4c-45a5-b4d8-c39d982f5512</t>
  </si>
  <si>
    <t>Fisherburgh</t>
  </si>
  <si>
    <t>11c447b2-f2bc-459f-897c-03081475433c</t>
  </si>
  <si>
    <t>595f59a3-1f96-4506-baea-ef016c687a4b</t>
  </si>
  <si>
    <t>Schmittport</t>
  </si>
  <si>
    <t>e1cdad22-6040-400a-81a1-89020d662969</t>
  </si>
  <si>
    <t>29c36e39-2138-4f7e-8cb2-2c38b77ce6aa</t>
  </si>
  <si>
    <t>New Jessica</t>
  </si>
  <si>
    <t>86444ab3-75bb-44ec-abcf-2c447328191d</t>
  </si>
  <si>
    <t>East Megan</t>
  </si>
  <si>
    <t>461cb42d-8b6b-4fca-a551-490f5ea68272</t>
  </si>
  <si>
    <t>Deckerland</t>
  </si>
  <si>
    <t>7b105f9b-82d8-4f43-91c3-e634e70c083a</t>
  </si>
  <si>
    <t>Lake Melissa</t>
  </si>
  <si>
    <t>d65a468c-705c-43e4-8ab0-1e86e58fd54a</t>
  </si>
  <si>
    <t>Floresstad</t>
  </si>
  <si>
    <t>1b303fbb-a642-4245-9a0a-5f5e050f2370</t>
  </si>
  <si>
    <t>Austinport</t>
  </si>
  <si>
    <t>8ea29f60-4c2b-419c-b786-1b8be7f8888c</t>
  </si>
  <si>
    <t>873ed85e-d3f0-4167-8586-a222e4a009e5</t>
  </si>
  <si>
    <t>West Anthony</t>
  </si>
  <si>
    <t>fa0704ce-52ce-4a0f-a587-11c7a38aee40</t>
  </si>
  <si>
    <t>Hutchinsonchester</t>
  </si>
  <si>
    <t>b9bf4791-7bfc-4fdf-8144-01e991049cb5</t>
  </si>
  <si>
    <t>Port Erikamouth</t>
  </si>
  <si>
    <t>e4462f93-afc8-43dd-8958-390023f2f54b</t>
  </si>
  <si>
    <t>Grayfort</t>
  </si>
  <si>
    <t>43aaafc9-1f94-4a75-9988-c83c0ddb2d2b</t>
  </si>
  <si>
    <t>Kellychester</t>
  </si>
  <si>
    <t>803806a9-a209-4645-ac90-4fb06b97595f</t>
  </si>
  <si>
    <t>Gambleside</t>
  </si>
  <si>
    <t>0f75f399-70e5-4153-80b1-d5f7f636873a</t>
  </si>
  <si>
    <t>South Travis</t>
  </si>
  <si>
    <t>2c2f48c9-16a3-4840-ad9d-e0ac5accbc5e</t>
  </si>
  <si>
    <t>West Rachel</t>
  </si>
  <si>
    <t>9f7afbe3-e5ac-45a4-92e1-cbd3a6ae7009</t>
  </si>
  <si>
    <t>Lake Brandonport</t>
  </si>
  <si>
    <t>532ed465-7f78-45bf-a63d-bda75b9d0b06</t>
  </si>
  <si>
    <t>Port Patricia</t>
  </si>
  <si>
    <t>b012965c-e83c-47e4-aacd-a5ca7ada4da8</t>
  </si>
  <si>
    <t>Port Thomas</t>
  </si>
  <si>
    <t>d7fb3b3e-7664-4fa1-850c-98e80d57cd74</t>
  </si>
  <si>
    <t>West Kellymouth</t>
  </si>
  <si>
    <t>5d1614d8-7058-4cd3-aeda-4ac9b7e689db</t>
  </si>
  <si>
    <t>fd865f4e-db30-4dd0-894c-35abc436ee98</t>
  </si>
  <si>
    <t>West Jessica</t>
  </si>
  <si>
    <t>f866cf2b-a82d-4237-9e68-b017ce6be985</t>
  </si>
  <si>
    <t>Nicholeshire</t>
  </si>
  <si>
    <t>3b468c05-714e-4d89-9ba1-968d992cd368</t>
  </si>
  <si>
    <t>East George</t>
  </si>
  <si>
    <t>0e90f5ad-bed8-4e6b-91b3-6f809e63ce68</t>
  </si>
  <si>
    <t>East Lisa</t>
  </si>
  <si>
    <t>56b43427-0076-4213-94b9-ebc1633fcfbc</t>
  </si>
  <si>
    <t>Lake Tony</t>
  </si>
  <si>
    <t>b7eb603a-4f13-417f-b4bd-a09897c75daa</t>
  </si>
  <si>
    <t>Welchbury</t>
  </si>
  <si>
    <t>f1353843-8c23-4ee6-b784-eee857a7673d</t>
  </si>
  <si>
    <t>Carlsonside</t>
  </si>
  <si>
    <t>2f27dd90-32ad-430b-92fd-68217be51f9d</t>
  </si>
  <si>
    <t>Kaufmanville</t>
  </si>
  <si>
    <t>276a3e61-63db-4b01-9ab9-46c1a2b932ba</t>
  </si>
  <si>
    <t>Fischerburgh</t>
  </si>
  <si>
    <t>b27b1a62-09a1-442a-bda9-cfde00cf496f</t>
  </si>
  <si>
    <t>North Mark</t>
  </si>
  <si>
    <t>7957784a-764a-44e9-8b3d-9afb0ab99ee2</t>
  </si>
  <si>
    <t>Heatherfort</t>
  </si>
  <si>
    <t>797480bd-d62c-489e-88f8-56f0a093c44f</t>
  </si>
  <si>
    <t>Derrickstad</t>
  </si>
  <si>
    <t>654c4f05-9baa-41f3-9f67-566b6efb42af</t>
  </si>
  <si>
    <t>Charlesmouth</t>
  </si>
  <si>
    <t>3235cf82-0ae6-4dc5-8453-2a4ec1f6c93e</t>
  </si>
  <si>
    <t>4c68afd5-a163-4be0-b495-85fe0468dbcd</t>
  </si>
  <si>
    <t>Michaelmouth</t>
  </si>
  <si>
    <t>f970bc9d-78cf-45a7-9ee3-aeda4ab15654</t>
  </si>
  <si>
    <t>East Mark</t>
  </si>
  <si>
    <t>dd102c05-655f-498a-a17b-95244f6da7e3</t>
  </si>
  <si>
    <t>Port Claytonbury</t>
  </si>
  <si>
    <t>2bc70897-8d88-403a-9cff-55dbe7cfca11</t>
  </si>
  <si>
    <t>973e2c5e-2518-4a9a-a3ce-61c726b7ab37</t>
  </si>
  <si>
    <t>New Courtneyport</t>
  </si>
  <si>
    <t>e2d4d78c-00d8-4877-9853-e10e06200918</t>
  </si>
  <si>
    <t>Wilsonland</t>
  </si>
  <si>
    <t>541f39da-6ef3-4861-9898-ac837005e24f</t>
  </si>
  <si>
    <t>7afa2804-075d-4d71-99c6-08d22c7e6643</t>
  </si>
  <si>
    <t>Burgesschester</t>
  </si>
  <si>
    <t>129817a2-8cb7-4df8-9e99-6f419d0fa10b</t>
  </si>
  <si>
    <t>Blakeview</t>
  </si>
  <si>
    <t>b1d8ac9b-7371-4f3e-85ca-abf346513fa5</t>
  </si>
  <si>
    <t>ab30fc32-1d3b-4055-954a-69343358d4cd</t>
  </si>
  <si>
    <t>South Damon</t>
  </si>
  <si>
    <t>040f87bc-ed90-4927-a1e8-f9436be2416c</t>
  </si>
  <si>
    <t>South Noahmouth</t>
  </si>
  <si>
    <t>e6f2d4a5-3bca-4d35-8948-50f0dff928ce</t>
  </si>
  <si>
    <t>East Shannon</t>
  </si>
  <si>
    <t>459c3db1-bca0-4236-9791-3c65ed0fb571</t>
  </si>
  <si>
    <t>cc287fa3-013d-4ff6-8d60-0d14d1fdba76</t>
  </si>
  <si>
    <t>Rosstown</t>
  </si>
  <si>
    <t>c47ce18f-4285-42bf-af87-ca573da876c8</t>
  </si>
  <si>
    <t>Gomezmouth</t>
  </si>
  <si>
    <t>ad97ef6e-0e79-4ab4-a153-0452dbe23510</t>
  </si>
  <si>
    <t>New Robert</t>
  </si>
  <si>
    <t>9338cca7-d5db-408d-a04b-7296847e644a</t>
  </si>
  <si>
    <t>South Lindsaymouth</t>
  </si>
  <si>
    <t>b2b838a8-c1a6-4c4e-b880-176c5aa2bbdb</t>
  </si>
  <si>
    <t>Jefferyfurt</t>
  </si>
  <si>
    <t>505d4a9b-9e9e-48f7-b18c-9a16a6ca70a1</t>
  </si>
  <si>
    <t>Steventon</t>
  </si>
  <si>
    <t>904ab237-78f3-4bc0-98cb-3a379ade510c</t>
  </si>
  <si>
    <t>South Stephaniemouth</t>
  </si>
  <si>
    <t>About</t>
  </si>
  <si>
    <t>c2ba8d0b-a354-46cb-93ff-b3af54417327</t>
  </si>
  <si>
    <t>Elizabethview</t>
  </si>
  <si>
    <t>Professional</t>
  </si>
  <si>
    <t>a82e8596-9af8-4015-b378-919bdbded394</t>
  </si>
  <si>
    <t>Valenzuelamouth</t>
  </si>
  <si>
    <t>60da2e69-4c6d-4aa8-84c5-0f8d8a04240b</t>
  </si>
  <si>
    <t>Reyesfurt</t>
  </si>
  <si>
    <t>e92c1d12-7fe2-4b42-b291-b711b32bc383</t>
  </si>
  <si>
    <t>Stanleybury</t>
  </si>
  <si>
    <t>1d2b918e-7de7-4cd9-8812-c7639ec97c1e</t>
  </si>
  <si>
    <t>Lake Lanceshire</t>
  </si>
  <si>
    <t>4f20892e-1d5c-40bd-ae3f-7cd3e3a8c055</t>
  </si>
  <si>
    <t>Davidchester</t>
  </si>
  <si>
    <t>5cdae5c5-c7f7-4b75-9cc8-40577cdc26b3</t>
  </si>
  <si>
    <t>Normanton</t>
  </si>
  <si>
    <t>cc614ff7-d67b-4286-b2fd-65ee828bc9a2</t>
  </si>
  <si>
    <t>9cdacd01-161d-411d-b67a-96d7adca2522</t>
  </si>
  <si>
    <t>Jonesport</t>
  </si>
  <si>
    <t>f223830f-3ca8-41d4-9ecc-6891562dd362</t>
  </si>
  <si>
    <t>Jasonhaven</t>
  </si>
  <si>
    <t>4b414393-03c3-4a4f-8e9b-6954f3ac4c5a</t>
  </si>
  <si>
    <t>How</t>
  </si>
  <si>
    <t>80a0a5eb-e6d2-4443-ba05-a588b8b5d9b8</t>
  </si>
  <si>
    <t>West Devinstad</t>
  </si>
  <si>
    <t>d9a9be70-b5ce-4eaf-9164-3cfec32eb166</t>
  </si>
  <si>
    <t>Maryhaven</t>
  </si>
  <si>
    <t>59ee20b4-99fb-4da3-bcf3-73a28f5f1549</t>
  </si>
  <si>
    <t>Port Sergiofort</t>
  </si>
  <si>
    <t>0d7028c2-9cf4-47d7-81be-67aec1efed29</t>
  </si>
  <si>
    <t>Port Marymouth</t>
  </si>
  <si>
    <t>1189de34-88ff-4c67-8191-c699464c31f9</t>
  </si>
  <si>
    <t>Stephanieville</t>
  </si>
  <si>
    <t>7791b682-3f5c-4f70-82fe-e04339495fc6</t>
  </si>
  <si>
    <t>da8dd864-244b-4ef9-b4c5-6e02bdceeaf1</t>
  </si>
  <si>
    <t>New Joshuamouth</t>
  </si>
  <si>
    <t>c57d0e3c-0d82-4a1a-9419-f1264756d05b</t>
  </si>
  <si>
    <t>East Maryfurt</t>
  </si>
  <si>
    <t>ca155eda-8978-4c3d-9df1-73ce97458177</t>
  </si>
  <si>
    <t>East Johnborough</t>
  </si>
  <si>
    <t>Foot</t>
  </si>
  <si>
    <t>3cbcaaf9-a535-41fe-9d89-a07afb5403da</t>
  </si>
  <si>
    <t>Barrettborough</t>
  </si>
  <si>
    <t>0747c54a-18c5-4ceb-9631-8dc459194d72</t>
  </si>
  <si>
    <t>Bradleyburgh</t>
  </si>
  <si>
    <t>8698658c-dc0d-46a4-a6cb-9296b60edf82</t>
  </si>
  <si>
    <t>East Maryview</t>
  </si>
  <si>
    <t>4d8eb559-bc7a-4f58-911a-74e17f0018d7</t>
  </si>
  <si>
    <t>Gregoryport</t>
  </si>
  <si>
    <t>c201cc09-cc40-4100-88f4-8a3046ad6782</t>
  </si>
  <si>
    <t>Sharonhaven</t>
  </si>
  <si>
    <t>d82b6ea0-e3ab-43c2-af61-a2ceebf8d3ba</t>
  </si>
  <si>
    <t>New Leonardshire</t>
  </si>
  <si>
    <t>fac33cb1-59a6-4bd4-ab54-c835d42cf152</t>
  </si>
  <si>
    <t>New Chase</t>
  </si>
  <si>
    <t>3187e58f-d8d8-4ee8-ba53-ac871a00d4c3</t>
  </si>
  <si>
    <t>Christinatown</t>
  </si>
  <si>
    <t>419f0451-e708-48f8-bbff-7ab28a8982e2</t>
  </si>
  <si>
    <t>Codyville</t>
  </si>
  <si>
    <t>3f9af0ee-bce0-4387-9c04-edeccd1535ca</t>
  </si>
  <si>
    <t>East Dillon</t>
  </si>
  <si>
    <t>15ffa06c-80d9-4d45-ab8a-974a33f41e19</t>
  </si>
  <si>
    <t>Ramirezview</t>
  </si>
  <si>
    <t>5de785fb-7454-4ae0-8d79-5b466d8b36cc</t>
  </si>
  <si>
    <t>Lake Susan</t>
  </si>
  <si>
    <t>f556367d-e817-4f43-8db8-a45627fe85bd</t>
  </si>
  <si>
    <t>Brianshire</t>
  </si>
  <si>
    <t>58b4b835-1ec9-4e8f-9644-d4b8681ac2ce</t>
  </si>
  <si>
    <t>a60f0bb7-2e3d-4ea5-949e-a6b1c7a8be3f</t>
  </si>
  <si>
    <t>Glass</t>
  </si>
  <si>
    <t>cba9f89e-200a-4551-9fe5-8f233bd394d9</t>
  </si>
  <si>
    <t>Lewisfurt</t>
  </si>
  <si>
    <t>6c154afd-35bb-4241-b7da-f101c7020bb6</t>
  </si>
  <si>
    <t>Wilsonville</t>
  </si>
  <si>
    <t>fa53c3d9-cfb4-4281-87f1-925c5c538271</t>
  </si>
  <si>
    <t>East Danborough</t>
  </si>
  <si>
    <t>cb60ba7b-3534-4352-b7fa-94d1cd0529ea</t>
  </si>
  <si>
    <t>Lake Daniel</t>
  </si>
  <si>
    <t>3b2a266a-5517-4562-b063-547d001ae9fd</t>
  </si>
  <si>
    <t>Lake Adamside</t>
  </si>
  <si>
    <t>c51b1b8f-a2ed-4169-839d-635312ea54c5</t>
  </si>
  <si>
    <t>8182d89b-a189-4f2f-b44f-4bf3bceac502</t>
  </si>
  <si>
    <t>b8bdc50a-95e2-41f9-9ad1-567310f560a4</t>
  </si>
  <si>
    <t>South Sharonmouth</t>
  </si>
  <si>
    <t>ce0f2e7f-9ed7-4d41-b778-030d29c5393c</t>
  </si>
  <si>
    <t>South Meredithmouth</t>
  </si>
  <si>
    <t>683965a3-72db-48bd-ae57-9291d77b85ac</t>
  </si>
  <si>
    <t>fa1b901b-5971-4c4b-b8fd-ed8d6bb62b12</t>
  </si>
  <si>
    <t>Whitneyshire</t>
  </si>
  <si>
    <t>Debate</t>
  </si>
  <si>
    <t>204c7636-6ecc-4e3d-abc2-9f356505e914</t>
  </si>
  <si>
    <t>Port Mark</t>
  </si>
  <si>
    <t>ea529b7e-f34c-4829-a41a-e40c58772b8b</t>
  </si>
  <si>
    <t>South Alicia</t>
  </si>
  <si>
    <t>d35bfb03-e902-4e34-a8a4-234f5b450414</t>
  </si>
  <si>
    <t>14b21a1a-ef3c-40e8-ae81-83ce09141aca</t>
  </si>
  <si>
    <t>North Heatherville</t>
  </si>
  <si>
    <t>30971e39-4e0f-4c90-8ab1-d5aa5bcfb5b4</t>
  </si>
  <si>
    <t>Rogersville</t>
  </si>
  <si>
    <t>6fa27567-46bf-4c65-b2b1-7b74edb2f303</t>
  </si>
  <si>
    <t>64637f74-e6ba-451b-8d52-6dccc3cd9c31</t>
  </si>
  <si>
    <t>South Juliaborough</t>
  </si>
  <si>
    <t>Note</t>
  </si>
  <si>
    <t>1bb1cbe5-c3bd-4107-9ba2-1e9b1b4caf4a</t>
  </si>
  <si>
    <t>Beanside</t>
  </si>
  <si>
    <t>9e21bb95-6a49-433e-a7e5-b93ecabd0e1e</t>
  </si>
  <si>
    <t>Nataliefort</t>
  </si>
  <si>
    <t>247bef59-c909-4c8c-99de-a27a388ab8dc</t>
  </si>
  <si>
    <t>West Davidmouth</t>
  </si>
  <si>
    <t>39ce3c78-94cb-4756-847e-117b318a6bea</t>
  </si>
  <si>
    <t>East Brandon</t>
  </si>
  <si>
    <t>7b788280-07e3-4e4a-94e0-3206a1145213</t>
  </si>
  <si>
    <t>New Timothyborough</t>
  </si>
  <si>
    <t>6f57f2ad-f0d2-47f5-887f-bdee6432378e</t>
  </si>
  <si>
    <t>Keithshire</t>
  </si>
  <si>
    <t>ecb5d437-8394-4125-a5a8-0fb57cf0521f</t>
  </si>
  <si>
    <t>2c1cbee0-e402-42a8-8bd1-bbf545d8d64e</t>
  </si>
  <si>
    <t>Amandaton</t>
  </si>
  <si>
    <t>Star</t>
  </si>
  <si>
    <t>79d03852-ca67-46a6-a04e-91c6c88b3746</t>
  </si>
  <si>
    <t>New Tyler</t>
  </si>
  <si>
    <t>f4b85af3-86d4-4741-8353-e1397d84b74d</t>
  </si>
  <si>
    <t>b1e83a82-a127-43a3-b65e-49a300b9845c</t>
  </si>
  <si>
    <t>Hensonland</t>
  </si>
  <si>
    <t>ebfb0717-f0d0-4ce6-ab41-a1f7da70411b</t>
  </si>
  <si>
    <t>East Nancymouth</t>
  </si>
  <si>
    <t>57598bb6-970d-4445-a1a2-9a014d4342d2</t>
  </si>
  <si>
    <t>Lake Tammy</t>
  </si>
  <si>
    <t>ded24489-f66e-4822-bb88-30968a52938c</t>
  </si>
  <si>
    <t>Meyerborough</t>
  </si>
  <si>
    <t>cdb92525-61e5-4493-bd34-d80106daabe9</t>
  </si>
  <si>
    <t>New Johnland</t>
  </si>
  <si>
    <t>bf390697-aa28-4d1b-8d25-3266c09ebdda</t>
  </si>
  <si>
    <t>Robertsport</t>
  </si>
  <si>
    <t>ff7dbf84-a8a2-4751-8ae7-b00815a25b80</t>
  </si>
  <si>
    <t>Port Tina</t>
  </si>
  <si>
    <t>585f1206-9af0-4212-846e-caabf50a1c46</t>
  </si>
  <si>
    <t>Joshuamouth</t>
  </si>
  <si>
    <t>370b85c7-a487-4eee-9702-07eec7522eb1</t>
  </si>
  <si>
    <t>East Michaelburgh</t>
  </si>
  <si>
    <t>218d61f2-6fc1-4365-b5b0-5eb43246e531</t>
  </si>
  <si>
    <t>Democratic</t>
  </si>
  <si>
    <t>b2202be5-b420-4e3a-9691-50d6aad09279</t>
  </si>
  <si>
    <t>South Jack</t>
  </si>
  <si>
    <t>e00610f8-f7d7-4278-978b-b39a636f3d6d</t>
  </si>
  <si>
    <t>Dunnbury</t>
  </si>
  <si>
    <t>1fb7c118-269b-4132-a40b-f0eb2d76298c</t>
  </si>
  <si>
    <t>Russellview</t>
  </si>
  <si>
    <t>ee315ab5-b678-4c04-a030-62f58b4356fd</t>
  </si>
  <si>
    <t>East Robertburgh</t>
  </si>
  <si>
    <t>c0a638ff-a1fc-4f39-b9eb-27f0e9b3ed04</t>
  </si>
  <si>
    <t>Taylorton</t>
  </si>
  <si>
    <t>Source</t>
  </si>
  <si>
    <t>d55ba53c-8ec4-4a93-b688-71ac652c6661</t>
  </si>
  <si>
    <t>West Antonioview</t>
  </si>
  <si>
    <t>367a547f-e1a2-4bb3-85ab-6050260867a3</t>
  </si>
  <si>
    <t>Walkerside</t>
  </si>
  <si>
    <t>5c051081-1902-4582-9b4f-1d232525046d</t>
  </si>
  <si>
    <t>North Jacobport</t>
  </si>
  <si>
    <t>d86149d0-8ef6-4b1b-8b07-bcb7d1498509</t>
  </si>
  <si>
    <t>New Marcusshire</t>
  </si>
  <si>
    <t>119c95fc-8f36-4b27-99a0-93c5435156f7</t>
  </si>
  <si>
    <t>New Willie</t>
  </si>
  <si>
    <t>Station</t>
  </si>
  <si>
    <t>0b87c006-5401-436c-960c-5ef08ffd91c2</t>
  </si>
  <si>
    <t>Russellport</t>
  </si>
  <si>
    <t>5990f881-724b-46c0-97d3-d3f67e6b2288</t>
  </si>
  <si>
    <t>Amyside</t>
  </si>
  <si>
    <t>534cee60-773c-4f21-8ab3-97a649d12c9a</t>
  </si>
  <si>
    <t>North Courtney</t>
  </si>
  <si>
    <t>1696acb2-ddd7-421f-b2e7-1850d61cc599</t>
  </si>
  <si>
    <t>North Frances</t>
  </si>
  <si>
    <t>ec44e8d7-6383-4ea4-91ae-1a802ebc7f40</t>
  </si>
  <si>
    <t>Francesberg</t>
  </si>
  <si>
    <t>4aadfbd3-9014-47fb-9778-259da2d46733</t>
  </si>
  <si>
    <t>Pamelaberg</t>
  </si>
  <si>
    <t>0a6b0914-e847-4420-8f20-90e4a5146688</t>
  </si>
  <si>
    <t>Floresfort</t>
  </si>
  <si>
    <t>950cc856-a2b1-4c2a-a9a4-0e4b8fe88542</t>
  </si>
  <si>
    <t>3f239ca0-309f-4f49-b5ea-d5db8c0ced36</t>
  </si>
  <si>
    <t>Williamsshire</t>
  </si>
  <si>
    <t>71d08bc0-caf4-4c7e-b674-509085c5e560</t>
  </si>
  <si>
    <t>South Nathan</t>
  </si>
  <si>
    <t>89acd688-85b3-4cd0-b15f-2c6b4abeef11</t>
  </si>
  <si>
    <t>West Gregoryfurt</t>
  </si>
  <si>
    <t>5115d1a3-2cd9-4742-8231-7466bae41e62</t>
  </si>
  <si>
    <t>89fad5ab-621b-4801-9063-57cad3c8e01d</t>
  </si>
  <si>
    <t>Parrishchester</t>
  </si>
  <si>
    <t>5eee4f41-d5f9-4de5-8151-04d3f946c741</t>
  </si>
  <si>
    <t>71d07d1c-35ea-4f10-9bb4-35a4c9ab2e4b</t>
  </si>
  <si>
    <t>Port Gregoryville</t>
  </si>
  <si>
    <t>06cd21c2-0a8f-4e30-987e-fc8385a402e2</t>
  </si>
  <si>
    <t>East Vincent</t>
  </si>
  <si>
    <t>f3f816ab-d422-419e-97f9-00cec2e7892a</t>
  </si>
  <si>
    <t>Woodshire</t>
  </si>
  <si>
    <t>587d6bde-01d5-4361-a281-1ad90d556cfa</t>
  </si>
  <si>
    <t>Lake Bradleyshire</t>
  </si>
  <si>
    <t>ae4f4d47-3958-439f-9c5b-bc85d71e1300</t>
  </si>
  <si>
    <t>Brianchester</t>
  </si>
  <si>
    <t>f69ad3de-136b-4756-9e7e-f1c9f6689dfa</t>
  </si>
  <si>
    <t>Schultzfort</t>
  </si>
  <si>
    <t>dfdd4edd-c18d-415a-92f7-03bb94260c21</t>
  </si>
  <si>
    <t>Lake Valeriefurt</t>
  </si>
  <si>
    <t>3428c19b-5600-444c-8137-9e0db8ddee56</t>
  </si>
  <si>
    <t>7ed06fab-6d3d-4cde-a15a-ef1b3529cff0</t>
  </si>
  <si>
    <t>Nancyfort</t>
  </si>
  <si>
    <t>22c87a85-3e75-41d0-8382-7b6d0523e0c8</t>
  </si>
  <si>
    <t>New Christopher</t>
  </si>
  <si>
    <t>4ccbd27b-a55c-452f-9648-fb03d5baf1dd</t>
  </si>
  <si>
    <t>West Dennisbury</t>
  </si>
  <si>
    <t>ec57094f-bc3c-4c41-a084-eeafa7158a35</t>
  </si>
  <si>
    <t>c5d1f997-dabb-4c25-b0f5-379f2962d913</t>
  </si>
  <si>
    <t>Mariofort</t>
  </si>
  <si>
    <t>Take</t>
  </si>
  <si>
    <t>a49b268c-2081-4c56-b5f4-114c5d346be2</t>
  </si>
  <si>
    <t>Federal</t>
  </si>
  <si>
    <t>506fd5c2-eff2-4c20-9569-1c68d006cced</t>
  </si>
  <si>
    <t>Jennaburgh</t>
  </si>
  <si>
    <t>da3a4912-ea54-4b83-b6d5-79b311fa2f95</t>
  </si>
  <si>
    <t>Gordontown</t>
  </si>
  <si>
    <t>be5fd013-21b3-40f4-bc0b-5e8cc88cf844</t>
  </si>
  <si>
    <t>Laurenberg</t>
  </si>
  <si>
    <t>085760a1-816c-406e-90e3-45bf1be4b7ea</t>
  </si>
  <si>
    <t>Mckinneyshire</t>
  </si>
  <si>
    <t>0d4d0a21-683f-475f-9901-13758774ee40</t>
  </si>
  <si>
    <t>East Rubenfort</t>
  </si>
  <si>
    <t>e8a3fee9-5d30-4e41-9496-260bb02d70e8</t>
  </si>
  <si>
    <t>Edwardshire</t>
  </si>
  <si>
    <t>e8a4860b-7bd5-478c-a003-db91bcef6c2e</t>
  </si>
  <si>
    <t>West Marc</t>
  </si>
  <si>
    <t>871293f1-5fe0-4dbb-bd8c-b0209689cac2</t>
  </si>
  <si>
    <t>Davidfurt</t>
  </si>
  <si>
    <t>3a350527-aa60-4f6c-9b75-c87c000810b3</t>
  </si>
  <si>
    <t>a66ba1de-e9ce-4805-afbd-2c6e64fe3874</t>
  </si>
  <si>
    <t>East Markburgh</t>
  </si>
  <si>
    <t>520e5887-3566-4c2e-97c0-f8e547dbfd2d</t>
  </si>
  <si>
    <t>Valerieborough</t>
  </si>
  <si>
    <t>c73b47ce-7e09-40b2-ac93-bef55f005266</t>
  </si>
  <si>
    <t>Theresatown</t>
  </si>
  <si>
    <t>86fad650-48e4-456e-a235-195922f63af2</t>
  </si>
  <si>
    <t>South Stacey</t>
  </si>
  <si>
    <t>b67ae253-2b46-4297-bd23-7345b1461feb</t>
  </si>
  <si>
    <t>North Patrickton</t>
  </si>
  <si>
    <t>House</t>
  </si>
  <si>
    <t>a1182b0a-9684-49f4-8865-0046b5bd37be</t>
  </si>
  <si>
    <t>e5eb415d-e1bd-4b9d-86df-1153dc61cbfb</t>
  </si>
  <si>
    <t>East Julian</t>
  </si>
  <si>
    <t>7f3e0c51-2084-4fb7-b82a-cdd33f1b08fb</t>
  </si>
  <si>
    <t>Camera</t>
  </si>
  <si>
    <t>9e8a9341-06ab-438a-9dfb-0f61938c484b</t>
  </si>
  <si>
    <t>North Travis</t>
  </si>
  <si>
    <t>832069ab-2143-4395-8a56-23721b3a39a8</t>
  </si>
  <si>
    <t>New Anthonymouth</t>
  </si>
  <si>
    <t>148f2afa-aea0-4abb-a288-803170d75154</t>
  </si>
  <si>
    <t>Hollytown</t>
  </si>
  <si>
    <t>Big</t>
  </si>
  <si>
    <t>2bd5e6d1-5660-4bae-869b-4b1fcead8980</t>
  </si>
  <si>
    <t>Port Stephaniestad</t>
  </si>
  <si>
    <t>212f61e7-5188-40ae-afba-c8b03516ef4b</t>
  </si>
  <si>
    <t>Jacquelinehaven</t>
  </si>
  <si>
    <t>d5353b0d-2d5d-418c-b0b6-af327e6fb93b</t>
  </si>
  <si>
    <t>Jamiemouth</t>
  </si>
  <si>
    <t>b8472990-174a-480a-9528-58b2670cd964</t>
  </si>
  <si>
    <t>Kruegerchester</t>
  </si>
  <si>
    <t>f0e3192c-b324-4304-b9c1-828e0d1b5aac</t>
  </si>
  <si>
    <t>Jefferybury</t>
  </si>
  <si>
    <t>e4203779-f85d-439f-91d5-aa2d3938e345</t>
  </si>
  <si>
    <t>d5660573-5d97-4d05-8d8f-c0c6dd1c868a</t>
  </si>
  <si>
    <t>Payneview</t>
  </si>
  <si>
    <t>b4414bb7-acd4-4907-a136-3547d2d13ab0</t>
  </si>
  <si>
    <t>West Matthewtown</t>
  </si>
  <si>
    <t>5bd38481-9432-4156-9c30-0641c8d8c601</t>
  </si>
  <si>
    <t>Grantburgh</t>
  </si>
  <si>
    <t>ef8d3d1f-e954-4627-b7c0-02b5e9461b66</t>
  </si>
  <si>
    <t>Lake Stephanie</t>
  </si>
  <si>
    <t>ba7973de-58af-4ea9-8230-4339de0b50db</t>
  </si>
  <si>
    <t>Wrightmouth</t>
  </si>
  <si>
    <t>963306b6-a7c5-449f-8c76-e36966ba9b35</t>
  </si>
  <si>
    <t>Port Lawrencefort</t>
  </si>
  <si>
    <t>ae1d3179-7bd3-4f61-a18c-126a824f5c80</t>
  </si>
  <si>
    <t>Matthewview</t>
  </si>
  <si>
    <t>8789f3e0-c73e-4e76-ac53-8421dcc96cd9</t>
  </si>
  <si>
    <t>Thomasfurt</t>
  </si>
  <si>
    <t>dfd5e5bb-2ee7-4177-83ea-6900f6062a71</t>
  </si>
  <si>
    <t>Evansfort</t>
  </si>
  <si>
    <t>d5125064-9aa1-43b9-be50-7d0d7af0994c</t>
  </si>
  <si>
    <t>New Benjaminbury</t>
  </si>
  <si>
    <t>06f2d159-f24c-4603-b512-04a8f760182b</t>
  </si>
  <si>
    <t>Pattonstad</t>
  </si>
  <si>
    <t>809ed63b-0d92-43e7-a22f-5da33f97ce8d</t>
  </si>
  <si>
    <t>South Arthur</t>
  </si>
  <si>
    <t>3b00a72f-6d61-47b1-93eb-e4ec8ecf4098</t>
  </si>
  <si>
    <t>fcad7604-f896-468e-b08c-9d10dbc666df</t>
  </si>
  <si>
    <t>New Georgeland</t>
  </si>
  <si>
    <t>7c7a9c1b-ada1-4902-8397-1084a15bc33f</t>
  </si>
  <si>
    <t>75e1ce11-144c-4eb2-85b5-0a9e0d723185</t>
  </si>
  <si>
    <t>Port Chelseaborough</t>
  </si>
  <si>
    <t>079f80c6-c7f3-4285-b1d9-b33ec5859d09</t>
  </si>
  <si>
    <t>North Dalechester</t>
  </si>
  <si>
    <t>8aa0a377-b64a-47f5-ae94-a72eb4d8ad4c</t>
  </si>
  <si>
    <t>Russellhaven</t>
  </si>
  <si>
    <t>a0820f68-dc51-4537-916b-df37f3178c52</t>
  </si>
  <si>
    <t>West Bobby</t>
  </si>
  <si>
    <t>c552548a-17b1-4d62-90c7-ea289b35591c</t>
  </si>
  <si>
    <t>Gonzalezborough</t>
  </si>
  <si>
    <t>3cfbdf75-0b72-48da-af46-7619f891f6f6</t>
  </si>
  <si>
    <t>East Karen</t>
  </si>
  <si>
    <t>5d5730d1-4dff-4b44-b708-30126d91ffe0</t>
  </si>
  <si>
    <t>Gregorymouth</t>
  </si>
  <si>
    <t>57fe2d48-988f-4afe-ab4e-9f8268ae91ae</t>
  </si>
  <si>
    <t>East Christinehaven</t>
  </si>
  <si>
    <t>Official</t>
  </si>
  <si>
    <t>3bc16a47-f346-4ad0-98ee-3ed2f488dc1e</t>
  </si>
  <si>
    <t>Jeffreyborough</t>
  </si>
  <si>
    <t>1deb6d4b-0ae3-4ada-b6de-6f0e42bd7841</t>
  </si>
  <si>
    <t>Jameschester</t>
  </si>
  <si>
    <t>8543a119-7efe-4f50-abfb-05622937bff2</t>
  </si>
  <si>
    <t>New Jasonside</t>
  </si>
  <si>
    <t>Black</t>
  </si>
  <si>
    <t>9ed1f02f-548b-40a2-884b-469a48656c35</t>
  </si>
  <si>
    <t>Contreraston</t>
  </si>
  <si>
    <t>c01368c0-f7d6-412e-8a99-455a25503768</t>
  </si>
  <si>
    <t>Once</t>
  </si>
  <si>
    <t>d980d133-5412-4c14-b23f-dd3ea5b098f3</t>
  </si>
  <si>
    <t>West Luis</t>
  </si>
  <si>
    <t>2873c839-4e39-430c-95b5-4f79565eafcc</t>
  </si>
  <si>
    <t>Lake Erichaven</t>
  </si>
  <si>
    <t>0118f13c-5c8b-4aa9-b807-594c01cc9986</t>
  </si>
  <si>
    <t>Karenbury</t>
  </si>
  <si>
    <t>18a0930c-824a-448f-85b8-d25c7fb03b4d</t>
  </si>
  <si>
    <t>Lake Sethfurt</t>
  </si>
  <si>
    <t>828d50ed-88b3-425e-903e-4db7a8dc38b7</t>
  </si>
  <si>
    <t>Port Mistymouth</t>
  </si>
  <si>
    <t>1615696a-ac0f-4181-ab91-5289db6434f7</t>
  </si>
  <si>
    <t>6dfd1928-2573-460a-8085-2338d13ebbf6</t>
  </si>
  <si>
    <t>Candaceport</t>
  </si>
  <si>
    <t>990278e2-af79-4bd6-9057-759fa4fb7975</t>
  </si>
  <si>
    <t>Bradville</t>
  </si>
  <si>
    <t>2b8d48b1-bd21-4863-887a-656f27b0f79b</t>
  </si>
  <si>
    <t>Quinnshire</t>
  </si>
  <si>
    <t>5272002f-c2d7-4eaf-b375-c8d016370c0c</t>
  </si>
  <si>
    <t>West Ericmouth</t>
  </si>
  <si>
    <t>386eb4a4-3157-4d8f-a4a9-29d12d1812dc</t>
  </si>
  <si>
    <t>Marialand</t>
  </si>
  <si>
    <t>07fa1566-aba1-4360-9603-5da4529d658a</t>
  </si>
  <si>
    <t>Andrewchester</t>
  </si>
  <si>
    <t>fbe35e2a-8d83-48e0-807d-46cd9a18306a</t>
  </si>
  <si>
    <t>Veronicashire</t>
  </si>
  <si>
    <t>7c42e9b4-0412-4795-ac01-1b64d90e47c4</t>
  </si>
  <si>
    <t>Robertsonshire</t>
  </si>
  <si>
    <t>Her</t>
  </si>
  <si>
    <t>e5374d1f-af10-4259-9a72-a546e6e78dfb</t>
  </si>
  <si>
    <t>Youngtown</t>
  </si>
  <si>
    <t>a3893efa-1377-487e-8c57-fc034de3b2a3</t>
  </si>
  <si>
    <t>New Benjamin</t>
  </si>
  <si>
    <t>b918b7b2-1c8d-4c3b-868e-a938fffcfaf9</t>
  </si>
  <si>
    <t>Phillipsstad</t>
  </si>
  <si>
    <t>b19e5c2c-88e1-4034-a55f-4bd5a4c76a1e</t>
  </si>
  <si>
    <t>Rebeccahaven</t>
  </si>
  <si>
    <t>Difference</t>
  </si>
  <si>
    <t>f877f900-9ae3-43e8-b511-0210810ae56f</t>
  </si>
  <si>
    <t>Whiteville</t>
  </si>
  <si>
    <t>e16fd674-9a34-4288-b26c-bf10295c42e8</t>
  </si>
  <si>
    <t>North Spencer</t>
  </si>
  <si>
    <t>4ff11ce8-c362-4ef6-80ac-a994807da97f</t>
  </si>
  <si>
    <t>fee18d8e-f42b-4220-b6d6-b140a1092f71</t>
  </si>
  <si>
    <t>Port Paulport</t>
  </si>
  <si>
    <t>47b0fd66-f9ac-4873-8718-7b2644223997</t>
  </si>
  <si>
    <t>Heathermouth</t>
  </si>
  <si>
    <t>8d919d0e-a6fc-480f-8f82-1ef5e36b6dff</t>
  </si>
  <si>
    <t>Tinaland</t>
  </si>
  <si>
    <t>5e2376cb-7cc4-40d8-847c-414466b0f226</t>
  </si>
  <si>
    <t>North Kaylee</t>
  </si>
  <si>
    <t>10c1f588-49bf-4035-881b-7ac875bb6f73</t>
  </si>
  <si>
    <t>Thomaschester</t>
  </si>
  <si>
    <t>17c289e8-7c33-45fe-a4b1-6e9de7137198</t>
  </si>
  <si>
    <t>West Randybury</t>
  </si>
  <si>
    <t>aba07411-165a-4137-9912-47de7bf3e1b9</t>
  </si>
  <si>
    <t>Lake Stacey</t>
  </si>
  <si>
    <t>506bf50b-013d-4491-afb6-c7d3d83d3187</t>
  </si>
  <si>
    <t>Blackton</t>
  </si>
  <si>
    <t>8e9dd0d7-339c-405c-944a-7dbdda1e253c</t>
  </si>
  <si>
    <t>Port Jesse</t>
  </si>
  <si>
    <t>4c68f2d2-b46e-47ec-bd19-49ee24135c35</t>
  </si>
  <si>
    <t>Port Lee</t>
  </si>
  <si>
    <t>398d5648-516b-4642-81b5-29176e442b4f</t>
  </si>
  <si>
    <t>New Williamville</t>
  </si>
  <si>
    <t>b2da28aa-d705-46c9-a61e-3a5af0479824</t>
  </si>
  <si>
    <t>Sherriside</t>
  </si>
  <si>
    <t>Floor</t>
  </si>
  <si>
    <t>80414a6d-1e04-4613-b871-61d7afb614b2</t>
  </si>
  <si>
    <t>Albertburgh</t>
  </si>
  <si>
    <t>03896d01-888b-42e6-889e-ba7a30ace7f6</t>
  </si>
  <si>
    <t>Dicksonburgh</t>
  </si>
  <si>
    <t>1fff192b-0ea5-4a88-8b56-19850c0cb488</t>
  </si>
  <si>
    <t>East Brandi</t>
  </si>
  <si>
    <t>ab3e251c-1894-4360-9e5e-2dace9691036</t>
  </si>
  <si>
    <t>Mooreshire</t>
  </si>
  <si>
    <t>44abb8d8-7b67-4f8c-a5c0-58f98e1d9496</t>
  </si>
  <si>
    <t>Stanleytown</t>
  </si>
  <si>
    <t>6f747345-c7e3-4cad-a153-93b8a830bbd9</t>
  </si>
  <si>
    <t>56e90c1c-56c8-47fd-8868-6fb0d3949d73</t>
  </si>
  <si>
    <t>10d1c77c-d79f-44a9-8a47-ee41499b6fb0</t>
  </si>
  <si>
    <t>f3fc3126-27c6-4c10-b880-d98006c263a5</t>
  </si>
  <si>
    <t>New Samantha</t>
  </si>
  <si>
    <t>3878d6df-3d10-45a5-ae3b-4d40586fb58d</t>
  </si>
  <si>
    <t>Lake Ericburgh</t>
  </si>
  <si>
    <t>add20921-334d-40a9-a7fc-65c64307fea5</t>
  </si>
  <si>
    <t>Edwardville</t>
  </si>
  <si>
    <t>4262fba1-4c13-46a9-a905-e45dc3ba2be4</t>
  </si>
  <si>
    <t>Lake Thomasmouth</t>
  </si>
  <si>
    <t>83d71339-ccb0-4943-be4b-0c74dbfd855d</t>
  </si>
  <si>
    <t>Donaldborough</t>
  </si>
  <si>
    <t>3ae538a3-1e7c-44a3-96ad-812bf4c2f2fd</t>
  </si>
  <si>
    <t>South Paul</t>
  </si>
  <si>
    <t>Get</t>
  </si>
  <si>
    <t>a17faa6c-64bd-47a2-a23a-3fd6364a3284</t>
  </si>
  <si>
    <t>Williamhaven</t>
  </si>
  <si>
    <t>d372cbcf-6289-46d3-9919-a8d8f56d4814</t>
  </si>
  <si>
    <t>Jennifertown</t>
  </si>
  <si>
    <t>4e346c11-2eee-434c-9a99-99008bffec8f</t>
  </si>
  <si>
    <t>Emilyport</t>
  </si>
  <si>
    <t>57e964aa-6aec-4b7b-87b2-ac7e78b12553</t>
  </si>
  <si>
    <t>Morrisontown</t>
  </si>
  <si>
    <t>7844249f-36b9-462a-8424-1000850be59a</t>
  </si>
  <si>
    <t>North Johnchester</t>
  </si>
  <si>
    <t>49cbf2c3-e3ff-4392-82a0-d976004e2950</t>
  </si>
  <si>
    <t>Justinfurt</t>
  </si>
  <si>
    <t>a70f42c5-468a-4d3d-8eb4-adb5d0790258</t>
  </si>
  <si>
    <t>Carlsonberg</t>
  </si>
  <si>
    <t>61b3c90a-5083-4315-81af-6df101dec5b8</t>
  </si>
  <si>
    <t>Pughborough</t>
  </si>
  <si>
    <t>f519cb3b-098e-434c-b487-c448f60f0811</t>
  </si>
  <si>
    <t>New Scottchester</t>
  </si>
  <si>
    <t>23aa70b0-b095-43d1-ad86-03b04b6fe91a</t>
  </si>
  <si>
    <t>Briannastad</t>
  </si>
  <si>
    <t>3f530029-5964-45d4-af0e-d9069c6b01d8</t>
  </si>
  <si>
    <t>South Mark</t>
  </si>
  <si>
    <t>649b4e24-3968-42d3-9716-1efb3d1e7ff5</t>
  </si>
  <si>
    <t>Port Jameshaven</t>
  </si>
  <si>
    <t>39c33da5-fa92-4f32-bf93-1de76c5b6845</t>
  </si>
  <si>
    <t>Harringtonburgh</t>
  </si>
  <si>
    <t>fcd87c34-fb62-4f11-bea5-d14853d0ef97</t>
  </si>
  <si>
    <t>Pattersonberg</t>
  </si>
  <si>
    <t>3fc1ae65-ff36-49cb-90aa-a78f9a1883af</t>
  </si>
  <si>
    <t>0c084522-8a2b-4b27-9e95-ff008dd97b8c</t>
  </si>
  <si>
    <t>Port Robynville</t>
  </si>
  <si>
    <t>b398318b-af9a-4c70-9bbc-d0b305e69ac5</t>
  </si>
  <si>
    <t>Spencerberg</t>
  </si>
  <si>
    <t>3df20e50-d59c-447a-8d3d-1e5ea1439fe3</t>
  </si>
  <si>
    <t>West Gregory</t>
  </si>
  <si>
    <t>79bfc78f-70b7-430a-af41-5a7d24139149</t>
  </si>
  <si>
    <t>Juarezfurt</t>
  </si>
  <si>
    <t>25308380-503c-4e86-9415-4a551f75aa2d</t>
  </si>
  <si>
    <t>West Davidchester</t>
  </si>
  <si>
    <t>1ffcc566-48e5-4113-891f-6fd08e18ff08</t>
  </si>
  <si>
    <t>East Charles</t>
  </si>
  <si>
    <t>ad4b9fe2-3956-4b26-a491-5fc6709b7d0e</t>
  </si>
  <si>
    <t>Lake Jason</t>
  </si>
  <si>
    <t>d3085a15-b431-4822-a0b3-cfbd35fda163</t>
  </si>
  <si>
    <t>2ce1a5a1-5cc5-4525-9317-77791108c83b</t>
  </si>
  <si>
    <t>Warrenberg</t>
  </si>
  <si>
    <t>Skin</t>
  </si>
  <si>
    <t>1233093a-809a-42fd-a5d6-e4c04dfca414</t>
  </si>
  <si>
    <t>Lake Kevinstad</t>
  </si>
  <si>
    <t>d81478d2-c304-4c74-ba70-12a51facc70f</t>
  </si>
  <si>
    <t>Brownborough</t>
  </si>
  <si>
    <t>bf0498b0-c392-451d-92dc-1b5afb57b5d8</t>
  </si>
  <si>
    <t>Sharihaven</t>
  </si>
  <si>
    <t>01f91f5a-3b8c-461b-afc0-5bca301f27fc</t>
  </si>
  <si>
    <t>Dominguezville</t>
  </si>
  <si>
    <t>f35007d5-6d33-472a-b008-50fbec9f22bb</t>
  </si>
  <si>
    <t>b10ed8ac-109f-4b91-8564-20e236d50c3b</t>
  </si>
  <si>
    <t>Smithmouth</t>
  </si>
  <si>
    <t>3426298d-ee45-45ce-afde-42a549e8e4b8</t>
  </si>
  <si>
    <t>North Jennifer</t>
  </si>
  <si>
    <t>5bbcad7a-3382-46b5-9773-60d4fd745954</t>
  </si>
  <si>
    <t>Port Danielview</t>
  </si>
  <si>
    <t>624dee59-2b4f-4bac-b144-5b7f9efc6dbe</t>
  </si>
  <si>
    <t>Smithtown</t>
  </si>
  <si>
    <t>Necessary</t>
  </si>
  <si>
    <t>6a508e42-94c0-4a54-b6fe-9a1ecb3b174d</t>
  </si>
  <si>
    <t>259a3121-2c8a-49ab-9542-e43339ee6cb1</t>
  </si>
  <si>
    <t>South Johnside</t>
  </si>
  <si>
    <t>22dd86a3-62f0-48b0-bf11-0da9a3742c03</t>
  </si>
  <si>
    <t>Griffithmouth</t>
  </si>
  <si>
    <t>376be1c0-0d37-498f-9b03-73936e1fe6b9</t>
  </si>
  <si>
    <t>bfbcf183-6c26-4741-b024-c376eda732a4</t>
  </si>
  <si>
    <t>Murphyhaven</t>
  </si>
  <si>
    <t>d23c81ca-ed3f-4464-8e7e-847b3751ae56</t>
  </si>
  <si>
    <t>Vegafurt</t>
  </si>
  <si>
    <t>f00e51ba-866a-4909-8668-e4a28a9f9f61</t>
  </si>
  <si>
    <t>New Walterland</t>
  </si>
  <si>
    <t>490b84cc-c06e-4467-8acc-88c9ed473333</t>
  </si>
  <si>
    <t>East Douglasfurt</t>
  </si>
  <si>
    <t>8afdd78f-98ea-43ec-b4d9-33d2f2e0816f</t>
  </si>
  <si>
    <t>Nelsonton</t>
  </si>
  <si>
    <t>a60b8ed4-62a8-40ce-ae23-f74083398e14</t>
  </si>
  <si>
    <t>North Aaron</t>
  </si>
  <si>
    <t>497d0795-123d-4bd1-804f-43035116585f</t>
  </si>
  <si>
    <t>North Johnburgh</t>
  </si>
  <si>
    <t>Design</t>
  </si>
  <si>
    <t>746aa832-db85-45a2-89d3-a373c65dc1ff</t>
  </si>
  <si>
    <t>North Ronaldberg</t>
  </si>
  <si>
    <t>f8e2892d-1975-4ee3-a61b-3e0300b5ba74</t>
  </si>
  <si>
    <t>Rebeccafurt</t>
  </si>
  <si>
    <t>911b1a8a-b85a-4fb0-a4a8-64a9600ba9db</t>
  </si>
  <si>
    <t>bd7666f8-c41f-4ce0-8102-40802fed7d38</t>
  </si>
  <si>
    <t>West Lisa</t>
  </si>
  <si>
    <t>74dbac34-4ee9-4c63-a745-f02b77fdb47a</t>
  </si>
  <si>
    <t>Kaylamouth</t>
  </si>
  <si>
    <t>1d153f1a-20cc-4c5a-8d62-b69f9d645015</t>
  </si>
  <si>
    <t>Natashaside</t>
  </si>
  <si>
    <t>2ec3073c-49f0-45ef-b131-062d5ba243f7</t>
  </si>
  <si>
    <t>New Thomasborough</t>
  </si>
  <si>
    <t>406ecb3c-3e39-42b3-b076-2bc086baa506</t>
  </si>
  <si>
    <t>South Shelbystad</t>
  </si>
  <si>
    <t>f85ec916-6400-4925-896f-889d84a7e069</t>
  </si>
  <si>
    <t>East Matthewside</t>
  </si>
  <si>
    <t>5ac4ef65-d460-4bfc-a255-e423e9637679</t>
  </si>
  <si>
    <t>Davistown</t>
  </si>
  <si>
    <t>f27dca4b-24dd-4d5b-9016-ce1371761d50</t>
  </si>
  <si>
    <t>Murillofort</t>
  </si>
  <si>
    <t>5cdd95cf-e9eb-4853-9ad4-62342bb1d113</t>
  </si>
  <si>
    <t>Port Arianaview</t>
  </si>
  <si>
    <t>8a67417c-3d57-4381-b0bc-9751b001e64a</t>
  </si>
  <si>
    <t>Chloehaven</t>
  </si>
  <si>
    <t>01e3497e-784c-47ab-aad2-84758d490004</t>
  </si>
  <si>
    <t>Port Christine</t>
  </si>
  <si>
    <t>3b52e22a-cefc-40f6-b90a-7d69930ebe17</t>
  </si>
  <si>
    <t>East Donnafurt</t>
  </si>
  <si>
    <t>50424c97-36d4-4a10-90d0-3b2268938f11</t>
  </si>
  <si>
    <t>Steeleborough</t>
  </si>
  <si>
    <t>baf92eac-2f20-48b8-ba77-329b6738fc4b</t>
  </si>
  <si>
    <t>New Ann</t>
  </si>
  <si>
    <t>c0a76393-3ae3-47ee-80da-0607f8b182ad</t>
  </si>
  <si>
    <t>Smithshire</t>
  </si>
  <si>
    <t>8051124a-3e60-4e3a-a5ea-2abf5614db3a</t>
  </si>
  <si>
    <t>857184f6-4d67-450a-bf8f-4c86bf1446cd</t>
  </si>
  <si>
    <t>Port Danielleside</t>
  </si>
  <si>
    <t>0134d772-ed2d-4f0f-932e-720ce159a64c</t>
  </si>
  <si>
    <t>3c196add-7412-4932-b0d8-18620ed70c5f</t>
  </si>
  <si>
    <t>Sherrifurt</t>
  </si>
  <si>
    <t>5fc919d7-dca7-4473-8810-bb21474387a9</t>
  </si>
  <si>
    <t>8b41273f-0be7-4f73-8643-d476fdbec509</t>
  </si>
  <si>
    <t>Port Walterport</t>
  </si>
  <si>
    <t>d2340bbf-013d-41eb-b628-cca0bd0ca33b</t>
  </si>
  <si>
    <t>South Peter</t>
  </si>
  <si>
    <t>Theory</t>
  </si>
  <si>
    <t>a8ba37fc-824e-43e0-bfef-6d07c7fc9f13</t>
  </si>
  <si>
    <t>5c97899b-7b79-4d46-8a7f-1b663a73410f</t>
  </si>
  <si>
    <t>East Hayley</t>
  </si>
  <si>
    <t>893564e3-4c3c-4b9c-a2b6-2da9c323aec1</t>
  </si>
  <si>
    <t>Dickersonberg</t>
  </si>
  <si>
    <t>d1273c8f-d18d-40f2-8dde-63cab228b0a9</t>
  </si>
  <si>
    <t>East Cristian</t>
  </si>
  <si>
    <t>093dbe45-4942-434c-8aa8-b19e65e95b5c</t>
  </si>
  <si>
    <t>South Heatherburgh</t>
  </si>
  <si>
    <t>8c3f4e97-f88c-49ea-922f-3496b3a8943b</t>
  </si>
  <si>
    <t>New Kimberlyside</t>
  </si>
  <si>
    <t>590fcb34-a666-4f6b-80e0-ed84362d1873</t>
  </si>
  <si>
    <t>78bf39f1-580c-4119-814e-0cf5b63d46f0</t>
  </si>
  <si>
    <t>North Amy</t>
  </si>
  <si>
    <t>464c1928-47fb-410e-9305-6646492ebeda</t>
  </si>
  <si>
    <t>Roachland</t>
  </si>
  <si>
    <t>d99a4e0f-2e5f-49ee-b6c2-b766ca2b3694</t>
  </si>
  <si>
    <t>Hernandezfort</t>
  </si>
  <si>
    <t>b3f6f6c1-ef63-47cc-bc2f-a1cace93da83</t>
  </si>
  <si>
    <t>North Lori</t>
  </si>
  <si>
    <t>d7738b11-93e7-4118-ab76-d3446ad39224</t>
  </si>
  <si>
    <t>East Lisashire</t>
  </si>
  <si>
    <t>a3cf6e15-5ed7-4fdf-845c-13b58a805787</t>
  </si>
  <si>
    <t>Porterland</t>
  </si>
  <si>
    <t>d356e803-62da-49bb-b0bd-d04a91b6bb18</t>
  </si>
  <si>
    <t>Lake Jessicaton</t>
  </si>
  <si>
    <t>7d6949fa-4850-411f-824f-b3c7614abb10</t>
  </si>
  <si>
    <t>Staceyhaven</t>
  </si>
  <si>
    <t>8889291b-1295-40b6-9360-b699d9acfdfa</t>
  </si>
  <si>
    <t>New Stephanie</t>
  </si>
  <si>
    <t>Fly</t>
  </si>
  <si>
    <t>144c4110-877e-447e-99be-a6c8b72535aa</t>
  </si>
  <si>
    <t>Raymondmouth</t>
  </si>
  <si>
    <t>789ea765-d7db-4c04-ac0e-1b82b875a7d5</t>
  </si>
  <si>
    <t>Pennyhaven</t>
  </si>
  <si>
    <t>a96ab966-7e5f-4bec-93ae-7a7714026916</t>
  </si>
  <si>
    <t>Jeffmouth</t>
  </si>
  <si>
    <t>e0d4d085-8808-4016-8f34-1f4da0721a87</t>
  </si>
  <si>
    <t>West Nancybury</t>
  </si>
  <si>
    <t>9a573cee-fd49-4476-9340-c4017cc0e52a</t>
  </si>
  <si>
    <t>Lake Brad</t>
  </si>
  <si>
    <t>9cadde91-7a49-40d4-912b-c8af4e7d7c7b</t>
  </si>
  <si>
    <t>Johnsonshire</t>
  </si>
  <si>
    <t>c6078deb-44e5-4d05-a305-8e49797082c9</t>
  </si>
  <si>
    <t>Autumnmouth</t>
  </si>
  <si>
    <t>05b02507-b82f-4e11-baf9-1633b29ed45e</t>
  </si>
  <si>
    <t>Port Bobbyland</t>
  </si>
  <si>
    <t>ba02d393-e237-4ce9-a9b5-2e9b689c4fb6</t>
  </si>
  <si>
    <t>Deniseport</t>
  </si>
  <si>
    <t>7dc1e44f-70a1-4f13-b738-a05a5d81110f</t>
  </si>
  <si>
    <t>Christopherport</t>
  </si>
  <si>
    <t>b31d4964-dab8-4329-a69f-7739d2b2ce71</t>
  </si>
  <si>
    <t>Jonathanmouth</t>
  </si>
  <si>
    <t>b6383e91-e7de-45ba-a64e-34900a43cbd8</t>
  </si>
  <si>
    <t>497f267c-91e3-4f6f-8c13-c284400a2ddc</t>
  </si>
  <si>
    <t>Richardton</t>
  </si>
  <si>
    <t>67776a8c-b4e8-4d25-aa83-2ecc80469d39</t>
  </si>
  <si>
    <t>East James</t>
  </si>
  <si>
    <t>862d5370-d7c2-4102-8ec8-22073aa293df</t>
  </si>
  <si>
    <t>Wilsonchester</t>
  </si>
  <si>
    <t>b1530cd5-9c31-45a9-91ae-4ef2b91d6b52</t>
  </si>
  <si>
    <t>Simonland</t>
  </si>
  <si>
    <t>84eb9d68-a3f7-4530-81df-dfb7bd4d3df9</t>
  </si>
  <si>
    <t>Cunninghammouth</t>
  </si>
  <si>
    <t>Image</t>
  </si>
  <si>
    <t>d8485600-7ff0-4a2b-86db-d49ceca14e45</t>
  </si>
  <si>
    <t>Samuelchester</t>
  </si>
  <si>
    <t>Six</t>
  </si>
  <si>
    <t>ee9c70fa-3203-43d7-8535-ee8c02b373c7</t>
  </si>
  <si>
    <t>South Leroyhaven</t>
  </si>
  <si>
    <t>57c03182-8674-42ea-ba34-582a0ed76741</t>
  </si>
  <si>
    <t>Jamestown</t>
  </si>
  <si>
    <t>7732fd9f-4b37-4fde-9a7a-0df6f201352f</t>
  </si>
  <si>
    <t>Lake Marc</t>
  </si>
  <si>
    <t>3683eea9-c604-49ba-bdf5-b7ea0eb7b1ed</t>
  </si>
  <si>
    <t>Collinsburgh</t>
  </si>
  <si>
    <t>ca1da431-aa60-4c50-bda2-b772e2bc808a</t>
  </si>
  <si>
    <t>North Jonathanfurt</t>
  </si>
  <si>
    <t>Grow</t>
  </si>
  <si>
    <t>2b3ad681-6fcc-4db6-9e24-9819c68835c8</t>
  </si>
  <si>
    <t>Lake Amyland</t>
  </si>
  <si>
    <t>6b2dea4e-d865-4338-8900-3fa4dfec31a5</t>
  </si>
  <si>
    <t>Coxbury</t>
  </si>
  <si>
    <t>dd9727d2-4c54-4293-9993-9508a60f9876</t>
  </si>
  <si>
    <t>Sanchezborough</t>
  </si>
  <si>
    <t>4a41d37f-c385-4208-84ed-3e1b0803c7b9</t>
  </si>
  <si>
    <t>e157db5f-34ac-4c41-ab6b-37bde4744885</t>
  </si>
  <si>
    <t>North Jaredtown</t>
  </si>
  <si>
    <t>0c25fd81-9b78-4c9c-b9ea-9e17350de6e1</t>
  </si>
  <si>
    <t>Lake Mary</t>
  </si>
  <si>
    <t>728058a1-3305-4f39-aaa1-7ed1c51102f3</t>
  </si>
  <si>
    <t>West Thomastown</t>
  </si>
  <si>
    <t>b7262019-90f1-4c29-b792-8c8661c36bde</t>
  </si>
  <si>
    <t>Port Michellebury</t>
  </si>
  <si>
    <t>e7879e9f-1d29-481c-9eef-cd53481bdd55</t>
  </si>
  <si>
    <t>North Gloriaberg</t>
  </si>
  <si>
    <t>3997a32d-7263-4923-b647-d8fdf2ce774d</t>
  </si>
  <si>
    <t>Port Cynthia</t>
  </si>
  <si>
    <t>32eeaa49-95e5-4513-8c66-59c2ff49f2a5</t>
  </si>
  <si>
    <t>52cc7924-d1a9-46ab-8637-8c42e0d2a74c</t>
  </si>
  <si>
    <t>New Amyview</t>
  </si>
  <si>
    <t>89fb5b5b-4130-4baa-b2bd-2638db8235de</t>
  </si>
  <si>
    <t>Samanthafurt</t>
  </si>
  <si>
    <t>Per</t>
  </si>
  <si>
    <t>0ba97403-2a21-495e-947e-bc9b2c7cc231</t>
  </si>
  <si>
    <t>194f8fc2-9ab9-4127-b8af-3d15e6d9acd0</t>
  </si>
  <si>
    <t>c21c9b85-7886-4ead-8f97-54782efd97f7</t>
  </si>
  <si>
    <t>Davidhaven</t>
  </si>
  <si>
    <t>db1c4cf5-9d89-4d81-968e-ceb8c29f574a</t>
  </si>
  <si>
    <t>Brianview</t>
  </si>
  <si>
    <t>f35e5a6c-77a7-4321-80fa-755f5e367363</t>
  </si>
  <si>
    <t>South Deannamouth</t>
  </si>
  <si>
    <t>35c89c7e-da22-46f6-a588-5f5e94a8de17</t>
  </si>
  <si>
    <t>West Kevinside</t>
  </si>
  <si>
    <t>04f2b6aa-c209-48f2-a823-7271eb672cc3</t>
  </si>
  <si>
    <t>South Taylor</t>
  </si>
  <si>
    <t>ce34331e-8afe-4f8f-bc80-a9b84757e09d</t>
  </si>
  <si>
    <t>Nicholasstad</t>
  </si>
  <si>
    <t>6dae635d-41d0-4a38-b4ef-0f3dea58be7d</t>
  </si>
  <si>
    <t>Jessicatown</t>
  </si>
  <si>
    <t>75c16167-96b7-4875-b33a-1f8ef54cf55d</t>
  </si>
  <si>
    <t>Johnsonhaven</t>
  </si>
  <si>
    <t>2119de6c-e7ad-42b6-9066-64dc3489104f</t>
  </si>
  <si>
    <t>Rodneyfort</t>
  </si>
  <si>
    <t>29277473-2132-47c7-9e0c-1da9c8b68c5b</t>
  </si>
  <si>
    <t>Lake Sheilaburgh</t>
  </si>
  <si>
    <t>d2e1d12e-9df9-4588-9174-5cf3a13c1804</t>
  </si>
  <si>
    <t>Scottton</t>
  </si>
  <si>
    <t>9da24711-3528-412d-adc8-662f35e3ea18</t>
  </si>
  <si>
    <t>Bakermouth</t>
  </si>
  <si>
    <t>6a5ea81b-04d5-4b50-81b0-3beceeae66e5</t>
  </si>
  <si>
    <t>Shaneshire</t>
  </si>
  <si>
    <t>0a6abc87-1687-49e8-9279-87d38bdd3532</t>
  </si>
  <si>
    <t>Port Steven</t>
  </si>
  <si>
    <t>976315e2-53e2-4efd-a383-d7a7b9cd513c</t>
  </si>
  <si>
    <t>4fa49f0d-11bd-4731-b0f8-0380d48a3217</t>
  </si>
  <si>
    <t>Robinville</t>
  </si>
  <si>
    <t>521d9a2a-c66a-4da8-a012-19b2518e861b</t>
  </si>
  <si>
    <t>Lake Johnathan</t>
  </si>
  <si>
    <t>3c323bc7-36ed-4fce-9bce-75bd11448a71</t>
  </si>
  <si>
    <t>Aaronview</t>
  </si>
  <si>
    <t>c1214244-7afe-47c1-9737-c85a36cad35d</t>
  </si>
  <si>
    <t>Mikeberg</t>
  </si>
  <si>
    <t>ffab43c5-2ef4-4289-91a7-30c83df478ff</t>
  </si>
  <si>
    <t>Emilystad</t>
  </si>
  <si>
    <t>ae445c82-e2b7-4a97-a180-2db9c5fe6090</t>
  </si>
  <si>
    <t>Bestfurt</t>
  </si>
  <si>
    <t>00cdbe9e-52b5-48b2-911f-44ece2832f94</t>
  </si>
  <si>
    <t>Lyonsmouth</t>
  </si>
  <si>
    <t>ea6daa00-f732-431c-81f4-9cc28b5acac2</t>
  </si>
  <si>
    <t>Lake Linda</t>
  </si>
  <si>
    <t>e2604ad6-4fdc-41f5-b96f-289580074d1d</t>
  </si>
  <si>
    <t>Patrickchester</t>
  </si>
  <si>
    <t>2ae5a767-8eae-4f14-88a0-dacdf98e9b39</t>
  </si>
  <si>
    <t>Donaldsonside</t>
  </si>
  <si>
    <t>75bc2efd-7497-4155-acc8-87e943c40565</t>
  </si>
  <si>
    <t>e5787885-de77-471b-a531-0871b1c30bdc</t>
  </si>
  <si>
    <t>186bb43e-aada-4509-a8eb-81a78162ea37</t>
  </si>
  <si>
    <t>North Nicholebury</t>
  </si>
  <si>
    <t>5f15d663-78ef-4924-87b4-aaaff753cfee</t>
  </si>
  <si>
    <t>North Mariaville</t>
  </si>
  <si>
    <t>b1c37d74-b361-4d11-8268-47a004f890b5</t>
  </si>
  <si>
    <t>Jamesbury</t>
  </si>
  <si>
    <t>82acac24-0138-4fc4-a06e-17c017643f9d</t>
  </si>
  <si>
    <t>West Dorothyhaven</t>
  </si>
  <si>
    <t>02b48b23-ee25-474c-a5f8-ee9e3fc70602</t>
  </si>
  <si>
    <t>Gordonmouth</t>
  </si>
  <si>
    <t>1e40c0ec-dcde-4ea2-a354-411d665a22f3</t>
  </si>
  <si>
    <t>Ramirezfurt</t>
  </si>
  <si>
    <t>a7eaa788-0166-4f7b-8e20-ac35da51508d</t>
  </si>
  <si>
    <t>Lake Heidifurt</t>
  </si>
  <si>
    <t>720cf511-cf93-4d65-a86b-cbc7677da989</t>
  </si>
  <si>
    <t>Wardchester</t>
  </si>
  <si>
    <t>32ae99b9-0ade-442b-a07f-446995c044e3</t>
  </si>
  <si>
    <t>Bakerstad</t>
  </si>
  <si>
    <t>b7255d87-ef37-423e-b1a6-295e98d4d956</t>
  </si>
  <si>
    <t>46b5c471-e35a-4a05-946c-c68e39a06424</t>
  </si>
  <si>
    <t>Mcgeeview</t>
  </si>
  <si>
    <t>30eb5a7f-5726-48ea-bca7-75e15f234800</t>
  </si>
  <si>
    <t>Connorland</t>
  </si>
  <si>
    <t>Fund</t>
  </si>
  <si>
    <t>4e1647ab-60f9-4927-8602-0a558291a589</t>
  </si>
  <si>
    <t>East Nathanfurt</t>
  </si>
  <si>
    <t>d8d8a513-7aab-4c90-be6f-94337acc7c69</t>
  </si>
  <si>
    <t>West Cathy</t>
  </si>
  <si>
    <t>d7ad9c21-1b2b-434b-b2e9-de6c5c4b03fc</t>
  </si>
  <si>
    <t>Smithburgh</t>
  </si>
  <si>
    <t>93218177-d6a6-4402-8b91-fe5bacd641c4</t>
  </si>
  <si>
    <t>Stephaniehaven</t>
  </si>
  <si>
    <t>8ff35399-5823-4c33-a441-c1fed7166003</t>
  </si>
  <si>
    <t>Within</t>
  </si>
  <si>
    <t>9ce22fe8-df0a-4c74-9ee2-503aa9481468</t>
  </si>
  <si>
    <t>Kathyhaven</t>
  </si>
  <si>
    <t>d269953a-889a-4a2a-b4a6-47c2636b7b72</t>
  </si>
  <si>
    <t>Toddmouth</t>
  </si>
  <si>
    <t>efa63fd6-47f4-46bf-8632-150b28bc2d31</t>
  </si>
  <si>
    <t>Josephland</t>
  </si>
  <si>
    <t>210c7e40-c75f-4f9c-b712-9d058d369bb2</t>
  </si>
  <si>
    <t>South Brianmouth</t>
  </si>
  <si>
    <t>fe38b9b7-e49c-4636-bc04-6426136f60f9</t>
  </si>
  <si>
    <t>North Robertport</t>
  </si>
  <si>
    <t>88e1af3b-40f9-4a18-8156-fb42e471d650</t>
  </si>
  <si>
    <t>North Amandaton</t>
  </si>
  <si>
    <t>ea748c05-7068-47bb-b35d-9b06d06f1c3b</t>
  </si>
  <si>
    <t>New Gregoryside</t>
  </si>
  <si>
    <t>2e72b95a-efc2-4248-aecb-385a8441c8a3</t>
  </si>
  <si>
    <t>2395d85a-f865-4c8d-8c7e-333882ed7c81</t>
  </si>
  <si>
    <t>Diazfort</t>
  </si>
  <si>
    <t>1e57fc3f-33b1-413e-b32c-2a56bad0bd39</t>
  </si>
  <si>
    <t>Richardshaven</t>
  </si>
  <si>
    <t>6ba500c9-d3c2-4b8d-a847-ff8ef002682f</t>
  </si>
  <si>
    <t>Port Christopherstad</t>
  </si>
  <si>
    <t>7473d206-19cd-4778-8f60-ab1926b317a0</t>
  </si>
  <si>
    <t>be7b90a3-8139-4ad3-9d61-01924f1e396e</t>
  </si>
  <si>
    <t>Lake Emily</t>
  </si>
  <si>
    <t>7ad7f563-fef2-4fe5-b537-a86ce9eb567d</t>
  </si>
  <si>
    <t>Holthaven</t>
  </si>
  <si>
    <t>28b11f4d-43f6-4d2d-92b3-601c41370443</t>
  </si>
  <si>
    <t>Riversbury</t>
  </si>
  <si>
    <t>c5ded63e-7577-4957-ade2-230c26b70a7a</t>
  </si>
  <si>
    <t>Sierratown</t>
  </si>
  <si>
    <t>ae9fd473-063f-4611-9cfa-af3cc7abb602</t>
  </si>
  <si>
    <t>South Stephanieberg</t>
  </si>
  <si>
    <t>78440e1e-7cdf-4028-9bd4-4c7f4e869cad</t>
  </si>
  <si>
    <t>Meyerport</t>
  </si>
  <si>
    <t>5ee4d8b3-506a-473e-b26e-e3f0cac1157c</t>
  </si>
  <si>
    <t>North Kellyport</t>
  </si>
  <si>
    <t>47f6cab7-1093-4a19-993a-a3a4a9d6705a</t>
  </si>
  <si>
    <t>Hollowaymouth</t>
  </si>
  <si>
    <t>036acdbe-988f-47f7-8cc9-de80818c3cee</t>
  </si>
  <si>
    <t>New Juanstad</t>
  </si>
  <si>
    <t>17c36987-4077-4dd2-8eff-8d9db80af199</t>
  </si>
  <si>
    <t>Angelatown</t>
  </si>
  <si>
    <t>6f232a66-d45a-44c7-9079-d5277e64db6a</t>
  </si>
  <si>
    <t>South Debraville</t>
  </si>
  <si>
    <t>ee2ceb04-c5ff-490a-8204-0b735b356e12</t>
  </si>
  <si>
    <t>South Shannonberg</t>
  </si>
  <si>
    <t>1ac93daa-1ceb-4549-b7d6-45dd07ce3191</t>
  </si>
  <si>
    <t>West Marco</t>
  </si>
  <si>
    <t>7a3a09a4-bd1d-4f46-969c-fa23a06a30ba</t>
  </si>
  <si>
    <t>Port Tracifort</t>
  </si>
  <si>
    <t>4e35dd83-3018-4164-9d89-c046ff0496f3</t>
  </si>
  <si>
    <t>New Catherine</t>
  </si>
  <si>
    <t>a11e8011-a5db-47e7-8887-8771492df7fe</t>
  </si>
  <si>
    <t>Bryanton</t>
  </si>
  <si>
    <t>b9ef20b2-a68a-4a93-9766-f60e4c67cf72</t>
  </si>
  <si>
    <t>Lake Jordan</t>
  </si>
  <si>
    <t>cd73b657-19de-4754-8a4f-24d6901a740d</t>
  </si>
  <si>
    <t>Dianafurt</t>
  </si>
  <si>
    <t>670824c0-eeef-4ca1-8a55-e78bbc062f74</t>
  </si>
  <si>
    <t>Lake Joelton</t>
  </si>
  <si>
    <t>bc36af4b-f2c9-4895-b016-7d006cac20d8</t>
  </si>
  <si>
    <t>East Amyberg</t>
  </si>
  <si>
    <t>de7f530d-776d-4b91-b21a-4ad48a8b06c2</t>
  </si>
  <si>
    <t>e7efc7a3-5146-449f-9c9a-c1347390907e</t>
  </si>
  <si>
    <t>New Gabriel</t>
  </si>
  <si>
    <t>48d3768c-c009-4065-a7cf-c17af6bb9787</t>
  </si>
  <si>
    <t>3c161cf1-7653-4369-85c6-7ef2684d3de4</t>
  </si>
  <si>
    <t>ac731bc4-ca68-4d46-b9bf-9e1707d1f213</t>
  </si>
  <si>
    <t>Samanthaview</t>
  </si>
  <si>
    <t>91f88e05-16f7-452b-93cc-b3e096d39865</t>
  </si>
  <si>
    <t>Davisburgh</t>
  </si>
  <si>
    <t>1340b97a-be61-45e5-b8e1-883c3e2f5d3a</t>
  </si>
  <si>
    <t>New Chadport</t>
  </si>
  <si>
    <t>ad305e3e-4835-41d9-b44c-97d55cbba363</t>
  </si>
  <si>
    <t>Amyburgh</t>
  </si>
  <si>
    <t>4cb051b6-e420-4a36-91f1-181de4e21142</t>
  </si>
  <si>
    <t>Stephaniestad</t>
  </si>
  <si>
    <t>cd54f9c7-0a92-48c2-b641-36945947a4b9</t>
  </si>
  <si>
    <t>North Holly</t>
  </si>
  <si>
    <t>5f4e4c51-1239-4929-bac5-cc43fd9a56ce</t>
  </si>
  <si>
    <t>New Codyland</t>
  </si>
  <si>
    <t>badf4232-689f-48c2-b5c8-ac8784058b18</t>
  </si>
  <si>
    <t>Kelseyfurt</t>
  </si>
  <si>
    <t>dcb72ca4-26c6-4f43-9d50-4ac5c33d2066</t>
  </si>
  <si>
    <t>North Tamara</t>
  </si>
  <si>
    <t>922f53f0-1655-4f12-aa45-452760f29482</t>
  </si>
  <si>
    <t>Taylorport</t>
  </si>
  <si>
    <t>f065f425-c6c8-4ac3-b0d9-6e819ac3de2d</t>
  </si>
  <si>
    <t>f9ab2d6a-81f5-4759-8ae5-bddcdbb15b2d</t>
  </si>
  <si>
    <t>Lake Jenniferstad</t>
  </si>
  <si>
    <t>Reflect</t>
  </si>
  <si>
    <t>0151ccb5-097c-4ace-8422-284f7b5010a9</t>
  </si>
  <si>
    <t>2065691c-848a-40ac-9483-516bbe5eb523</t>
  </si>
  <si>
    <t>Kempstad</t>
  </si>
  <si>
    <t>0fe9e3e4-3a9d-4b6f-8bcc-290b4295ec68</t>
  </si>
  <si>
    <t>South Eddie</t>
  </si>
  <si>
    <t>da961245-1f19-4865-ba7e-6bed5c6cc038</t>
  </si>
  <si>
    <t>dc0e9e54-a7fe-4784-9dbe-319fb0db1258</t>
  </si>
  <si>
    <t>0a453c43-14b8-451d-8334-d1d5fa01af8b</t>
  </si>
  <si>
    <t>14cb98bf-2cd5-44d2-a1ef-b261ce173b30</t>
  </si>
  <si>
    <t>05ade557-9741-4b74-8609-850484aae047</t>
  </si>
  <si>
    <t>Gomezfort</t>
  </si>
  <si>
    <t>c67f80d0-dfad-49f0-82b5-199ab9a15df5</t>
  </si>
  <si>
    <t>New Denise</t>
  </si>
  <si>
    <t>3b19d651-2129-46ca-8c2a-d4275e864036</t>
  </si>
  <si>
    <t>New Jerry</t>
  </si>
  <si>
    <t>c27bf489-b9ca-45bb-ae71-aee979f4f8e8</t>
  </si>
  <si>
    <t>New Shellystad</t>
  </si>
  <si>
    <t>6a1d4d3c-5232-426c-9f74-955388a3ce13</t>
  </si>
  <si>
    <t>Port Markstad</t>
  </si>
  <si>
    <t>4d0911b1-9968-4fc7-8db0-60e78bc8d1b1</t>
  </si>
  <si>
    <t>Jeffreyfort</t>
  </si>
  <si>
    <t>a84bb884-ce58-404c-9976-ef4496c1b6c0</t>
  </si>
  <si>
    <t>North Kathleenmouth</t>
  </si>
  <si>
    <t>a4229c49-ff8a-492d-b95a-f4b7062ff606</t>
  </si>
  <si>
    <t>New Sheila</t>
  </si>
  <si>
    <t>5df4dd7b-81cd-4427-b40e-5d060648ee44</t>
  </si>
  <si>
    <t>Peterhaven</t>
  </si>
  <si>
    <t>eebcafea-ba1a-4f3b-bd05-09002023c577</t>
  </si>
  <si>
    <t>New Laurentown</t>
  </si>
  <si>
    <t>785e0adb-55a8-46f3-a23f-a5161cb5c590</t>
  </si>
  <si>
    <t>Guzmanbury</t>
  </si>
  <si>
    <t>94d2f694-fe1f-4cb0-9ad0-371e73d78aeb</t>
  </si>
  <si>
    <t>Padillamouth</t>
  </si>
  <si>
    <t>ba19add9-91e2-4a2c-9251-56952a665aa4</t>
  </si>
  <si>
    <t>Lake Kevinview</t>
  </si>
  <si>
    <t>837e3f77-aa3f-458b-a1eb-2a7bb56287f0</t>
  </si>
  <si>
    <t>Brettport</t>
  </si>
  <si>
    <t>ae75c180-d749-44c9-9bdd-3b93b94c2015</t>
  </si>
  <si>
    <t>East Paul</t>
  </si>
  <si>
    <t>e3531e20-36d1-4c91-9e6b-9b76f8619ae8</t>
  </si>
  <si>
    <t>Arielberg</t>
  </si>
  <si>
    <t>5e65c026-e74a-4211-8902-de56f2c6b773</t>
  </si>
  <si>
    <t>South Aaron</t>
  </si>
  <si>
    <t>75fc6e56-6d4a-4f4b-b01f-d9488bf77b6a</t>
  </si>
  <si>
    <t>Karichester</t>
  </si>
  <si>
    <t>d9460dac-8ccd-453b-a8ae-26358f7ae2bc</t>
  </si>
  <si>
    <t>New Amy</t>
  </si>
  <si>
    <t>417e563e-b52a-4f84-b06f-ecddc6c212a9</t>
  </si>
  <si>
    <t>New Monicaberg</t>
  </si>
  <si>
    <t>82979c48-38de-4855-a2ee-66af9fc1d89b</t>
  </si>
  <si>
    <t>Port Matthewville</t>
  </si>
  <si>
    <t>a6cefdfa-9c79-4d83-b740-45105742aa74</t>
  </si>
  <si>
    <t>ce149593-9199-4413-8e9e-8e795961e5aa</t>
  </si>
  <si>
    <t>57eecab3-ffa1-472b-99e0-8f2523dc27b4</t>
  </si>
  <si>
    <t>668a2a77-4833-43ff-ae0d-ecf14de0e03a</t>
  </si>
  <si>
    <t>Lindseyland</t>
  </si>
  <si>
    <t>a180ad77-f25a-4fe5-b4a2-36439b09133d</t>
  </si>
  <si>
    <t>East Wesleyshire</t>
  </si>
  <si>
    <t>73186aee-21de-4cd3-9a00-787ea689cc8c</t>
  </si>
  <si>
    <t>Carrmouth</t>
  </si>
  <si>
    <t>6002de8c-ded5-4ad6-898f-f15021a4bd5f</t>
  </si>
  <si>
    <t>East Annaport</t>
  </si>
  <si>
    <t>1e7c5f4d-602d-4313-918b-09141d0adbac</t>
  </si>
  <si>
    <t>65fc71b0-d1e0-463f-bcce-daa11c271896</t>
  </si>
  <si>
    <t>New Matthew</t>
  </si>
  <si>
    <t>46e82ade-7b39-4901-aa59-a3880a045a5e</t>
  </si>
  <si>
    <t>Ashleyborough</t>
  </si>
  <si>
    <t>c5872780-b21c-4b5d-805f-c436bc5164d8</t>
  </si>
  <si>
    <t>Hoffmanville</t>
  </si>
  <si>
    <t>5e0a1f0a-353f-4da5-bdf6-1da8b2956a8d</t>
  </si>
  <si>
    <t>New Kyleburgh</t>
  </si>
  <si>
    <t>5d9f2184-3b5c-4b2c-8de4-b9a723c0c126</t>
  </si>
  <si>
    <t>Scottport</t>
  </si>
  <si>
    <t>2b46279e-f0e9-4de1-b94c-180b01e4a26e</t>
  </si>
  <si>
    <t>New Carl</t>
  </si>
  <si>
    <t>0b75be4b-f674-496c-b50e-5a2b1a60aa23</t>
  </si>
  <si>
    <t>Garciamouth</t>
  </si>
  <si>
    <t>a24b1b59-9634-40f5-bb13-0cc15bcda126</t>
  </si>
  <si>
    <t>151779d8-3657-4e8f-8c8d-dfb5f7d1089e</t>
  </si>
  <si>
    <t>6727bc46-2d48-407a-b807-4da6e5dc8b9c</t>
  </si>
  <si>
    <t>Katherineton</t>
  </si>
  <si>
    <t>7ed48424-0212-4b5f-8f8a-493d847bf3b9</t>
  </si>
  <si>
    <t>Carolburgh</t>
  </si>
  <si>
    <t>27d6c8ea-cf3e-4ae8-8805-c0a14c54749a</t>
  </si>
  <si>
    <t>Davisbury</t>
  </si>
  <si>
    <t>ceee0174-a3fc-4e1f-8a25-3a39f2e413bb</t>
  </si>
  <si>
    <t>South Chad</t>
  </si>
  <si>
    <t>546b6414-01ce-4d0e-9ccf-666f00f53f94</t>
  </si>
  <si>
    <t>Kylemouth</t>
  </si>
  <si>
    <t>5f18fbd4-b5d3-4ee4-99b8-16d825fa5d88</t>
  </si>
  <si>
    <t>Shannonview</t>
  </si>
  <si>
    <t>a1982ce3-6660-4781-9b62-d23c71a5562d</t>
  </si>
  <si>
    <t>West Ronaldland</t>
  </si>
  <si>
    <t>cd237f2d-1e39-4775-8145-838005b45708</t>
  </si>
  <si>
    <t>North Sarahshire</t>
  </si>
  <si>
    <t>563e0460-fe7b-405b-94f8-7bf989a15dc3</t>
  </si>
  <si>
    <t>Kingland</t>
  </si>
  <si>
    <t>422e3c0d-1b3f-4ef0-9493-aa02c7013700</t>
  </si>
  <si>
    <t>Markfort</t>
  </si>
  <si>
    <t>92b1993a-63ba-47db-93e9-6f3e62121106</t>
  </si>
  <si>
    <t>Morrisonberg</t>
  </si>
  <si>
    <t>66bb84ba-188e-47cb-b215-07a219c4b925</t>
  </si>
  <si>
    <t>Maryfort</t>
  </si>
  <si>
    <t>Person</t>
  </si>
  <si>
    <t>c6492610-567f-4741-8620-a67bca401bea</t>
  </si>
  <si>
    <t>Loriside</t>
  </si>
  <si>
    <t>28c9b8cd-a79b-4b0e-a8e8-58e0fb8e1457</t>
  </si>
  <si>
    <t>Moraleston</t>
  </si>
  <si>
    <t>56abd135-d54a-4ab5-9098-fc1298092457</t>
  </si>
  <si>
    <t>Tylerport</t>
  </si>
  <si>
    <t>78df6c46-4f87-440a-b5f5-b3fe72310b90</t>
  </si>
  <si>
    <t>Noahville</t>
  </si>
  <si>
    <t>094cbe4f-09ef-4bb7-bc3d-dd07cc185834</t>
  </si>
  <si>
    <t>New Justinborough</t>
  </si>
  <si>
    <t>bd8d61ac-08a9-4fcc-9352-6dc5db0f1f50</t>
  </si>
  <si>
    <t>Diazbury</t>
  </si>
  <si>
    <t>8af63df4-b8ea-433f-9ca9-8349d57d6b5a</t>
  </si>
  <si>
    <t>Port Belinda</t>
  </si>
  <si>
    <t>f85fa73c-705e-4863-8904-78ea437762d5</t>
  </si>
  <si>
    <t>cdebba53-8d30-46d3-b6b4-7b4e701c147d</t>
  </si>
  <si>
    <t>New Howardtown</t>
  </si>
  <si>
    <t>cb87c4aa-62dd-4af4-8348-0936a2d78d68</t>
  </si>
  <si>
    <t>Tell</t>
  </si>
  <si>
    <t>974b932d-d321-4c10-8d26-a53f87a08a83</t>
  </si>
  <si>
    <t>East Waltershire</t>
  </si>
  <si>
    <t>744c93bd-c4b1-48dc-80a7-b3b819e3348a</t>
  </si>
  <si>
    <t>103a1882-fd7f-4925-be89-5ca7367bcc10</t>
  </si>
  <si>
    <t>Port Jeffreyfort</t>
  </si>
  <si>
    <t>fffaadf4-3cd4-4971-a683-4e5ce65f9544</t>
  </si>
  <si>
    <t>361715a5-691a-4185-8147-2c72a647a2d0</t>
  </si>
  <si>
    <t>East Stacy</t>
  </si>
  <si>
    <t>3808548f-da08-4f11-950c-b9f93113902a</t>
  </si>
  <si>
    <t>f2e403a8-1f6e-454a-b4c6-dec00fdec56a</t>
  </si>
  <si>
    <t>Port Michelle</t>
  </si>
  <si>
    <t>b501c5a7-eb63-495f-9f29-70a80d717e5b</t>
  </si>
  <si>
    <t>New Michelehaven</t>
  </si>
  <si>
    <t>9a75dcce-f510-47d1-aff0-af38bcac8026</t>
  </si>
  <si>
    <t>Gloverland</t>
  </si>
  <si>
    <t>e73a9c8d-47af-4af2-b904-512e83bb272f</t>
  </si>
  <si>
    <t>Stanleyton</t>
  </si>
  <si>
    <t>7a760bf5-666b-4935-a2e6-19d95fe6851e</t>
  </si>
  <si>
    <t>Rodriguezmouth</t>
  </si>
  <si>
    <t>8a263dea-049f-4aee-9dbc-a77fb1ffaf78</t>
  </si>
  <si>
    <t>Margaretview</t>
  </si>
  <si>
    <t>52adca55-5a92-4f22-8a7a-f79452f70747</t>
  </si>
  <si>
    <t>East Jennaton</t>
  </si>
  <si>
    <t>517f02d8-58f7-4add-8189-e9385561495c</t>
  </si>
  <si>
    <t>Howardville</t>
  </si>
  <si>
    <t>cacc8566-380d-478f-bf11-bfa763b670cc</t>
  </si>
  <si>
    <t>Robertsontown</t>
  </si>
  <si>
    <t>Let</t>
  </si>
  <si>
    <t>2758718e-26c7-4a4a-984d-3124377d7783</t>
  </si>
  <si>
    <t>North Wendyport</t>
  </si>
  <si>
    <t>39505541-6060-49ae-905f-77436d1c7991</t>
  </si>
  <si>
    <t>048e781d-bcf9-4c9a-8969-d9a5450a09fa</t>
  </si>
  <si>
    <t>Marshallborough</t>
  </si>
  <si>
    <t>917ba6a6-edab-4935-ac4c-ca41373fdd9a</t>
  </si>
  <si>
    <t>West Paulastad</t>
  </si>
  <si>
    <t>26d70031-c7f1-4e2e-a9ae-49764923cc09</t>
  </si>
  <si>
    <t>Lake Ryanbury</t>
  </si>
  <si>
    <t>11cbf11d-9f18-4560-bbb8-bae503a61b53</t>
  </si>
  <si>
    <t>Darrylborough</t>
  </si>
  <si>
    <t>1bde5cc2-2a38-4f7d-a814-4d2037d952ff</t>
  </si>
  <si>
    <t>South Maryton</t>
  </si>
  <si>
    <t>51d10b8c-5eb5-4aba-ba20-d28a488043e6</t>
  </si>
  <si>
    <t>East Tonya</t>
  </si>
  <si>
    <t>d56909d2-8647-46dd-9b0c-63a4b512432d</t>
  </si>
  <si>
    <t>93c0d8ca-cc09-40d5-a17f-3f23f5756ee0</t>
  </si>
  <si>
    <t>Robertfort</t>
  </si>
  <si>
    <t>Bring</t>
  </si>
  <si>
    <t>8584e3b2-ac28-4fc2-a8a7-177e84a4cc37</t>
  </si>
  <si>
    <t>Theodoretown</t>
  </si>
  <si>
    <t>53bd4012-a11b-4c42-8bff-45558e31444a</t>
  </si>
  <si>
    <t>Nicholasport</t>
  </si>
  <si>
    <t>cb5ca122-2a6a-4330-9be7-8e731580e753</t>
  </si>
  <si>
    <t>South Beverlyburgh</t>
  </si>
  <si>
    <t>ccbcc4bc-b186-4ec7-b582-30d122a3f779</t>
  </si>
  <si>
    <t>Kyliestad</t>
  </si>
  <si>
    <t>41ec4ee1-4680-42df-b1ff-b51f49e99902</t>
  </si>
  <si>
    <t>Angieburgh</t>
  </si>
  <si>
    <t>9ba89c1f-9584-483b-8b05-202b2e647690</t>
  </si>
  <si>
    <t>South Alexisland</t>
  </si>
  <si>
    <t>d46b38e1-fe06-4287-a425-3a9b047b5fa1</t>
  </si>
  <si>
    <t>Lindsayshire</t>
  </si>
  <si>
    <t>495277b9-f1c6-4eee-ab96-485aefeed728</t>
  </si>
  <si>
    <t>West Heatherstad</t>
  </si>
  <si>
    <t>8185e464-eb80-408c-b1ce-ac7bda82a6b7</t>
  </si>
  <si>
    <t>20ef6534-20df-4e0d-b9a1-ed922f312e99</t>
  </si>
  <si>
    <t>West Kevinborough</t>
  </si>
  <si>
    <t>989d8a1f-b7d3-4219-a009-ad7b2df6e5be</t>
  </si>
  <si>
    <t>South Elizabethfort</t>
  </si>
  <si>
    <t>e5565b37-0906-4a47-9742-aac7c5bbde52</t>
  </si>
  <si>
    <t>Wrightstad</t>
  </si>
  <si>
    <t>53308839-fd8b-4eaf-a3b7-7457a0379230</t>
  </si>
  <si>
    <t>Williamchester</t>
  </si>
  <si>
    <t>c2202619-5662-4332-9ce9-c35a2b14e69e</t>
  </si>
  <si>
    <t>Port Jordan</t>
  </si>
  <si>
    <t>db07ec1d-a0b6-463c-907d-517729cf5df9</t>
  </si>
  <si>
    <t>West Johnberg</t>
  </si>
  <si>
    <t>b94f778a-dc68-4a7a-951c-8f0ae74c01db</t>
  </si>
  <si>
    <t>49a99ddb-9ec0-4614-a42a-e7484cfbb49b</t>
  </si>
  <si>
    <t>b5b204c8-4c07-47b4-b450-95a0a67362b1</t>
  </si>
  <si>
    <t>Thompsonstad</t>
  </si>
  <si>
    <t>28c29806-9baf-4d92-8c4e-c2be49006704</t>
  </si>
  <si>
    <t>Williamfurt</t>
  </si>
  <si>
    <t>5ce27162-717f-4e51-97fd-876cbb9ae1e0</t>
  </si>
  <si>
    <t>4bc70b03-540e-4280-a9fa-768337a80a7d</t>
  </si>
  <si>
    <t>South Paulfort</t>
  </si>
  <si>
    <t>3af5bbd7-2926-4455-b3a1-e99364c6ff14</t>
  </si>
  <si>
    <t>84f0b391-bf67-4717-8161-17160a1ddf95</t>
  </si>
  <si>
    <t>New Alexander</t>
  </si>
  <si>
    <t>982186c0-fd29-4556-845b-866b903db721</t>
  </si>
  <si>
    <t>Johnsonview</t>
  </si>
  <si>
    <t>f2cff660-053c-404f-b87d-4db2eb7ecb38</t>
  </si>
  <si>
    <t>Timothyburgh</t>
  </si>
  <si>
    <t>df4f8a7f-f0a1-4e45-bb11-d346b44e959e</t>
  </si>
  <si>
    <t>Port Jamesburgh</t>
  </si>
  <si>
    <t>304a7ece-460b-4dc7-a22e-6ef04c54a35b</t>
  </si>
  <si>
    <t>Dianamouth</t>
  </si>
  <si>
    <t>51cf822b-e14a-4590-b237-312e11e00949</t>
  </si>
  <si>
    <t>Arnoldburgh</t>
  </si>
  <si>
    <t>02de3035-57e3-4d26-80de-4075d769025c</t>
  </si>
  <si>
    <t>Tiffanyfurt</t>
  </si>
  <si>
    <t>9246a76c-c96c-4e52-84a3-2130ecb0361e</t>
  </si>
  <si>
    <t>South Michaelmouth</t>
  </si>
  <si>
    <t>0e61726e-cf3c-4d5f-bec2-958e23d62d07</t>
  </si>
  <si>
    <t>New Teresaburgh</t>
  </si>
  <si>
    <t>a37aed08-8fc8-465d-b019-1189ea3e1251</t>
  </si>
  <si>
    <t>East Tarachester</t>
  </si>
  <si>
    <t>Hotel</t>
  </si>
  <si>
    <t>a194c958-e683-45b5-8844-01cffab1c45b</t>
  </si>
  <si>
    <t>West Cassandraburgh</t>
  </si>
  <si>
    <t>b62a0ee2-de37-40e4-b396-7a136ab079b1</t>
  </si>
  <si>
    <t>New Elizabeth</t>
  </si>
  <si>
    <t>49e06f35-5e3a-4c07-834c-ab723cc39609</t>
  </si>
  <si>
    <t>Chavezland</t>
  </si>
  <si>
    <t>09355343-f3fb-43d1-b22a-a89087599116</t>
  </si>
  <si>
    <t>Davisview</t>
  </si>
  <si>
    <t>b1574e7f-1e19-4014-ac5f-a8774cf2680f</t>
  </si>
  <si>
    <t>d32f59a6-ccb9-4711-91d0-e2c04691528f</t>
  </si>
  <si>
    <t>Port Anna</t>
  </si>
  <si>
    <t>9b0b2723-c61b-4a89-a778-7aae5dd64058</t>
  </si>
  <si>
    <t>Johnstad</t>
  </si>
  <si>
    <t>56146f70-c64e-40f3-b9ac-81df225d368c</t>
  </si>
  <si>
    <t>New Mariafurt</t>
  </si>
  <si>
    <t>eaabcc72-2917-499a-ad99-fc0a9d8997b2</t>
  </si>
  <si>
    <t>Danielshire</t>
  </si>
  <si>
    <t>329d5310-39ef-482d-b4b6-833d5641743d</t>
  </si>
  <si>
    <t>Lake Casey</t>
  </si>
  <si>
    <t>Trade</t>
  </si>
  <si>
    <t>ba741200-7680-4b06-abba-29391413bef6</t>
  </si>
  <si>
    <t>Hillmouth</t>
  </si>
  <si>
    <t>c7b121aa-20d9-43b7-83ec-583ad4533bac</t>
  </si>
  <si>
    <t>East Joshuachester</t>
  </si>
  <si>
    <t>76339c04-45f8-48a4-9dd4-d662ec831f48</t>
  </si>
  <si>
    <t>Jenniferland</t>
  </si>
  <si>
    <t>8abfa2bd-0636-454f-afe8-d74b1b374df5</t>
  </si>
  <si>
    <t>8bd2ccd8-2a9d-463a-9731-560444d9db13</t>
  </si>
  <si>
    <t>Kevinside</t>
  </si>
  <si>
    <t>ecd1d3d2-70a2-45d3-91ca-745aef508868</t>
  </si>
  <si>
    <t>Georgeside</t>
  </si>
  <si>
    <t>2e9471d0-8f83-4e3c-bb29-e990778e711e</t>
  </si>
  <si>
    <t>Barbarafurt</t>
  </si>
  <si>
    <t>04d02c35-b4c7-4f23-9683-bfe35fd8bb80</t>
  </si>
  <si>
    <t>Lonnieport</t>
  </si>
  <si>
    <t>e0f7fd0e-acb6-4789-bf49-013728313f5a</t>
  </si>
  <si>
    <t>South Ryan</t>
  </si>
  <si>
    <t>ce885d62-fdf6-474a-ba77-13715db73b71</t>
  </si>
  <si>
    <t>9d3ef2ee-864e-4890-ae8c-a6a22fcb5bc5</t>
  </si>
  <si>
    <t>West Lisaland</t>
  </si>
  <si>
    <t>5223e056-bbcb-4873-ba8e-be9bf0867c4d</t>
  </si>
  <si>
    <t>e461695e-8eb4-4f49-a125-3069a6e6eaf0</t>
  </si>
  <si>
    <t>Derektown</t>
  </si>
  <si>
    <t>53ca4ff2-31a5-46d8-adf7-d592bfe6d334</t>
  </si>
  <si>
    <t>Edwardtown</t>
  </si>
  <si>
    <t>2897064f-086b-4ea4-874c-ae1ba8025645</t>
  </si>
  <si>
    <t>Lake Gina</t>
  </si>
  <si>
    <t>5c562c07-0fff-45ac-8a05-87b38c84d2f4</t>
  </si>
  <si>
    <t>1cbc1450-b667-416c-a3d3-26aa4fd1b9a7</t>
  </si>
  <si>
    <t>d1154b80-8c88-47d5-979c-147ff391449d</t>
  </si>
  <si>
    <t>03d0351a-efd2-44aa-b101-291f6a1c6dbe</t>
  </si>
  <si>
    <t>fb9abae1-06a8-4d04-93f9-1b026625bffb</t>
  </si>
  <si>
    <t>f60e50d5-62a5-4b42-af79-ca353b8b55da</t>
  </si>
  <si>
    <t>West Seanview</t>
  </si>
  <si>
    <t>f0c63fd5-483e-4674-ad72-118189fb5a57</t>
  </si>
  <si>
    <t>North Sarah</t>
  </si>
  <si>
    <t>bfad0aef-d2e0-4f65-bb7e-d448cc5434c9</t>
  </si>
  <si>
    <t>West Christineborough</t>
  </si>
  <si>
    <t>33f713c7-3cb6-4aea-a8a3-344abcd8c892</t>
  </si>
  <si>
    <t>Justinton</t>
  </si>
  <si>
    <t>Course</t>
  </si>
  <si>
    <t>e4a0d4ba-d0f1-49f5-ad0e-5ad4a5ee4634</t>
  </si>
  <si>
    <t>Port Grace</t>
  </si>
  <si>
    <t>0f156a4e-98f1-453d-b7a2-285da87d0416</t>
  </si>
  <si>
    <t>c4d8f607-efa6-48e0-a788-2f50f2b6718b</t>
  </si>
  <si>
    <t>New Thomasburgh</t>
  </si>
  <si>
    <t>262fb983-e8fb-486b-9b0c-2e9e34117532</t>
  </si>
  <si>
    <t>South Barbara</t>
  </si>
  <si>
    <t>a8acb11e-68c6-4326-be7b-7707f9f03b91</t>
  </si>
  <si>
    <t>Port Gregoryberg</t>
  </si>
  <si>
    <t>52a1d02e-c7ec-4439-848a-dc2819b77d8f</t>
  </si>
  <si>
    <t>East Paulstad</t>
  </si>
  <si>
    <t>4645d83f-6a89-4a1c-a8f0-dc9136196690</t>
  </si>
  <si>
    <t>Crossberg</t>
  </si>
  <si>
    <t>3f03e7ae-a9e5-490a-994e-10b7a709201f</t>
  </si>
  <si>
    <t>North Charleshaven</t>
  </si>
  <si>
    <t>15b7aaf4-d46a-4b75-ac78-e20f3d5d0019</t>
  </si>
  <si>
    <t>Davidstad</t>
  </si>
  <si>
    <t>1a1ec0e0-79b8-4b45-8aa9-47ea0da5aa03</t>
  </si>
  <si>
    <t>7c7b5878-6402-42e3-91ec-87fb3c55ec83</t>
  </si>
  <si>
    <t>West Stephaniemouth</t>
  </si>
  <si>
    <t>4b404e73-193f-4376-905e-5ef9f470b464</t>
  </si>
  <si>
    <t>46e11b88-b0c3-46f3-892a-bef1529ebcec</t>
  </si>
  <si>
    <t>Francesland</t>
  </si>
  <si>
    <t>3ccb0763-2e71-4db2-8403-0badda70e5d9</t>
  </si>
  <si>
    <t>Scottmouth</t>
  </si>
  <si>
    <t>Ago</t>
  </si>
  <si>
    <t>253914b7-9cd1-49d7-9f89-80600f5efa83</t>
  </si>
  <si>
    <t>Lake Philiphaven</t>
  </si>
  <si>
    <t>27dfaabc-4651-4021-86f4-153148731e74</t>
  </si>
  <si>
    <t>North Joseph</t>
  </si>
  <si>
    <t>9bea93ea-21a6-4415-88dc-4148bd099a95</t>
  </si>
  <si>
    <t>Port Jennifer</t>
  </si>
  <si>
    <t>7b5cbbfb-feac-4c51-977d-d3b04706c6fa</t>
  </si>
  <si>
    <t>Maybe</t>
  </si>
  <si>
    <t>d18c1546-4d5d-4792-a461-b711da5ab275</t>
  </si>
  <si>
    <t>New Tinastad</t>
  </si>
  <si>
    <t>149ce66d-e454-4c90-9303-80537333ab3c</t>
  </si>
  <si>
    <t>Joneschester</t>
  </si>
  <si>
    <t>c8f8f7e4-e752-4453-be0d-3258f39a3ec1</t>
  </si>
  <si>
    <t>Stephensonchester</t>
  </si>
  <si>
    <t>5f32d619-2d99-49c6-955b-86e7bb233234</t>
  </si>
  <si>
    <t>Randyland</t>
  </si>
  <si>
    <t>2b631d57-b78c-49e1-b4e9-ded9ae604839</t>
  </si>
  <si>
    <t>Pattersonport</t>
  </si>
  <si>
    <t>324d1a42-ea98-4b25-8e72-41c40143dd48</t>
  </si>
  <si>
    <t>edd6f070-db15-4edd-a3c4-5236b868b90f</t>
  </si>
  <si>
    <t>7ff44ca6-e3b7-47df-a302-d5b130ac8d80</t>
  </si>
  <si>
    <t>Joneston</t>
  </si>
  <si>
    <t>1206facb-92f2-4fd6-bde0-2059863764be</t>
  </si>
  <si>
    <t>Ernestborough</t>
  </si>
  <si>
    <t>dfbac6ed-1938-42ef-b647-6230f4cf853c</t>
  </si>
  <si>
    <t>e3c193b5-116a-4693-949c-60f0378007f3</t>
  </si>
  <si>
    <t>Mckinneystad</t>
  </si>
  <si>
    <t>9ebcde8b-1eeb-4af1-96ce-92854702cd89</t>
  </si>
  <si>
    <t>Brookeland</t>
  </si>
  <si>
    <t>33b4072a-da36-4e7a-9187-b878a927d888</t>
  </si>
  <si>
    <t>Chavezchester</t>
  </si>
  <si>
    <t>69fe6cc9-8837-47c1-ac79-5393aefede2c</t>
  </si>
  <si>
    <t>Williamshire</t>
  </si>
  <si>
    <t>d455d910-7982-46d8-9248-f9fc9d0ad142</t>
  </si>
  <si>
    <t>Port Virginiamouth</t>
  </si>
  <si>
    <t>d53024b2-d1bb-4553-9d2f-55283a27232c</t>
  </si>
  <si>
    <t>Rogershaven</t>
  </si>
  <si>
    <t>Nation</t>
  </si>
  <si>
    <t>1a69ce14-6634-4c6c-8660-a2fa48475c99</t>
  </si>
  <si>
    <t>Marshalltown</t>
  </si>
  <si>
    <t>03ab4a7d-624c-4da9-892d-e1b6969f4dbf</t>
  </si>
  <si>
    <t>North Donnamouth</t>
  </si>
  <si>
    <t>Nor</t>
  </si>
  <si>
    <t>4b8373d1-f1d4-4f57-97db-2b10c4671ff8</t>
  </si>
  <si>
    <t>7f686844-f665-47f1-8c55-2a34d8f0b497</t>
  </si>
  <si>
    <t>Justinside</t>
  </si>
  <si>
    <t>e8092234-d1fe-4f28-b5f7-8ff2ecf8d6b0</t>
  </si>
  <si>
    <t>North Alicia</t>
  </si>
  <si>
    <t>1aaef040-f073-4447-ac04-c7b9e9143f7a</t>
  </si>
  <si>
    <t>Nicholshaven</t>
  </si>
  <si>
    <t>5c4579a4-77a2-4e6b-b646-4cf2f69cc450</t>
  </si>
  <si>
    <t>Silvaton</t>
  </si>
  <si>
    <t>e9880102-2aa5-43f6-8f80-21f894ce6edd</t>
  </si>
  <si>
    <t>Mariaberg</t>
  </si>
  <si>
    <t>e1f2fcb7-b723-4d4f-be96-87d6ba7ed8b8</t>
  </si>
  <si>
    <t>South Susan</t>
  </si>
  <si>
    <t>5ef5620b-d664-433f-b8d8-5aa1bf7652cf</t>
  </si>
  <si>
    <t>West Jeffrey</t>
  </si>
  <si>
    <t>022a648d-c947-4f07-b0b3-76c9a1234596</t>
  </si>
  <si>
    <t>Lake Margaretshire</t>
  </si>
  <si>
    <t>fad69579-5167-4150-97c0-ec477eb00395</t>
  </si>
  <si>
    <t>4552ba85-4ecb-455c-bd7b-5e9f32d35203</t>
  </si>
  <si>
    <t>New Thomasville</t>
  </si>
  <si>
    <t>429cf689-d5ec-455f-8b8c-88eaf129bb65</t>
  </si>
  <si>
    <t>West Robert</t>
  </si>
  <si>
    <t>158fce5b-d433-49de-bdaa-84f186336c2c</t>
  </si>
  <si>
    <t>South Charlotte</t>
  </si>
  <si>
    <t>52ddabf5-5e51-47e9-bfee-4d0bbaeb6396</t>
  </si>
  <si>
    <t>38295b6f-6807-4ab6-98f8-ae74ecad7252</t>
  </si>
  <si>
    <t>East Nancy</t>
  </si>
  <si>
    <t>e302f89b-d226-4050-a55c-28ab480601fd</t>
  </si>
  <si>
    <t>Powersview</t>
  </si>
  <si>
    <t>3f7830a7-c076-43d9-80c0-954104cc4595</t>
  </si>
  <si>
    <t>East Adambury</t>
  </si>
  <si>
    <t>f5364fce-0201-469d-b2e7-3d880139f80e</t>
  </si>
  <si>
    <t>Daniellehaven</t>
  </si>
  <si>
    <t>1d3a48af-1eab-4a8d-9a4e-5f551e2be104</t>
  </si>
  <si>
    <t>Jeremyborough</t>
  </si>
  <si>
    <t>5fa0c816-f8f1-4079-a13a-077ca222d526</t>
  </si>
  <si>
    <t>Port Alicia</t>
  </si>
  <si>
    <t>db6038b4-5c49-49de-825c-416d49b329e3</t>
  </si>
  <si>
    <t>Port Johnville</t>
  </si>
  <si>
    <t>3060ec9f-ce20-4995-939f-471dece2f6fc</t>
  </si>
  <si>
    <t>West Dannytown</t>
  </si>
  <si>
    <t>517bf528-f2fe-404c-97ca-a5c68512d370</t>
  </si>
  <si>
    <t>East Jaredhaven</t>
  </si>
  <si>
    <t>9fef5a8d-db51-4aeb-b65d-2e3169a6d5df</t>
  </si>
  <si>
    <t>West Rachelborough</t>
  </si>
  <si>
    <t>2dda5590-8905-41a7-97f4-60db8bbc8f33</t>
  </si>
  <si>
    <t>South Jesus</t>
  </si>
  <si>
    <t>c80b25ad-a8d2-4bac-bbb7-3d7120c84713</t>
  </si>
  <si>
    <t>Reynoldstown</t>
  </si>
  <si>
    <t>bbce8811-63e3-4d62-96d9-da0773e5012f</t>
  </si>
  <si>
    <t>Clarkhaven</t>
  </si>
  <si>
    <t>2a7851a4-2e9d-4b94-8d64-9ce8b2daf9aa</t>
  </si>
  <si>
    <t>Tannerside</t>
  </si>
  <si>
    <t>Form</t>
  </si>
  <si>
    <t>d8f71406-32b7-4a6f-8ddb-19e4a54e9f0c</t>
  </si>
  <si>
    <t>Carrside</t>
  </si>
  <si>
    <t>c7a83d79-e140-443f-a1c4-5e726b0e9d69</t>
  </si>
  <si>
    <t>Wendytown</t>
  </si>
  <si>
    <t>d0a156f9-dbfc-4b06-bac6-a362157ee597</t>
  </si>
  <si>
    <t>Georgemouth</t>
  </si>
  <si>
    <t>03994b37-a0dd-4017-baee-9fac223eae84</t>
  </si>
  <si>
    <t>Lake Roberttown</t>
  </si>
  <si>
    <t>c798f904-9bca-469d-badb-34e414256450</t>
  </si>
  <si>
    <t>North Nancyberg</t>
  </si>
  <si>
    <t>f08ded98-a3f7-4394-9b03-946badccfc50</t>
  </si>
  <si>
    <t>East Jamesfurt</t>
  </si>
  <si>
    <t>e6b373bf-1a63-4786-8084-634ff9d34e04</t>
  </si>
  <si>
    <t>df1f31a5-9eca-44ca-b265-ba3b44e97649</t>
  </si>
  <si>
    <t>North Robertburgh</t>
  </si>
  <si>
    <t>8c6ca00a-0493-4a95-adb6-bf921138ebf3</t>
  </si>
  <si>
    <t>North Robertton</t>
  </si>
  <si>
    <t>fc7b3b85-ac21-42b8-b296-659a173505d0</t>
  </si>
  <si>
    <t>East Erika</t>
  </si>
  <si>
    <t>c2f731a4-10a6-462d-a6d5-a383d8bc8e37</t>
  </si>
  <si>
    <t>Robertschester</t>
  </si>
  <si>
    <t>5c3500be-eea0-4d70-8f36-23d6900d07f3</t>
  </si>
  <si>
    <t>Fernandofort</t>
  </si>
  <si>
    <t>f415ca5f-fd5d-4b6c-af0e-5eabbef9c725</t>
  </si>
  <si>
    <t>North Johnville</t>
  </si>
  <si>
    <t>9280975e-28e1-4d1d-a9f8-7abaa05fca80</t>
  </si>
  <si>
    <t>Lake Lisashire</t>
  </si>
  <si>
    <t>c5394ebf-4cf3-4d23-a1f7-21e43d7ec18a</t>
  </si>
  <si>
    <t>Laurenbury</t>
  </si>
  <si>
    <t>1dea724c-5797-4989-82a1-596cd18ee238</t>
  </si>
  <si>
    <t>Richardsshire</t>
  </si>
  <si>
    <t>b11c6af0-e3ff-4602-aba8-e31dd901aa43</t>
  </si>
  <si>
    <t>Gatesburgh</t>
  </si>
  <si>
    <t>c2979152-eeee-4d3d-9d60-3a1bbee94c9e</t>
  </si>
  <si>
    <t>Nicoleshire</t>
  </si>
  <si>
    <t>b89a6336-befb-48b3-81c2-f7905be15bb6</t>
  </si>
  <si>
    <t>East Deannamouth</t>
  </si>
  <si>
    <t>cff45492-d127-477f-9365-6e15de25f1c8</t>
  </si>
  <si>
    <t>41a57b27-d6fd-4437-a509-63c3ec82c506</t>
  </si>
  <si>
    <t>Wyattside</t>
  </si>
  <si>
    <t>c673f758-0ccd-4b01-bc08-805110aff670</t>
  </si>
  <si>
    <t>Bakershire</t>
  </si>
  <si>
    <t>dd99498d-e943-4667-a18b-2b10835a387b</t>
  </si>
  <si>
    <t>Lake Victoriachester</t>
  </si>
  <si>
    <t>e6f5c35a-0ff5-4e8f-9f33-7c70077a2e0f</t>
  </si>
  <si>
    <t>New Stephaniefort</t>
  </si>
  <si>
    <t>ef12fc13-35e7-40c2-9f32-bdefa621cf3f</t>
  </si>
  <si>
    <t>North David</t>
  </si>
  <si>
    <t>fd9df484-d3cb-4a6a-b7d3-516784edefa2</t>
  </si>
  <si>
    <t>Robertland</t>
  </si>
  <si>
    <t>15a95cc8-9ca6-437e-a600-3f904ba383e0</t>
  </si>
  <si>
    <t>Lake Kristina</t>
  </si>
  <si>
    <t>3aacee23-bf82-4050-a628-a769197f4668</t>
  </si>
  <si>
    <t>Melissaton</t>
  </si>
  <si>
    <t>ce37638d-b19f-4703-a13c-04691193ee15</t>
  </si>
  <si>
    <t>862a3a9d-8289-4e9a-8a79-e426042b983d</t>
  </si>
  <si>
    <t>South Christine</t>
  </si>
  <si>
    <t>2e576d96-326f-4581-9ad7-05eb80008591</t>
  </si>
  <si>
    <t>North Anaview</t>
  </si>
  <si>
    <t>3fdea857-0e45-4ed4-92fd-e88cdc92f917</t>
  </si>
  <si>
    <t>Melissastad</t>
  </si>
  <si>
    <t>11b59f33-1e7d-4b49-9b2c-54dad7fdd947</t>
  </si>
  <si>
    <t>Matthewstad</t>
  </si>
  <si>
    <t>87edd297-71c2-4c3a-b91b-b403ef704620</t>
  </si>
  <si>
    <t>Port Rebeccamouth</t>
  </si>
  <si>
    <t>b564e9dd-46fc-4cd4-add1-6354b750aa81</t>
  </si>
  <si>
    <t>Colemanchester</t>
  </si>
  <si>
    <t>f95724e6-a4d9-4ff3-811f-4214979dfda0</t>
  </si>
  <si>
    <t>Lake Charlesside</t>
  </si>
  <si>
    <t>83d622fc-6302-4223-a926-aa59bd77207f</t>
  </si>
  <si>
    <t>Melindamouth</t>
  </si>
  <si>
    <t>251ce520-0dc6-4b8e-bdb0-7af0dc7aa2f9</t>
  </si>
  <si>
    <t>Jodytown</t>
  </si>
  <si>
    <t>303f1055-f6d6-400a-8833-f6a385f54a17</t>
  </si>
  <si>
    <t>Brooksville</t>
  </si>
  <si>
    <t>952e6921-7466-49c0-a422-cc3301a86ed2</t>
  </si>
  <si>
    <t>Thomasport</t>
  </si>
  <si>
    <t>2c9f5a83-e290-46e4-9f19-54aa353da8bb</t>
  </si>
  <si>
    <t>Maryburgh</t>
  </si>
  <si>
    <t>8e882155-b696-4e31-9f1d-f5a5381fd1fa</t>
  </si>
  <si>
    <t>a7807906-7b90-4f77-ab30-03638c96d33d</t>
  </si>
  <si>
    <t>Nicoleland</t>
  </si>
  <si>
    <t>5e9f6ff9-5943-4ee7-8591-36c97750018d</t>
  </si>
  <si>
    <t>Campbellside</t>
  </si>
  <si>
    <t>946592f5-5f11-464d-ac57-c6304b7de7fc</t>
  </si>
  <si>
    <t>Lake Anne</t>
  </si>
  <si>
    <t>ae8095eb-a84a-478f-8ca7-9523d6ed980a</t>
  </si>
  <si>
    <t>New Allenside</t>
  </si>
  <si>
    <t>e3e18424-44bc-469c-9be6-93e5dca53d26</t>
  </si>
  <si>
    <t>West Traviston</t>
  </si>
  <si>
    <t>6bcd981d-8eb7-4b30-ab18-f0a6e26d2269</t>
  </si>
  <si>
    <t>e3c48369-664e-4332-8c36-ade6e0543849</t>
  </si>
  <si>
    <t>Williamville</t>
  </si>
  <si>
    <t>90131dba-3cf7-447c-8a75-21165dc4c075</t>
  </si>
  <si>
    <t>Smithfurt</t>
  </si>
  <si>
    <t>92b68b9f-15d9-4458-a7b6-7370410f7e66</t>
  </si>
  <si>
    <t>Hannahfurt</t>
  </si>
  <si>
    <t>63724b84-ebd8-491f-b120-a5840f0825b7</t>
  </si>
  <si>
    <t>Loganview</t>
  </si>
  <si>
    <t>88cd307e-d467-4401-abff-61a24719e8d4</t>
  </si>
  <si>
    <t>New Krystalborough</t>
  </si>
  <si>
    <t>e70d8ca1-e506-4dc2-b0f5-1cf3889a7458</t>
  </si>
  <si>
    <t>South Chasestad</t>
  </si>
  <si>
    <t>Myself</t>
  </si>
  <si>
    <t>5e6c951d-c494-4e4b-ad5b-4668429fc6d3</t>
  </si>
  <si>
    <t>Marytown</t>
  </si>
  <si>
    <t>06cdbad6-e0ff-472a-bae0-282f390c6dfe</t>
  </si>
  <si>
    <t>Port Jenniferhaven</t>
  </si>
  <si>
    <t>05a696d9-1f2d-498a-9515-c63e8ceaec14</t>
  </si>
  <si>
    <t>Lake Marvin</t>
  </si>
  <si>
    <t>ef9e89bf-b587-4831-b49d-1dbbf12b2496</t>
  </si>
  <si>
    <t>Lawsonbury</t>
  </si>
  <si>
    <t>a1b44922-91d0-4070-9b9e-21c28f930188</t>
  </si>
  <si>
    <t>Kleinville</t>
  </si>
  <si>
    <t>7076cf83-ea34-41e8-a8c0-297496775bfc</t>
  </si>
  <si>
    <t>Bakerside</t>
  </si>
  <si>
    <t>d399bddf-fbf5-4f83-89fd-f2921742a957</t>
  </si>
  <si>
    <t>9ee4748a-355b-4cb3-a05b-a367042245d7</t>
  </si>
  <si>
    <t>West Kerriside</t>
  </si>
  <si>
    <t>Dream</t>
  </si>
  <si>
    <t>974449bd-dc61-4a7f-aa10-73ed8e1bddd4</t>
  </si>
  <si>
    <t>Lake Andrewville</t>
  </si>
  <si>
    <t>8a8b0707-faaf-4b4e-85fd-baf7726939ae</t>
  </si>
  <si>
    <t>Hodgeton</t>
  </si>
  <si>
    <t>a5dfa84e-ea32-445e-991c-49783b521887</t>
  </si>
  <si>
    <t>Kaitlynfort</t>
  </si>
  <si>
    <t>b1721560-5fce-4191-a08b-7e6a437f9efa</t>
  </si>
  <si>
    <t>Hamiltonhaven</t>
  </si>
  <si>
    <t>Main</t>
  </si>
  <si>
    <t>7232884b-b03d-42b1-8e4f-5e0c356bced3</t>
  </si>
  <si>
    <t>Brandtmouth</t>
  </si>
  <si>
    <t>2dda89ff-8159-461d-b33b-7d284cbf1f58</t>
  </si>
  <si>
    <t>West Jessicaville</t>
  </si>
  <si>
    <t>2ef19d32-c820-4eb5-b50e-6401cc0e5f33</t>
  </si>
  <si>
    <t>d59e5dc4-9d8c-499a-8a3b-233550c24578</t>
  </si>
  <si>
    <t>North Jasonchester</t>
  </si>
  <si>
    <t>bbe4dcf9-6296-4ed6-8cec-b13a8e7f5e10</t>
  </si>
  <si>
    <t>New Andreamouth</t>
  </si>
  <si>
    <t>8856ed55-c182-4b18-a6af-281cab1d5146</t>
  </si>
  <si>
    <t>85bc89b2-12b0-4f8c-a369-8af13e8e42ca</t>
  </si>
  <si>
    <t>West Lindsey</t>
  </si>
  <si>
    <t>3c069252-eea8-45a7-91d7-97fc5e420b3a</t>
  </si>
  <si>
    <t>South Jaredmouth</t>
  </si>
  <si>
    <t>e3623e2d-87da-407b-87a0-e4801f88858c</t>
  </si>
  <si>
    <t>New Erichaven</t>
  </si>
  <si>
    <t>aa7023f6-fd7f-41c6-8beb-cd3763711add</t>
  </si>
  <si>
    <t>East Aaron</t>
  </si>
  <si>
    <t>b34994b3-da6b-4fac-93cf-2097cde2d786</t>
  </si>
  <si>
    <t>Lisatown</t>
  </si>
  <si>
    <t>c38f4763-65cb-455c-8a6e-6f81231e70f9</t>
  </si>
  <si>
    <t>Mejiaside</t>
  </si>
  <si>
    <t>e58818f9-eb74-4e89-95b7-9457cd74aace</t>
  </si>
  <si>
    <t>Richardsbury</t>
  </si>
  <si>
    <t>7ca9211f-0bd2-46b9-94a1-3f563c607876</t>
  </si>
  <si>
    <t>North Bradley</t>
  </si>
  <si>
    <t>ee41b201-e40b-4f0f-88ac-582bd7341728</t>
  </si>
  <si>
    <t>Sheilaville</t>
  </si>
  <si>
    <t>4367d122-a765-438e-919c-4d8dbe126b10</t>
  </si>
  <si>
    <t>East Lauren</t>
  </si>
  <si>
    <t>ecfc879d-1c8b-473d-a39e-c8e90ff085c2</t>
  </si>
  <si>
    <t>Kylebury</t>
  </si>
  <si>
    <t>Shoulder</t>
  </si>
  <si>
    <t>1776714a-834c-4078-909d-ef99ce6ebb92</t>
  </si>
  <si>
    <t>Schwartzton</t>
  </si>
  <si>
    <t>fa5d549a-6630-4832-b826-ba83e90e360f</t>
  </si>
  <si>
    <t>Serranoburgh</t>
  </si>
  <si>
    <t>b3be374d-7e19-446d-a5be-bdb0a651bc37</t>
  </si>
  <si>
    <t>Burnsshire</t>
  </si>
  <si>
    <t>f67e57b7-66b3-41cc-979f-49f0ad33e7d2</t>
  </si>
  <si>
    <t>Louisshire</t>
  </si>
  <si>
    <t>4b56e833-abf4-4a74-b150-8a99418b248b</t>
  </si>
  <si>
    <t>Burkeburgh</t>
  </si>
  <si>
    <t>a7158460-ce99-4264-976f-59abe886936e</t>
  </si>
  <si>
    <t>e76732cb-426f-4337-9e19-90e445324b73</t>
  </si>
  <si>
    <t>South Adrian</t>
  </si>
  <si>
    <t>913db9c8-373a-4d20-b0b5-c4c91c7bfdd0</t>
  </si>
  <si>
    <t>Angelaview</t>
  </si>
  <si>
    <t>dc3e7c66-5b59-414f-a74e-5f9b02dd0a6f</t>
  </si>
  <si>
    <t>Port Brittanyport</t>
  </si>
  <si>
    <t>ccc45e1e-6441-41ea-b493-2d45786d2143</t>
  </si>
  <si>
    <t>Jaclynfurt</t>
  </si>
  <si>
    <t>296d25e6-d7b9-46ab-8d7a-a07dce5aec1c</t>
  </si>
  <si>
    <t>be352035-a154-4bea-b402-31728a97bda9</t>
  </si>
  <si>
    <t>North Patricia</t>
  </si>
  <si>
    <t>e8eeda7c-2f88-4fbc-860e-c85626aad46b</t>
  </si>
  <si>
    <t>New Michelle</t>
  </si>
  <si>
    <t>990446c4-2147-44e1-8e65-7b4287a974dd</t>
  </si>
  <si>
    <t>South Deborah</t>
  </si>
  <si>
    <t>a0d3d28b-3b19-49e8-a21e-64a65b318eec</t>
  </si>
  <si>
    <t>Port Johnmouth</t>
  </si>
  <si>
    <t>19a2f297-247e-43f6-b400-2e02a8eb7f07</t>
  </si>
  <si>
    <t>New Cynthiaton</t>
  </si>
  <si>
    <t>12bdced1-906d-4c03-981e-42ed8a261154</t>
  </si>
  <si>
    <t>Robertstad</t>
  </si>
  <si>
    <t>d452994b-d15d-4acc-8d02-a0494814d029</t>
  </si>
  <si>
    <t>Timothyland</t>
  </si>
  <si>
    <t>738a2518-3a1c-46d1-a61a-df13f91b39c3</t>
  </si>
  <si>
    <t>Cookside</t>
  </si>
  <si>
    <t>deb3251f-82fb-418f-850e-1ca64d49bc98</t>
  </si>
  <si>
    <t>Mitchellton</t>
  </si>
  <si>
    <t>88d85c21-9333-4e81-8e10-27a29cbd6b8d</t>
  </si>
  <si>
    <t>e345206f-9dbb-4c98-8f24-bef589dc5fc3</t>
  </si>
  <si>
    <t>West Brandon</t>
  </si>
  <si>
    <t>fcdcc199-9ea8-4913-8690-7cdb000bcfb6</t>
  </si>
  <si>
    <t>Ballhaven</t>
  </si>
  <si>
    <t>3bb4fefc-c436-4f46-bdfd-8b8f897667de</t>
  </si>
  <si>
    <t>South Edward</t>
  </si>
  <si>
    <t>63c1b1ae-f3a1-42bf-b273-4d6122f57966</t>
  </si>
  <si>
    <t>Dustinbury</t>
  </si>
  <si>
    <t>6ce9303c-6abc-4236-8233-2512750bc0f1</t>
  </si>
  <si>
    <t>Port Kelly</t>
  </si>
  <si>
    <t>d7e0ec7e-f7dd-4165-adda-ea5a66288020</t>
  </si>
  <si>
    <t>North Erik</t>
  </si>
  <si>
    <t>3705a904-dc45-4ee8-ba1e-1c6f64683bd9</t>
  </si>
  <si>
    <t>Pruitttown</t>
  </si>
  <si>
    <t>3a879086-6252-4b37-a300-a9657e16a432</t>
  </si>
  <si>
    <t>8fcc5fa3-9ffd-4af7-babd-06b9e41f10f4</t>
  </si>
  <si>
    <t>Aliciashire</t>
  </si>
  <si>
    <t>e2bc8caa-c0aa-4230-a346-da896da398c2</t>
  </si>
  <si>
    <t>Dwayneport</t>
  </si>
  <si>
    <t>af84a301-6351-45c2-ab29-451b802e4cef</t>
  </si>
  <si>
    <t>Port Brentshire</t>
  </si>
  <si>
    <t>bc7e7fb4-4929-4964-9ed4-c3b021acff2b</t>
  </si>
  <si>
    <t>North Scottland</t>
  </si>
  <si>
    <t>7f5cbb45-d8a9-443f-b027-4a29c15107b3</t>
  </si>
  <si>
    <t>North Bruce</t>
  </si>
  <si>
    <t>08625dd7-002f-445f-8867-dd37ebdad8e3</t>
  </si>
  <si>
    <t>Mccoyview</t>
  </si>
  <si>
    <t>1310d218-be82-467f-86e8-7d6a3b2e0f23</t>
  </si>
  <si>
    <t>Hudsonfort</t>
  </si>
  <si>
    <t>Institution</t>
  </si>
  <si>
    <t>aef72f40-3ee6-4edd-8ed5-acc2cb81b419</t>
  </si>
  <si>
    <t>Port Matthewview</t>
  </si>
  <si>
    <t>c67979a9-74c7-493f-9135-4dc5e6c6c512</t>
  </si>
  <si>
    <t>West Ruben</t>
  </si>
  <si>
    <t>907c431a-6a2d-4b69-b51a-f0b89d01ab2d</t>
  </si>
  <si>
    <t>2357201c-2e5c-43c1-948d-ffb3adf69779</t>
  </si>
  <si>
    <t>Millerfurt</t>
  </si>
  <si>
    <t>5a8261d7-db20-44d4-a638-619f2640d109</t>
  </si>
  <si>
    <t>West Amanda</t>
  </si>
  <si>
    <t>112162a3-b544-4dd3-b91e-7050f66c634a</t>
  </si>
  <si>
    <t>Dickersonton</t>
  </si>
  <si>
    <t>Interesting</t>
  </si>
  <si>
    <t>9bd425b0-058b-47da-a3c7-44dbd2c6294b</t>
  </si>
  <si>
    <t>Mariaville</t>
  </si>
  <si>
    <t>Yet</t>
  </si>
  <si>
    <t>26311146-747e-4532-9bbe-0aa6eff4ee3e</t>
  </si>
  <si>
    <t>East Marciamouth</t>
  </si>
  <si>
    <t>8b8cd652-8159-4794-8f5b-0ef1266f2724</t>
  </si>
  <si>
    <t>af29fa7f-6f8c-4d32-b6b7-228d9e266d84</t>
  </si>
  <si>
    <t>Fuentesland</t>
  </si>
  <si>
    <t>e8eae49e-4165-46cb-a6b0-dfb8a1c683c3</t>
  </si>
  <si>
    <t>b1c01408-73d2-4575-9c07-cc2e5f72b99b</t>
  </si>
  <si>
    <t>Christinamouth</t>
  </si>
  <si>
    <t>82f7d6ce-2ce5-4e79-8f9a-87cf72ac9b9f</t>
  </si>
  <si>
    <t>Lake Tylerhaven</t>
  </si>
  <si>
    <t>40f97dfe-986d-456b-b64e-820bbb00997c</t>
  </si>
  <si>
    <t>Lake Franciscofort</t>
  </si>
  <si>
    <t>75c0379d-5a18-4e1e-b256-4ccc930305a8</t>
  </si>
  <si>
    <t>Christopherstad</t>
  </si>
  <si>
    <t>3a11ed1e-5431-4560-aebb-d6033fdb1215</t>
  </si>
  <si>
    <t>West Raymondmouth</t>
  </si>
  <si>
    <t>ca168684-7197-4aa5-932f-fa4c0b395136</t>
  </si>
  <si>
    <t>Garnerport</t>
  </si>
  <si>
    <t>ee7a3b27-ddea-4fc5-8b86-fd8733dc77f2</t>
  </si>
  <si>
    <t>Lake Anitaland</t>
  </si>
  <si>
    <t>f08cda2c-c82e-4a35-aa30-7645fe136c9f</t>
  </si>
  <si>
    <t>North Meredith</t>
  </si>
  <si>
    <t>ec82c200-c648-41c1-89d9-72d6af0e67c0</t>
  </si>
  <si>
    <t>Port Leah</t>
  </si>
  <si>
    <t>Trial</t>
  </si>
  <si>
    <t>2edd4d6e-15c3-4345-91eb-583e21629d12</t>
  </si>
  <si>
    <t>Ryanmouth</t>
  </si>
  <si>
    <t>90e8c7e0-5098-4c64-b48b-c7604c192cfc</t>
  </si>
  <si>
    <t>Lake Sherryfurt</t>
  </si>
  <si>
    <t>ef01769f-a359-4dfa-9205-e041de7da66d</t>
  </si>
  <si>
    <t>Port Benjaminmouth</t>
  </si>
  <si>
    <t>4d1a7e6f-6b34-47d4-83cf-9683d9a8fe10</t>
  </si>
  <si>
    <t>168c3a99-2684-422d-8914-7c092b040b28</t>
  </si>
  <si>
    <t>Ballberg</t>
  </si>
  <si>
    <t>47b781cb-9e63-4bcb-ac5e-c37c470c91f6</t>
  </si>
  <si>
    <t>ff79626f-527e-40bb-a423-33cdf180b4c8</t>
  </si>
  <si>
    <t>North Bianca</t>
  </si>
  <si>
    <t>61a1f5f1-7adf-4f5c-bef1-2b43954a0a1a</t>
  </si>
  <si>
    <t>Colefort</t>
  </si>
  <si>
    <t>e2783b08-14a2-4ad0-b8fe-1dfab97978ea</t>
  </si>
  <si>
    <t>West Jade</t>
  </si>
  <si>
    <t>Hard</t>
  </si>
  <si>
    <t>0d00feb3-2b85-4fbe-81d9-44c0500c2e36</t>
  </si>
  <si>
    <t>Brittanyborough</t>
  </si>
  <si>
    <t>926e8f0b-f23a-456b-854e-39e78b27129c</t>
  </si>
  <si>
    <t>New Nicole</t>
  </si>
  <si>
    <t>1a8393f7-99ba-41a1-bc10-46f866a522d9</t>
  </si>
  <si>
    <t>d26bcab5-d115-48c6-a014-ed2ca45dd536</t>
  </si>
  <si>
    <t>c850fdba-db7f-4522-b8dc-9f53b6327203</t>
  </si>
  <si>
    <t>3423bb0a-4ee8-4128-989a-265af79444b9</t>
  </si>
  <si>
    <t>Freemanville</t>
  </si>
  <si>
    <t>68acb5d1-7ce4-4e77-a334-d1aed46cdaa2</t>
  </si>
  <si>
    <t>East Kristen</t>
  </si>
  <si>
    <t>4a7c4fad-e8c8-4fd0-84d3-7a4d90bc14b5</t>
  </si>
  <si>
    <t>33dc30c7-a612-4e27-b061-5aa8679a218c</t>
  </si>
  <si>
    <t>New Carlos</t>
  </si>
  <si>
    <t>612c5faa-5c7f-4c80-8f19-8fe39aa89e62</t>
  </si>
  <si>
    <t>Port Robertshire</t>
  </si>
  <si>
    <t>6c31124a-1dee-4ba9-a6d4-435fbfbff353</t>
  </si>
  <si>
    <t>Port Deborahburgh</t>
  </si>
  <si>
    <t>5a344b8a-ccd6-4567-9a87-0b80278c094d</t>
  </si>
  <si>
    <t>West Matthew</t>
  </si>
  <si>
    <t>3c5271f1-2656-4b73-9337-c777eeb3be23</t>
  </si>
  <si>
    <t>Lake Jasonton</t>
  </si>
  <si>
    <t>04e9bfff-fb5f-4274-9f55-1c9e5f6d6b72</t>
  </si>
  <si>
    <t>Lucasfort</t>
  </si>
  <si>
    <t>4d4e99a9-d84b-4975-80fb-96c1d28b39ea</t>
  </si>
  <si>
    <t>Nashborough</t>
  </si>
  <si>
    <t>bae1b0b4-99fb-4dde-8460-efa6cb976dc4</t>
  </si>
  <si>
    <t>North Jeff</t>
  </si>
  <si>
    <t>c61b9c32-10cb-48a4-b8f9-74b810653a5b</t>
  </si>
  <si>
    <t>Jasmineborough</t>
  </si>
  <si>
    <t>ffcf2b1c-e9af-42a9-81b2-202d22bf446e</t>
  </si>
  <si>
    <t>East Johnfurt</t>
  </si>
  <si>
    <t>a5c53303-c40f-4c49-a817-ce95eedf2200</t>
  </si>
  <si>
    <t>b9346577-ee7b-4842-869e-aa7bcdc6d01d</t>
  </si>
  <si>
    <t>137a0cef-b0f1-4d36-8888-775ca417e214</t>
  </si>
  <si>
    <t>Jonesshire</t>
  </si>
  <si>
    <t>af83da60-0f46-4eb7-bb94-713f18603f6c</t>
  </si>
  <si>
    <t>Lake Aaron</t>
  </si>
  <si>
    <t>4c9af566-db89-4416-88b3-afb0101b26d2</t>
  </si>
  <si>
    <t>Lake Chad</t>
  </si>
  <si>
    <t>Positive</t>
  </si>
  <si>
    <t>8e5e3a16-f733-477e-a9be-bd06a35a82e5</t>
  </si>
  <si>
    <t>Riceside</t>
  </si>
  <si>
    <t>4cab0916-a385-46d1-bd79-a64ed6c01dc7</t>
  </si>
  <si>
    <t>Stewartburgh</t>
  </si>
  <si>
    <t>2a711fae-abda-435f-ba37-265bf752e0dc</t>
  </si>
  <si>
    <t>South Michael</t>
  </si>
  <si>
    <t>b7832a21-9f26-4fc7-b6fb-432cfc0ec3dd</t>
  </si>
  <si>
    <t>West Yvonneberg</t>
  </si>
  <si>
    <t>9eac0288-92a3-4803-b3d4-1931e4ee14c4</t>
  </si>
  <si>
    <t>Dark</t>
  </si>
  <si>
    <t>c6e2d5bf-81e9-45e9-a798-1846a1f4f743</t>
  </si>
  <si>
    <t>Port Kevinmouth</t>
  </si>
  <si>
    <t>5e079efa-fdc1-4525-a8e7-c6ae484750f0</t>
  </si>
  <si>
    <t>0bedfd57-c255-456c-b9cc-110361130083</t>
  </si>
  <si>
    <t>f90d1841-4476-4d67-99e0-7417b5bb0720</t>
  </si>
  <si>
    <t>Lake Susanchester</t>
  </si>
  <si>
    <t>650ca49e-07de-40ab-a635-798cc2531554</t>
  </si>
  <si>
    <t>Lake Chloeburgh</t>
  </si>
  <si>
    <t>90bfb151-f922-40db-a4a8-97adbf01eb5e</t>
  </si>
  <si>
    <t>Rhodesbury</t>
  </si>
  <si>
    <t>a48e713b-b26a-4b8e-a28a-fcb874cb5e10</t>
  </si>
  <si>
    <t>Callahanmouth</t>
  </si>
  <si>
    <t>fb08d905-4ff8-4e39-8411-1af1497fbcee</t>
  </si>
  <si>
    <t>Stephanieberg</t>
  </si>
  <si>
    <t>b9c4c527-fb0f-4272-8faa-ddd32911fdb9</t>
  </si>
  <si>
    <t>New Kenneth</t>
  </si>
  <si>
    <t>1fc2baca-4be3-4b06-8041-80940a8ffadf</t>
  </si>
  <si>
    <t>Masonside</t>
  </si>
  <si>
    <t>24ddeca9-3201-41e5-a1bc-6ef0c981cd12</t>
  </si>
  <si>
    <t>Mannport</t>
  </si>
  <si>
    <t>b8cba613-07bf-4247-b254-b7bfcb80ee5f</t>
  </si>
  <si>
    <t>North Trevortown</t>
  </si>
  <si>
    <t>c0081109-9ddd-4c62-9d33-14ae8997564d</t>
  </si>
  <si>
    <t>Phillipschester</t>
  </si>
  <si>
    <t>76960a27-dfa9-4fd5-95eb-2be685787aa4</t>
  </si>
  <si>
    <t>Freemanburgh</t>
  </si>
  <si>
    <t>287eca1f-7a7b-4731-b6a3-ae0c85a4f520</t>
  </si>
  <si>
    <t>23409439-c454-4316-a2db-cfb1c9679f54</t>
  </si>
  <si>
    <t>North Patrickfort</t>
  </si>
  <si>
    <t>49bfaf10-9f65-429c-bb7b-38e684188b89</t>
  </si>
  <si>
    <t>North Maureen</t>
  </si>
  <si>
    <t>9bb398c2-ac97-446f-90c6-9d3146ec545a</t>
  </si>
  <si>
    <t>Amberfort</t>
  </si>
  <si>
    <t>21f45f22-19ca-4f99-9eaa-048b67f8b6a0</t>
  </si>
  <si>
    <t>Lake Kaitlyn</t>
  </si>
  <si>
    <t>f276d364-4550-4388-8468-522c58b38d98</t>
  </si>
  <si>
    <t>Timothyton</t>
  </si>
  <si>
    <t>071e59ca-a5ac-4b29-9d1e-3b1b697eb6ad</t>
  </si>
  <si>
    <t>Lucasmouth</t>
  </si>
  <si>
    <t>0482ecde-8dc1-4c11-88f1-b3fd287511ee</t>
  </si>
  <si>
    <t>Meaganhaven</t>
  </si>
  <si>
    <t>4481367f-4e37-4a68-b0c5-dd148f694f44</t>
  </si>
  <si>
    <t>Vanessastad</t>
  </si>
  <si>
    <t>25da9ace-4b15-430a-8e72-971e342659ef</t>
  </si>
  <si>
    <t>East Katrinaport</t>
  </si>
  <si>
    <t>02741a30-78a7-43e5-aa3c-39878f033717</t>
  </si>
  <si>
    <t>Port Oscarburgh</t>
  </si>
  <si>
    <t>1e812bcf-1685-4a62-bad1-7169ace518d7</t>
  </si>
  <si>
    <t>Ortizhaven</t>
  </si>
  <si>
    <t>92956f5d-b409-4e94-9554-d66823ead8f8</t>
  </si>
  <si>
    <t>Jenniferburgh</t>
  </si>
  <si>
    <t>edc1ada3-1816-436b-92b4-e90106d89530</t>
  </si>
  <si>
    <t>South Sarahview</t>
  </si>
  <si>
    <t>e348fd2c-801b-4f15-b73f-bf2739b8af57</t>
  </si>
  <si>
    <t>Shannonbury</t>
  </si>
  <si>
    <t>7323b2cf-3ffe-4353-bdfb-6288f41455ff</t>
  </si>
  <si>
    <t>West Sherri</t>
  </si>
  <si>
    <t>59abd629-894c-4793-b100-f1fb69b5cf9e</t>
  </si>
  <si>
    <t>Stacyview</t>
  </si>
  <si>
    <t>c630a0ed-bc39-42bc-bfc1-b4c2fe934bbe</t>
  </si>
  <si>
    <t>Robinton</t>
  </si>
  <si>
    <t>2faa62da-4a14-44cc-a925-ff0fc0fbe8b0</t>
  </si>
  <si>
    <t>West Veronica</t>
  </si>
  <si>
    <t>cf66bcbf-dcbe-4ab0-ae04-32fd88d712b6</t>
  </si>
  <si>
    <t>Ramosbury</t>
  </si>
  <si>
    <t>62df8b90-5c4c-41d2-b57e-04b324e0e25b</t>
  </si>
  <si>
    <t>Connerville</t>
  </si>
  <si>
    <t>76320301-a366-4698-9e8b-816f8eb6190c</t>
  </si>
  <si>
    <t>45b8906a-c1ac-4fc8-af6c-515988a21165</t>
  </si>
  <si>
    <t>Hallmouth</t>
  </si>
  <si>
    <t>5ae82644-06bf-40b3-9d5d-8e5cc2853e16</t>
  </si>
  <si>
    <t>ca91bc21-7f28-4c05-aa31-f758ddd804c8</t>
  </si>
  <si>
    <t>Lake Johnmouth</t>
  </si>
  <si>
    <t>65e64e54-24cf-4c3a-8eef-e39b302ad30b</t>
  </si>
  <si>
    <t>East Rhondachester</t>
  </si>
  <si>
    <t>235fbaf7-91c6-41aa-a5c6-5f55d4f72463</t>
  </si>
  <si>
    <t>West Vickiberg</t>
  </si>
  <si>
    <t>75095f0b-9464-4ea5-a2cd-06ae0e3bbc85</t>
  </si>
  <si>
    <t>Dianaberg</t>
  </si>
  <si>
    <t>af2d2c50-c850-43e7-9a8b-d83bfe57702a</t>
  </si>
  <si>
    <t>Edwardview</t>
  </si>
  <si>
    <t>4ae27270-34a2-4c40-989d-c2f23f80c992</t>
  </si>
  <si>
    <t>Lake Stephenmouth</t>
  </si>
  <si>
    <t>9ff622a4-1ab2-447c-a524-29005da9bb8b</t>
  </si>
  <si>
    <t>North Jeffrey</t>
  </si>
  <si>
    <t>350d354f-a425-4523-826b-6af4b524cceb</t>
  </si>
  <si>
    <t>Jacksonbury</t>
  </si>
  <si>
    <t>025fa2db-dc17-4849-a4c6-f32c5f6ac494</t>
  </si>
  <si>
    <t>Grimesburgh</t>
  </si>
  <si>
    <t>4fc01fcd-ca37-4cb2-95fb-93d18ffccb55</t>
  </si>
  <si>
    <t>Lake Chadshire</t>
  </si>
  <si>
    <t>997140a0-6915-4bb8-a4d3-a4bf5c541da1</t>
  </si>
  <si>
    <t>Sandershaven</t>
  </si>
  <si>
    <t>22acced8-0bd8-431f-879e-ee98d871b77f</t>
  </si>
  <si>
    <t>East Kenneth</t>
  </si>
  <si>
    <t>57301fd1-c3d6-4d3c-9d7e-1089ecd21dae</t>
  </si>
  <si>
    <t>Hooverburgh</t>
  </si>
  <si>
    <t>419fe4a0-640b-48e2-a779-6fdf20014887</t>
  </si>
  <si>
    <t>c384eb0a-a318-4520-a7fe-8b946d7a75e2</t>
  </si>
  <si>
    <t>Alvaradoport</t>
  </si>
  <si>
    <t>b5f7a8c2-3a5e-4ec2-84d2-6142438dfd3e</t>
  </si>
  <si>
    <t>West Katietown</t>
  </si>
  <si>
    <t>5da64af7-edfa-453f-bd29-d22cc2df02d5</t>
  </si>
  <si>
    <t>Craigfurt</t>
  </si>
  <si>
    <t>13da66f6-5cf9-4cca-bc0f-2401059de953</t>
  </si>
  <si>
    <t>South Manuelfort</t>
  </si>
  <si>
    <t>93331f24-aaad-4eb1-9069-31aa512d6ff4</t>
  </si>
  <si>
    <t>Luisborough</t>
  </si>
  <si>
    <t>0ab34844-f412-478a-bbdf-84f30b715171</t>
  </si>
  <si>
    <t>Adamsfort</t>
  </si>
  <si>
    <t>a4ed8682-11a7-491f-b1d9-0440ccd06bbe</t>
  </si>
  <si>
    <t>New Michaela</t>
  </si>
  <si>
    <t>cd00113c-38a6-43df-823d-2610614c5ad5</t>
  </si>
  <si>
    <t>West Thomas</t>
  </si>
  <si>
    <t>2560fe9b-6923-4cc2-8d5d-e022d93ba468</t>
  </si>
  <si>
    <t>East Kelly</t>
  </si>
  <si>
    <t>930b7b8a-86fc-4516-bc8c-5bdd8f992f92</t>
  </si>
  <si>
    <t>East Melaniebury</t>
  </si>
  <si>
    <t>fad1cc9b-960c-4365-8c0d-2d164996d565</t>
  </si>
  <si>
    <t>North Andrewborough</t>
  </si>
  <si>
    <t>4ce47fe7-4c57-41cf-8d33-3984a3835ca5</t>
  </si>
  <si>
    <t>New Michellebury</t>
  </si>
  <si>
    <t>a0ee889e-37b2-4b24-a31a-2d17164599e8</t>
  </si>
  <si>
    <t>Lake Thomasland</t>
  </si>
  <si>
    <t>dad90d05-96e9-4bbd-9eee-5376e5b0a0fa</t>
  </si>
  <si>
    <t>West Meganshire</t>
  </si>
  <si>
    <t>feec42fd-2d6f-4b75-97bf-ed68f141171f</t>
  </si>
  <si>
    <t>da30cf54-6b2a-4eee-8b7c-e2f78282d150</t>
  </si>
  <si>
    <t>Racheltown</t>
  </si>
  <si>
    <t>bdc95b85-abdd-480d-a614-2705f975374f</t>
  </si>
  <si>
    <t>New Mariahton</t>
  </si>
  <si>
    <t>61115a10-8575-415f-846b-22d9525f8c44</t>
  </si>
  <si>
    <t>Robertmouth</t>
  </si>
  <si>
    <t>b36b9cb6-b4d4-40fd-ab52-ce5503b2c302</t>
  </si>
  <si>
    <t>Port Melanie</t>
  </si>
  <si>
    <t>42577634-fbe3-430c-8c6c-48719b0b4b0b</t>
  </si>
  <si>
    <t>New Joe</t>
  </si>
  <si>
    <t>e9684ad9-90f6-42ca-809d-1f90e29dba99</t>
  </si>
  <si>
    <t>Jasonmouth</t>
  </si>
  <si>
    <t>da9b2888-762e-4a6a-a837-bae3233e3fa6</t>
  </si>
  <si>
    <t>North Conniestad</t>
  </si>
  <si>
    <t>Save</t>
  </si>
  <si>
    <t>63a85c5d-f597-4897-bef7-99a15d9e7197</t>
  </si>
  <si>
    <t>Carriebury</t>
  </si>
  <si>
    <t>15bd8cc9-1262-4224-9373-ea9883a5f72b</t>
  </si>
  <si>
    <t>West Maryside</t>
  </si>
  <si>
    <t>3b5bb37d-37cd-4308-b3c2-613dda2cdd10</t>
  </si>
  <si>
    <t>9d8dfb4e-4da0-4bfa-8d71-ab093a9314a8</t>
  </si>
  <si>
    <t>East Brittanytown</t>
  </si>
  <si>
    <t>Recently</t>
  </si>
  <si>
    <t>7edf3f87-8b86-48a0-8444-db445cb1efec</t>
  </si>
  <si>
    <t>c2150c75-e837-40a4-8b17-2b2ccab52c34</t>
  </si>
  <si>
    <t>Lake Ginaside</t>
  </si>
  <si>
    <t>0527d71c-6793-4cfa-acdd-b17539d4667a</t>
  </si>
  <si>
    <t>North Jeanette</t>
  </si>
  <si>
    <t>92846563-4b47-4801-9971-7772ffac52e9</t>
  </si>
  <si>
    <t>South Margaretview</t>
  </si>
  <si>
    <t>e9d664a6-2334-413b-a744-42ca7462e03e</t>
  </si>
  <si>
    <t>Johnsonton</t>
  </si>
  <si>
    <t>808e3236-6729-4db0-b723-8238361dfd29</t>
  </si>
  <si>
    <t>New Hannahburgh</t>
  </si>
  <si>
    <t>de3a1c6d-6583-4b25-a93c-f75a62962bde</t>
  </si>
  <si>
    <t>Jasonborough</t>
  </si>
  <si>
    <t>7fc8c040-38f2-485c-b1c6-5537e430d09b</t>
  </si>
  <si>
    <t>Greenmouth</t>
  </si>
  <si>
    <t>3624e11e-4942-4556-9e3f-34c6a419aa88</t>
  </si>
  <si>
    <t>Samuelbury</t>
  </si>
  <si>
    <t>1f57049f-5a24-47e5-bfc3-c8dbc51bdc0a</t>
  </si>
  <si>
    <t>01b5fcb6-0f07-46a3-a4f6-99ca55b2b458</t>
  </si>
  <si>
    <t>Houstonburgh</t>
  </si>
  <si>
    <t>061ce5ec-898e-4359-9923-6f8106ee3022</t>
  </si>
  <si>
    <t>Perezmouth</t>
  </si>
  <si>
    <t>1bb328dd-01e5-4c3d-9dba-ba4d7524f808</t>
  </si>
  <si>
    <t>b0c80be3-3b6f-4b2f-bd3a-35d79eff07c1</t>
  </si>
  <si>
    <t>Danielmouth</t>
  </si>
  <si>
    <t>b734629c-37c2-4955-97b2-6d29970dffcc</t>
  </si>
  <si>
    <t>Enjoy</t>
  </si>
  <si>
    <t>42311149-4740-4edf-ac1d-e12922e4d25e</t>
  </si>
  <si>
    <t>West Danielberg</t>
  </si>
  <si>
    <t>7c360713-9730-4942-8870-d00b31688bb0</t>
  </si>
  <si>
    <t>Henryhaven</t>
  </si>
  <si>
    <t>8e74ebe6-bcc9-446b-8d68-d9cb4272960a</t>
  </si>
  <si>
    <t>Drewstad</t>
  </si>
  <si>
    <t>29b74f79-571c-4423-b619-798c4d6c586b</t>
  </si>
  <si>
    <t>Villegasburgh</t>
  </si>
  <si>
    <t>Say</t>
  </si>
  <si>
    <t>958337d6-dd9d-4b60-8a64-08688c0ec330</t>
  </si>
  <si>
    <t>New Rachel</t>
  </si>
  <si>
    <t>c29ba025-4b13-4baa-9365-fb030c00e23c</t>
  </si>
  <si>
    <t>North Markfort</t>
  </si>
  <si>
    <t>903994ed-0a64-4f75-9a15-7b8d5301a56b</t>
  </si>
  <si>
    <t>South Jessicafurt</t>
  </si>
  <si>
    <t>591245d3-900e-4859-b287-3307fd250f58</t>
  </si>
  <si>
    <t>Port Jason</t>
  </si>
  <si>
    <t>7d7ca1ff-fcc1-48ab-b053-23fcd36e17ed</t>
  </si>
  <si>
    <t>West Conniemouth</t>
  </si>
  <si>
    <t>98549d57-250c-456b-a56c-9cda0223a3ae</t>
  </si>
  <si>
    <t>Nelsonmouth</t>
  </si>
  <si>
    <t>eaf4e93f-e34c-49ad-b6aa-26e800d4d260</t>
  </si>
  <si>
    <t>Dawnton</t>
  </si>
  <si>
    <t>605eb597-8420-4680-91c5-da8f93bba88a</t>
  </si>
  <si>
    <t>2a4c6498-ad8a-4d7c-8cf3-e0d4b6ea3ea4</t>
  </si>
  <si>
    <t>Port Johnton</t>
  </si>
  <si>
    <t>f4028105-efce-4165-84f3-00ca0dd3ea6f</t>
  </si>
  <si>
    <t>New Jessefurt</t>
  </si>
  <si>
    <t>be916b65-5fea-4bff-ad22-f5e0ff971a29</t>
  </si>
  <si>
    <t>Jasonland</t>
  </si>
  <si>
    <t>2fd08958-321e-4dda-9ed1-a17ce83766d5</t>
  </si>
  <si>
    <t>Lake Ellen</t>
  </si>
  <si>
    <t>83587ea1-daed-4e4b-9ae6-54966893d645</t>
  </si>
  <si>
    <t>East Amberport</t>
  </si>
  <si>
    <t>5cac2bd3-bb19-4b45-b225-085c3d32f36d</t>
  </si>
  <si>
    <t>Leahside</t>
  </si>
  <si>
    <t>59971dc6-df39-4da9-a407-c0a98dc3610b</t>
  </si>
  <si>
    <t>West Ashleyfurt</t>
  </si>
  <si>
    <t>7b2cadc0-7e1b-4e2f-9b74-2dd8b429d08d</t>
  </si>
  <si>
    <t>bb7eab43-2bf0-4d22-9f9f-23b169ce33af</t>
  </si>
  <si>
    <t>West Josephhaven</t>
  </si>
  <si>
    <t>def76f82-0260-4a74-833b-1b76da86d67a</t>
  </si>
  <si>
    <t>Charlenemouth</t>
  </si>
  <si>
    <t>Easy</t>
  </si>
  <si>
    <t>aa36e180-f4c9-4d82-907b-f7416c0210fc</t>
  </si>
  <si>
    <t>6961907a-030e-4bea-8e84-2fc8679ae403</t>
  </si>
  <si>
    <t>Andersonfort</t>
  </si>
  <si>
    <t>4adc1802-b9d8-4e3b-ae7c-79c3a8e83222</t>
  </si>
  <si>
    <t>New Jennifer</t>
  </si>
  <si>
    <t>9c502f78-a26f-460a-adbc-9b2fae40df3e</t>
  </si>
  <si>
    <t>West Debbie</t>
  </si>
  <si>
    <t>71f18b44-0f14-438f-9c40-efacaf6ba2ed</t>
  </si>
  <si>
    <t>Leahton</t>
  </si>
  <si>
    <t>d42f1d0b-75dc-44c4-91ce-5741981b0426</t>
  </si>
  <si>
    <t>Snyderburgh</t>
  </si>
  <si>
    <t>29853e03-6d29-4880-b1b8-d479338f161b</t>
  </si>
  <si>
    <t>New Lori</t>
  </si>
  <si>
    <t>5eeb6441-84d6-4452-866d-c550fc3a59b2</t>
  </si>
  <si>
    <t>1cae4ec8-227b-438c-9726-912132b92f46</t>
  </si>
  <si>
    <t>Colemanstad</t>
  </si>
  <si>
    <t>d7a750af-7802-464b-9542-26d4042e609f</t>
  </si>
  <si>
    <t>New Richard</t>
  </si>
  <si>
    <t>2e78d4e9-f34b-4abd-afdc-5f56b7394225</t>
  </si>
  <si>
    <t>Katiefurt</t>
  </si>
  <si>
    <t>4f23567c-4548-44c3-a245-b5ef20e9710f</t>
  </si>
  <si>
    <t>Walkerborough</t>
  </si>
  <si>
    <t>7b1a4355-a62a-4dad-8213-56b00e1b72ec</t>
  </si>
  <si>
    <t>Robertsfurt</t>
  </si>
  <si>
    <t>9804dc1c-5d1e-4696-acfb-acec92edc00a</t>
  </si>
  <si>
    <t>Victoriatown</t>
  </si>
  <si>
    <t>4cfd30a7-7656-4997-baef-d0b7d212d720</t>
  </si>
  <si>
    <t>Brettstad</t>
  </si>
  <si>
    <t>3b056b28-01b8-4462-9302-3906de10ce94</t>
  </si>
  <si>
    <t>South Colleenhaven</t>
  </si>
  <si>
    <t>00d06cb8-bae1-4991-abd0-5cce80425191</t>
  </si>
  <si>
    <t>Doylestad</t>
  </si>
  <si>
    <t>6e6e4ce7-fd49-4dea-a3ef-17b0a8a33897</t>
  </si>
  <si>
    <t>Vasquezshire</t>
  </si>
  <si>
    <t>ebb31b7c-2ba2-4cc2-98e5-9d0b920a6c71</t>
  </si>
  <si>
    <t>Ashleyberg</t>
  </si>
  <si>
    <t>f0042d45-5e85-40f1-b32c-6837e8818604</t>
  </si>
  <si>
    <t>Zacharyland</t>
  </si>
  <si>
    <t>0125cf2c-3bbf-4cc6-91b2-ac5c1e34d96d</t>
  </si>
  <si>
    <t>North Gary</t>
  </si>
  <si>
    <t>e49a3d4d-87f5-4f15-97c6-7c4989038cf1</t>
  </si>
  <si>
    <t>Port Timothy</t>
  </si>
  <si>
    <t>a1fc8623-9881-4bc5-b65b-c0876e627e88</t>
  </si>
  <si>
    <t>South Samantha</t>
  </si>
  <si>
    <t>8d4222e8-b348-4d7a-b5f9-e80ec9eeb3e9</t>
  </si>
  <si>
    <t>Courtneyhaven</t>
  </si>
  <si>
    <t>348d7e8a-368f-4c33-aa04-5997809585ee</t>
  </si>
  <si>
    <t>New Raymondstad</t>
  </si>
  <si>
    <t>561290eb-4b1c-46e0-b7f3-9175e4ebfede</t>
  </si>
  <si>
    <t>Smithfort</t>
  </si>
  <si>
    <t>9960cc22-994d-4392-92ee-006f455bdc6f</t>
  </si>
  <si>
    <t>Adamborough</t>
  </si>
  <si>
    <t>3550490a-682e-490d-8d8b-46384ae15808</t>
  </si>
  <si>
    <t>East Jeffrey</t>
  </si>
  <si>
    <t>1f636535-bd7f-4dce-828a-3f3dfadf9268</t>
  </si>
  <si>
    <t>West Jeanmouth</t>
  </si>
  <si>
    <t>70c8de6f-07cd-4963-a909-6dac4c4b9db3</t>
  </si>
  <si>
    <t>Brownfort</t>
  </si>
  <si>
    <t>916ed4d9-8a2c-48ae-bb3a-f74d9a207356</t>
  </si>
  <si>
    <t>Dustinchester</t>
  </si>
  <si>
    <t>8fe13b46-0eb0-467e-b4d4-b7635e3b4546</t>
  </si>
  <si>
    <t>Adrienneburgh</t>
  </si>
  <si>
    <t>3a5aaf20-8ce8-415f-8775-a9776f6aa617</t>
  </si>
  <si>
    <t>283a91bb-5074-4edd-a6c8-510aa62b4c2c</t>
  </si>
  <si>
    <t>South Jonathan</t>
  </si>
  <si>
    <t>84c38af4-70e2-4ee0-8e82-3836c11e2bef</t>
  </si>
  <si>
    <t>c1ac1b11-32cc-4e56-8e0e-35bfb8d37fd4</t>
  </si>
  <si>
    <t>Christopherhaven</t>
  </si>
  <si>
    <t>82da5a92-1fb3-4372-b55f-c8002e880708</t>
  </si>
  <si>
    <t>Elizabethhaven</t>
  </si>
  <si>
    <t>d07f51ab-1231-49a0-8d82-1e686afa50a7</t>
  </si>
  <si>
    <t>South Stephanie</t>
  </si>
  <si>
    <t>71c6b7ad-f45c-4b53-aa53-67e4b5fde89e</t>
  </si>
  <si>
    <t>West Christine</t>
  </si>
  <si>
    <t>d9989c65-72ea-4dac-b16a-50937e6843eb</t>
  </si>
  <si>
    <t>Michelechester</t>
  </si>
  <si>
    <t>20849b95-5e02-481b-a817-d0b70bb6aed5</t>
  </si>
  <si>
    <t>New Dennis</t>
  </si>
  <si>
    <t>b8217260-fba1-4dc8-9a63-4034ab76ca4c</t>
  </si>
  <si>
    <t>Port Michaelfurt</t>
  </si>
  <si>
    <t>46937a78-5fef-4c11-894e-232af423f125</t>
  </si>
  <si>
    <t>a4a2dbe0-7916-437a-8d58-4738b2b358fc</t>
  </si>
  <si>
    <t>New Deanna</t>
  </si>
  <si>
    <t>c54d01e6-2b92-4227-8ac1-d42528ddbf41</t>
  </si>
  <si>
    <t>Duartemouth</t>
  </si>
  <si>
    <t>b1e9b298-51e2-491d-b2a9-bd33ee2f65c0</t>
  </si>
  <si>
    <t>Randallside</t>
  </si>
  <si>
    <t>92c00bf6-84e4-4b86-91c8-753a20456d25</t>
  </si>
  <si>
    <t>67e22bfb-550a-460c-ae95-ee78644aac77</t>
  </si>
  <si>
    <t>Josephbury</t>
  </si>
  <si>
    <t>8c02a072-6bdf-44d1-a171-7de9ad431755</t>
  </si>
  <si>
    <t>Lake Virginiafurt</t>
  </si>
  <si>
    <t>c250583b-000c-44e9-9c44-0c45d85993e2</t>
  </si>
  <si>
    <t>East Christine</t>
  </si>
  <si>
    <t>45baab7f-9edf-4706-8baf-3780b4e872b0</t>
  </si>
  <si>
    <t>Doyleberg</t>
  </si>
  <si>
    <t>643a53f9-e97b-4366-b8e6-893b064d6533</t>
  </si>
  <si>
    <t>Moraland</t>
  </si>
  <si>
    <t>Choose</t>
  </si>
  <si>
    <t>9198d409-6fe4-4e18-b6e9-a4a4f46524d9</t>
  </si>
  <si>
    <t>Ellisbury</t>
  </si>
  <si>
    <t>346474aa-ec5c-45b8-9177-c3b9a8f9e7ae</t>
  </si>
  <si>
    <t>Mandymouth</t>
  </si>
  <si>
    <t>0faba51b-0d00-4e43-9598-d510c9a94668</t>
  </si>
  <si>
    <t>Kyleburgh</t>
  </si>
  <si>
    <t>b919ac12-9266-444c-aa36-e0442ac05b7d</t>
  </si>
  <si>
    <t>Malloryville</t>
  </si>
  <si>
    <t>4ad29886-c75d-4fdc-ad0a-006f1abf8754</t>
  </si>
  <si>
    <t>Port Mary</t>
  </si>
  <si>
    <t>874b73ce-6b16-42b7-8442-aa4284d5b83f</t>
  </si>
  <si>
    <t>Markberg</t>
  </si>
  <si>
    <t>2f7311eb-d6c4-4c4d-9200-fdc5de4d1f7a</t>
  </si>
  <si>
    <t>Port Benjaminville</t>
  </si>
  <si>
    <t>b1867815-766b-4940-95ff-69077326f20c</t>
  </si>
  <si>
    <t>Tiffanyport</t>
  </si>
  <si>
    <t>27953f62-50f5-47ed-8dfa-8181354a3c40</t>
  </si>
  <si>
    <t>North Randyborough</t>
  </si>
  <si>
    <t>a64fda8a-a3fd-4281-809a-a9cd27df3f2c</t>
  </si>
  <si>
    <t>Mariotown</t>
  </si>
  <si>
    <t>12c358ce-72a1-4fd7-ac89-30282f212d13</t>
  </si>
  <si>
    <t>South Lisa</t>
  </si>
  <si>
    <t>d1579453-d60f-42c7-8e2e-28ba8cfb6afb</t>
  </si>
  <si>
    <t>Jennaland</t>
  </si>
  <si>
    <t>2dddb734-a992-4c43-9b3d-9a8f258c8f69</t>
  </si>
  <si>
    <t>f625bc6a-5cbf-4ada-a1b3-7c98c430e460</t>
  </si>
  <si>
    <t>58abc409-1ebc-4d1e-ab85-68c29e1df6ad</t>
  </si>
  <si>
    <t>e3d42a03-ce1c-450c-bfb5-a8808b5b62a9</t>
  </si>
  <si>
    <t>Morrisport</t>
  </si>
  <si>
    <t>c764a926-4f10-4c90-a18a-5ec4e614932d</t>
  </si>
  <si>
    <t>East Jamesside</t>
  </si>
  <si>
    <t>ed89d72e-f1f3-4e90-9fc9-709c578b5feb</t>
  </si>
  <si>
    <t>North Jamieview</t>
  </si>
  <si>
    <t>4d9446f8-a86e-46c5-bdcd-44bdbf76a63d</t>
  </si>
  <si>
    <t>Wardbury</t>
  </si>
  <si>
    <t>788559bc-4057-4625-81d8-e694faae37f3</t>
  </si>
  <si>
    <t>Fosterport</t>
  </si>
  <si>
    <t>4a637b97-4eb2-43fc-a2da-bee33f8c933c</t>
  </si>
  <si>
    <t>Josephfort</t>
  </si>
  <si>
    <t>9dbf7818-9204-45dc-bd74-9e59e633fc95</t>
  </si>
  <si>
    <t>Port Thomasshire</t>
  </si>
  <si>
    <t>198796aa-373e-4480-887e-c6e1c375b361</t>
  </si>
  <si>
    <t>09ef7e06-6925-4b8a-a60b-d1c17f7e0452</t>
  </si>
  <si>
    <t>South Jesse</t>
  </si>
  <si>
    <t>83634397-2321-42c3-bb03-73b901e0bea2</t>
  </si>
  <si>
    <t>New Jamesberg</t>
  </si>
  <si>
    <t>82b1d1cf-c5d0-4f93-99b4-8e1c06f17904</t>
  </si>
  <si>
    <t>Choice</t>
  </si>
  <si>
    <t>a9fb3b31-8c93-42b0-be37-dcebba8d3e17</t>
  </si>
  <si>
    <t>Sawyerhaven</t>
  </si>
  <si>
    <t>e059b644-ef28-46dd-8e44-a653ac4c65e8</t>
  </si>
  <si>
    <t>Darrellburgh</t>
  </si>
  <si>
    <t>2cbca682-1b30-45a2-93bf-978363a1e8c1</t>
  </si>
  <si>
    <t>Riverabury</t>
  </si>
  <si>
    <t>0f047b60-c015-47f5-b42f-d7ffc3e1b4b5</t>
  </si>
  <si>
    <t>Fletcherport</t>
  </si>
  <si>
    <t>4f8734c7-8901-4302-948e-9493a715ea4b</t>
  </si>
  <si>
    <t>Smithberg</t>
  </si>
  <si>
    <t>4955275c-ba9a-43d1-adb6-2fdc81aa22fb</t>
  </si>
  <si>
    <t>Foxland</t>
  </si>
  <si>
    <t>bb9e9941-4189-4458-8fef-204904d0b344</t>
  </si>
  <si>
    <t>Murphyfort</t>
  </si>
  <si>
    <t>c30e737a-ae04-4f80-9a05-dc31889ff095</t>
  </si>
  <si>
    <t>Gardnermouth</t>
  </si>
  <si>
    <t>a6fb910e-59da-4c64-b632-96c08ee7f0e0</t>
  </si>
  <si>
    <t>West Diana</t>
  </si>
  <si>
    <t>3a18d5d2-f877-4bf0-a72b-b0001669511e</t>
  </si>
  <si>
    <t>North Patriciaview</t>
  </si>
  <si>
    <t>3be04e26-8689-470b-ae5c-949a4377ad55</t>
  </si>
  <si>
    <t>Lake Richardville</t>
  </si>
  <si>
    <t>b06bf1cd-23cf-473b-8867-0dc2dfd6215a</t>
  </si>
  <si>
    <t>Gonzalezside</t>
  </si>
  <si>
    <t>bc8b0347-989f-4722-9e17-30b89ee8457d</t>
  </si>
  <si>
    <t>Port Jennaberg</t>
  </si>
  <si>
    <t>2caafb49-ed4c-40d9-aeb3-47d08dc07e8d</t>
  </si>
  <si>
    <t>Lake Sarahton</t>
  </si>
  <si>
    <t>780dddbe-20ba-48f7-90de-236bbdb2a210</t>
  </si>
  <si>
    <t>Kingbury</t>
  </si>
  <si>
    <t>14b439d3-b0dd-466f-b764-4634d058a0b4</t>
  </si>
  <si>
    <t>Lake Gregorybury</t>
  </si>
  <si>
    <t>79c58f68-d4de-4ad5-9e83-9fe693a9c910</t>
  </si>
  <si>
    <t>Lake Christinemouth</t>
  </si>
  <si>
    <t>1c0e7721-fafa-4e2d-b594-d108df2b30c0</t>
  </si>
  <si>
    <t>Christopherview</t>
  </si>
  <si>
    <t>74c0945e-647a-4754-9b2e-d26e953051cd</t>
  </si>
  <si>
    <t>6160cd16-59af-402b-8d18-a250ea171eef</t>
  </si>
  <si>
    <t>7ebe0a0e-f7d2-4ce8-8d6b-94bdd127b6e7</t>
  </si>
  <si>
    <t>South Steveside</t>
  </si>
  <si>
    <t>517460ce-bfe3-4fb8-975c-984f4ae59a5b</t>
  </si>
  <si>
    <t>42a1654d-072f-4f3d-89a2-942cfa2be46b</t>
  </si>
  <si>
    <t>Jenniferfort</t>
  </si>
  <si>
    <t>d8732624-9b32-4811-b84c-205c8942603f</t>
  </si>
  <si>
    <t>Susanchester</t>
  </si>
  <si>
    <t>753e5bfb-fe69-4b95-be13-95bc561556aa</t>
  </si>
  <si>
    <t>Amyland</t>
  </si>
  <si>
    <t>dd9ddc29-a6c9-4623-a60c-e4863dd1c476</t>
  </si>
  <si>
    <t>47c00ac0-ec68-4fbf-b3fd-425cb2be7416</t>
  </si>
  <si>
    <t>Reynoldsshire</t>
  </si>
  <si>
    <t>1bd68a4a-2f6b-44f3-9f09-3fc98858110b</t>
  </si>
  <si>
    <t>c2845e05-065a-4820-a294-4fc59f1ddafc</t>
  </si>
  <si>
    <t>Kirbyhaven</t>
  </si>
  <si>
    <t>df1782d4-da97-4397-a616-95ea3c341aac</t>
  </si>
  <si>
    <t>Ianshire</t>
  </si>
  <si>
    <t>fa99e76f-a92c-4850-8277-dab729ff3820</t>
  </si>
  <si>
    <t>Port Cherylchester</t>
  </si>
  <si>
    <t>cb1027fd-2596-4bf8-a046-e00d3dd98128</t>
  </si>
  <si>
    <t>Manuelberg</t>
  </si>
  <si>
    <t>99269f75-9af1-4b25-9909-8d25cb35d141</t>
  </si>
  <si>
    <t>North Amandabury</t>
  </si>
  <si>
    <t>7f607df8-7f20-4d46-90df-8a9962366fb2</t>
  </si>
  <si>
    <t>Randyport</t>
  </si>
  <si>
    <t>Check</t>
  </si>
  <si>
    <t>299c4703-f91d-424a-ba9f-58c1ab5a852a</t>
  </si>
  <si>
    <t>Gregoryberg</t>
  </si>
  <si>
    <t>c94d1de4-9889-41d8-ba5c-f36ec1bc3410</t>
  </si>
  <si>
    <t>Samuelmouth</t>
  </si>
  <si>
    <t>49b9e0b6-165a-4454-b1b1-2fae9817a1e9</t>
  </si>
  <si>
    <t>e7239925-98d2-4398-b974-84914941c852</t>
  </si>
  <si>
    <t>0b9dd7b1-0f0b-4ae5-bce7-6dbd37f58fa7</t>
  </si>
  <si>
    <t>Goodmanfort</t>
  </si>
  <si>
    <t>428a7f36-94f2-45ae-924d-d4fe0ea8fef3</t>
  </si>
  <si>
    <t>Salazarfort</t>
  </si>
  <si>
    <t>467bfb25-bba2-4aa7-9e73-dd2b0d8296a8</t>
  </si>
  <si>
    <t>North Eric</t>
  </si>
  <si>
    <t>Agent</t>
  </si>
  <si>
    <t>02181706-8cb7-4602-bfd0-49eb3e13b1ad</t>
  </si>
  <si>
    <t>4eba552a-a663-4be6-8f29-7cd3a09802ea</t>
  </si>
  <si>
    <t>Thomasfort</t>
  </si>
  <si>
    <t>7b2368ec-0c74-447d-b59e-ac4ff339552f</t>
  </si>
  <si>
    <t>North Willie</t>
  </si>
  <si>
    <t>4ddff54e-ac98-4fed-9725-241dd4cd4d99</t>
  </si>
  <si>
    <t>Cartermouth</t>
  </si>
  <si>
    <t>208b4cc3-74b6-44a7-bb79-ed14c7f6efda</t>
  </si>
  <si>
    <t>0f141959-1e91-4c51-b2ec-f48d3bb22a79</t>
  </si>
  <si>
    <t>Donaldshire</t>
  </si>
  <si>
    <t>Success</t>
  </si>
  <si>
    <t>7453b35f-6304-4846-97e7-6f86ad3b4e22</t>
  </si>
  <si>
    <t>West Georgemouth</t>
  </si>
  <si>
    <t>a0bcd4c1-19bc-4c33-9985-baf4e9f10031</t>
  </si>
  <si>
    <t>Lake William</t>
  </si>
  <si>
    <t>940f5eb4-2646-4ace-8e99-a8320ad55dd6</t>
  </si>
  <si>
    <t>New Robertberg</t>
  </si>
  <si>
    <t>3df08e39-b571-4ead-975c-4a515fd14243</t>
  </si>
  <si>
    <t>Lake Samanthaborough</t>
  </si>
  <si>
    <t>35774181-3178-4ab5-b6e1-47d96bfb0459</t>
  </si>
  <si>
    <t>b2507881-3046-4cda-be27-dac901c8a89b</t>
  </si>
  <si>
    <t>Petersonland</t>
  </si>
  <si>
    <t>585b556d-9dc8-4ce1-bfdf-f19ae151fafb</t>
  </si>
  <si>
    <t>5f0d65de-4f30-4d50-813f-467614a7112f</t>
  </si>
  <si>
    <t>Port Jonathanview</t>
  </si>
  <si>
    <t>4fd81ffd-e2ff-4818-8ef6-3fed03f69def</t>
  </si>
  <si>
    <t>0f69281b-9f80-4721-a0bc-55c60a5eab38</t>
  </si>
  <si>
    <t>Johnsonfurt</t>
  </si>
  <si>
    <t>8ba80ada-2cb8-46a7-8768-3789946aa2b7</t>
  </si>
  <si>
    <t>27099073-d492-46c2-a9dd-bbc59feedb31</t>
  </si>
  <si>
    <t>North Timothyshire</t>
  </si>
  <si>
    <t>Size</t>
  </si>
  <si>
    <t>a49d24fa-cbf2-48db-bf18-d01395e33c91</t>
  </si>
  <si>
    <t>Sellersborough</t>
  </si>
  <si>
    <t>1820f818-ada7-425a-b8b0-8e1f7933ed80</t>
  </si>
  <si>
    <t>Michelleberg</t>
  </si>
  <si>
    <t>116a96de-3a02-4127-acec-8207fce5e8ad</t>
  </si>
  <si>
    <t>89c1f901-5309-417a-ba14-994d8f3934b2</t>
  </si>
  <si>
    <t>Taylorside</t>
  </si>
  <si>
    <t>e47a62fe-b7e2-4655-b4d7-b6eb8c5fdef6</t>
  </si>
  <si>
    <t>611f530d-c935-43ed-9f87-19a4da01d68d</t>
  </si>
  <si>
    <t>Rebeccaton</t>
  </si>
  <si>
    <t>9f262f27-dcb3-42bd-bee9-06f5731b4843</t>
  </si>
  <si>
    <t>Port Emma</t>
  </si>
  <si>
    <t>fd968896-f82a-4c1f-830b-65596d2302ea</t>
  </si>
  <si>
    <t>New Scottbury</t>
  </si>
  <si>
    <t>cdf9bc97-dbca-45a5-871e-21e3ed66bbe2</t>
  </si>
  <si>
    <t>Englishborough</t>
  </si>
  <si>
    <t>cc7814dd-1090-4b7f-b2c7-0df6b19eaa48</t>
  </si>
  <si>
    <t>Scottland</t>
  </si>
  <si>
    <t>7c25745b-4d31-406b-8f08-ef457c9bd560</t>
  </si>
  <si>
    <t>North Joshuafurt</t>
  </si>
  <si>
    <t>c4072611-3fda-4db5-b5a5-5ce896a80682</t>
  </si>
  <si>
    <t>ffbb753c-6cfc-40d4-bda7-57171aa6c291</t>
  </si>
  <si>
    <t>Aprilborough</t>
  </si>
  <si>
    <t>909a9f8c-66c8-42fe-b912-e92d3ade658d</t>
  </si>
  <si>
    <t>Port Allison</t>
  </si>
  <si>
    <t>10069ef6-86a5-42cc-bf1a-92255cb43841</t>
  </si>
  <si>
    <t>West Kathleen</t>
  </si>
  <si>
    <t>1ce019f3-7cb8-4754-9a15-22e5881d62be</t>
  </si>
  <si>
    <t>Lake Annside</t>
  </si>
  <si>
    <t>05d091b9-1fb9-428c-b4cf-b3eddc184228</t>
  </si>
  <si>
    <t>South Williammouth</t>
  </si>
  <si>
    <t>feb8d9ad-1842-4490-a922-226747122779</t>
  </si>
  <si>
    <t>Lake Samanthaville</t>
  </si>
  <si>
    <t>445be10a-6895-4b12-8646-29b2f840682b</t>
  </si>
  <si>
    <t>Allenborough</t>
  </si>
  <si>
    <t>14e22d22-f5cc-4d26-87bb-7df656840c56</t>
  </si>
  <si>
    <t>Johnsonmouth</t>
  </si>
  <si>
    <t>cf3079af-6173-4028-bd0a-e460aff2abcc</t>
  </si>
  <si>
    <t>Tuckerview</t>
  </si>
  <si>
    <t>dc7c27e7-bf32-47ee-86d7-d60e39f0e154</t>
  </si>
  <si>
    <t>Williamsstad</t>
  </si>
  <si>
    <t>270cbed3-e515-42c7-a1d8-777187e5cbe1</t>
  </si>
  <si>
    <t>Lake Felicia</t>
  </si>
  <si>
    <t>3633cc25-acd6-42ae-ab23-bdfca8b4633f</t>
  </si>
  <si>
    <t>8821a069-19ca-4c0b-acf0-a780a851f4e7</t>
  </si>
  <si>
    <t>West Aaronview</t>
  </si>
  <si>
    <t>d03a0222-8e54-4d9b-8208-3387f6b2546c</t>
  </si>
  <si>
    <t>6acf33af-269a-4776-a7f0-db39cd6d53d7</t>
  </si>
  <si>
    <t>Wrightbury</t>
  </si>
  <si>
    <t>b8da9cea-c325-4ca0-a45c-452c0f8228b2</t>
  </si>
  <si>
    <t>Wyatthaven</t>
  </si>
  <si>
    <t>f8a08a0a-e093-42ce-93ff-6a01826fa273</t>
  </si>
  <si>
    <t>Melindaburgh</t>
  </si>
  <si>
    <t>c8d9d529-8fdc-41fc-87ca-71981a0729c4</t>
  </si>
  <si>
    <t>South Debra</t>
  </si>
  <si>
    <t>12e393b2-608d-4b8c-aae6-74e1ff443789</t>
  </si>
  <si>
    <t>East Danielmouth</t>
  </si>
  <si>
    <t>03a78444-5b84-4b81-8443-15044b432a64</t>
  </si>
  <si>
    <t>fca3f6cc-b8b9-4b04-ac16-eba06636f082</t>
  </si>
  <si>
    <t>South Thomasview</t>
  </si>
  <si>
    <t>f4be5702-c307-4aba-8ed5-db87aa981959</t>
  </si>
  <si>
    <t>Sawyerland</t>
  </si>
  <si>
    <t>0d4f7498-3203-44ec-8f9f-3923c7cb4d53</t>
  </si>
  <si>
    <t>Reyesberg</t>
  </si>
  <si>
    <t>34410bd5-41f7-429f-a2a2-d6d0d95f5e4f</t>
  </si>
  <si>
    <t>South Belindamouth</t>
  </si>
  <si>
    <t>b2c43c18-eaa0-4c09-a48b-65590c5d53bf</t>
  </si>
  <si>
    <t>Archerton</t>
  </si>
  <si>
    <t>8e76b40e-b770-43c9-9efb-8cb9465958e2</t>
  </si>
  <si>
    <t>Lake Tammyborough</t>
  </si>
  <si>
    <t>3903e719-d578-4647-a5dc-a290fb570e55</t>
  </si>
  <si>
    <t>New Amanda</t>
  </si>
  <si>
    <t>0308245f-7ca9-4658-bb7f-47ed6238cbc0</t>
  </si>
  <si>
    <t>Harrellhaven</t>
  </si>
  <si>
    <t>940bef22-8fb0-4ad4-9c34-7f4e01fbdaf2</t>
  </si>
  <si>
    <t>55e6499a-3efa-4bb4-8da0-cef3d78aeb4b</t>
  </si>
  <si>
    <t>73fc40fd-eac2-4055-8414-5d1abf7a5dfb</t>
  </si>
  <si>
    <t>West Sarah</t>
  </si>
  <si>
    <t>f14e8234-54f5-4048-a6da-f9bd132e9b0a</t>
  </si>
  <si>
    <t>Lake Guyton</t>
  </si>
  <si>
    <t>13af3e12-f57b-49fc-8ad1-1fdb05970f57</t>
  </si>
  <si>
    <t>Olsonstad</t>
  </si>
  <si>
    <t>a3384e92-3c9d-48d1-a22d-7fe5bd2d5a5e</t>
  </si>
  <si>
    <t>Port Danielburgh</t>
  </si>
  <si>
    <t>76758151-0bde-4cff-9472-5743009c529f</t>
  </si>
  <si>
    <t>Bryanstad</t>
  </si>
  <si>
    <t>7c7685ba-f290-4a6c-8fc2-a0ee6dac17b9</t>
  </si>
  <si>
    <t>Foxmouth</t>
  </si>
  <si>
    <t>311998c7-8cb1-4607-821e-4e77be2e6733</t>
  </si>
  <si>
    <t>d9e2d2bc-e408-4d1f-ba55-3c2c12318fa5</t>
  </si>
  <si>
    <t>Paulahaven</t>
  </si>
  <si>
    <t>f267f190-0d40-43d3-a9e5-6192d22aa161</t>
  </si>
  <si>
    <t>Danielberg</t>
  </si>
  <si>
    <t>95cc3f6f-afa3-45c8-858d-4a8245a0d699</t>
  </si>
  <si>
    <t>Francisside</t>
  </si>
  <si>
    <t>d0c3ccf6-c000-47ce-839f-565274ea9e16</t>
  </si>
  <si>
    <t>West Maria</t>
  </si>
  <si>
    <t>aa9753fa-d6bd-480f-9532-00875640698b</t>
  </si>
  <si>
    <t>Port Curtis</t>
  </si>
  <si>
    <t>d3549dad-f26e-4b2e-ad48-c6e8853642ba</t>
  </si>
  <si>
    <t>East Kaitlynfurt</t>
  </si>
  <si>
    <t>54823def-055e-4d75-981b-a1099a228fb0</t>
  </si>
  <si>
    <t>88925434-f09b-4a4d-873e-60f6b30916bd</t>
  </si>
  <si>
    <t>New Douglasville</t>
  </si>
  <si>
    <t>b5961998-057e-4925-8252-a5d829a71704</t>
  </si>
  <si>
    <t>Cynthiaborough</t>
  </si>
  <si>
    <t>ce0f6b42-3b9e-4536-8eb8-dadfd6b7a3ba</t>
  </si>
  <si>
    <t>Kellerbury</t>
  </si>
  <si>
    <t>7b81a8dd-48aa-413d-9772-643f7a29766f</t>
  </si>
  <si>
    <t>60ed2a8c-b754-45d9-90e1-6810e48c14bd</t>
  </si>
  <si>
    <t>Dennisfort</t>
  </si>
  <si>
    <t>17cc4bd6-259c-4269-9740-964128ece519</t>
  </si>
  <si>
    <t>West Marie</t>
  </si>
  <si>
    <t>a8872cd6-4e51-44f3-8e59-e1694ce5db82</t>
  </si>
  <si>
    <t>North Christine</t>
  </si>
  <si>
    <t>83f6a6ba-8e3a-4b33-a20f-7cfa330336cc</t>
  </si>
  <si>
    <t>North Heidiberg</t>
  </si>
  <si>
    <t>6eceb1db-90af-4160-95d7-5ddba95bd341</t>
  </si>
  <si>
    <t>710ab99f-35d2-44be-96d7-b67d547da8d6</t>
  </si>
  <si>
    <t>Powersstad</t>
  </si>
  <si>
    <t>0f36a380-e159-4654-93f4-03814790970d</t>
  </si>
  <si>
    <t>9c99abf4-96c0-43db-ae3d-8e3b3d1af912</t>
  </si>
  <si>
    <t>4e274dbd-fb54-4452-8523-8cb785883049</t>
  </si>
  <si>
    <t>South Brianberg</t>
  </si>
  <si>
    <t>24d0f85e-16d8-462c-9880-9c9a463766cf</t>
  </si>
  <si>
    <t>Susanborough</t>
  </si>
  <si>
    <t>b62b2b4f-57ef-43a3-b4c3-7ee04c1e1a26</t>
  </si>
  <si>
    <t>New Victoriaport</t>
  </si>
  <si>
    <t>d7f822c6-3134-4204-a4e8-25a6fe011b6c</t>
  </si>
  <si>
    <t>Mauriceland</t>
  </si>
  <si>
    <t>249cc688-7ca4-41fb-83d5-26180727975b</t>
  </si>
  <si>
    <t>93dcbea5-9081-4bd5-bc63-2c3be67ef2fa</t>
  </si>
  <si>
    <t>South Jeremy</t>
  </si>
  <si>
    <t>cfd3f9f2-6a11-48ad-ae4b-21714b3caa8d</t>
  </si>
  <si>
    <t>Annabury</t>
  </si>
  <si>
    <t>278c9c11-74d4-44b0-a6fe-0a0416504961</t>
  </si>
  <si>
    <t>South Peterside</t>
  </si>
  <si>
    <t>45fe1d7b-2a45-4bcc-aa0e-87261474502c</t>
  </si>
  <si>
    <t>Parkstad</t>
  </si>
  <si>
    <t>ba6772da-f5c1-4281-9991-72a70f29f50a</t>
  </si>
  <si>
    <t>d91b551e-5b2a-4108-9beb-80352dbe6ee8</t>
  </si>
  <si>
    <t>8720323e-efaf-4678-ae53-95fe9677c36c</t>
  </si>
  <si>
    <t>e8a56377-0bb0-4e89-a04f-4137253b7706</t>
  </si>
  <si>
    <t>cf74afbf-8f97-423b-bf58-4c9928619ee8</t>
  </si>
  <si>
    <t>North Ashleeview</t>
  </si>
  <si>
    <t>19c32579-1fef-451d-8ada-ee1a898140bd</t>
  </si>
  <si>
    <t>East Andrestad</t>
  </si>
  <si>
    <t>10ab1cce-16c4-4705-9805-8f4b10dbed9a</t>
  </si>
  <si>
    <t>North Emilyshire</t>
  </si>
  <si>
    <t>7b113c39-3880-44cd-bd5a-1dcca2bf0ea7</t>
  </si>
  <si>
    <t>Chavezmouth</t>
  </si>
  <si>
    <t>906f96a1-bc82-4f9a-9344-a26a2fea399c</t>
  </si>
  <si>
    <t>Arnoldborough</t>
  </si>
  <si>
    <t>535461d9-f646-4e75-beba-ee206ab60d78</t>
  </si>
  <si>
    <t>Rickyview</t>
  </si>
  <si>
    <t>760ca073-7e16-4930-8285-14ed8e55aa57</t>
  </si>
  <si>
    <t>Matthewborough</t>
  </si>
  <si>
    <t>ad802bd6-99cf-40b1-b8d4-5b23fc693470</t>
  </si>
  <si>
    <t>North Laura</t>
  </si>
  <si>
    <t>Western</t>
  </si>
  <si>
    <t>40dea62d-be54-49ff-9bee-d5773f0cee48</t>
  </si>
  <si>
    <t>East Taraland</t>
  </si>
  <si>
    <t>f9d5cc32-eac9-4611-8037-90273471a6df</t>
  </si>
  <si>
    <t>Kingtown</t>
  </si>
  <si>
    <t>a7751240-7e22-484d-9bf6-4ab92647453f</t>
  </si>
  <si>
    <t>West Kenneth</t>
  </si>
  <si>
    <t>4dfaef08-c659-4528-8c47-815497a60f5a</t>
  </si>
  <si>
    <t>Coreystad</t>
  </si>
  <si>
    <t>9c4d22e1-24c7-413d-8afc-2179b6791e1a</t>
  </si>
  <si>
    <t>Aliciahaven</t>
  </si>
  <si>
    <t>856eaf7f-b199-4dc2-baa2-e09c361c4261</t>
  </si>
  <si>
    <t>Wongburgh</t>
  </si>
  <si>
    <t>45f18727-9d73-4e62-948a-63fe0adb5bad</t>
  </si>
  <si>
    <t>New Cynthia</t>
  </si>
  <si>
    <t>b317865a-08af-438e-851a-f6877b932fae</t>
  </si>
  <si>
    <t>West Brendaville</t>
  </si>
  <si>
    <t>1ad2e3a0-fd2f-4c0c-8dd3-8acfbad6e6c5</t>
  </si>
  <si>
    <t>Kirbyton</t>
  </si>
  <si>
    <t>e91d4d7f-fcac-4061-a211-37c585daf68c</t>
  </si>
  <si>
    <t>North Stephanie</t>
  </si>
  <si>
    <t>afe7475e-e63e-4f52-9c03-c5d28962e6f1</t>
  </si>
  <si>
    <t>West Benjamin</t>
  </si>
  <si>
    <t>c8cb690e-c461-4e26-ad44-ac95de4a2fe3</t>
  </si>
  <si>
    <t>Hickmanchester</t>
  </si>
  <si>
    <t>69546a48-1ba5-4603-898b-76e14b95ee1b</t>
  </si>
  <si>
    <t>Richardsonview</t>
  </si>
  <si>
    <t>ee47f958-3982-42f8-8207-ac0c295a6320</t>
  </si>
  <si>
    <t>Mooreborough</t>
  </si>
  <si>
    <t>16b819ec-aefc-4069-b846-9e847471b21a</t>
  </si>
  <si>
    <t>Wardfurt</t>
  </si>
  <si>
    <t>d1f9e12a-3f4d-48e8-9c1d-fec684c65377</t>
  </si>
  <si>
    <t>New Sharon</t>
  </si>
  <si>
    <t>8d2c2320-d16d-45cb-b1ba-88ccc93b9551</t>
  </si>
  <si>
    <t>South Morganfort</t>
  </si>
  <si>
    <t>e294c6c3-014e-4974-903d-5eed11129a98</t>
  </si>
  <si>
    <t>Sandrashire</t>
  </si>
  <si>
    <t>94353522-b0fa-44d8-8714-ca52f5679d3d</t>
  </si>
  <si>
    <t>93785218-762e-4cbc-a761-7555485892da</t>
  </si>
  <si>
    <t>West Jasonmouth</t>
  </si>
  <si>
    <t>6a9f1502-0b1d-4573-9349-8f973a964387</t>
  </si>
  <si>
    <t>Lake Melissastad</t>
  </si>
  <si>
    <t>8dd78e75-94bd-49c8-b9d6-83d9ce6b4026</t>
  </si>
  <si>
    <t>East Johnnychester</t>
  </si>
  <si>
    <t>745ed6fe-4947-47b7-aba7-c9702f354590</t>
  </si>
  <si>
    <t>9c939726-09a7-4959-821e-d589b09ad79f</t>
  </si>
  <si>
    <t>East Alexander</t>
  </si>
  <si>
    <t>e1fae616-804c-4acf-8691-f5f7b10b6591</t>
  </si>
  <si>
    <t>Petersonview</t>
  </si>
  <si>
    <t>121fa890-2041-4c7c-9e48-6e2841b3e256</t>
  </si>
  <si>
    <t>c9ead02a-4e04-4677-8779-adaaa2b6bace</t>
  </si>
  <si>
    <t>West Carolyn</t>
  </si>
  <si>
    <t>64590916-9ed7-4fe6-b5e5-c54edf9b4b0e</t>
  </si>
  <si>
    <t>Gregoryburgh</t>
  </si>
  <si>
    <t>7d5bd9cc-ec1a-4b21-919f-7cac8e0a38d0</t>
  </si>
  <si>
    <t>Port Jimmybury</t>
  </si>
  <si>
    <t>84fdc9fd-5c95-42c0-824a-96f5e36f4ccf</t>
  </si>
  <si>
    <t>3c6b2de1-29e6-4f3c-8909-07deee298b57</t>
  </si>
  <si>
    <t>West Sarahbury</t>
  </si>
  <si>
    <t>4a87f6a8-c6dc-46a5-b7a3-e232dbedb12c</t>
  </si>
  <si>
    <t>South Tarabury</t>
  </si>
  <si>
    <t>2fef1333-696b-4b21-b2ea-72367eef6340</t>
  </si>
  <si>
    <t>New Markside</t>
  </si>
  <si>
    <t>e1e64bc5-1228-4039-99a0-642af3fa88f4</t>
  </si>
  <si>
    <t>8623ab12-9bd0-4721-b5e3-bd217470adf1</t>
  </si>
  <si>
    <t>Mcclainfurt</t>
  </si>
  <si>
    <t>b768aeac-90bd-4362-8b70-6e2acfeb128b</t>
  </si>
  <si>
    <t>West Raymond</t>
  </si>
  <si>
    <t>a9051f93-e546-4937-af39-f55b0979ec11</t>
  </si>
  <si>
    <t>New Josephview</t>
  </si>
  <si>
    <t>0e34a643-5878-4cf5-886f-a798a478ec53</t>
  </si>
  <si>
    <t>b88ad861-d9ea-4952-a9a2-acb4bc0a8947</t>
  </si>
  <si>
    <t>Port Jeremyview</t>
  </si>
  <si>
    <t>b02bff17-2bf3-4e51-b572-571b517441cf</t>
  </si>
  <si>
    <t>North Jacquelineberg</t>
  </si>
  <si>
    <t>13374cbe-f937-4535-83ca-ccace62ab314</t>
  </si>
  <si>
    <t>Kristophershire</t>
  </si>
  <si>
    <t>82916751-98eb-4031-8ed7-e1cecb400a6d</t>
  </si>
  <si>
    <t>Lake Jeremyton</t>
  </si>
  <si>
    <t>c24496d2-1999-469b-8db4-e60228dd9267</t>
  </si>
  <si>
    <t>East Austinmouth</t>
  </si>
  <si>
    <t>58792c90-2d45-44b8-a16b-abeba4c62036</t>
  </si>
  <si>
    <t>Aprilside</t>
  </si>
  <si>
    <t>28fb117f-9cb9-430f-8f90-22d8f0399583</t>
  </si>
  <si>
    <t>East Thomas</t>
  </si>
  <si>
    <t>52b771ce-1e7f-42ea-9411-4923b2afd947</t>
  </si>
  <si>
    <t>North Mary</t>
  </si>
  <si>
    <t>e705d5dc-23a8-4499-a344-9a403a391003</t>
  </si>
  <si>
    <t>Mccoyburgh</t>
  </si>
  <si>
    <t>a2f5b958-8bc2-43cc-af0a-4298e9545549</t>
  </si>
  <si>
    <t>Carlsonhaven</t>
  </si>
  <si>
    <t>bbd24d50-914e-4490-af27-890256a18417</t>
  </si>
  <si>
    <t>4bf65446-04d7-43de-9782-322041f57dfd</t>
  </si>
  <si>
    <t>Kingfort</t>
  </si>
  <si>
    <t>72eaccef-82a8-44a8-ab84-71f1fb4029b0</t>
  </si>
  <si>
    <t>North Debrabury</t>
  </si>
  <si>
    <t>6d2c7cdf-31a3-469e-9b41-c29de66ab844</t>
  </si>
  <si>
    <t>Paulaport</t>
  </si>
  <si>
    <t>f26d9d67-575a-4877-b1a4-1421116a1e63</t>
  </si>
  <si>
    <t>Evansborough</t>
  </si>
  <si>
    <t>69ca1aad-8892-4aae-af13-af3b3db008b2</t>
  </si>
  <si>
    <t>Dawnbury</t>
  </si>
  <si>
    <t>2d516920-05e9-4c38-a68e-b7b4a7b399f9</t>
  </si>
  <si>
    <t>Ewingborough</t>
  </si>
  <si>
    <t>a41d5b42-e640-46cc-9ef5-d08b1c2e46f1</t>
  </si>
  <si>
    <t>Crawfordton</t>
  </si>
  <si>
    <t>a8b3c99f-fe9d-48e6-a889-4187b08e6f76</t>
  </si>
  <si>
    <t>South Kaylaview</t>
  </si>
  <si>
    <t>537b8d4f-98b1-4564-8992-a861edb5682b</t>
  </si>
  <si>
    <t>Port Edwin</t>
  </si>
  <si>
    <t>5051de29-5f1c-4462-b6da-a9e4256d027b</t>
  </si>
  <si>
    <t>Huynhville</t>
  </si>
  <si>
    <t>97404357-98fe-4b85-8371-81e55b1b0abb</t>
  </si>
  <si>
    <t>Wendyview</t>
  </si>
  <si>
    <t>ab1f249d-90df-470b-bc35-5e5f2cec13de</t>
  </si>
  <si>
    <t>West Brandonmouth</t>
  </si>
  <si>
    <t>bf8eeb86-1fa4-4f66-834d-89d6ec2f0bf2</t>
  </si>
  <si>
    <t>bbc67de3-4a7a-45bd-9806-95eb162681a8</t>
  </si>
  <si>
    <t>Lake Rachel</t>
  </si>
  <si>
    <t>977f0982-8ad0-4763-9d72-4ab8e9775ea9</t>
  </si>
  <si>
    <t>Martinezland</t>
  </si>
  <si>
    <t>affd3c50-5381-4bdf-934f-45566ae15684</t>
  </si>
  <si>
    <t>Donaldbury</t>
  </si>
  <si>
    <t>e1787408-6e9f-43e2-b7f6-ed773e3ba1dc</t>
  </si>
  <si>
    <t>North Robertland</t>
  </si>
  <si>
    <t>6f310bd1-f108-4eab-9683-27d0fdab8c72</t>
  </si>
  <si>
    <t>Lake Jacqueline</t>
  </si>
  <si>
    <t>3fcd4a2d-7a19-44c6-be9b-60e19e072ab0</t>
  </si>
  <si>
    <t>40ea620e-a77a-4ca3-b26c-abfca1f72e29</t>
  </si>
  <si>
    <t>c7cb8e3a-2578-4101-93e0-3f4860d24529</t>
  </si>
  <si>
    <t>Jonesside</t>
  </si>
  <si>
    <t>00cc0985-7b16-48bd-839d-ffeab58a7742</t>
  </si>
  <si>
    <t>Port Davidport</t>
  </si>
  <si>
    <t>4e7865d7-25b0-4597-819e-4f27756dc0e8</t>
  </si>
  <si>
    <t>b007201c-a03b-4d36-8e40-9932374d5270</t>
  </si>
  <si>
    <t>North Hollychester</t>
  </si>
  <si>
    <t>d6794f13-5944-4bcd-83b0-0ff4ea0a8e0e</t>
  </si>
  <si>
    <t>Samanthashire</t>
  </si>
  <si>
    <t>bd8f16d3-eb93-43bb-9561-b57c5a44827e</t>
  </si>
  <si>
    <t>2ef934ec-1ac3-492b-a9ea-f6f78512f3c1</t>
  </si>
  <si>
    <t>West Sharon</t>
  </si>
  <si>
    <t>a1bf44a7-adb3-4bc2-9238-eed44bd3bf1a</t>
  </si>
  <si>
    <t>Mendezmouth</t>
  </si>
  <si>
    <t>68373025-d844-4dd4-a35b-5a780f01224f</t>
  </si>
  <si>
    <t>b2da0cf7-8a58-401e-8598-dc60623475a1</t>
  </si>
  <si>
    <t>Brianstad</t>
  </si>
  <si>
    <t>c623b32c-4265-4a99-9e7b-1f4df23c93e0</t>
  </si>
  <si>
    <t>West Summer</t>
  </si>
  <si>
    <t>02c5d29d-2e0c-4ed4-9af8-2128bda02cdb</t>
  </si>
  <si>
    <t>South Andrewmouth</t>
  </si>
  <si>
    <t>47814fc6-0da1-48f2-9cb8-b84954493239</t>
  </si>
  <si>
    <t>West Fred</t>
  </si>
  <si>
    <t>f7ebdc8e-9205-4733-b6d4-c42dbe42e41a</t>
  </si>
  <si>
    <t>North Tonya</t>
  </si>
  <si>
    <t>e3bf5219-be94-419a-b580-a2a760569bc7</t>
  </si>
  <si>
    <t>Lake Clayton</t>
  </si>
  <si>
    <t>356e11d4-bffa-4976-887e-030c05a7ec89</t>
  </si>
  <si>
    <t>New Tonimouth</t>
  </si>
  <si>
    <t>48dde251-ee54-4548-978a-4dd736f9aced</t>
  </si>
  <si>
    <t>Kellyshire</t>
  </si>
  <si>
    <t>53e33d74-5442-4d5f-a176-90d2a99ef345</t>
  </si>
  <si>
    <t>Port Markfurt</t>
  </si>
  <si>
    <t>2d27b30a-80b9-4f24-8af8-26c154e1e8fc</t>
  </si>
  <si>
    <t>Lake Keith</t>
  </si>
  <si>
    <t>f22bb17d-288d-4a56-a210-1e4e1a83932e</t>
  </si>
  <si>
    <t>East Dominic</t>
  </si>
  <si>
    <t>2f690a90-1745-4291-bd8b-a35893d2c972</t>
  </si>
  <si>
    <t>bb066d95-9d6f-4c73-a985-f6df409cfcff</t>
  </si>
  <si>
    <t>Walterfort</t>
  </si>
  <si>
    <t>911041d5-7294-4a06-a12c-1dabbf13298a</t>
  </si>
  <si>
    <t>Hahntown</t>
  </si>
  <si>
    <t>f5e64270-54f4-445d-86d4-d07f50fae543</t>
  </si>
  <si>
    <t>Lake Nicoleland</t>
  </si>
  <si>
    <t>3ee05e95-61e5-4c25-bdad-4465104f77ed</t>
  </si>
  <si>
    <t>East Joe</t>
  </si>
  <si>
    <t>f1ad635a-55cc-4cd3-b4f8-31a1eb9860f1</t>
  </si>
  <si>
    <t>East Michelehaven</t>
  </si>
  <si>
    <t>78e4ad49-0cba-47fc-b951-d4890d2dda21</t>
  </si>
  <si>
    <t>East Eugene</t>
  </si>
  <si>
    <t>428e8a11-b922-4b1a-a875-c7758fd89c4d</t>
  </si>
  <si>
    <t>Jodiview</t>
  </si>
  <si>
    <t>9bc17a5e-5731-43f3-b538-8e21b927d13b</t>
  </si>
  <si>
    <t>West Joanne</t>
  </si>
  <si>
    <t>a22da59c-91cb-4891-b384-891348eca203</t>
  </si>
  <si>
    <t>South Amybury</t>
  </si>
  <si>
    <t>80ef6d03-9396-4f54-a285-9a49362699f4</t>
  </si>
  <si>
    <t>Lake Jaredburgh</t>
  </si>
  <si>
    <t>0c661c84-3ba5-4831-9728-8bdeac777835</t>
  </si>
  <si>
    <t>Michelleborough</t>
  </si>
  <si>
    <t>579e5007-e43b-4c23-b7ac-69b5dcecba65</t>
  </si>
  <si>
    <t>North Jessebury</t>
  </si>
  <si>
    <t>2a379454-fa29-4c82-ad64-37dd6961e00a</t>
  </si>
  <si>
    <t>Hernandezhaven</t>
  </si>
  <si>
    <t>e167aeff-80d8-4976-9ac0-e9d381c7101d</t>
  </si>
  <si>
    <t>South Lindsay</t>
  </si>
  <si>
    <t>64ba30d1-fe95-4400-adea-ad454f133394</t>
  </si>
  <si>
    <t>North Randall</t>
  </si>
  <si>
    <t>Education</t>
  </si>
  <si>
    <t>0d9056c3-15fd-4637-84c6-bc3e338aba1a</t>
  </si>
  <si>
    <t>51a11a07-9757-4460-ab72-5547a8e3c5e1</t>
  </si>
  <si>
    <t>Lake Holly</t>
  </si>
  <si>
    <t>b5aa1ee9-53ca-4cfe-97c9-0c2573dc6b06</t>
  </si>
  <si>
    <t>Glennside</t>
  </si>
  <si>
    <t>84562b7e-1f25-46ec-8d89-76584958315f</t>
  </si>
  <si>
    <t>Brettberg</t>
  </si>
  <si>
    <t>3232c1bb-cfc9-4c8f-a9b0-8bffc0e90bbd</t>
  </si>
  <si>
    <t>New Regina</t>
  </si>
  <si>
    <t>5b21f80d-3d09-4c27-95d5-9a053996f25f</t>
  </si>
  <si>
    <t>Aguilarhaven</t>
  </si>
  <si>
    <t>87226ab1-8fbf-45ee-a19c-97f4432294e1</t>
  </si>
  <si>
    <t>Angelaland</t>
  </si>
  <si>
    <t>4e7b80de-6094-4c4e-a9dc-ce19bdb20a6d</t>
  </si>
  <si>
    <t>Gonzalezport</t>
  </si>
  <si>
    <t>471d7068-e205-411d-aaf0-42f9c9754d17</t>
  </si>
  <si>
    <t>South Sarahaven</t>
  </si>
  <si>
    <t>79d41d09-6d8b-4660-865e-64f22d016803</t>
  </si>
  <si>
    <t>Rileyton</t>
  </si>
  <si>
    <t>b4319ca5-98dd-460a-96bb-9117b5738276</t>
  </si>
  <si>
    <t>New Theresatown</t>
  </si>
  <si>
    <t>ba39245e-2b38-4f2b-9778-92634ce0ca54</t>
  </si>
  <si>
    <t>26e306f9-cd19-4e91-a488-2fd6f5b5b90a</t>
  </si>
  <si>
    <t>East Dianemouth</t>
  </si>
  <si>
    <t>e36d6125-6267-44f2-ab78-a008f52684b5</t>
  </si>
  <si>
    <t>348ea653-7af3-4504-a1bc-1862327c216f</t>
  </si>
  <si>
    <t>Kyleberg</t>
  </si>
  <si>
    <t>498f3264-73fb-49cc-8fa4-80eeae0b1443</t>
  </si>
  <si>
    <t>e1135bc3-3379-43cd-bda4-9385ef3a9d5f</t>
  </si>
  <si>
    <t>West Shannonland</t>
  </si>
  <si>
    <t>a4783af9-2545-45e9-befa-216a80959fa1</t>
  </si>
  <si>
    <t>Knightburgh</t>
  </si>
  <si>
    <t>Community</t>
  </si>
  <si>
    <t>234ff214-77ec-42ee-ae1a-67d3bf0f9c26</t>
  </si>
  <si>
    <t>Taylormouth</t>
  </si>
  <si>
    <t>Either</t>
  </si>
  <si>
    <t>31c631a7-b3ab-4e0a-bd58-35ab708c858b</t>
  </si>
  <si>
    <t>Gilmoreside</t>
  </si>
  <si>
    <t>a2620dfe-91c8-4f2f-bca4-3eb5801e9798</t>
  </si>
  <si>
    <t>Floydton</t>
  </si>
  <si>
    <t>beb306c3-8fa9-4f35-837f-a9821036b2c5</t>
  </si>
  <si>
    <t>Jerryfurt</t>
  </si>
  <si>
    <t>8d61c1fa-4340-48b4-bf9f-c4994dff6266</t>
  </si>
  <si>
    <t>Dunnland</t>
  </si>
  <si>
    <t>0469b624-7f0a-4290-ac82-5e9572a59328</t>
  </si>
  <si>
    <t>Port Christie</t>
  </si>
  <si>
    <t>8797dc26-39a1-4cce-ab72-6d9742a69bfd</t>
  </si>
  <si>
    <t>New Vicki</t>
  </si>
  <si>
    <t>9b91fe09-8e73-4bf2-a271-c957dea44384</t>
  </si>
  <si>
    <t>West Lisafurt</t>
  </si>
  <si>
    <t>4a2e4eaa-db4a-4256-b5a3-9b1b7cf6cf87</t>
  </si>
  <si>
    <t>Cynthiamouth</t>
  </si>
  <si>
    <t>3313fa1e-a3f9-4002-8277-4e2a0019556f</t>
  </si>
  <si>
    <t>c7397e6b-dc02-4fe7-8855-6d3a9d5876fb</t>
  </si>
  <si>
    <t>Lake Hailey</t>
  </si>
  <si>
    <t>b937f67d-bf2d-470a-966c-0dab5fc727cc</t>
  </si>
  <si>
    <t>West Davidland</t>
  </si>
  <si>
    <t>26f74df3-3dc9-4860-bf99-59eda75992a6</t>
  </si>
  <si>
    <t>South Amanda</t>
  </si>
  <si>
    <t>3b3561ae-4bac-4533-a67d-1ed2086d7b15</t>
  </si>
  <si>
    <t>North Michelleberg</t>
  </si>
  <si>
    <t>02e759ad-4779-41d0-b1f8-e34cbc35d573</t>
  </si>
  <si>
    <t>Tylerside</t>
  </si>
  <si>
    <t>d69ac4ac-a3e6-440a-9821-5af6da6477f9</t>
  </si>
  <si>
    <t>Port Maryfurt</t>
  </si>
  <si>
    <t>015d4a3e-7a69-44b0-aa31-bad7ed809587</t>
  </si>
  <si>
    <t>1ec473b9-743f-4e50-a774-4011dd6171ce</t>
  </si>
  <si>
    <t>a4eeb352-d374-4cd1-bd75-cdc81ab18a0e</t>
  </si>
  <si>
    <t>Hunterview</t>
  </si>
  <si>
    <t>40a88fd0-d8d8-4560-be35-fcd2368ee5c2</t>
  </si>
  <si>
    <t>Lisafurt</t>
  </si>
  <si>
    <t>adeac897-e797-476b-a965-2ff83e657dcd</t>
  </si>
  <si>
    <t>North Brett</t>
  </si>
  <si>
    <t>e7a5df64-0049-43f9-997f-faed8c40bdce</t>
  </si>
  <si>
    <t>Dianachester</t>
  </si>
  <si>
    <t>Suddenly</t>
  </si>
  <si>
    <t>f7eaea0d-6f3a-4395-8977-64009ab32788</t>
  </si>
  <si>
    <t>Harrisfurt</t>
  </si>
  <si>
    <t>fc0ca9b6-ec1b-4b7e-a6eb-09babe48541d</t>
  </si>
  <si>
    <t>2537f97b-8c9c-4c15-85b4-cd3795391462</t>
  </si>
  <si>
    <t>South Kentland</t>
  </si>
  <si>
    <t>930f7190-eec0-4890-bf3d-814a99c143f7</t>
  </si>
  <si>
    <t>East Brittney</t>
  </si>
  <si>
    <t>9e361cec-4497-4fe8-9cfa-06adcbad613e</t>
  </si>
  <si>
    <t>New Tracey</t>
  </si>
  <si>
    <t>7447d402-6d0e-4f1c-a9ba-ca68a65a33f4</t>
  </si>
  <si>
    <t>South Gloria</t>
  </si>
  <si>
    <t>72861031-9908-454d-a130-1893e1a92938</t>
  </si>
  <si>
    <t>East Edwardville</t>
  </si>
  <si>
    <t>872ec0da-bc0f-49ae-b5b8-00288e287383</t>
  </si>
  <si>
    <t>Riveraberg</t>
  </si>
  <si>
    <t>a8c8b468-3faa-4b97-bb88-4b42887e1379</t>
  </si>
  <si>
    <t>Changville</t>
  </si>
  <si>
    <t>0e926ea9-d0d1-4a62-a9a7-624c9c7b2757</t>
  </si>
  <si>
    <t>Amymouth</t>
  </si>
  <si>
    <t>c3f89486-9e0f-4206-9cf4-403fd22c133b</t>
  </si>
  <si>
    <t>Garciabury</t>
  </si>
  <si>
    <t>d705e3c8-44fb-46c2-a04b-ad5f17fbbfd0</t>
  </si>
  <si>
    <t>West Brian</t>
  </si>
  <si>
    <t>26bbde6e-f7ed-4a85-8b83-faa993d37a75</t>
  </si>
  <si>
    <t>South Rebecca</t>
  </si>
  <si>
    <t>c4c307b2-6d0b-462c-b993-61ebb2c44fcd</t>
  </si>
  <si>
    <t>Lindaview</t>
  </si>
  <si>
    <t>b6cae51c-c935-4f2f-8c40-f6c7fef6c35b</t>
  </si>
  <si>
    <t>f87e403c-443d-49d0-9700-e9863cc78031</t>
  </si>
  <si>
    <t>East Scott</t>
  </si>
  <si>
    <t>eebe9053-f6a6-4a44-bccf-280d399b2f0a</t>
  </si>
  <si>
    <t>Friedmanfurt</t>
  </si>
  <si>
    <t>b6e20a44-b61c-47cd-a78b-33b5d7b173c4</t>
  </si>
  <si>
    <t>Marcton</t>
  </si>
  <si>
    <t>62011749-297a-41f7-bcb9-8f0989676662</t>
  </si>
  <si>
    <t>South Robertberg</t>
  </si>
  <si>
    <t>767129e8-6ce9-4a7a-b61b-f8a031eebdb1</t>
  </si>
  <si>
    <t>Mariaborough</t>
  </si>
  <si>
    <t>29578e8f-4cc4-4ec6-b08e-9f6a119b96bc</t>
  </si>
  <si>
    <t>b1ba3565-7f32-4d68-a653-e8c7fde2864b</t>
  </si>
  <si>
    <t>Lake Wesleyport</t>
  </si>
  <si>
    <t>e1a77fbf-1fdb-49ad-bd66-5e23e666b40b</t>
  </si>
  <si>
    <t>Charlesstad</t>
  </si>
  <si>
    <t>8ac86e88-3b85-48d6-bab2-051143a13dfa</t>
  </si>
  <si>
    <t>Campbellton</t>
  </si>
  <si>
    <t>8e2ecac2-df5f-40fa-a8cb-3415cfc3f5d1</t>
  </si>
  <si>
    <t>Port Samanthachester</t>
  </si>
  <si>
    <t>d22caa22-ff9c-45a0-b983-4ade81c9e074</t>
  </si>
  <si>
    <t>Clarkstad</t>
  </si>
  <si>
    <t>8684ed8d-8182-49ff-9e41-5dcfd2d53839</t>
  </si>
  <si>
    <t>North Candiceview</t>
  </si>
  <si>
    <t>dcfe943d-0468-4d0f-9f7f-8b2ac62112a9</t>
  </si>
  <si>
    <t>Lake Matthewton</t>
  </si>
  <si>
    <t>26389192-a19f-414d-a1db-b5893f04058d</t>
  </si>
  <si>
    <t>Kevinland</t>
  </si>
  <si>
    <t>1a1bce1c-563f-4e50-b430-c061d9c2fdc6</t>
  </si>
  <si>
    <t>Seanbury</t>
  </si>
  <si>
    <t>637a8e76-7ab8-4db3-881a-267fccf32eec</t>
  </si>
  <si>
    <t>West Kennethmouth</t>
  </si>
  <si>
    <t>709bf739-8bf5-4256-a4cf-41184bb44b4b</t>
  </si>
  <si>
    <t>23a73c16-73c6-4a76-8369-ff12ca4b7b0a</t>
  </si>
  <si>
    <t>Katrinamouth</t>
  </si>
  <si>
    <t>ced968e7-66ae-4798-b82b-da6a8ae32bd8</t>
  </si>
  <si>
    <t>Cruzburgh</t>
  </si>
  <si>
    <t>f4e3abbd-64d1-4252-bb87-8e88690c1790</t>
  </si>
  <si>
    <t>Thomasside</t>
  </si>
  <si>
    <t>8fa94fdf-5908-4bb1-925a-b6a487a1561d</t>
  </si>
  <si>
    <t>New Pamela</t>
  </si>
  <si>
    <t>22221baf-743e-4312-8615-1d1a9c85b8c8</t>
  </si>
  <si>
    <t>North Davidton</t>
  </si>
  <si>
    <t>f9510ee8-bcb4-4a2a-a538-b8218a37d02b</t>
  </si>
  <si>
    <t>dfabca93-6208-4ca4-b693-ccdbe775bc12</t>
  </si>
  <si>
    <t>f210d946-a600-4cef-911b-a8b8263db31d</t>
  </si>
  <si>
    <t>Lake Patriciabury</t>
  </si>
  <si>
    <t>22b74ed7-aaca-4c24-a649-2f721d562813</t>
  </si>
  <si>
    <t>Rileyfort</t>
  </si>
  <si>
    <t>a4801e6f-e0d9-4d01-8cfb-a27ac2546d59</t>
  </si>
  <si>
    <t>East Nicolefort</t>
  </si>
  <si>
    <t>967f5798-98ed-49db-b0fe-ee119f66657f</t>
  </si>
  <si>
    <t>1e9bdd03-aafc-4fb3-8a33-a275ece26e44</t>
  </si>
  <si>
    <t>Drakeburgh</t>
  </si>
  <si>
    <t>9cfee2ed-3945-4c55-aeb9-75cb78f7792b</t>
  </si>
  <si>
    <t>Pearsonchester</t>
  </si>
  <si>
    <t>0eaedf6e-d2f6-4ad5-9d60-3f5c8318a385</t>
  </si>
  <si>
    <t>North Michelle</t>
  </si>
  <si>
    <t>1f19af18-6271-49de-b7cd-829db42cdb89</t>
  </si>
  <si>
    <t>757877b6-3996-410b-ba24-9561b38d6dab</t>
  </si>
  <si>
    <t>Mariastad</t>
  </si>
  <si>
    <t>9a166bd0-32e1-45f5-a9d2-281959156e40</t>
  </si>
  <si>
    <t>South Dylan</t>
  </si>
  <si>
    <t>03ba0fc7-f4d5-4a89-831e-3f5d44235d1d</t>
  </si>
  <si>
    <t>Janettown</t>
  </si>
  <si>
    <t>0a4accba-47b5-4960-8701-c36c51c4b925</t>
  </si>
  <si>
    <t>North Stephaniehaven</t>
  </si>
  <si>
    <t>b6ee7a33-1400-4790-95e3-13a7272bca3e</t>
  </si>
  <si>
    <t>East Sandrachester</t>
  </si>
  <si>
    <t>50f140b6-f3b9-465c-b58a-b5f806f38d8d</t>
  </si>
  <si>
    <t>South Richardland</t>
  </si>
  <si>
    <t>eea163c3-d0bc-4da7-9c8d-52117759317d</t>
  </si>
  <si>
    <t>North Allisonmouth</t>
  </si>
  <si>
    <t>42e52222-1a78-40ea-b540-e1b27a93a52a</t>
  </si>
  <si>
    <t>4901da21-ba9a-45e2-914c-6dc447a869d5</t>
  </si>
  <si>
    <t>New Markland</t>
  </si>
  <si>
    <t>ad13712f-83a9-495f-b6cb-59a34434626c</t>
  </si>
  <si>
    <t>Ginastad</t>
  </si>
  <si>
    <t>a1fd217e-5b4f-426a-a388-32402f4ee5cf</t>
  </si>
  <si>
    <t>South Thomas</t>
  </si>
  <si>
    <t>8d24977a-7ae8-4cf4-b2f8-3411d52f982f</t>
  </si>
  <si>
    <t>Gabriellafurt</t>
  </si>
  <si>
    <t>fb8e58ed-c677-4979-b964-d48346e71c46</t>
  </si>
  <si>
    <t>North Grace</t>
  </si>
  <si>
    <t>749ac80a-9c97-48a2-90dc-5beb12db3c9a</t>
  </si>
  <si>
    <t>Andersonton</t>
  </si>
  <si>
    <t>38b22121-69ee-4c70-99b3-e220cbb9afbc</t>
  </si>
  <si>
    <t>Duncanmouth</t>
  </si>
  <si>
    <t>c31dd580-d56b-4fca-a000-14a4ad3b382e</t>
  </si>
  <si>
    <t>Berrybury</t>
  </si>
  <si>
    <t>1512f66b-29a5-4b07-8d3f-e6d08077e9af</t>
  </si>
  <si>
    <t>ed8d2206-40b1-41db-a8b4-684511f4ce84</t>
  </si>
  <si>
    <t>Deannaton</t>
  </si>
  <si>
    <t>c617b8f8-84ea-4613-9004-ee5d00302767</t>
  </si>
  <si>
    <t>Ashleyville</t>
  </si>
  <si>
    <t>0d79a54d-770a-4de4-99d6-6a8d1d3f0438</t>
  </si>
  <si>
    <t>New Briana</t>
  </si>
  <si>
    <t>de787593-7f75-46bc-a0de-7b1b9b1c681e</t>
  </si>
  <si>
    <t>North Adrianberg</t>
  </si>
  <si>
    <t>b567be48-dd3e-49ce-a78b-57ba6931cb43</t>
  </si>
  <si>
    <t>Colemouth</t>
  </si>
  <si>
    <t>97d6f5f7-7423-47df-bd72-d0b07e95640c</t>
  </si>
  <si>
    <t>Andrewmouth</t>
  </si>
  <si>
    <t>62abf17e-a98d-4b2b-a20d-32f96f1ff094</t>
  </si>
  <si>
    <t>Port Jeremiah</t>
  </si>
  <si>
    <t>9e7c2ca3-d414-4b4f-9778-896b670e103d</t>
  </si>
  <si>
    <t>4fa78d9c-048f-413b-b223-ec993802aacd</t>
  </si>
  <si>
    <t>Robinsonborough</t>
  </si>
  <si>
    <t>32afc5f9-2c1e-48bb-b77b-7162f683cea2</t>
  </si>
  <si>
    <t>Audreyport</t>
  </si>
  <si>
    <t>3c08e027-165d-444c-bf9e-27cf2406a9ed</t>
  </si>
  <si>
    <t>Allisontown</t>
  </si>
  <si>
    <t>518ab348-6901-42d7-b8fd-ffc99638a962</t>
  </si>
  <si>
    <t>Andersonburgh</t>
  </si>
  <si>
    <t>84e22e6e-0f9a-4439-993d-426dfd20aaab</t>
  </si>
  <si>
    <t>Parrishmouth</t>
  </si>
  <si>
    <t>56774676-e14d-448e-a168-fc993f4311a1</t>
  </si>
  <si>
    <t>Lake Jeremy</t>
  </si>
  <si>
    <t>9787eb10-5231-4ae8-abbb-0823c2dd3787</t>
  </si>
  <si>
    <t>North Jimmyland</t>
  </si>
  <si>
    <t>69d0a9e1-37d0-4b71-a9cb-03d7b3295fc3</t>
  </si>
  <si>
    <t>f80b087a-b328-4a5d-89f1-b8edcceba416</t>
  </si>
  <si>
    <t>West Kathy</t>
  </si>
  <si>
    <t>0b2160d7-96a8-40f1-ae70-e38ddc2e87ea</t>
  </si>
  <si>
    <t>Bryantfort</t>
  </si>
  <si>
    <t>ff01d45d-b418-48cb-8d95-1ed69b41d887</t>
  </si>
  <si>
    <t>Nielsenhaven</t>
  </si>
  <si>
    <t>10228926-1918-4924-a82b-e5096ea4f16e</t>
  </si>
  <si>
    <t>64f8958c-aff9-44fa-bb6a-dc484a3e28bf</t>
  </si>
  <si>
    <t>ddd294c0-8049-48d6-a0b1-2869c5d5b8d1</t>
  </si>
  <si>
    <t>Lake Nicolefurt</t>
  </si>
  <si>
    <t>71567bbb-3a21-4d3b-b998-c6b4b85e8c7c</t>
  </si>
  <si>
    <t>West Dianaview</t>
  </si>
  <si>
    <t>315584f4-7407-4dcd-9937-69ce45e799e4</t>
  </si>
  <si>
    <t>Brownbury</t>
  </si>
  <si>
    <t>faddddf0-359d-4e25-85fc-ed76c083e0dc</t>
  </si>
  <si>
    <t>South Allen</t>
  </si>
  <si>
    <t>128e23b4-2852-4e8b-a9ca-8db106493410</t>
  </si>
  <si>
    <t>Popehaven</t>
  </si>
  <si>
    <t>03b84024-c1c6-463b-858e-d250daf84277</t>
  </si>
  <si>
    <t>New Sheilamouth</t>
  </si>
  <si>
    <t>14d58995-0f27-4013-a03d-214bda8ec081</t>
  </si>
  <si>
    <t>East Donna</t>
  </si>
  <si>
    <t>49f95d9b-c3a5-4f06-bbb6-4a53597d9a1e</t>
  </si>
  <si>
    <t>Port Dustin</t>
  </si>
  <si>
    <t>55c0d2bf-41fd-4bab-bcf7-a1307ae6dfa3</t>
  </si>
  <si>
    <t>Riveramouth</t>
  </si>
  <si>
    <t>87242af6-4a69-4add-beb1-9074742c5f0e</t>
  </si>
  <si>
    <t>Villaside</t>
  </si>
  <si>
    <t>8d3d3db4-40f7-42c3-b86d-3179837895e8</t>
  </si>
  <si>
    <t>Ryanland</t>
  </si>
  <si>
    <t>45f4cf63-ab98-4bde-863d-46ce415985f2</t>
  </si>
  <si>
    <t>South Marisa</t>
  </si>
  <si>
    <t>65b81e09-1d6a-41af-bc97-211d5b3165ab</t>
  </si>
  <si>
    <t>South Jeremyton</t>
  </si>
  <si>
    <t>5f612b70-30e9-4794-b658-82ed5ad2a80f</t>
  </si>
  <si>
    <t>22579fe3-2e3a-47fb-ab11-e517e6112d06</t>
  </si>
  <si>
    <t>Saundersstad</t>
  </si>
  <si>
    <t>d9b71317-48f0-4df5-a6c9-2a57c287878c</t>
  </si>
  <si>
    <t>Larrymouth</t>
  </si>
  <si>
    <t>915835b2-7ae8-4fc2-9448-3282df3ca275</t>
  </si>
  <si>
    <t>New Veronica</t>
  </si>
  <si>
    <t>b9fcdd03-e812-4049-b0fc-c9c626599e2b</t>
  </si>
  <si>
    <t>Kellyport</t>
  </si>
  <si>
    <t>cf47b6e6-f0f7-4e6e-8bbc-f654ece7b432</t>
  </si>
  <si>
    <t>Phillipside</t>
  </si>
  <si>
    <t>3b967e2b-0f09-48fc-b1c6-61788b36a06b</t>
  </si>
  <si>
    <t>Jeffreyside</t>
  </si>
  <si>
    <t>c3501dbd-12ce-4a3e-9292-64701fc93610</t>
  </si>
  <si>
    <t>Liushire</t>
  </si>
  <si>
    <t>3a66b0d0-b673-4244-98cb-722ee5a1f6dc</t>
  </si>
  <si>
    <t>New Michaelport</t>
  </si>
  <si>
    <t>b7d99872-7bd3-4105-a5f8-c7dab009401a</t>
  </si>
  <si>
    <t>Millerstad</t>
  </si>
  <si>
    <t>Produce</t>
  </si>
  <si>
    <t>c03e3d6b-91fa-4168-8252-b1923e99fc47</t>
  </si>
  <si>
    <t>Nguyenberg</t>
  </si>
  <si>
    <t>d860b884-a598-4ea7-b296-68a6898369ca</t>
  </si>
  <si>
    <t>Port Raymond</t>
  </si>
  <si>
    <t>32a783fa-8d48-41a5-9d46-6a080148695d</t>
  </si>
  <si>
    <t>Williamstad</t>
  </si>
  <si>
    <t>14b16e3c-a571-4149-ab01-be91676c6a7a</t>
  </si>
  <si>
    <t>Toddburgh</t>
  </si>
  <si>
    <t>35f297b4-31f9-4ba6-9f81-d23b74c77b09</t>
  </si>
  <si>
    <t>Joshuahaven</t>
  </si>
  <si>
    <t>c5b38b0f-df19-43c8-b5b5-65dcdcdd892d</t>
  </si>
  <si>
    <t>b4220444-1097-4ff7-aa29-4293b715cd5f</t>
  </si>
  <si>
    <t>Port Nancyhaven</t>
  </si>
  <si>
    <t>3021b3c2-7701-4585-990e-cdd651f86a0e</t>
  </si>
  <si>
    <t>Port Nicolemouth</t>
  </si>
  <si>
    <t>7434868d-9d3f-4252-9026-d800b6632d4c</t>
  </si>
  <si>
    <t>Andreachester</t>
  </si>
  <si>
    <t>39fc21dc-5611-4e5f-9a16-b9d15f9b0b37</t>
  </si>
  <si>
    <t>Powersside</t>
  </si>
  <si>
    <t>b28f4e07-de87-41ad-8eb8-20a311383929</t>
  </si>
  <si>
    <t>0d6016e9-e073-45e7-9567-4b52b998dcdf</t>
  </si>
  <si>
    <t>ec565638-7de4-470d-8ae9-cc6323abf97c</t>
  </si>
  <si>
    <t>Port Edwardport</t>
  </si>
  <si>
    <t>58868e57-ff91-45ea-869b-45eaf670d44c</t>
  </si>
  <si>
    <t>d1e19086-bd08-4fc3-b032-a52cee1b279a</t>
  </si>
  <si>
    <t>18f4a7c1-a87b-40e4-a597-feffbbd6ecf3</t>
  </si>
  <si>
    <t>Marcside</t>
  </si>
  <si>
    <t>b16ee97c-d18f-4f79-ad70-83f3c63a8289</t>
  </si>
  <si>
    <t>5ac6f20d-8b1f-4821-a096-3dec67250463</t>
  </si>
  <si>
    <t>e154e6b0-b4ce-4da5-aa50-4d1d27a33018</t>
  </si>
  <si>
    <t>North Kennethburgh</t>
  </si>
  <si>
    <t>a83a0d4a-a289-401e-8c30-89f69023e5a5</t>
  </si>
  <si>
    <t>North Gailburgh</t>
  </si>
  <si>
    <t>71069972-8e00-4a15-a778-b9f68f964c63</t>
  </si>
  <si>
    <t>Savagefurt</t>
  </si>
  <si>
    <t>37144176-fde1-453b-80c1-eb943e5f6224</t>
  </si>
  <si>
    <t>Lake Danaborough</t>
  </si>
  <si>
    <t>3c3eb50a-34d9-4895-9b56-39fc152385fb</t>
  </si>
  <si>
    <t>Deniseville</t>
  </si>
  <si>
    <t>3929d5ae-e989-41cd-bbc3-347b0da2f64a</t>
  </si>
  <si>
    <t>Meganside</t>
  </si>
  <si>
    <t>87710afd-4df2-4455-bd7c-09c8953c9bcf</t>
  </si>
  <si>
    <t>Bowmanside</t>
  </si>
  <si>
    <t>9345ba12-c220-4aa4-a0b1-28e63d608c59</t>
  </si>
  <si>
    <t>Port Jill</t>
  </si>
  <si>
    <t>89810184-d70b-4a8a-983b-7d5027eafe53</t>
  </si>
  <si>
    <t>Annfurt</t>
  </si>
  <si>
    <t>4de37e7e-910c-4490-bddb-bd2b9b303c3f</t>
  </si>
  <si>
    <t>North Antonio</t>
  </si>
  <si>
    <t>6cf7323c-b4b7-40c2-bfbc-04cd753bbc6c</t>
  </si>
  <si>
    <t>North Erintown</t>
  </si>
  <si>
    <t>14556938-0189-4b6d-9424-0d782966dc6f</t>
  </si>
  <si>
    <t>Port Laurie</t>
  </si>
  <si>
    <t>2c86a7bf-53d9-4f38-bc13-576d52df99d0</t>
  </si>
  <si>
    <t>New Jaredside</t>
  </si>
  <si>
    <t>5bc739d5-7ac7-467a-94e4-77945f6155f1</t>
  </si>
  <si>
    <t>Kevinburgh</t>
  </si>
  <si>
    <t>Position</t>
  </si>
  <si>
    <t>07f2fdd3-0fa4-45af-ab06-40391c5a9b70</t>
  </si>
  <si>
    <t>Lewisbury</t>
  </si>
  <si>
    <t>6962d721-dbb4-4a20-b20b-8e31a99dbd99</t>
  </si>
  <si>
    <t>f9c59ba7-6a4f-4f77-b545-5ed78e0b3177</t>
  </si>
  <si>
    <t>New Michaelfurt</t>
  </si>
  <si>
    <t>06e53dfb-5784-48ab-9175-53d9e85c685e</t>
  </si>
  <si>
    <t>South Erikchester</t>
  </si>
  <si>
    <t>75f578df-496d-4121-a942-8a660cc157ad</t>
  </si>
  <si>
    <t>Henryberg</t>
  </si>
  <si>
    <t>e0cb8c08-8a6f-448d-9c8e-9d08f6ccd1a2</t>
  </si>
  <si>
    <t>739d9529-f7b3-4c15-ae7d-254011d9ed39</t>
  </si>
  <si>
    <t>a974e989-6c60-44a3-b8ab-f2c544a900ff</t>
  </si>
  <si>
    <t>Lake Ericbury</t>
  </si>
  <si>
    <t>65c838ca-b531-4866-9555-f24197bf37b2</t>
  </si>
  <si>
    <t>South Vickie</t>
  </si>
  <si>
    <t>a5fa739e-1f44-4031-8e80-66f613c9cbb3</t>
  </si>
  <si>
    <t>48f9d6f0-e2f3-474e-ae83-d5e1120c932a</t>
  </si>
  <si>
    <t>Kirkmouth</t>
  </si>
  <si>
    <t>dd7a6cb9-7cc9-4b40-ac3c-ba6eeeb734da</t>
  </si>
  <si>
    <t>Jacksonton</t>
  </si>
  <si>
    <t>0eb4da79-be6f-415d-a276-8765e15d0e76</t>
  </si>
  <si>
    <t>Lake Catherine</t>
  </si>
  <si>
    <t>bb8924e6-99f6-4b1e-8326-7893d7dd2b90</t>
  </si>
  <si>
    <t>North Heatherstad</t>
  </si>
  <si>
    <t>ea322b91-bc4b-458a-b75a-cde43d923e85</t>
  </si>
  <si>
    <t>South Michaelborough</t>
  </si>
  <si>
    <t>49c1cf60-a0a2-4686-bd0a-909058bebec4</t>
  </si>
  <si>
    <t>Staceyville</t>
  </si>
  <si>
    <t>a5d8e25c-dfe8-43fe-8d61-2fc0292f53f6</t>
  </si>
  <si>
    <t>Ericstad</t>
  </si>
  <si>
    <t>7ea15b84-b2b4-4fcd-bd59-3ca39da341c4</t>
  </si>
  <si>
    <t>Anthonybury</t>
  </si>
  <si>
    <t>ac579ae2-dc3e-4370-b867-0131b77b8daa</t>
  </si>
  <si>
    <t>Lake Josephshire</t>
  </si>
  <si>
    <t>a60c5a22-b528-4516-9ded-09efe1f6d6cf</t>
  </si>
  <si>
    <t>Delgadomouth</t>
  </si>
  <si>
    <t>c7d9a6e1-e0ce-48f4-b5a8-1c56b5b27097</t>
  </si>
  <si>
    <t>Hunterchester</t>
  </si>
  <si>
    <t>4151fd9f-59cc-43bd-97f4-bc65f7ea1170</t>
  </si>
  <si>
    <t>Tiffanyland</t>
  </si>
  <si>
    <t>cd2221f1-6cad-440a-91bc-47ec5f674aa2</t>
  </si>
  <si>
    <t>South Cherylmouth</t>
  </si>
  <si>
    <t>3d68f738-beca-407a-a8cd-6ffd93cbd284</t>
  </si>
  <si>
    <t>Richardsonmouth</t>
  </si>
  <si>
    <t>ef3c784a-7dd3-415d-9f0c-6a05c08b791f</t>
  </si>
  <si>
    <t>Tammyland</t>
  </si>
  <si>
    <t>613ef974-fffc-455d-b8cd-918e6e022fd4</t>
  </si>
  <si>
    <t>Desireechester</t>
  </si>
  <si>
    <t>d056898d-1027-41e0-8326-3c8aab23d883</t>
  </si>
  <si>
    <t>East Zacharymouth</t>
  </si>
  <si>
    <t>b93ff2ee-b592-4c3a-94b8-2927fedae109</t>
  </si>
  <si>
    <t>Woodtown</t>
  </si>
  <si>
    <t>f72fe204-51fb-41c7-8c65-287ade6a77af</t>
  </si>
  <si>
    <t>Lewismouth</t>
  </si>
  <si>
    <t>0df22fdc-5d6b-4653-9708-00649924f0dc</t>
  </si>
  <si>
    <t>Carpenterfurt</t>
  </si>
  <si>
    <t>99d4416f-f482-4fdd-b16e-0b2d9f5fbd04</t>
  </si>
  <si>
    <t>6cb4aceb-7c48-44c6-8969-8d6e244debe0</t>
  </si>
  <si>
    <t>West Craigville</t>
  </si>
  <si>
    <t>caab996a-b0e1-4b0c-aee3-494ba933d28f</t>
  </si>
  <si>
    <t>Davidtown</t>
  </si>
  <si>
    <t>1fec95f7-4af8-47c0-bfc4-ba00c43445ef</t>
  </si>
  <si>
    <t>a9173f47-ca41-4fde-a60e-0fccb2ac9f65</t>
  </si>
  <si>
    <t>Garrettmouth</t>
  </si>
  <si>
    <t>9416ff18-e525-499e-ba5c-0572a34498cf</t>
  </si>
  <si>
    <t>1c33138a-131f-479b-b446-13d11b07b467</t>
  </si>
  <si>
    <t>Perezshire</t>
  </si>
  <si>
    <t>dd0a2992-5051-457c-b44b-207d112456f9</t>
  </si>
  <si>
    <t>Whitakerport</t>
  </si>
  <si>
    <t>5a120dd8-7d27-441d-963d-7925086bf722</t>
  </si>
  <si>
    <t>East Susanfort</t>
  </si>
  <si>
    <t>1a970ff3-d6db-4bd5-8918-a155ef533f23</t>
  </si>
  <si>
    <t>West Thomasbury</t>
  </si>
  <si>
    <t>fa38b943-2c49-4e0a-b96d-667754b6812d</t>
  </si>
  <si>
    <t>Lake Jonathan</t>
  </si>
  <si>
    <t>75e372dd-71ed-4b01-ac3a-e4f768c3d009</t>
  </si>
  <si>
    <t>10341164-3020-42eb-9bbe-b84fbb664eb6</t>
  </si>
  <si>
    <t>Johnstontown</t>
  </si>
  <si>
    <t>38350ecf-ca54-4838-8b6a-9c4f816084eb</t>
  </si>
  <si>
    <t>Port Annetteport</t>
  </si>
  <si>
    <t>2827b89d-439e-4be4-a733-202cf01a35c3</t>
  </si>
  <si>
    <t>Shawnfurt</t>
  </si>
  <si>
    <t>8b0f60d1-3ccd-4acd-bc7f-2bec2143bf8e</t>
  </si>
  <si>
    <t>Thomasstad</t>
  </si>
  <si>
    <t>5092d1c4-8531-4eab-8927-118dfdc73fe0</t>
  </si>
  <si>
    <t>a2bec808-3894-446f-87f4-1182d0646aac</t>
  </si>
  <si>
    <t>Martinezburgh</t>
  </si>
  <si>
    <t>ebc758c1-7e17-43de-a534-0d28f8ea4e1c</t>
  </si>
  <si>
    <t>Port Kimberly</t>
  </si>
  <si>
    <t>0f1707a4-b184-4be1-ae6b-7f6a95d1e9d3</t>
  </si>
  <si>
    <t>82073192-d522-44c0-9f3b-21d18d553ea2</t>
  </si>
  <si>
    <t>Angelashire</t>
  </si>
  <si>
    <t>92ef7cb5-1552-4dea-be56-5fad1565d6d7</t>
  </si>
  <si>
    <t>Maryborough</t>
  </si>
  <si>
    <t>037ea467-46b4-49b1-bebc-3d32b729f951</t>
  </si>
  <si>
    <t>0c0a935a-9f62-4b87-b303-df253cc6e02d</t>
  </si>
  <si>
    <t>Port Audreybury</t>
  </si>
  <si>
    <t>9b9f5249-8b26-4c18-aed4-d329ea1742c2</t>
  </si>
  <si>
    <t>a5092d48-cf59-4860-9d1f-12b72e419806</t>
  </si>
  <si>
    <t>South Evelynport</t>
  </si>
  <si>
    <t>3ccc19fa-9240-4409-a77f-c7df83f8c923</t>
  </si>
  <si>
    <t>Port Jessicaton</t>
  </si>
  <si>
    <t>71cf835e-887c-411e-85bd-5872cb4d24c0</t>
  </si>
  <si>
    <t>a9789a5c-eb94-4f5f-9757-cba1ba1a09eb</t>
  </si>
  <si>
    <t>West Jameschester</t>
  </si>
  <si>
    <t>c16d4150-cf8c-476e-b9af-254083d8974c</t>
  </si>
  <si>
    <t>5da2a7dd-315e-467c-ac98-6327592af7bc</t>
  </si>
  <si>
    <t>East Keith</t>
  </si>
  <si>
    <t>9b054458-c0ae-4fe2-b3b4-c0a31af1a388</t>
  </si>
  <si>
    <t>East Benjaminmouth</t>
  </si>
  <si>
    <t>b20f3568-ff18-4a13-bb88-f59c980b3a1e</t>
  </si>
  <si>
    <t>East William</t>
  </si>
  <si>
    <t>b620a11f-a39c-4914-a034-da8ac27d3bb4</t>
  </si>
  <si>
    <t>Danamouth</t>
  </si>
  <si>
    <t>2629989d-9af0-4682-b1b4-db797fd3cb6d</t>
  </si>
  <si>
    <t>Stephanieland</t>
  </si>
  <si>
    <t>4d0cdfa8-c48f-4f4f-bf56-c4216f24b790</t>
  </si>
  <si>
    <t>Lake Janice</t>
  </si>
  <si>
    <t>1583db7a-6065-4ded-9f0a-506db496556c</t>
  </si>
  <si>
    <t>North Randystad</t>
  </si>
  <si>
    <t>82e710df-a32e-47c1-9660-026b93008167</t>
  </si>
  <si>
    <t>South Tony</t>
  </si>
  <si>
    <t>d2939c10-226a-49b8-9243-293b4e27e225</t>
  </si>
  <si>
    <t>Freemanmouth</t>
  </si>
  <si>
    <t>104fa633-a1ae-454a-bf3b-9dccdd6c5eba</t>
  </si>
  <si>
    <t>Torreshaven</t>
  </si>
  <si>
    <t>020920bc-ac00-49c0-aa68-748af453fef6</t>
  </si>
  <si>
    <t>East Travis</t>
  </si>
  <si>
    <t>b533111e-9190-4909-a02a-3379e9838359</t>
  </si>
  <si>
    <t>733f377c-8782-4905-b2fe-a6c242e33922</t>
  </si>
  <si>
    <t>West Charlesport</t>
  </si>
  <si>
    <t>ed080715-79a3-44cb-8e74-1cccc3df39be</t>
  </si>
  <si>
    <t>Lake Kathyburgh</t>
  </si>
  <si>
    <t>fde74432-09d8-45ca-b826-d087e64e2ff1</t>
  </si>
  <si>
    <t>Port Philipview</t>
  </si>
  <si>
    <t>76106620-8f41-40a0-8301-fc84cb0cb14f</t>
  </si>
  <si>
    <t>Edwardstown</t>
  </si>
  <si>
    <t>019712fe-6ff8-4bc9-bd3f-84593a3bb7bd</t>
  </si>
  <si>
    <t>4ff7eec7-331b-4d17-9af9-c5bc4ec0d9aa</t>
  </si>
  <si>
    <t>Burnston</t>
  </si>
  <si>
    <t>5105142a-2929-41ab-9c48-76dd70c78afb</t>
  </si>
  <si>
    <t>Griffinbury</t>
  </si>
  <si>
    <t>8627aec3-40dd-4790-9a1e-a091fbf6da71</t>
  </si>
  <si>
    <t>9d54d054-e5bd-44ff-aef7-b94e6e87475b</t>
  </si>
  <si>
    <t>f5d72013-6588-4319-920e-f17ef2aec40a</t>
  </si>
  <si>
    <t>Wilsonmouth</t>
  </si>
  <si>
    <t>110c106d-fffe-490d-8eb8-589f5b17664d</t>
  </si>
  <si>
    <t>South Pamela</t>
  </si>
  <si>
    <t>87b4a35c-f863-43c6-a910-2e144347b94d</t>
  </si>
  <si>
    <t>Clairehaven</t>
  </si>
  <si>
    <t>b6854d49-5630-44e5-a528-725d67745bb1</t>
  </si>
  <si>
    <t>South Tylermouth</t>
  </si>
  <si>
    <t>9a4d716f-05ab-436d-9aa2-26f39cc8efee</t>
  </si>
  <si>
    <t>532ff767-9d28-4a00-b19d-85ca31d74d27</t>
  </si>
  <si>
    <t>edcd9aa6-a5e5-46fd-a97d-8a4e5bdd729b</t>
  </si>
  <si>
    <t>South Jamieberg</t>
  </si>
  <si>
    <t>ac826ae2-01d8-45ca-a0bb-2ff6da43b0a5</t>
  </si>
  <si>
    <t>North Preston</t>
  </si>
  <si>
    <t>3e39c753-1195-4ac5-a8c4-3c92b56621bd</t>
  </si>
  <si>
    <t>Port Anthonymouth</t>
  </si>
  <si>
    <t>25a3c5d0-78cb-42ec-8535-dd577d165be9</t>
  </si>
  <si>
    <t>659cbb48-ec3a-4519-9131-55c0433da3fb</t>
  </si>
  <si>
    <t>Levyside</t>
  </si>
  <si>
    <t>25a7ddfe-2da0-435e-9f05-41398d928a10</t>
  </si>
  <si>
    <t>f9d97617-b167-4ca3-b4ae-05598e35b2a5</t>
  </si>
  <si>
    <t>Mcmillanport</t>
  </si>
  <si>
    <t>5268ed2f-a4c8-4993-98ed-2c28fa3793c4</t>
  </si>
  <si>
    <t>Port Alejandraton</t>
  </si>
  <si>
    <t>8010732c-7860-4c87-9459-1909a77ba8e6</t>
  </si>
  <si>
    <t>North Tammyshire</t>
  </si>
  <si>
    <t>ed29ef7a-631e-46ad-912a-94a284ee7b20</t>
  </si>
  <si>
    <t>North Williammouth</t>
  </si>
  <si>
    <t>5e93c23f-1e7a-41d5-a6c6-178d9becfbd6</t>
  </si>
  <si>
    <t>36f0dc39-dae3-4cda-96e8-49668809f2ab</t>
  </si>
  <si>
    <t>5666757b-4051-4f23-b761-f9435e492673</t>
  </si>
  <si>
    <t>Lake Alantown</t>
  </si>
  <si>
    <t>ca7443c3-3780-42b2-a8a3-de070c13c058</t>
  </si>
  <si>
    <t>Port Kathryn</t>
  </si>
  <si>
    <t>e994e44e-6a53-44da-aa0e-f1abebe55f32</t>
  </si>
  <si>
    <t>South Kimberly</t>
  </si>
  <si>
    <t>9cb3e6b3-054d-4936-95b9-bd8987f57de7</t>
  </si>
  <si>
    <t>North Tammyfort</t>
  </si>
  <si>
    <t>41374ecf-4a32-4b7c-9b14-550dfdd106f8</t>
  </si>
  <si>
    <t>97beaf88-b8b1-4ee8-8132-ab2756bf8edd</t>
  </si>
  <si>
    <t>Port Ruthburgh</t>
  </si>
  <si>
    <t>1702360a-31c2-4d42-954c-83cea986f86c</t>
  </si>
  <si>
    <t>Lindseyborough</t>
  </si>
  <si>
    <t>7fea719c-7f34-4e00-af28-caa6abdfbe17</t>
  </si>
  <si>
    <t>South Kathleenside</t>
  </si>
  <si>
    <t>5976e6fa-b4e0-4732-9efa-e61217b12318</t>
  </si>
  <si>
    <t>Kelliland</t>
  </si>
  <si>
    <t>52313153-8f28-4576-b774-a61d5df7bdd3</t>
  </si>
  <si>
    <t>North Donaldfurt</t>
  </si>
  <si>
    <t>2f4e31c4-ea50-4942-a8f2-d78343e3016a</t>
  </si>
  <si>
    <t>East Michaelberg</t>
  </si>
  <si>
    <t>ad599143-2acf-42b4-95ba-a19b764d7d9a</t>
  </si>
  <si>
    <t>Port Josephton</t>
  </si>
  <si>
    <t>6cf42b79-bef0-4de6-b998-04484ca02c85</t>
  </si>
  <si>
    <t>Savannahchester</t>
  </si>
  <si>
    <t>60b6e4ca-828c-4e26-afa1-44c29f9e24be</t>
  </si>
  <si>
    <t>2ce24eb6-d8de-4fc4-b0d7-47dfec25a35c</t>
  </si>
  <si>
    <t>Rachelbury</t>
  </si>
  <si>
    <t>25f55198-a8da-4606-9cd4-352a967892b7</t>
  </si>
  <si>
    <t>North Jill</t>
  </si>
  <si>
    <t>34bddd0a-3921-4d38-b916-4885351e8d53</t>
  </si>
  <si>
    <t>Alexland</t>
  </si>
  <si>
    <t>bc773dff-cd72-4c6a-91e6-af50d2750a4d</t>
  </si>
  <si>
    <t>Brettmouth</t>
  </si>
  <si>
    <t>524fe270-ff37-4e8a-8791-ea3ae688266b</t>
  </si>
  <si>
    <t>Leeview</t>
  </si>
  <si>
    <t>211d6657-dd51-443a-b014-87aac1413feb</t>
  </si>
  <si>
    <t>Danielsborough</t>
  </si>
  <si>
    <t>eea08d19-e451-4fa4-94bf-f513ba029363</t>
  </si>
  <si>
    <t>Kristinmouth</t>
  </si>
  <si>
    <t>d2470079-d39d-44de-b0c8-409727c268fa</t>
  </si>
  <si>
    <t>East Mikeberg</t>
  </si>
  <si>
    <t>3cfb29bd-8b04-486b-9014-e23d88c70506</t>
  </si>
  <si>
    <t>Fisherton</t>
  </si>
  <si>
    <t>8a1b3d8a-3d12-4982-9daf-27a2c639b03d</t>
  </si>
  <si>
    <t>Crystalland</t>
  </si>
  <si>
    <t>6a541e82-e676-4c45-bc0a-814e406af4ae</t>
  </si>
  <si>
    <t>Smithstad</t>
  </si>
  <si>
    <t>ec0407f8-f4e4-47a4-a581-24283137dff4</t>
  </si>
  <si>
    <t>Davenportmouth</t>
  </si>
  <si>
    <t>cd1cdaa8-4223-4f3b-94b6-dfaf8257f2b6</t>
  </si>
  <si>
    <t>c24257ab-e7e2-48b1-9dd0-eba70e813e07</t>
  </si>
  <si>
    <t>Angelton</t>
  </si>
  <si>
    <t>65e3ca14-8dd8-4789-8d28-3d892f4376e1</t>
  </si>
  <si>
    <t>Washingtonmouth</t>
  </si>
  <si>
    <t>f7e3cfef-9bcf-428c-b048-1693acb69673</t>
  </si>
  <si>
    <t>Port Tracyborough</t>
  </si>
  <si>
    <t>ac8e23ee-9014-4a47-b95f-fd35de85f08d</t>
  </si>
  <si>
    <t>West Jillianville</t>
  </si>
  <si>
    <t>0fa436b3-6905-46f9-9326-4f034b66bdc4</t>
  </si>
  <si>
    <t>Mariamouth</t>
  </si>
  <si>
    <t>1a883044-53a5-40c7-b343-4e0ea6a102e5</t>
  </si>
  <si>
    <t>Derekmouth</t>
  </si>
  <si>
    <t>70c7ea63-3e18-49e2-9fdc-86009cb8b52e</t>
  </si>
  <si>
    <t>West Lindatown</t>
  </si>
  <si>
    <t>6107b528-b103-41ca-9819-7255620c6c76</t>
  </si>
  <si>
    <t>Anthonyburgh</t>
  </si>
  <si>
    <t>2117eb93-258e-4942-86c1-5a67262b4707</t>
  </si>
  <si>
    <t>Port Michaeltown</t>
  </si>
  <si>
    <t>ba718212-4f06-407b-b1fe-7da3cfa618aa</t>
  </si>
  <si>
    <t>Lake Melissaland</t>
  </si>
  <si>
    <t>58269f52-e518-4c93-b810-8899c77c44e5</t>
  </si>
  <si>
    <t>Diazmouth</t>
  </si>
  <si>
    <t>79b3b88a-056f-42a8-aca9-4774142b0cdf</t>
  </si>
  <si>
    <t>East Johnville</t>
  </si>
  <si>
    <t>3d92ca26-987a-4487-bb1c-8cbc532238ec</t>
  </si>
  <si>
    <t>New Brianshire</t>
  </si>
  <si>
    <t>723c5819-bd63-4688-839a-3aa08e2022bd</t>
  </si>
  <si>
    <t>2194ac5c-7eea-4658-81d5-c1efdbeb473d</t>
  </si>
  <si>
    <t>Elliottchester</t>
  </si>
  <si>
    <t>fcaf170f-876b-4e6c-8944-f7cb61c331c3</t>
  </si>
  <si>
    <t>East Stacey</t>
  </si>
  <si>
    <t>5e57ff51-f2fc-4d71-8a21-65440c2da59d</t>
  </si>
  <si>
    <t>Laneton</t>
  </si>
  <si>
    <t>70f52e12-a1b3-4962-884b-0e064ddbfb26</t>
  </si>
  <si>
    <t>3b9272c8-0e2d-494e-a355-a392b97e0313</t>
  </si>
  <si>
    <t>New Brookechester</t>
  </si>
  <si>
    <t>2b33cab1-49e1-4c6a-9ec5-5aa5c74f6790</t>
  </si>
  <si>
    <t>North Rebeccaside</t>
  </si>
  <si>
    <t>03377670-689d-4eb8-9706-dc3948628e26</t>
  </si>
  <si>
    <t>South David</t>
  </si>
  <si>
    <t>d5b1f918-923c-4cc5-82d3-c534523e5510</t>
  </si>
  <si>
    <t>Jonesburgh</t>
  </si>
  <si>
    <t>a312a070-23a1-425e-ab4b-77113c7dbd51</t>
  </si>
  <si>
    <t>d8c741c4-224f-43a5-b404-3c6806ba1afa</t>
  </si>
  <si>
    <t>d65e5c2e-b5b7-48b7-84df-5b20fcf31a28</t>
  </si>
  <si>
    <t>West Haley</t>
  </si>
  <si>
    <t>75060468-9d42-49e6-af32-37c43bbdd092</t>
  </si>
  <si>
    <t>South Cassandrafurt</t>
  </si>
  <si>
    <t>e93fd386-b066-4eb8-ab47-d230155a8111</t>
  </si>
  <si>
    <t>Scottberg</t>
  </si>
  <si>
    <t>34efba2c-569f-4b88-97b1-37c1392ebedb</t>
  </si>
  <si>
    <t>Willieview</t>
  </si>
  <si>
    <t>64b140d1-d30f-4297-ad52-84314e45b1d9</t>
  </si>
  <si>
    <t>Lake Justin</t>
  </si>
  <si>
    <t>8b8f44b1-6190-4773-a242-f657143cb48c</t>
  </si>
  <si>
    <t>Mccormickborough</t>
  </si>
  <si>
    <t>da1f96ed-e7e3-4b84-94fa-80aa494ce7b4</t>
  </si>
  <si>
    <t>Jackport</t>
  </si>
  <si>
    <t>344dfce2-68fc-44d4-b5c6-204c2762106e</t>
  </si>
  <si>
    <t>Craigshire</t>
  </si>
  <si>
    <t>bbdb6b88-f223-45c8-baed-3b07cbc5019a</t>
  </si>
  <si>
    <t>Aaronstad</t>
  </si>
  <si>
    <t>101b47cd-8d8b-4c5c-a342-9bd9a2227aad</t>
  </si>
  <si>
    <t>Owenschester</t>
  </si>
  <si>
    <t>9f683ba9-c0ad-44f8-a077-61998fcfe0e9</t>
  </si>
  <si>
    <t>South Courtneyfurt</t>
  </si>
  <si>
    <t>fd96bd46-44a0-489b-84ec-5a3dee8ffd1d</t>
  </si>
  <si>
    <t>37a644a3-5197-42c8-a3a7-3567831d24f5</t>
  </si>
  <si>
    <t>Zoefurt</t>
  </si>
  <si>
    <t>286c45c8-945d-4f9b-ad42-e1804f39f05c</t>
  </si>
  <si>
    <t>New Julieburgh</t>
  </si>
  <si>
    <t>81a6c86e-04ae-4d50-9120-d457cffab991</t>
  </si>
  <si>
    <t>Lake Alexander</t>
  </si>
  <si>
    <t>78ed0c3d-21f9-4d98-b1aa-d9268269fc71</t>
  </si>
  <si>
    <t>South Bruce</t>
  </si>
  <si>
    <t>29c99000-5073-4dec-8868-1ffcca11385b</t>
  </si>
  <si>
    <t>e71eb53a-fc17-4123-ac40-d8e7b003654c</t>
  </si>
  <si>
    <t>d4b455ce-03a9-4944-9b83-0f10fba2fa73</t>
  </si>
  <si>
    <t>Gallaghertown</t>
  </si>
  <si>
    <t>024cd876-80e6-4d95-960a-b03fc9738092</t>
  </si>
  <si>
    <t>Fergusonmouth</t>
  </si>
  <si>
    <t>917a0a8b-42f1-4db5-a2e2-8d4e7119c67c</t>
  </si>
  <si>
    <t>Torresmouth</t>
  </si>
  <si>
    <t>Part</t>
  </si>
  <si>
    <t>baa99a69-e023-4a65-be48-bd75d7870497</t>
  </si>
  <si>
    <t>Hillhaven</t>
  </si>
  <si>
    <t>a9925bab-4223-4db8-a453-042fe90f2386</t>
  </si>
  <si>
    <t>Wolfehaven</t>
  </si>
  <si>
    <t>d10733fb-5436-4cf9-a738-df4819f0aca6</t>
  </si>
  <si>
    <t>Grantmouth</t>
  </si>
  <si>
    <t>13e385d3-9936-40dc-b952-65a54e202fc2</t>
  </si>
  <si>
    <t>74b207bb-d92b-49ca-ab6d-15d20c42cfbc</t>
  </si>
  <si>
    <t>Reneemouth</t>
  </si>
  <si>
    <t>285a8890-7f39-4734-b978-1c04c1669dfb</t>
  </si>
  <si>
    <t>Hallland</t>
  </si>
  <si>
    <t>b22d0c88-02b5-4260-990a-151c6cbbaa0e</t>
  </si>
  <si>
    <t>Port Brenda</t>
  </si>
  <si>
    <t>75b6af2c-8dce-40ec-9940-d32a9db29855</t>
  </si>
  <si>
    <t>New Jeremyville</t>
  </si>
  <si>
    <t>52a039c2-d3d5-4f48-a842-f67bd9a0fdc6</t>
  </si>
  <si>
    <t>New Curtisburgh</t>
  </si>
  <si>
    <t>06bbdd3d-7efb-4b2b-acaa-64ef7fe7fed6</t>
  </si>
  <si>
    <t>Port Cassandraburgh</t>
  </si>
  <si>
    <t>3eb1c123-d8e8-43d7-a7e7-43fcb6e8aa6c</t>
  </si>
  <si>
    <t>Batesbury</t>
  </si>
  <si>
    <t>253b5676-323e-4ae5-b298-d1a17df7d31e</t>
  </si>
  <si>
    <t>82fb50d5-66d8-4dd4-94ce-39555d96fdf2</t>
  </si>
  <si>
    <t>Dennistown</t>
  </si>
  <si>
    <t>a131fb18-8d38-4b4c-b41e-122d29df248c</t>
  </si>
  <si>
    <t>New Christina</t>
  </si>
  <si>
    <t>9fe4397c-443f-4801-8aea-7601712ab8d1</t>
  </si>
  <si>
    <t>Lake Alexview</t>
  </si>
  <si>
    <t>b483bacd-f0a7-46a0-bbf0-fc8068b2623c</t>
  </si>
  <si>
    <t>Crystalhaven</t>
  </si>
  <si>
    <t>8f753178-f430-477c-98b9-7f3582b5d9fd</t>
  </si>
  <si>
    <t>North Alyssa</t>
  </si>
  <si>
    <t>c15575ed-4c47-4017-876f-a62682590ab8</t>
  </si>
  <si>
    <t>Beckmouth</t>
  </si>
  <si>
    <t>f594b4be-d187-4f7c-8486-b53355a5676f</t>
  </si>
  <si>
    <t>Raymondburgh</t>
  </si>
  <si>
    <t>d57bf315-5244-43f9-a060-92b5f358af2b</t>
  </si>
  <si>
    <t>Jasminefurt</t>
  </si>
  <si>
    <t>e5633781-3abb-4536-8671-0c1651c41b14</t>
  </si>
  <si>
    <t>East Jeremy</t>
  </si>
  <si>
    <t>7255b9be-d80e-4407-b634-0a99f5f0ae89</t>
  </si>
  <si>
    <t>Wareshire</t>
  </si>
  <si>
    <t>83354acd-291d-4874-8ca7-0b01ce71b73f</t>
  </si>
  <si>
    <t>Sullivanborough</t>
  </si>
  <si>
    <t>96f94368-42aa-4bab-a9c4-146142d5d23e</t>
  </si>
  <si>
    <t>West Cheryl</t>
  </si>
  <si>
    <t>e7db72c3-2081-4900-947a-ed3fe1735a27</t>
  </si>
  <si>
    <t>Mckeefort</t>
  </si>
  <si>
    <t>95bb48bc-b421-4b38-a8f4-50287c37b05d</t>
  </si>
  <si>
    <t>East Stephen</t>
  </si>
  <si>
    <t>beb10fe8-a4de-439c-94df-aea165c90e1d</t>
  </si>
  <si>
    <t>7e4632d7-e23a-4717-ac9e-f6695e09a548</t>
  </si>
  <si>
    <t>Hamiltonside</t>
  </si>
  <si>
    <t>f0e25483-a5aa-4406-96fd-10670c132ec2</t>
  </si>
  <si>
    <t>Lindsayville</t>
  </si>
  <si>
    <t>4c0a9021-87e4-4ad5-ac8e-b76c8268f87e</t>
  </si>
  <si>
    <t>Kathrynland</t>
  </si>
  <si>
    <t>80972727-6bc9-4357-aa26-8f33ee19d331</t>
  </si>
  <si>
    <t>Brucebury</t>
  </si>
  <si>
    <t>3667b3bd-936d-4b1f-8285-85c9797856e1</t>
  </si>
  <si>
    <t>de0592c4-dfb1-48c2-8f02-47b34ea1ffaf</t>
  </si>
  <si>
    <t>Lindseyshire</t>
  </si>
  <si>
    <t>25ce54ae-5751-41f1-b4f1-df9be5c702ca</t>
  </si>
  <si>
    <t>New Michaelshire</t>
  </si>
  <si>
    <t>2a7fc2f0-d59e-42ea-bccc-230c24d2d28f</t>
  </si>
  <si>
    <t>South Katieborough</t>
  </si>
  <si>
    <t>4008bd51-0687-4f54-87d9-ff4d2adb7059</t>
  </si>
  <si>
    <t>Port Dorothy</t>
  </si>
  <si>
    <t>6775292d-5af2-4282-8b5e-c39b2bff81bd</t>
  </si>
  <si>
    <t>Kristenside</t>
  </si>
  <si>
    <t>a48e9fea-be2d-48fe-95b0-a79dee493b94</t>
  </si>
  <si>
    <t>South Monicaport</t>
  </si>
  <si>
    <t>9ae61bca-6096-4dc0-9dbf-db68de574fc6</t>
  </si>
  <si>
    <t>Danaberg</t>
  </si>
  <si>
    <t>7930104f-8d56-42dc-af05-238f0543877a</t>
  </si>
  <si>
    <t>Anthonyside</t>
  </si>
  <si>
    <t>65df895a-f575-4625-b75b-ae9002fe946b</t>
  </si>
  <si>
    <t>Greenhaven</t>
  </si>
  <si>
    <t>7bb644c3-a35e-40e8-932b-929855473496</t>
  </si>
  <si>
    <t>Port Susanfurt</t>
  </si>
  <si>
    <t>a5698f53-efd4-4800-84d5-8289432b7490</t>
  </si>
  <si>
    <t>Joshuaview</t>
  </si>
  <si>
    <t>e37d3ce9-c60e-4dba-85c5-0c8e7ad2d9b3</t>
  </si>
  <si>
    <t>16ed8fac-b325-41f2-81ec-223dcfe8eb13</t>
  </si>
  <si>
    <t>Elizabethmouth</t>
  </si>
  <si>
    <t>c405b8c8-6047-4ec0-b261-9b3ac80c9d4a</t>
  </si>
  <si>
    <t>New Ricardo</t>
  </si>
  <si>
    <t>de9aaf5f-1cde-4e48-b5ff-7b41b049cf78</t>
  </si>
  <si>
    <t>Fieldsside</t>
  </si>
  <si>
    <t>e9e60657-25e4-4a26-9511-c35ddbc88882</t>
  </si>
  <si>
    <t>Ericmouth</t>
  </si>
  <si>
    <t>5bdbce21-4166-4fd1-a925-d8ddf8e47b34</t>
  </si>
  <si>
    <t>ff5ed7d4-a79a-4e37-b0d7-f66feaadc6f1</t>
  </si>
  <si>
    <t>Harperton</t>
  </si>
  <si>
    <t>4fa0c367-94e5-46c2-85ed-f67f04930c88</t>
  </si>
  <si>
    <t>Barbaraview</t>
  </si>
  <si>
    <t>79d00fb8-dc4d-4bd1-b2fe-0ea3d5dea22c</t>
  </si>
  <si>
    <t>Jennastad</t>
  </si>
  <si>
    <t>81062d92-03e4-4e71-9899-2d9a73abb37c</t>
  </si>
  <si>
    <t>e12e9060-57c0-4057-b545-262fc3833d02</t>
  </si>
  <si>
    <t>Ashleechester</t>
  </si>
  <si>
    <t>499239db-bfac-4351-a7fc-7e816afec2ce</t>
  </si>
  <si>
    <t>New Aprilmouth</t>
  </si>
  <si>
    <t>ab66403f-4c05-467b-a051-719100289ebf</t>
  </si>
  <si>
    <t>Jamiefurt</t>
  </si>
  <si>
    <t>629f0cd5-70b2-4d19-b41a-eff95b29d245</t>
  </si>
  <si>
    <t>Hannahbury</t>
  </si>
  <si>
    <t>4de52b11-034f-4840-96ce-2fa54a171d55</t>
  </si>
  <si>
    <t>Miastad</t>
  </si>
  <si>
    <t>0b806ec2-9841-4c34-8dbf-ce878fe08862</t>
  </si>
  <si>
    <t>Christinafurt</t>
  </si>
  <si>
    <t>e328f10f-b2a9-433c-afd7-acdfdae8a6fb</t>
  </si>
  <si>
    <t>West Candace</t>
  </si>
  <si>
    <t>7ca163dd-05c0-4489-9c25-c969dd7646c7</t>
  </si>
  <si>
    <t>North Ryan</t>
  </si>
  <si>
    <t>6078d431-a49d-4e3d-aa92-20ff418a7229</t>
  </si>
  <si>
    <t>Stephanieburgh</t>
  </si>
  <si>
    <t>5e085d47-a05f-488c-8628-add802eb6ea8</t>
  </si>
  <si>
    <t>Stacyland</t>
  </si>
  <si>
    <t>b8c0c24f-6e60-4627-9fbc-f5db98c0a900</t>
  </si>
  <si>
    <t>Wilsonshire</t>
  </si>
  <si>
    <t>21055112-25d8-495b-a06e-5cde55aa969b</t>
  </si>
  <si>
    <t>Ryanside</t>
  </si>
  <si>
    <t>f2b57cdb-b722-4b62-913d-8d3ac26acc01</t>
  </si>
  <si>
    <t>Griffinburgh</t>
  </si>
  <si>
    <t>6f5cd10c-c49b-4a86-9851-337c01304837</t>
  </si>
  <si>
    <t>495cbab3-3076-4105-aeeb-c9ae77bd3e32</t>
  </si>
  <si>
    <t>deaa3042-b7ed-4fdb-944f-6d5fc214f3aa</t>
  </si>
  <si>
    <t>Port Sabrinafort</t>
  </si>
  <si>
    <t>412bba96-a106-4517-8257-d14a1f155be8</t>
  </si>
  <si>
    <t>New Anthony</t>
  </si>
  <si>
    <t>788a9bd9-143a-40a4-afbb-f6668c0ccd8d</t>
  </si>
  <si>
    <t>Jeffreyport</t>
  </si>
  <si>
    <t>3fd2099b-a065-4b03-925e-def53bb03a88</t>
  </si>
  <si>
    <t>Thompsonshire</t>
  </si>
  <si>
    <t>ff2928c0-d9f7-4173-b4f9-843cf6720ba8</t>
  </si>
  <si>
    <t>Port Joshuaville</t>
  </si>
  <si>
    <t>e8cefa26-cf43-445d-83f9-b550e9cf69cd</t>
  </si>
  <si>
    <t>Sullivanland</t>
  </si>
  <si>
    <t>1710a9dd-2cc1-4aef-828f-6cf5c6fa789b</t>
  </si>
  <si>
    <t>South Roberto</t>
  </si>
  <si>
    <t>fbe3399f-e3c3-4b77-9faa-7a512df590ab</t>
  </si>
  <si>
    <t>New Scottland</t>
  </si>
  <si>
    <t>c83de199-9153-4f81-a58e-7cc07d469973</t>
  </si>
  <si>
    <t>West Brooketown</t>
  </si>
  <si>
    <t>16ca16d3-3665-4ccb-979b-22ac73487b6d</t>
  </si>
  <si>
    <t>West Christinaland</t>
  </si>
  <si>
    <t>52d036f3-f924-425b-8249-666b983adcea</t>
  </si>
  <si>
    <t>9c53bc4a-d71e-4e5d-8fce-4499e210542c</t>
  </si>
  <si>
    <t>Coxhaven</t>
  </si>
  <si>
    <t>9a5d9868-a3e1-4fba-9158-96910f28435c</t>
  </si>
  <si>
    <t>687567d2-457b-4c73-a673-5240f9e04364</t>
  </si>
  <si>
    <t>East Megantown</t>
  </si>
  <si>
    <t>26ddfecc-5b26-4516-b0fc-09eac210508f</t>
  </si>
  <si>
    <t>Richardshire</t>
  </si>
  <si>
    <t>2992ad57-6d47-47de-9265-e3837d1372f5</t>
  </si>
  <si>
    <t>South Luis</t>
  </si>
  <si>
    <t>35a79401-029d-4510-9dea-c7f176ede331</t>
  </si>
  <si>
    <t>3d7de0d7-0b12-4219-a59b-5a6aedd20832</t>
  </si>
  <si>
    <t>North Suzanne</t>
  </si>
  <si>
    <t>ecb57917-e9aa-4e9c-aa2e-f7001eac7339</t>
  </si>
  <si>
    <t>533c74ff-a913-4849-8fe3-a26667269489</t>
  </si>
  <si>
    <t>f3879496-1016-45e0-8fca-54cef9b81fab</t>
  </si>
  <si>
    <t>5d32b1f8-1929-4ffc-bd57-74506961535e</t>
  </si>
  <si>
    <t>baa50762-e728-483b-91db-4903c0c561d1</t>
  </si>
  <si>
    <t>Vincentview</t>
  </si>
  <si>
    <t>0ba90336-1051-42c8-8215-e6ae34691093</t>
  </si>
  <si>
    <t>Matthewburgh</t>
  </si>
  <si>
    <t>f4489fce-8bf5-4b74-84bd-5a5f972dcaa6</t>
  </si>
  <si>
    <t>ab44c69e-bd00-489f-bcec-6012686133fd</t>
  </si>
  <si>
    <t>Port Tara</t>
  </si>
  <si>
    <t>2b71e2cb-9369-4f91-b568-1e449116bdab</t>
  </si>
  <si>
    <t>Lauraport</t>
  </si>
  <si>
    <t>a5a72c9c-e9e2-4a08-838d-bd8cc1efa346</t>
  </si>
  <si>
    <t>Port Leon</t>
  </si>
  <si>
    <t>9f3a13bf-26dc-4bdf-bdf5-16104115f1d5</t>
  </si>
  <si>
    <t>Port Danielbury</t>
  </si>
  <si>
    <t>af6af377-6bc0-4827-809f-08148e46b28b</t>
  </si>
  <si>
    <t>West Justinland</t>
  </si>
  <si>
    <t>772f4a45-dc26-4e60-abff-a2f946359fe3</t>
  </si>
  <si>
    <t>North Johnport</t>
  </si>
  <si>
    <t>21f88a73-6fa8-48d1-b20f-8d6e1ee288cb</t>
  </si>
  <si>
    <t>5c73b1d4-949d-450a-a8aa-f3ab0079f3c8</t>
  </si>
  <si>
    <t>Bradfordhaven</t>
  </si>
  <si>
    <t>3dfd2adb-812e-4bad-aa73-95bc4832c8d7</t>
  </si>
  <si>
    <t>Haydenmouth</t>
  </si>
  <si>
    <t>30872456-846d-4e2a-9ca2-45d3b1e603b4</t>
  </si>
  <si>
    <t>West Meagan</t>
  </si>
  <si>
    <t>c99c5f6f-a89d-449f-b180-f0612821a568</t>
  </si>
  <si>
    <t>East Lawrence</t>
  </si>
  <si>
    <t>3c4aef53-84b2-4a1a-99d0-527387fb22f9</t>
  </si>
  <si>
    <t>531316c5-f640-4733-823b-8e13827af518</t>
  </si>
  <si>
    <t>95c3a4c5-155c-4b9c-b96a-045e8ae1affe</t>
  </si>
  <si>
    <t>Morganmouth</t>
  </si>
  <si>
    <t>2f6ec3da-d0b1-4f6c-b612-a1d5919a5346</t>
  </si>
  <si>
    <t>New Dawnhaven</t>
  </si>
  <si>
    <t>c9ac3861-dba7-40ee-9dda-7d5872c785c2</t>
  </si>
  <si>
    <t>Lake Colin</t>
  </si>
  <si>
    <t>c340fce3-9ebd-4d09-b099-aaa07ac42ee0</t>
  </si>
  <si>
    <t>Kelseystad</t>
  </si>
  <si>
    <t>2a4ad0b9-dc6c-474e-bfa0-6c1ff1dc5ac8</t>
  </si>
  <si>
    <t>East Malloryburgh</t>
  </si>
  <si>
    <t>46908880-857f-45bd-b3c5-38afd04229c7</t>
  </si>
  <si>
    <t>East Colleen</t>
  </si>
  <si>
    <t>520a0e6b-4ab1-4db5-bb1b-b14a6330b3a1</t>
  </si>
  <si>
    <t>East Kent</t>
  </si>
  <si>
    <t>9364819f-d58b-4ddb-a1a0-9ea26d1cf4b8</t>
  </si>
  <si>
    <t>South Ronaldside</t>
  </si>
  <si>
    <t>2b7346c1-ba9e-46a0-ada0-0113f10e5a2d</t>
  </si>
  <si>
    <t>edab4fcd-2816-480a-b1dd-bc0f47c6817c</t>
  </si>
  <si>
    <t>Nathanielville</t>
  </si>
  <si>
    <t>d30a0c58-c28a-4edd-8f0a-ffc3e99b09a3</t>
  </si>
  <si>
    <t>Harrisontown</t>
  </si>
  <si>
    <t>b5b1681d-ffa1-49fd-80d5-d7fe6c192514</t>
  </si>
  <si>
    <t>Lake Alexandershire</t>
  </si>
  <si>
    <t>e9d22729-3349-4e09-98f6-7762a84563ea</t>
  </si>
  <si>
    <t>Jamieshire</t>
  </si>
  <si>
    <t>dbc1dca1-d7d1-4e13-87bf-b46d38374a74</t>
  </si>
  <si>
    <t>Carmenchester</t>
  </si>
  <si>
    <t>e0d71890-d334-4a3c-81a0-8dc3d3e6b323</t>
  </si>
  <si>
    <t>Lake Elizabethstad</t>
  </si>
  <si>
    <t>0f4ffbab-e6e0-4086-af71-bc5b01630a93</t>
  </si>
  <si>
    <t>Port Regina</t>
  </si>
  <si>
    <t>99bda44f-e22a-4746-befe-2965a5a1d6fb</t>
  </si>
  <si>
    <t>New Sarahport</t>
  </si>
  <si>
    <t>aa2fb1c5-0d6d-4ba1-a9a5-898c53349111</t>
  </si>
  <si>
    <t>a18fd726-0bb8-4888-b5e6-edc07e7a1c60</t>
  </si>
  <si>
    <t>Kristinport</t>
  </si>
  <si>
    <t>821aa4b2-fccb-43cf-9bdd-fdef4ce9f73b</t>
  </si>
  <si>
    <t>New Scott</t>
  </si>
  <si>
    <t>29d8c77a-cd60-41df-b1db-063290b9e3bc</t>
  </si>
  <si>
    <t>9ce3f374-7db5-4abd-8b35-76007515f762</t>
  </si>
  <si>
    <t>1d4e76c1-9bf1-4044-9d5d-f54acbfc6b97</t>
  </si>
  <si>
    <t>New Ricardoview</t>
  </si>
  <si>
    <t>43a8d8b5-40ec-456e-ac4d-b576abbfd2c7</t>
  </si>
  <si>
    <t>South Daniellefort</t>
  </si>
  <si>
    <t>742c17b1-9a6d-4eb9-b2dd-50b346846785</t>
  </si>
  <si>
    <t>Howeberg</t>
  </si>
  <si>
    <t>e017c6dc-5c3e-4d08-82c2-aee0e68a7508</t>
  </si>
  <si>
    <t>South Martin</t>
  </si>
  <si>
    <t>498e89af-3693-44b0-8910-882f0c43c46b</t>
  </si>
  <si>
    <t>Gonzalezville</t>
  </si>
  <si>
    <t>210de21f-4c23-49c4-95d4-b67b6fd1a876</t>
  </si>
  <si>
    <t>Larsontown</t>
  </si>
  <si>
    <t>e651c1b3-378b-4d70-958d-0c2adf1ea530</t>
  </si>
  <si>
    <t>Port Andrew</t>
  </si>
  <si>
    <t>22e9b66c-4641-4b4b-b98c-f955d27607e6</t>
  </si>
  <si>
    <t>Brandonburgh</t>
  </si>
  <si>
    <t>9b7c15aa-474a-4e58-a2df-9cbfa04a8435</t>
  </si>
  <si>
    <t>North Gabrielle</t>
  </si>
  <si>
    <t>807cf402-f7c7-42e3-98fd-c5243a69606d</t>
  </si>
  <si>
    <t>cb8d4685-89ff-41fb-adcf-5089f0250aca</t>
  </si>
  <si>
    <t>4e456621-0425-4285-b704-18344971e432</t>
  </si>
  <si>
    <t>Port Kevinland</t>
  </si>
  <si>
    <t>df8d3f13-bd89-4ff8-bad0-a070ba979f1c</t>
  </si>
  <si>
    <t>Cannonport</t>
  </si>
  <si>
    <t>e703be94-5848-47cf-8e4e-0f53fb02d981</t>
  </si>
  <si>
    <t>North Monica</t>
  </si>
  <si>
    <t>8b1eb720-ecd0-454d-b826-a9613c70f287</t>
  </si>
  <si>
    <t>South Wendy</t>
  </si>
  <si>
    <t>58294e51-201a-404a-99be-eb7039653c0c</t>
  </si>
  <si>
    <t>East Paigeton</t>
  </si>
  <si>
    <t>203c598e-b4c9-4c27-a796-b4be65fa9124</t>
  </si>
  <si>
    <t>e27c6a0f-1ff2-483b-a904-dd0d77cd7244</t>
  </si>
  <si>
    <t>Lake Cindy</t>
  </si>
  <si>
    <t>8207fff8-1a9e-4c8b-b0a8-38cc5b7a21d8</t>
  </si>
  <si>
    <t>Samanthachester</t>
  </si>
  <si>
    <t>01265dc0-223b-4029-9d6a-2cbd7ffbbdcc</t>
  </si>
  <si>
    <t>Joneshaven</t>
  </si>
  <si>
    <t>92b4627e-a3e1-4a0d-bdc3-a0a3f5ad6f61</t>
  </si>
  <si>
    <t>Port Susanmouth</t>
  </si>
  <si>
    <t>3707d291-a878-4d01-825c-53e327d7ca03</t>
  </si>
  <si>
    <t>54e6c931-f8e4-4fbc-9dbd-4bc3b780616f</t>
  </si>
  <si>
    <t>New Julie</t>
  </si>
  <si>
    <t>1be2b52a-66fb-4010-b049-2ae84ab09b88</t>
  </si>
  <si>
    <t>Jeremyberg</t>
  </si>
  <si>
    <t>fb18b9db-3330-474e-bb85-154b776f49c6</t>
  </si>
  <si>
    <t>Theresaton</t>
  </si>
  <si>
    <t>ad2e52b6-f218-4046-9b73-29e3cd82e2f5</t>
  </si>
  <si>
    <t>94589fac-f05f-4188-beb7-c7e5f6171228</t>
  </si>
  <si>
    <t>Lake Jennifer</t>
  </si>
  <si>
    <t>92ec6ef3-be3d-4a2b-a9e3-589c7c539069</t>
  </si>
  <si>
    <t>Cohenberg</t>
  </si>
  <si>
    <t>b6c2d68d-28ec-4297-b08f-3a2711fd3068</t>
  </si>
  <si>
    <t>North Ana</t>
  </si>
  <si>
    <t>b803407f-6b43-453f-b4a5-5ad556cafb27</t>
  </si>
  <si>
    <t>Martinville</t>
  </si>
  <si>
    <t>2e23ffa9-9b15-4975-99a2-2c7403311066</t>
  </si>
  <si>
    <t>Port Jessicaland</t>
  </si>
  <si>
    <t>021c35f8-4a8e-4281-937a-cce7dfbd14ac</t>
  </si>
  <si>
    <t>East Angelaport</t>
  </si>
  <si>
    <t>3705e5de-5cb5-47e7-b1b2-2d14c1bbfee2</t>
  </si>
  <si>
    <t>Lake Tracyshire</t>
  </si>
  <si>
    <t>1e8742b7-2ebe-4b2d-a758-c21d06b7b54e</t>
  </si>
  <si>
    <t>Jenniferview</t>
  </si>
  <si>
    <t>aa86943b-3bc2-4979-ad1b-99c3297bc8ec</t>
  </si>
  <si>
    <t>New Emily</t>
  </si>
  <si>
    <t>5f016cb7-9237-4911-85c1-0efd4221f1f8</t>
  </si>
  <si>
    <t>a3dd28d3-9aeb-45c7-8664-0a473e46087c</t>
  </si>
  <si>
    <t>New Michaelview</t>
  </si>
  <si>
    <t>cded3541-b3b8-4924-82f0-54f812abdd6f</t>
  </si>
  <si>
    <t>West Brianborough</t>
  </si>
  <si>
    <t>3f5262d3-e6d4-4648-bb47-3288917ef3d2</t>
  </si>
  <si>
    <t>Bensonville</t>
  </si>
  <si>
    <t>0ac1baa5-b2d6-404b-8dbb-488ef58f59d7</t>
  </si>
  <si>
    <t>North Susanborough</t>
  </si>
  <si>
    <t>74393dde-042d-48da-82dc-93ad01690bb7</t>
  </si>
  <si>
    <t>084dbb61-beaf-49e8-bbd0-a8251a411340</t>
  </si>
  <si>
    <t>a656a2ba-5abd-4deb-a8c0-dac721b66573</t>
  </si>
  <si>
    <t>West Timothy</t>
  </si>
  <si>
    <t>0c3dee63-c8bb-4c85-a5d0-d13ee7f28af0</t>
  </si>
  <si>
    <t>West Ellen</t>
  </si>
  <si>
    <t>f0f4936f-55af-4497-b5a7-a31703c778c4</t>
  </si>
  <si>
    <t>Jessicahaven</t>
  </si>
  <si>
    <t>d99ab0f7-038c-46a5-a9df-79429caf90dd</t>
  </si>
  <si>
    <t>East Joshuamouth</t>
  </si>
  <si>
    <t>427b9892-4aaa-42bf-a8e5-ace2ed728a1e</t>
  </si>
  <si>
    <t>Harperburgh</t>
  </si>
  <si>
    <t>9051cbd6-c88f-4c9b-86ec-ed9d2ec516f8</t>
  </si>
  <si>
    <t>Sarahberg</t>
  </si>
  <si>
    <t>fd847948-e3d6-4188-b61a-87ad7462a396</t>
  </si>
  <si>
    <t>North Juliestad</t>
  </si>
  <si>
    <t>da8423b2-a38d-4213-aa8a-8c5157bff6ce</t>
  </si>
  <si>
    <t>Laramouth</t>
  </si>
  <si>
    <t>aa0ce1dc-6c50-4325-858d-58cd5037ead7</t>
  </si>
  <si>
    <t>New Seth</t>
  </si>
  <si>
    <t>a24920b3-42ac-4460-aced-2137361a1054</t>
  </si>
  <si>
    <t>North Edwinburgh</t>
  </si>
  <si>
    <t>d850630b-c4da-47eb-af15-4bafbea51d55</t>
  </si>
  <si>
    <t>Port Karenburgh</t>
  </si>
  <si>
    <t>015c1621-8eb4-4e81-87bc-fc915704287b</t>
  </si>
  <si>
    <t>South Kristinhaven</t>
  </si>
  <si>
    <t>d47ace20-9d4b-4244-bd5e-963f87fabfe4</t>
  </si>
  <si>
    <t>86ef2cff-6238-42a1-b26c-08d964f8f914</t>
  </si>
  <si>
    <t>Lake Laura</t>
  </si>
  <si>
    <t>2b5cd384-386c-42ca-bd54-507a447f933e</t>
  </si>
  <si>
    <t>Andrewsstad</t>
  </si>
  <si>
    <t>2973dea6-612c-45c1-a908-c86c46e1ac42</t>
  </si>
  <si>
    <t>East Rebeccaside</t>
  </si>
  <si>
    <t>ec4f64a8-662b-42d4-821b-4041731d49b6</t>
  </si>
  <si>
    <t>Karenburgh</t>
  </si>
  <si>
    <t>18b19d45-77bc-4147-8377-cb5415b7c3dd</t>
  </si>
  <si>
    <t>East Timothy</t>
  </si>
  <si>
    <t>914e3235-90bb-4c5c-ab32-0b952b106f24</t>
  </si>
  <si>
    <t>Patriciachester</t>
  </si>
  <si>
    <t>8f66b146-a0de-4855-8302-f286dbaea15a</t>
  </si>
  <si>
    <t>East Ryan</t>
  </si>
  <si>
    <t>58802060-4746-4333-8c75-ab572e726604</t>
  </si>
  <si>
    <t>South Patriciashire</t>
  </si>
  <si>
    <t>bd6b8900-672b-4384-82e0-7f59ce37e959</t>
  </si>
  <si>
    <t>3fb0f701-d66f-4f35-9452-d5194e0d085a</t>
  </si>
  <si>
    <t>East Katie</t>
  </si>
  <si>
    <t>eb1b0991-9dbb-4f3f-91c6-f0489a03c7b0</t>
  </si>
  <si>
    <t>Taylorbury</t>
  </si>
  <si>
    <t>5bf33ee3-c546-427c-b205-d02102c92c6a</t>
  </si>
  <si>
    <t>439b99e2-324f-4f34-8b5b-0c9fc1992b72</t>
  </si>
  <si>
    <t>South Kayla</t>
  </si>
  <si>
    <t>0f4aa601-2a1b-4e60-95a1-675864df49a8</t>
  </si>
  <si>
    <t>New Patriciachester</t>
  </si>
  <si>
    <t>0f43423c-8912-4b6a-8d4e-9f5fb9a14f05</t>
  </si>
  <si>
    <t>25f0f6a4-2e8f-4fb3-ae20-9ba6e4319912</t>
  </si>
  <si>
    <t>80836641-9372-4be9-9259-98b3dba36abf</t>
  </si>
  <si>
    <t>West Jacobshire</t>
  </si>
  <si>
    <t>a6ce860d-bdbf-42b6-9efe-cdae129e2452</t>
  </si>
  <si>
    <t>Mendezton</t>
  </si>
  <si>
    <t>f00e2fc8-c1a3-4004-b3d9-c782f4f61b37</t>
  </si>
  <si>
    <t>Leestad</t>
  </si>
  <si>
    <t>67b86dd0-2f20-4c2d-9cfd-94cea3b1a476</t>
  </si>
  <si>
    <t>Brianfurt</t>
  </si>
  <si>
    <t>6388f916-6f37-4323-b611-03c7b9932087</t>
  </si>
  <si>
    <t>South Gregorychester</t>
  </si>
  <si>
    <t>6d1276aa-b314-48e7-8f9d-71cd3a6a2c7e</t>
  </si>
  <si>
    <t>Port Morgan</t>
  </si>
  <si>
    <t>932d08eb-5d6e-4000-8688-2cffc25e7ee9</t>
  </si>
  <si>
    <t>Colefurt</t>
  </si>
  <si>
    <t>a79b5a04-578e-4334-a4e1-d653710c08fc</t>
  </si>
  <si>
    <t>Aliciamouth</t>
  </si>
  <si>
    <t>0eb238c3-c33f-4521-ae27-e9a4aed8865d</t>
  </si>
  <si>
    <t>Wallacetown</t>
  </si>
  <si>
    <t>ed549139-db18-4274-8c94-9886203afe2a</t>
  </si>
  <si>
    <t>Castroville</t>
  </si>
  <si>
    <t>4acc4617-427d-4b57-9a3e-3b573668e60f</t>
  </si>
  <si>
    <t>New Michellefurt</t>
  </si>
  <si>
    <t>1d93bf9a-4b9f-464c-a6a8-2fb730479858</t>
  </si>
  <si>
    <t>Lamhaven</t>
  </si>
  <si>
    <t>d296585f-a997-4965-ae01-5822f7a40023</t>
  </si>
  <si>
    <t>Port Emilyside</t>
  </si>
  <si>
    <t>ca48f56d-6e67-4768-8276-d5aa74332357</t>
  </si>
  <si>
    <t>Heatherfurt</t>
  </si>
  <si>
    <t>01fb0aef-8132-4f45-a78d-89c60d270dc6</t>
  </si>
  <si>
    <t>f6755557-5806-43a6-a678-5263bdf8ce76</t>
  </si>
  <si>
    <t>09ea7d74-ce3b-4744-b136-e9b68a3e76cf</t>
  </si>
  <si>
    <t>8829382a-c1ec-4377-89ed-71acf5c5ef31</t>
  </si>
  <si>
    <t>Port Ninaton</t>
  </si>
  <si>
    <t>8e1c24ed-bdcd-4df2-ac9f-04e08c2d0b9e</t>
  </si>
  <si>
    <t>Davisstad</t>
  </si>
  <si>
    <t>903ded25-802f-4476-8ee2-cafefdbd7b44</t>
  </si>
  <si>
    <t>Escobarshire</t>
  </si>
  <si>
    <t>d278c856-0816-4229-bc8d-23b5d5f0fbe3</t>
  </si>
  <si>
    <t>North Lancestad</t>
  </si>
  <si>
    <t>85ad5c0b-37c5-4eef-8ff2-6f36b6d8ec50</t>
  </si>
  <si>
    <t>4e75d2a5-c3da-4d69-a61d-9c6606c58b95</t>
  </si>
  <si>
    <t>da8d2580-6315-4f52-a04f-d00967475268</t>
  </si>
  <si>
    <t>West Deborahbury</t>
  </si>
  <si>
    <t>187bbfb4-2578-4c62-9951-eb255210099e</t>
  </si>
  <si>
    <t>9be0aa43-62bb-4e06-84bf-89882607ef47</t>
  </si>
  <si>
    <t>South Stephen</t>
  </si>
  <si>
    <t>570c56d4-003b-40b0-8cfe-8c8c67b5ea91</t>
  </si>
  <si>
    <t>South Natasha</t>
  </si>
  <si>
    <t>fc6f5137-4bcc-45bc-bfd5-16aa04871934</t>
  </si>
  <si>
    <t>Shepherdfurt</t>
  </si>
  <si>
    <t>3cd17f6b-e266-4941-9044-a7110d1dae01</t>
  </si>
  <si>
    <t>Benjaminview</t>
  </si>
  <si>
    <t>43c5ac9b-52e9-42d3-be2e-866ec8c64e7a</t>
  </si>
  <si>
    <t>North Kevinberg</t>
  </si>
  <si>
    <t>a4c6065c-c13e-4a57-af18-45f5710a396b</t>
  </si>
  <si>
    <t>Port Jack</t>
  </si>
  <si>
    <t>a940f630-dc24-43d4-9806-c021a8d027e3</t>
  </si>
  <si>
    <t>Jacobfort</t>
  </si>
  <si>
    <t>fd19bcd7-015b-4229-b125-b9169b590f59</t>
  </si>
  <si>
    <t>West Jason</t>
  </si>
  <si>
    <t>082417d1-a99d-4ca7-b791-13f691db9241</t>
  </si>
  <si>
    <t>Elizabethville</t>
  </si>
  <si>
    <t>5c29b059-8c79-44c7-a107-305c38176f0b</t>
  </si>
  <si>
    <t>Hammondmouth</t>
  </si>
  <si>
    <t>6b1dfa49-e3b5-4d1d-bbf6-03cd2005dc87</t>
  </si>
  <si>
    <t>South Ashley</t>
  </si>
  <si>
    <t>8b74ef8d-d8ca-4542-a439-c8727e2de059</t>
  </si>
  <si>
    <t>ae4262e2-6a28-4014-9183-26c3d69fb241</t>
  </si>
  <si>
    <t>Palmerside</t>
  </si>
  <si>
    <t>15dbfd40-9f11-4dfc-a44b-d5501c1452c8</t>
  </si>
  <si>
    <t>2e52ba5f-765e-4c9c-8dfa-1a7d08705d81</t>
  </si>
  <si>
    <t>Lake Kim</t>
  </si>
  <si>
    <t>bc5bc5b0-16d0-449a-bc33-e59da88fd10f</t>
  </si>
  <si>
    <t>fec820f9-8b01-4e79-9c1b-7232b3dea579</t>
  </si>
  <si>
    <t>East Kevinfurt</t>
  </si>
  <si>
    <t>f844486b-707f-47c1-b470-ace31e08b02b</t>
  </si>
  <si>
    <t>Robinsonview</t>
  </si>
  <si>
    <t>52b38234-4f75-4aba-a5ab-0e52815a2134</t>
  </si>
  <si>
    <t>Port Anthony</t>
  </si>
  <si>
    <t>db42b1c2-5ec5-4412-858c-1f328c37ce85</t>
  </si>
  <si>
    <t>Waltonhaven</t>
  </si>
  <si>
    <t>bef3af5f-e185-4af3-8e16-9e9f17984db8</t>
  </si>
  <si>
    <t>Hoodchester</t>
  </si>
  <si>
    <t>86ec66fa-99d5-4b00-bd60-1671ed8523b3</t>
  </si>
  <si>
    <t>South Sherrymouth</t>
  </si>
  <si>
    <t>d06c9707-9dc9-4481-b556-c18fb8fffaca</t>
  </si>
  <si>
    <t>Gillespiemouth</t>
  </si>
  <si>
    <t>708a4800-9af6-405a-9c63-339447888f34</t>
  </si>
  <si>
    <t>d91ee02c-4652-43a0-87fb-3f3406376a9d</t>
  </si>
  <si>
    <t>Caseyburgh</t>
  </si>
  <si>
    <t>eb53ee93-51e6-4e3a-adba-1fef9db14dfc</t>
  </si>
  <si>
    <t>12838ca6-4f53-4401-82da-50cb0ea86ed5</t>
  </si>
  <si>
    <t>308056b5-f485-4a84-91a4-963590b04ffb</t>
  </si>
  <si>
    <t>New Kevinport</t>
  </si>
  <si>
    <t>e987b3ba-760d-47b6-958e-e2b9bc2d39fd</t>
  </si>
  <si>
    <t>Lake Charlesshire</t>
  </si>
  <si>
    <t>af474142-ca64-425c-a301-6dc4fd38eda7</t>
  </si>
  <si>
    <t>Morrismouth</t>
  </si>
  <si>
    <t>ec297524-aeaa-4548-8a93-8f7e4652681b</t>
  </si>
  <si>
    <t>69d2ca48-a235-4713-8298-d4a243ae2973</t>
  </si>
  <si>
    <t>North Savannah</t>
  </si>
  <si>
    <t>04ce8d22-af22-4ecd-a5b2-92465d0162ac</t>
  </si>
  <si>
    <t>North Brian</t>
  </si>
  <si>
    <t>0dae63c7-9509-412e-8bd3-3b5ed86d739a</t>
  </si>
  <si>
    <t>Craneport</t>
  </si>
  <si>
    <t>ea14ece6-ec92-4114-8534-47b09674cb54</t>
  </si>
  <si>
    <t>48bffc8f-42f3-474f-b660-2921391febf6</t>
  </si>
  <si>
    <t>Port Emily</t>
  </si>
  <si>
    <t>4b963b42-fb0d-4f57-aa2e-5f37b4b818ae</t>
  </si>
  <si>
    <t>Lindsayton</t>
  </si>
  <si>
    <t>3a45d7cc-fa9c-4740-954e-94e064985c4b</t>
  </si>
  <si>
    <t>North Beth</t>
  </si>
  <si>
    <t>035167fb-07d6-4506-948a-b5dc0db63a32</t>
  </si>
  <si>
    <t>West Lynn</t>
  </si>
  <si>
    <t>17dacd2d-0811-40ef-bc7b-e920965e8094</t>
  </si>
  <si>
    <t>c84ce85f-d3b9-4f4d-9ba2-dc8c8c11ddbe</t>
  </si>
  <si>
    <t>ee6c3bd8-3705-483d-9205-d4e05a1e82ae</t>
  </si>
  <si>
    <t>Harrisport</t>
  </si>
  <si>
    <t>b589e200-a79c-4ddf-a346-ce73659b5885</t>
  </si>
  <si>
    <t>North Natalieland</t>
  </si>
  <si>
    <t>a007393d-e167-407c-9ec8-71e8dd907b9f</t>
  </si>
  <si>
    <t>Kennedyburgh</t>
  </si>
  <si>
    <t>9f7de6f2-1ba6-4a6e-aed9-bb7a2517fc21</t>
  </si>
  <si>
    <t>Port Austinchester</t>
  </si>
  <si>
    <t>e1791c66-880c-4396-bca3-fe8c116977c1</t>
  </si>
  <si>
    <t>East Williammouth</t>
  </si>
  <si>
    <t>e60544c6-ec5a-4780-809e-22ed1b03a718</t>
  </si>
  <si>
    <t>West Erica</t>
  </si>
  <si>
    <t>8a52be76-4e59-48cf-be4b-4fbb32257e01</t>
  </si>
  <si>
    <t>Benjaminborough</t>
  </si>
  <si>
    <t>b218b006-3e99-4865-aba1-0cddef19907d</t>
  </si>
  <si>
    <t>South Reneeland</t>
  </si>
  <si>
    <t>a171f8f4-d062-4589-92ae-34a463400d6b</t>
  </si>
  <si>
    <t>East Johnmouth</t>
  </si>
  <si>
    <t>43b51ff3-b8fd-47f2-8b82-3085cc2951a2</t>
  </si>
  <si>
    <t>Laurenville</t>
  </si>
  <si>
    <t>56d7ec47-c46c-4c10-82ac-40e5027ab6d0</t>
  </si>
  <si>
    <t>Port Johnside</t>
  </si>
  <si>
    <t>7e8b4be1-1725-455a-9705-bb9cde80f86a</t>
  </si>
  <si>
    <t>Andreville</t>
  </si>
  <si>
    <t>47d4f591-c3bc-4db3-a8ea-d03b2e942025</t>
  </si>
  <si>
    <t>0a5fab89-078b-49ca-966c-d6e2359e8f6b</t>
  </si>
  <si>
    <t>Matthewmouth</t>
  </si>
  <si>
    <t>82d841d3-dce6-4d74-8a72-40bfc79c614f</t>
  </si>
  <si>
    <t>New Danielchester</t>
  </si>
  <si>
    <t>ce530712-bc1f-484f-8d60-179ec7a14dcc</t>
  </si>
  <si>
    <t>Curtisview</t>
  </si>
  <si>
    <t>313aad32-9840-45b1-9e59-ea00626f19b0</t>
  </si>
  <si>
    <t>Powellshire</t>
  </si>
  <si>
    <t>e066fcdf-61d3-4ce5-844d-64670f901875</t>
  </si>
  <si>
    <t>Karenhaven</t>
  </si>
  <si>
    <t>87f1f80e-c738-418d-b69d-c149de7e8de6</t>
  </si>
  <si>
    <t>South Amandaview</t>
  </si>
  <si>
    <t>7c34421b-899a-4e70-a48a-7fa63ac759ff</t>
  </si>
  <si>
    <t>South Timothyside</t>
  </si>
  <si>
    <t>cf5124ef-3e7e-421a-91b2-2def26ac9b75</t>
  </si>
  <si>
    <t>New John</t>
  </si>
  <si>
    <t>5b7f15dd-8dae-45db-887a-04971465dc28</t>
  </si>
  <si>
    <t>South Virginia</t>
  </si>
  <si>
    <t>f4948bd7-624a-4a97-b6e0-e5a6a8c9a73a</t>
  </si>
  <si>
    <t>West Bridgetborough</t>
  </si>
  <si>
    <t>48631d6e-a445-4666-8f0a-657e73d7c45f</t>
  </si>
  <si>
    <t>Nathanmouth</t>
  </si>
  <si>
    <t>8e551620-370a-4d7d-9d17-6de3d785cebd</t>
  </si>
  <si>
    <t>New Wandamouth</t>
  </si>
  <si>
    <t>7fe2ae03-9cfd-40f6-b1d7-4a2cc8dbdecf</t>
  </si>
  <si>
    <t>Katieborough</t>
  </si>
  <si>
    <t>4d644611-43a9-4fc6-9ceb-9b679a4d2db8</t>
  </si>
  <si>
    <t>West Jasmineport</t>
  </si>
  <si>
    <t>18dc2b6a-f7df-445d-bd32-a6303169da6b</t>
  </si>
  <si>
    <t>South Christinafurt</t>
  </si>
  <si>
    <t>f366e2b5-e851-4c28-b33d-5558b591ba8a</t>
  </si>
  <si>
    <t>West Cindy</t>
  </si>
  <si>
    <t>97264daa-e744-4254-a86f-00e197d5c583</t>
  </si>
  <si>
    <t>Jasonfort</t>
  </si>
  <si>
    <t>8b484d62-365c-4a84-acd2-d7b0cb5d646e</t>
  </si>
  <si>
    <t>84687e3d-0dab-41b4-a3ff-485538df5f8d</t>
  </si>
  <si>
    <t>Bryanfurt</t>
  </si>
  <si>
    <t>b86ea3bf-e3e4-4118-a287-ccffc9118c59</t>
  </si>
  <si>
    <t>Kathleenmouth</t>
  </si>
  <si>
    <t>4cf5be35-c20a-45cb-a2be-2544e0cbba79</t>
  </si>
  <si>
    <t>North Andremouth</t>
  </si>
  <si>
    <t>6224a5ac-20e9-464f-b77c-b4d7b69331d3</t>
  </si>
  <si>
    <t>Kathleenview</t>
  </si>
  <si>
    <t>d20186c5-ae64-440b-b694-f3cc7bb90ad2</t>
  </si>
  <si>
    <t>North Gregorychester</t>
  </si>
  <si>
    <t>06669601-1ce9-4a91-978f-31520aadbd17</t>
  </si>
  <si>
    <t>Morrisonville</t>
  </si>
  <si>
    <t>2779d5fb-3c41-4bad-a986-564ba7d2ce67</t>
  </si>
  <si>
    <t>North Christopherview</t>
  </si>
  <si>
    <t>2d0e3c10-49d2-4aa5-a388-b3cb1e08876b</t>
  </si>
  <si>
    <t>Port Jodi</t>
  </si>
  <si>
    <t>ec11cc6f-36ac-4e20-a7a4-6e7d214caff6</t>
  </si>
  <si>
    <t>Mariashire</t>
  </si>
  <si>
    <t>fc9da779-80b4-48a7-b903-d23b1d5fa86e</t>
  </si>
  <si>
    <t>b2449935-c69a-4be5-b80a-a88a884781c6</t>
  </si>
  <si>
    <t>East Benjaminburgh</t>
  </si>
  <si>
    <t>ad8acffb-7fae-4a84-ac42-1cdb158acae2</t>
  </si>
  <si>
    <t>Kerrton</t>
  </si>
  <si>
    <t>ba7915e2-52ae-4db9-9c4f-c5f7131c5bce</t>
  </si>
  <si>
    <t>Woodmouth</t>
  </si>
  <si>
    <t>4307c9f7-6030-4520-9633-41d9de77ef51</t>
  </si>
  <si>
    <t>West Brittany</t>
  </si>
  <si>
    <t>7a5b08ae-57a2-4bef-9b84-552b5f7773b4</t>
  </si>
  <si>
    <t>Ortegaview</t>
  </si>
  <si>
    <t>14058352-2a45-419b-a802-727946cb0c1a</t>
  </si>
  <si>
    <t>Port Brian</t>
  </si>
  <si>
    <t>6bf31d1a-6683-4c0b-9df7-60fcf95e7851</t>
  </si>
  <si>
    <t>Angelamouth</t>
  </si>
  <si>
    <t>b61a1d9b-8c00-45ee-a058-23246352b049</t>
  </si>
  <si>
    <t>a465f3f8-3880-4995-aabd-9d1b1d1ad3ab</t>
  </si>
  <si>
    <t>Wrightland</t>
  </si>
  <si>
    <t>9f490425-f1d0-4821-8c35-d1ac38b8f5c6</t>
  </si>
  <si>
    <t>North Nancyside</t>
  </si>
  <si>
    <t>2623feb9-4852-4d7b-8066-ca4625355948</t>
  </si>
  <si>
    <t>Williamsburgh</t>
  </si>
  <si>
    <t>e2e9b00e-7700-436c-851d-155b61d040ed</t>
  </si>
  <si>
    <t>West Theresatown</t>
  </si>
  <si>
    <t>989ab3c1-f6d8-4f26-a45a-963c794a5fe3</t>
  </si>
  <si>
    <t>Tarastad</t>
  </si>
  <si>
    <t>5d433dac-5b9e-41b3-b37a-83e3fe4169e8</t>
  </si>
  <si>
    <t>New Jacobbury</t>
  </si>
  <si>
    <t>9648b3c3-e9aa-4eea-a8e1-1c2d40a17b30</t>
  </si>
  <si>
    <t>Jenniferbury</t>
  </si>
  <si>
    <t>18af6dcd-c669-4102-8182-44ef6e5c3f98</t>
  </si>
  <si>
    <t>2e660069-6699-4bef-b370-2b9ec2afb7ef</t>
  </si>
  <si>
    <t>South Nataliechester</t>
  </si>
  <si>
    <t>31079c0c-5349-47b3-91a7-4ee70c31385e</t>
  </si>
  <si>
    <t>Transhire</t>
  </si>
  <si>
    <t>00030b8c-74b0-4d31-a7c0-6c34575dbbc9</t>
  </si>
  <si>
    <t>Griffinshire</t>
  </si>
  <si>
    <t>04fad4e3-eb3d-4bdb-bd96-854a47a21345</t>
  </si>
  <si>
    <t>69cc7664-ff3e-42e9-b9ee-5e0548015356</t>
  </si>
  <si>
    <t>Howeside</t>
  </si>
  <si>
    <t>03de366c-6bb7-4d55-b042-725a54045b6e</t>
  </si>
  <si>
    <t>Lake Claireburgh</t>
  </si>
  <si>
    <t>ee0ce30a-0046-4fda-aca4-d8c797e84a25</t>
  </si>
  <si>
    <t>1d8ecfb0-ca59-491e-ae26-16e9f0c3d6df</t>
  </si>
  <si>
    <t>New Briantown</t>
  </si>
  <si>
    <t>1ece4eb6-56e7-4017-8f1d-9255d00f2ee8</t>
  </si>
  <si>
    <t>0c071ec1-4048-4d24-9b3c-545e2a8f6f55</t>
  </si>
  <si>
    <t>Lebury</t>
  </si>
  <si>
    <t>32688fc9-048a-46cd-a897-7399955b28cd</t>
  </si>
  <si>
    <t>West Brooke</t>
  </si>
  <si>
    <t>0741e1bd-8802-4d43-9efd-66545084d5c5</t>
  </si>
  <si>
    <t>d565cd3c-6fbd-4fe4-983d-3e42af4f3c85</t>
  </si>
  <si>
    <t>Lake Ricky</t>
  </si>
  <si>
    <t>70643d86-30fe-4c38-bcbd-15a2171172bb</t>
  </si>
  <si>
    <t>Andreaside</t>
  </si>
  <si>
    <t>d7553bac-8fb5-4dc7-8999-fb4c61a8cafc</t>
  </si>
  <si>
    <t>Kelseyview</t>
  </si>
  <si>
    <t>b77c6779-2927-4d3d-acd1-9ea3cd5ef1e7</t>
  </si>
  <si>
    <t>Fisherbury</t>
  </si>
  <si>
    <t>ce0385cd-73f0-4d9f-9cbf-f6cc5d54d677</t>
  </si>
  <si>
    <t>2df95857-9992-4500-90b4-0c6bd6ac8f37</t>
  </si>
  <si>
    <t>West Stevenchester</t>
  </si>
  <si>
    <t>c17e1025-c2a6-447b-8f18-21adb3e37308</t>
  </si>
  <si>
    <t>d8b9a741-7749-4639-8e56-09c60b7f34cc</t>
  </si>
  <si>
    <t>Port Shawn</t>
  </si>
  <si>
    <t>a5adea4b-8c80-4706-9f33-ff2ffc46af31</t>
  </si>
  <si>
    <t>Jenniferside</t>
  </si>
  <si>
    <t>61f60acc-7f1d-4931-b172-7cb87453ae19</t>
  </si>
  <si>
    <t>Sabrinafurt</t>
  </si>
  <si>
    <t>af8cf4d1-dd65-4651-9f6e-f82e72726527</t>
  </si>
  <si>
    <t>Swansonborough</t>
  </si>
  <si>
    <t>c4854df8-358a-4bd2-8b4d-205cd0723a03</t>
  </si>
  <si>
    <t>North Christinabury</t>
  </si>
  <si>
    <t>67472d42-601d-4692-8769-6894c647bf92</t>
  </si>
  <si>
    <t>East Louis</t>
  </si>
  <si>
    <t>fcf238f2-8e2c-4094-8d04-ad662b9d230e</t>
  </si>
  <si>
    <t>South Markton</t>
  </si>
  <si>
    <t>44dc7b9e-ec38-4e39-91fa-aacc7b63c3c3</t>
  </si>
  <si>
    <t>South Monique</t>
  </si>
  <si>
    <t>0e54e35e-311b-4839-aa8c-2b619d75e07d</t>
  </si>
  <si>
    <t>Port Davidton</t>
  </si>
  <si>
    <t>ae81d615-bedf-455d-a47b-77f4cc3d94c8</t>
  </si>
  <si>
    <t>Lake Ninaville</t>
  </si>
  <si>
    <t>51583a29-abdf-425f-b30d-421c81cf68a4</t>
  </si>
  <si>
    <t>2d914661-96be-497f-8317-716c7a1e6f1b</t>
  </si>
  <si>
    <t>346c6689-7c68-49cb-8b4e-80531ef33010</t>
  </si>
  <si>
    <t>Evansside</t>
  </si>
  <si>
    <t>90d53d95-e40f-4a02-af3f-3c26fcf68af4</t>
  </si>
  <si>
    <t>28711b51-a8ab-491b-948b-bff8243e0eff</t>
  </si>
  <si>
    <t>Port Kristina</t>
  </si>
  <si>
    <t>a395fa15-a00b-4a31-a11f-11d706321c85</t>
  </si>
  <si>
    <t>Brandonchester</t>
  </si>
  <si>
    <t>09235f39-12e6-4fd9-873c-4f6be6474742</t>
  </si>
  <si>
    <t>East Meganland</t>
  </si>
  <si>
    <t>1e66aaf2-ecef-4b3c-a768-86c3026a54da</t>
  </si>
  <si>
    <t>Donnatown</t>
  </si>
  <si>
    <t>838c8878-ce27-471f-8011-294ef3d4f73e</t>
  </si>
  <si>
    <t>4bbc8ff5-b964-467d-9f30-558c361e373b</t>
  </si>
  <si>
    <t>75b4b5cb-171a-49f4-b0ff-68d9a2f724c7</t>
  </si>
  <si>
    <t>Wrightshire</t>
  </si>
  <si>
    <t>fb61933a-7327-40af-b8be-d80e39869026</t>
  </si>
  <si>
    <t>Ballardstad</t>
  </si>
  <si>
    <t>db2e8b59-51c6-45a2-ad4b-cf2f472faa5c</t>
  </si>
  <si>
    <t>East Richardport</t>
  </si>
  <si>
    <t>313763ce-0c0b-4bad-b0c9-6acd8eddfc24</t>
  </si>
  <si>
    <t>Rebeccaberg</t>
  </si>
  <si>
    <t>d8ec1493-0c36-4b23-b805-ffbec4e68131</t>
  </si>
  <si>
    <t>Aaronton</t>
  </si>
  <si>
    <t>57df1ffb-5f19-4f0f-8b27-fd707eeda8e9</t>
  </si>
  <si>
    <t>Jessicamouth</t>
  </si>
  <si>
    <t>3804b844-92f6-4878-bef9-10391673424e</t>
  </si>
  <si>
    <t>Port Stephanieport</t>
  </si>
  <si>
    <t>90b931e6-74eb-401f-83e0-b9ca8ad46d97</t>
  </si>
  <si>
    <t>New Williamland</t>
  </si>
  <si>
    <t>a8016750-aaa8-4c44-9898-4c495797667f</t>
  </si>
  <si>
    <t>East Katherinemouth</t>
  </si>
  <si>
    <t>8195cea8-a2dd-4906-93ca-190fe1534bd8</t>
  </si>
  <si>
    <t>b7fdfa7e-4c43-47f6-bcf2-0725b4fabcb7</t>
  </si>
  <si>
    <t>Justinbury</t>
  </si>
  <si>
    <t>459b0520-26c0-4a1e-8da0-f2f2a729ea09</t>
  </si>
  <si>
    <t>Moralesmouth</t>
  </si>
  <si>
    <t>71d11b71-0d6d-4f5f-b513-7e62f855cf20</t>
  </si>
  <si>
    <t>East Jonport</t>
  </si>
  <si>
    <t>41e53347-6112-49ac-8f3d-e754ef971ada</t>
  </si>
  <si>
    <t>West Jennifermouth</t>
  </si>
  <si>
    <t>9d646852-5b33-4806-b852-9592ee632779</t>
  </si>
  <si>
    <t>Ellisport</t>
  </si>
  <si>
    <t>55e0b272-5310-4dc1-8486-d7335afe4a2e</t>
  </si>
  <si>
    <t>East Brendanmouth</t>
  </si>
  <si>
    <t>6c41d683-afd9-4472-a288-b72d88ef969e</t>
  </si>
  <si>
    <t>East Cindyshire</t>
  </si>
  <si>
    <t>717e045f-2826-45f7-9e9e-793492539896</t>
  </si>
  <si>
    <t>Fernandotown</t>
  </si>
  <si>
    <t>a06c04e3-3216-4669-ab8f-4a7dca61626b</t>
  </si>
  <si>
    <t>East Edwin</t>
  </si>
  <si>
    <t>12ba0e0e-7cb9-45fe-8f3b-86b2d3a46ebd</t>
  </si>
  <si>
    <t>West Jennifer</t>
  </si>
  <si>
    <t>4576baba-a457-439b-89f7-4af607796f03</t>
  </si>
  <si>
    <t>Chamberston</t>
  </si>
  <si>
    <t>927337a0-b756-461e-bca2-6c5ba5bc9f66</t>
  </si>
  <si>
    <t>Murphyview</t>
  </si>
  <si>
    <t>8d3ab68d-b6e9-4c42-ae91-ca6ed873aaab</t>
  </si>
  <si>
    <t>New Todd</t>
  </si>
  <si>
    <t>7c62df5a-7756-4dfb-93d3-b8382141bee1</t>
  </si>
  <si>
    <t>cfcc8a37-b563-4e6e-83f8-3b70c26ec0ac</t>
  </si>
  <si>
    <t>Fordville</t>
  </si>
  <si>
    <t>b7c8e21e-841c-4fe4-a456-8db3f5957b15</t>
  </si>
  <si>
    <t>Lake Gabriel</t>
  </si>
  <si>
    <t>fe9fac8a-144e-499e-9387-85b04d6dc8ef</t>
  </si>
  <si>
    <t>North Aprilchester</t>
  </si>
  <si>
    <t>f581c1fc-4eb6-45c8-bb09-7ddd552d311a</t>
  </si>
  <si>
    <t>South Kyleton</t>
  </si>
  <si>
    <t>fd50e03a-469f-40d4-9f0d-2ac9db83de12</t>
  </si>
  <si>
    <t>Port Bruce</t>
  </si>
  <si>
    <t>b61fb1b8-c611-4567-b073-c0ee19801513</t>
  </si>
  <si>
    <t>bb103681-bee1-4575-95d3-518e9714b836</t>
  </si>
  <si>
    <t>Diazborough</t>
  </si>
  <si>
    <t>419bb956-4a93-4b02-81a5-80a1a29cbbbb</t>
  </si>
  <si>
    <t>Laceymouth</t>
  </si>
  <si>
    <t>f951966a-9047-4bf3-b48c-175cb846119a</t>
  </si>
  <si>
    <t>Hollyton</t>
  </si>
  <si>
    <t>883f82f2-3d0a-4888-a6f0-d68dc7693545</t>
  </si>
  <si>
    <t>Williamsonton</t>
  </si>
  <si>
    <t>d60f7f11-3372-430b-b34e-39eef7afc849</t>
  </si>
  <si>
    <t>North Steve</t>
  </si>
  <si>
    <t>87e76d9d-9050-4d11-a2bb-649fea2cd557</t>
  </si>
  <si>
    <t>Obrienfurt</t>
  </si>
  <si>
    <t>4d8da808-8597-43eb-afd9-620220faea23</t>
  </si>
  <si>
    <t>East Christyburgh</t>
  </si>
  <si>
    <t>d3d73211-9ee3-4cd2-8e27-a8583f0fca0c</t>
  </si>
  <si>
    <t>Rosestad</t>
  </si>
  <si>
    <t>995f71bc-c47f-407f-a605-e1ffbdebe4f1</t>
  </si>
  <si>
    <t>Mckenzieland</t>
  </si>
  <si>
    <t>5cc6d663-cad0-4dfd-bc2c-d17dad00b4e0</t>
  </si>
  <si>
    <t>New Joelborough</t>
  </si>
  <si>
    <t>ef0f17af-87fa-4d2c-9d2f-00f0e95b6c3e</t>
  </si>
  <si>
    <t>New Kaylabury</t>
  </si>
  <si>
    <t>3ed4fb5d-ae01-469e-abbd-f42f74b79806</t>
  </si>
  <si>
    <t>New Rodney</t>
  </si>
  <si>
    <t>ec8f360b-4dda-4574-9a18-cfe9a0e1f230</t>
  </si>
  <si>
    <t>3e9543f6-7402-4c72-9727-3f85f89cdaac</t>
  </si>
  <si>
    <t>Colehaven</t>
  </si>
  <si>
    <t>6c6e9744-7b94-4faf-ba96-0b3a1b87b253</t>
  </si>
  <si>
    <t>Tinafort</t>
  </si>
  <si>
    <t>d98d24c6-7861-4e19-8888-3dbeee6c1f27</t>
  </si>
  <si>
    <t>3c3b246b-c961-42ae-a984-32194a8c0867</t>
  </si>
  <si>
    <t>East Jessicashire</t>
  </si>
  <si>
    <t>4f9a134e-24c2-422b-8cd6-8bc74199a49d</t>
  </si>
  <si>
    <t>South Jamesborough</t>
  </si>
  <si>
    <t>c3297a61-64c4-45bd-940a-0db9668ebb88</t>
  </si>
  <si>
    <t>e69ff4a2-ecb4-4b61-a0d7-a91534d10dd9</t>
  </si>
  <si>
    <t>East Juliemouth</t>
  </si>
  <si>
    <t>d100250f-5916-4fb2-804a-e95c984a72f9</t>
  </si>
  <si>
    <t>Lake Markmouth</t>
  </si>
  <si>
    <t>63ab322a-c03f-4643-a914-1fff10277e8f</t>
  </si>
  <si>
    <t>Mikeside</t>
  </si>
  <si>
    <t>b86f37ec-5374-4a32-b59e-dc621c9307a8</t>
  </si>
  <si>
    <t>Wadehaven</t>
  </si>
  <si>
    <t>7571f784-9bd6-4d3c-919e-7b56e39b607c</t>
  </si>
  <si>
    <t>ef275f8b-36b3-4f97-8dd5-e10247eb75b6</t>
  </si>
  <si>
    <t>Kimberlyland</t>
  </si>
  <si>
    <t>87c495f2-e233-484d-b023-681d253c8a92</t>
  </si>
  <si>
    <t>Port Katie</t>
  </si>
  <si>
    <t>81fb456b-c12e-41f6-84de-e9694acc81a3</t>
  </si>
  <si>
    <t>89518e52-9b55-4424-b992-41a6fbf8e2ae</t>
  </si>
  <si>
    <t>8b614a92-e85a-4759-b47f-78ccb9e9eb8d</t>
  </si>
  <si>
    <t>Jeffersonhaven</t>
  </si>
  <si>
    <t>9bf54e73-7233-4d38-abd7-a37e25b6646b</t>
  </si>
  <si>
    <t>Eduardoburgh</t>
  </si>
  <si>
    <t>5adb5e8f-dd51-4836-9b2b-9cd2d67c6659</t>
  </si>
  <si>
    <t>Bennettfurt</t>
  </si>
  <si>
    <t>22c45017-c1cd-48a3-89cc-5441f26696f7</t>
  </si>
  <si>
    <t>North Francisco</t>
  </si>
  <si>
    <t>f141d830-6551-46c6-9fb6-573f3d803a3d</t>
  </si>
  <si>
    <t>Weavermouth</t>
  </si>
  <si>
    <t>03836786-1793-4a77-b979-9051c68cff42</t>
  </si>
  <si>
    <t>West Jesus</t>
  </si>
  <si>
    <t>971d27f8-8596-4ff8-87c0-015f2dafcec2</t>
  </si>
  <si>
    <t>East Henry</t>
  </si>
  <si>
    <t>88f61dbc-2948-4861-b5fd-651330b0b2ef</t>
  </si>
  <si>
    <t>Rickychester</t>
  </si>
  <si>
    <t>83affd36-f7f9-408b-9548-1846056f94f2</t>
  </si>
  <si>
    <t>Joshuaside</t>
  </si>
  <si>
    <t>0f7a5349-bbeb-473b-bd77-489a3da06462</t>
  </si>
  <si>
    <t>2dfeb657-042b-4518-94ca-ef5dbab103b8</t>
  </si>
  <si>
    <t>New Veronicaside</t>
  </si>
  <si>
    <t>05dcbfa6-09d3-4237-b218-0524a0d49628</t>
  </si>
  <si>
    <t>Kristaport</t>
  </si>
  <si>
    <t>e96131dc-a6df-4fb9-98d9-2cd23a3ad3b2</t>
  </si>
  <si>
    <t>f1861530-8476-41be-8de5-e13a5cef5ed3</t>
  </si>
  <si>
    <t>New Mackenzie</t>
  </si>
  <si>
    <t>9081d083-4bac-4b9a-a376-df3febce44e8</t>
  </si>
  <si>
    <t>South Richardburgh</t>
  </si>
  <si>
    <t>8d224a57-d081-48bc-9201-b2594d929917</t>
  </si>
  <si>
    <t>Connorhaven</t>
  </si>
  <si>
    <t>ca3d0027-541b-44f4-b749-bb031167631b</t>
  </si>
  <si>
    <t>New Hayden</t>
  </si>
  <si>
    <t>96439791-cdbc-4454-8899-a36ec94e612e</t>
  </si>
  <si>
    <t>Cameronfort</t>
  </si>
  <si>
    <t>0b08f0de-2982-4d7e-bc16-190c69cfd10d</t>
  </si>
  <si>
    <t>North Williamfurt</t>
  </si>
  <si>
    <t>21aa0a56-ac84-4325-b49d-f4e8525b56ee</t>
  </si>
  <si>
    <t>Wendyfurt</t>
  </si>
  <si>
    <t>155eb68e-9452-4318-b01d-9264aea7972d</t>
  </si>
  <si>
    <t>Ashleybury</t>
  </si>
  <si>
    <t>92dd3ba0-79e8-45fb-857c-1665a0e20ef9</t>
  </si>
  <si>
    <t>West Shawn</t>
  </si>
  <si>
    <t>54e5b09f-2c9e-4c38-92f2-d3101c772a99</t>
  </si>
  <si>
    <t>13d3c400-6f24-4645-9a97-8f82befac27d</t>
  </si>
  <si>
    <t>East Jonathanmouth</t>
  </si>
  <si>
    <t>dbdbfcde-a041-454c-bb98-e047df51eafd</t>
  </si>
  <si>
    <t>South Christopherhaven</t>
  </si>
  <si>
    <t>f54f64e5-2769-40cc-8e84-981ec330628a</t>
  </si>
  <si>
    <t>Jensenchester</t>
  </si>
  <si>
    <t>e9703892-a311-468b-8ed6-984f5569f296</t>
  </si>
  <si>
    <t>South Krystal</t>
  </si>
  <si>
    <t>1b6b2db5-5ff2-49e6-9076-b3836b6ab8bc</t>
  </si>
  <si>
    <t>North Erinville</t>
  </si>
  <si>
    <t>0b84584a-c022-43da-ab69-bde63826f4dc</t>
  </si>
  <si>
    <t>Allenport</t>
  </si>
  <si>
    <t>7b92eac6-7cfe-41dd-9643-a641bf72bfd1</t>
  </si>
  <si>
    <t>Harrishaven</t>
  </si>
  <si>
    <t>4c4e146a-7193-4362-9529-37bbaadb9e3c</t>
  </si>
  <si>
    <t>0c6c75d1-e000-4ccf-91d6-b715fbd2603f</t>
  </si>
  <si>
    <t>South Michaelberg</t>
  </si>
  <si>
    <t>5b2c2734-0c22-4d64-8b60-c25b7f8d52d9</t>
  </si>
  <si>
    <t>Jacksonshire</t>
  </si>
  <si>
    <t>c69b2434-4def-4af3-84dd-d746be59b27e</t>
  </si>
  <si>
    <t>West Lauramouth</t>
  </si>
  <si>
    <t>8f673021-c5dc-4788-8fa0-e65d250d82dd</t>
  </si>
  <si>
    <t>South Mary</t>
  </si>
  <si>
    <t>2f997dd2-96d5-485a-ad85-6e4213f3ee74</t>
  </si>
  <si>
    <t>05324dd9-0efe-4289-ab1f-ce9e46bb8efb</t>
  </si>
  <si>
    <t>5141392e-0cf1-49fc-9794-d2858665a693</t>
  </si>
  <si>
    <t>New Mirandastad</t>
  </si>
  <si>
    <t>bef99b96-bb69-4044-a4ee-98670447717f</t>
  </si>
  <si>
    <t>a2bbf5b1-c10f-4e34-b450-a391cca9df4d</t>
  </si>
  <si>
    <t>Danielfort</t>
  </si>
  <si>
    <t>23d91d25-f110-428c-8746-b4e71843fd04</t>
  </si>
  <si>
    <t>Lake Kelseyberg</t>
  </si>
  <si>
    <t>331286da-9178-4f4a-bcf4-483adc704df0</t>
  </si>
  <si>
    <t>Raymondhaven</t>
  </si>
  <si>
    <t>c2fed56f-752b-4dff-af02-f677d148fce3</t>
  </si>
  <si>
    <t>Johnsonchester</t>
  </si>
  <si>
    <t>c32313b4-9c5d-489a-9d2b-cbe147948277</t>
  </si>
  <si>
    <t>Freemanfurt</t>
  </si>
  <si>
    <t>36085882-86d4-451c-99d0-284b4fd69205</t>
  </si>
  <si>
    <t>East Marcuschester</t>
  </si>
  <si>
    <t>4bb6ae39-1100-4f9b-b247-c9279822fe02</t>
  </si>
  <si>
    <t>8bb50ab2-2271-4c66-8646-c85527d5e324</t>
  </si>
  <si>
    <t>4b992196-d11f-4cb9-9ef6-adf2493786da</t>
  </si>
  <si>
    <t>Hillside</t>
  </si>
  <si>
    <t>ddab944b-d97e-49fa-92cc-e9fa48509b48</t>
  </si>
  <si>
    <t>Fullermouth</t>
  </si>
  <si>
    <t>eb011148-8e00-48bc-9bbf-5d0d8196efe2</t>
  </si>
  <si>
    <t>West Darlenefort</t>
  </si>
  <si>
    <t>dd8f44d9-4dac-41ac-a3d1-410628764ebe</t>
  </si>
  <si>
    <t>Joshualand</t>
  </si>
  <si>
    <t>99cd7b1d-f247-4056-a309-78b7a742ab46</t>
  </si>
  <si>
    <t>East Brittany</t>
  </si>
  <si>
    <t>38e7367e-a22f-4b21-a133-e4ef5a9c8886</t>
  </si>
  <si>
    <t>45e2baa9-bc0d-49d0-9cde-d63234965af4</t>
  </si>
  <si>
    <t>7a423451-4f30-4bdc-9fb0-697b30a8e731</t>
  </si>
  <si>
    <t>Nicholasview</t>
  </si>
  <si>
    <t>355bb373-377f-4bf9-b656-a9606c11f44f</t>
  </si>
  <si>
    <t>Lake Jeremiah</t>
  </si>
  <si>
    <t>5938f77c-19d0-4745-9737-5196ac079b54</t>
  </si>
  <si>
    <t>8cc97df3-de79-40bc-b680-6fe63812d59d</t>
  </si>
  <si>
    <t>Parkbury</t>
  </si>
  <si>
    <t>9882e744-f349-482f-941b-10fe88e7b035</t>
  </si>
  <si>
    <t>New Brandonport</t>
  </si>
  <si>
    <t>6ba7ace7-9fc9-437a-9fb2-5ca3a6443de1</t>
  </si>
  <si>
    <t>Jeffersonside</t>
  </si>
  <si>
    <t>cf41d402-ca69-4613-8c41-d23066f4c348</t>
  </si>
  <si>
    <t>South Edgarfurt</t>
  </si>
  <si>
    <t>72fcda48-c5fb-41d8-be9b-00333c7f3c2f</t>
  </si>
  <si>
    <t>f3fa0c7c-44fc-4cbe-9318-cedf0241fa48</t>
  </si>
  <si>
    <t>05f1a148-5523-41f5-b665-a15e4f7ddb86</t>
  </si>
  <si>
    <t>Ritafurt</t>
  </si>
  <si>
    <t>faecc93d-f96a-4b1f-96b0-bd0acd064c88</t>
  </si>
  <si>
    <t>Manuelview</t>
  </si>
  <si>
    <t>131a837b-cf24-4759-9810-7454bfccdfd9</t>
  </si>
  <si>
    <t>b3c34118-33f4-498a-945a-c45a5671d9a2</t>
  </si>
  <si>
    <t>West Paulfurt</t>
  </si>
  <si>
    <t>28e1ae17-3a85-4302-8ba9-35af3087874e</t>
  </si>
  <si>
    <t>East Kevin</t>
  </si>
  <si>
    <t>50710b2d-3d65-4f68-8ca0-607056ba0904</t>
  </si>
  <si>
    <t>Zacharychester</t>
  </si>
  <si>
    <t>653b9c1d-0821-4ce5-957b-39674935f177</t>
  </si>
  <si>
    <t>Sylviafurt</t>
  </si>
  <si>
    <t>3d337a35-f50f-4d64-b595-2aa78474de22</t>
  </si>
  <si>
    <t>Middletonchester</t>
  </si>
  <si>
    <t>4fc08ab5-808f-44bb-9a8d-205ecc734198</t>
  </si>
  <si>
    <t>Douglashaven</t>
  </si>
  <si>
    <t>1d61f998-e5e2-4021-8d17-361a27e3e66e</t>
  </si>
  <si>
    <t>7865003c-4216-4c18-a614-32ab7b60f955</t>
  </si>
  <si>
    <t>Melissaview</t>
  </si>
  <si>
    <t>9a8a1084-2301-435b-ae92-2a258c23c802</t>
  </si>
  <si>
    <t>West James</t>
  </si>
  <si>
    <t>221232b2-d127-497a-ac0a-0c6d5d99815e</t>
  </si>
  <si>
    <t>f66787ac-1056-47fd-8ccc-9b850a133ba1</t>
  </si>
  <si>
    <t>Adamchester</t>
  </si>
  <si>
    <t>3a8997aa-59b2-4c41-9262-8934c85660ca</t>
  </si>
  <si>
    <t>Mathewport</t>
  </si>
  <si>
    <t>0d6bbb87-ef67-40f0-aa06-9c352616ca1f</t>
  </si>
  <si>
    <t>East Vickiland</t>
  </si>
  <si>
    <t>ff6a6adf-3303-40f6-b2af-4827c02ece5f</t>
  </si>
  <si>
    <t>North Alexiston</t>
  </si>
  <si>
    <t>Together</t>
  </si>
  <si>
    <t>98968b11-5e13-4721-bb60-80e67c8f9f76</t>
  </si>
  <si>
    <t>Morganfort</t>
  </si>
  <si>
    <t>c3419510-46fc-4dc7-9e74-570c66b8ddb5</t>
  </si>
  <si>
    <t>West Robertfort</t>
  </si>
  <si>
    <t>582fc34f-acac-4df8-97af-deec33dce286</t>
  </si>
  <si>
    <t>Listad</t>
  </si>
  <si>
    <t>3111b7df-ada8-4264-b7a7-ace5ab316411</t>
  </si>
  <si>
    <t>Hannahmouth</t>
  </si>
  <si>
    <t>1feea22a-c8eb-4b32-8a06-cd9d5087dd6c</t>
  </si>
  <si>
    <t>ec67d5cd-30d8-4b89-b2cc-e57312dd3d1b</t>
  </si>
  <si>
    <t>Avilamouth</t>
  </si>
  <si>
    <t>ff8c094a-1277-4553-9731-d9984eea0543</t>
  </si>
  <si>
    <t>Sandraborough</t>
  </si>
  <si>
    <t>e3c2d790-4e8e-4209-97b1-da5667615995</t>
  </si>
  <si>
    <t>Gayland</t>
  </si>
  <si>
    <t>52b0d111-c800-4b7c-80ca-c5e0f7b8d968</t>
  </si>
  <si>
    <t>9891491a-38ef-4806-95e3-617c4c5b3b01</t>
  </si>
  <si>
    <t>North Anthonyport</t>
  </si>
  <si>
    <t>836174ab-5a54-4707-8140-5bb9a8e2a509</t>
  </si>
  <si>
    <t>South Kathy</t>
  </si>
  <si>
    <t>c0cf700a-1da8-450b-b8cc-9445ee971da4</t>
  </si>
  <si>
    <t>Peterburgh</t>
  </si>
  <si>
    <t>e338c95f-c0b0-4ffe-86b3-54d27116b08b</t>
  </si>
  <si>
    <t>65b835cd-256b-45fe-b4a8-6c8c85261dd8</t>
  </si>
  <si>
    <t>Blackwellmouth</t>
  </si>
  <si>
    <t>337593da-2e5e-4411-a338-4fbeba21efba</t>
  </si>
  <si>
    <t>0c11da46-fcaf-403f-92ef-3be693f35b25</t>
  </si>
  <si>
    <t>West Virginia</t>
  </si>
  <si>
    <t>9afbedf4-c4a4-49f2-8b7e-5e2aa6859648</t>
  </si>
  <si>
    <t>East Victoriaburgh</t>
  </si>
  <si>
    <t>50cdf462-9bf6-4c6a-a5b1-62b6b4c6b927</t>
  </si>
  <si>
    <t>North Isaacview</t>
  </si>
  <si>
    <t>4778a78c-9793-4229-ad84-f7a51362e02c</t>
  </si>
  <si>
    <t>Atkinsville</t>
  </si>
  <si>
    <t>205bd6c6-628b-464a-b8c4-647ed66a4e34</t>
  </si>
  <si>
    <t>Smithborough</t>
  </si>
  <si>
    <t>7aee3442-5062-4d2d-b3fd-6a12c02333dd</t>
  </si>
  <si>
    <t>Garciastad</t>
  </si>
  <si>
    <t>de6e62dc-fcf6-4875-a685-65d6645e7cde</t>
  </si>
  <si>
    <t>New Vickiside</t>
  </si>
  <si>
    <t>955895e7-6bf8-4f7e-a447-1214c01840af</t>
  </si>
  <si>
    <t>New Valerieside</t>
  </si>
  <si>
    <t>f8ea7dc4-77d1-41ad-a748-3445bcdcb826</t>
  </si>
  <si>
    <t>North Madelineport</t>
  </si>
  <si>
    <t>6b68fc97-ee3d-47d4-96cf-326fece95f76</t>
  </si>
  <si>
    <t>North Jacob</t>
  </si>
  <si>
    <t>3c26c88a-9658-491a-b41f-d839865ac4c6</t>
  </si>
  <si>
    <t>637684b8-be88-43cb-bc9a-7ba44bb065f9</t>
  </si>
  <si>
    <t>Alicialand</t>
  </si>
  <si>
    <t>a62076d3-66c1-4965-9961-ed4e209b1a6a</t>
  </si>
  <si>
    <t>New Gilbertchester</t>
  </si>
  <si>
    <t>a35807d6-49bc-41c8-92bf-139b1579902e</t>
  </si>
  <si>
    <t>West Nicoleville</t>
  </si>
  <si>
    <t>e399faed-d2eb-475e-8c26-80f438300bab</t>
  </si>
  <si>
    <t>South Andrewfort</t>
  </si>
  <si>
    <t>1121c745-4913-4b57-a498-c8f7768e3cb5</t>
  </si>
  <si>
    <t>Dillontown</t>
  </si>
  <si>
    <t>Manage</t>
  </si>
  <si>
    <t>928a5dd9-586a-458d-a4a6-5484367a9d84</t>
  </si>
  <si>
    <t>Port Oliviaport</t>
  </si>
  <si>
    <t>53ce8eae-6034-4424-8214-f146bb3b6331</t>
  </si>
  <si>
    <t>East Olivia</t>
  </si>
  <si>
    <t>0d7bde9c-3437-4a73-9743-a923ee883870</t>
  </si>
  <si>
    <t>1a244a04-09bf-4ea7-8c09-77ab4f18a2ce</t>
  </si>
  <si>
    <t>Chanland</t>
  </si>
  <si>
    <t>a3975d65-74b7-4049-8cb5-e5afeb35f1f5</t>
  </si>
  <si>
    <t>West Katherinestad</t>
  </si>
  <si>
    <t>edae0cfd-4238-49b5-8169-f8a49a071548</t>
  </si>
  <si>
    <t>Michaelhaven</t>
  </si>
  <si>
    <t>effcaae1-d3ae-4e69-bf33-822d06795700</t>
  </si>
  <si>
    <t>New Nancystad</t>
  </si>
  <si>
    <t>62384c5b-3284-4665-ae9c-228fc19a8376</t>
  </si>
  <si>
    <t>Theodorebury</t>
  </si>
  <si>
    <t>e08b33e0-f7d9-4ca3-aead-f30f431a52ef</t>
  </si>
  <si>
    <t>New Joshua</t>
  </si>
  <si>
    <t>ad3d56d7-3fa4-45fc-b95b-66171cf2f6d7</t>
  </si>
  <si>
    <t>Lake Debra</t>
  </si>
  <si>
    <t>5316b134-f2ba-4ec0-b4a7-7cb2c55dbbde</t>
  </si>
  <si>
    <t>f5a74e6f-ee78-4488-83d7-4d370f00f89e</t>
  </si>
  <si>
    <t>Jonesberg</t>
  </si>
  <si>
    <t>1ca1d9d4-eab3-4cfb-9d2f-60c42fa09977</t>
  </si>
  <si>
    <t>Justinberg</t>
  </si>
  <si>
    <t>07af6e60-0b80-4350-a739-736bb14172b4</t>
  </si>
  <si>
    <t>Archerstad</t>
  </si>
  <si>
    <t>213a238d-66b6-4dd2-a518-ce4cf6fe4fe1</t>
  </si>
  <si>
    <t>58774912-77e0-4e9c-a015-47d8ad201c3d</t>
  </si>
  <si>
    <t>New Brendafurt</t>
  </si>
  <si>
    <t>0728b43e-63cb-4e54-905f-2e812cfd0b4d</t>
  </si>
  <si>
    <t>Copelandside</t>
  </si>
  <si>
    <t>5488f63a-5d53-4373-83e4-30478b88a2e2</t>
  </si>
  <si>
    <t>Robertsonfort</t>
  </si>
  <si>
    <t>0ca9bba2-6c95-4834-a140-245a4d4a2b20</t>
  </si>
  <si>
    <t>Alexandershire</t>
  </si>
  <si>
    <t>90659dd5-98a2-4192-8460-2fbd5b0d2512</t>
  </si>
  <si>
    <t>7711cce4-8c10-481c-bac3-ab07a053cf04</t>
  </si>
  <si>
    <t>Stephanieport</t>
  </si>
  <si>
    <t>9a021d4b-49f3-4983-a951-fd4ce338607f</t>
  </si>
  <si>
    <t>918622f0-bf0f-4ac4-8dc2-18134617236b</t>
  </si>
  <si>
    <t>Lake Lisa</t>
  </si>
  <si>
    <t>1748756f-7f3d-43b2-a327-5f6a2e36a292</t>
  </si>
  <si>
    <t>Brittanystad</t>
  </si>
  <si>
    <t>28015151-6b31-4863-96fc-d3a30b04f894</t>
  </si>
  <si>
    <t>9f1d8042-33a2-4f91-902b-1dc5a04d5869</t>
  </si>
  <si>
    <t>a3128aa2-e79e-45b3-bbf6-84f5cf9e1a2b</t>
  </si>
  <si>
    <t>Boydberg</t>
  </si>
  <si>
    <t>d5e8a417-0fda-4c49-b648-964a220f970f</t>
  </si>
  <si>
    <t>South Zacharyview</t>
  </si>
  <si>
    <t>fd7b9c87-1745-42e1-a95c-42c2ca7316fb</t>
  </si>
  <si>
    <t>Jonathanfort</t>
  </si>
  <si>
    <t>a691926c-dc43-4756-a11a-8f8028c8be49</t>
  </si>
  <si>
    <t>East Williamtown</t>
  </si>
  <si>
    <t>7e5505a9-1ae2-4180-9a06-53b0f0899a51</t>
  </si>
  <si>
    <t>South Corey</t>
  </si>
  <si>
    <t>f7e1145f-f938-463c-af7a-5444376aab15</t>
  </si>
  <si>
    <t>Lake Courtneymouth</t>
  </si>
  <si>
    <t>1e1c7ba8-446b-47a1-a46f-9095474abf48</t>
  </si>
  <si>
    <t>Kellymouth</t>
  </si>
  <si>
    <t>023822b5-9844-4583-a64b-f5c310e226f7</t>
  </si>
  <si>
    <t>Lake Graceland</t>
  </si>
  <si>
    <t>8d73a7d7-9e5a-4f36-8e38-2ef67ce86758</t>
  </si>
  <si>
    <t>833ce381-c7e8-4618-af11-57f6d19fa5b7</t>
  </si>
  <si>
    <t>Lake Destiny</t>
  </si>
  <si>
    <t>03d5c108-c28d-4312-a207-a0353e1401b5</t>
  </si>
  <si>
    <t>Rosarioville</t>
  </si>
  <si>
    <t>77e62df4-fd89-4375-bf73-c1cff812b955</t>
  </si>
  <si>
    <t>Villarrealborough</t>
  </si>
  <si>
    <t>2041408e-c55f-45a6-a206-5575bcd2f15e</t>
  </si>
  <si>
    <t>Davidsonport</t>
  </si>
  <si>
    <t>c90a7bbd-5160-49c0-85ba-7b7d8f5186f9</t>
  </si>
  <si>
    <t>Lake Jameschester</t>
  </si>
  <si>
    <t>49001bf6-a15c-4375-9c2f-d529317110f4</t>
  </si>
  <si>
    <t>0816a942-ae52-4077-86ad-0e2b5d68d4fc</t>
  </si>
  <si>
    <t>Sullivanburgh</t>
  </si>
  <si>
    <t>d81b7ad1-c669-4011-a515-e1be3775032b</t>
  </si>
  <si>
    <t>North Isaiahfort</t>
  </si>
  <si>
    <t>61a086b4-bcb5-48b6-9ff4-c8f40029127f</t>
  </si>
  <si>
    <t>New Shawnmouth</t>
  </si>
  <si>
    <t>4a5c034b-1abb-477f-b79a-ba5a9ca7ac8c</t>
  </si>
  <si>
    <t>New Amberville</t>
  </si>
  <si>
    <t>d4b494b2-a5b1-4319-84da-55f00d907a4b</t>
  </si>
  <si>
    <t>West Meghantown</t>
  </si>
  <si>
    <t>72092128-94e0-4f4f-b369-4d7ceddcf19f</t>
  </si>
  <si>
    <t>East Andrewberg</t>
  </si>
  <si>
    <t>6ec027ae-4b12-4a96-bf0c-8fbad32944f8</t>
  </si>
  <si>
    <t>Melanieton</t>
  </si>
  <si>
    <t>399e23d1-2ece-4b98-a9a7-fac89b62ff0d</t>
  </si>
  <si>
    <t>Vincentfort</t>
  </si>
  <si>
    <t>7922d07d-b8e5-42be-88a8-f87393e0d0cf</t>
  </si>
  <si>
    <t>b41d62c3-1878-4a60-a28d-bab864972577</t>
  </si>
  <si>
    <t>7e35f270-cf6a-4dcf-abb3-592746013860</t>
  </si>
  <si>
    <t>New Jennifermouth</t>
  </si>
  <si>
    <t>fa3b7b1f-49af-418e-bc58-4ea64d7fe2eb</t>
  </si>
  <si>
    <t>Reynoldsstad</t>
  </si>
  <si>
    <t>896c1767-36ff-4c03-88a5-4c4f4acaaa2e</t>
  </si>
  <si>
    <t>West Matthewport</t>
  </si>
  <si>
    <t>70f01f58-cc8f-44e1-b1cb-b3756d6a3304</t>
  </si>
  <si>
    <t>Youngton</t>
  </si>
  <si>
    <t>8544af40-cacc-462c-8602-7ced3c3f354c</t>
  </si>
  <si>
    <t>Dennisside</t>
  </si>
  <si>
    <t>e1475e9c-d5c9-4d57-972a-c43800ee8dbb</t>
  </si>
  <si>
    <t>d27170de-f99e-4697-bd4b-630b176e214d</t>
  </si>
  <si>
    <t>ea3ef7d9-cd9b-49d3-9b78-f72faf8633c3</t>
  </si>
  <si>
    <t>South Christopherberg</t>
  </si>
  <si>
    <t>e02ff0fa-8d6b-4c09-bdf7-68fbff30904e</t>
  </si>
  <si>
    <t>South Nancyport</t>
  </si>
  <si>
    <t>7cc9e262-6272-455e-a5d0-6ef2900dbf86</t>
  </si>
  <si>
    <t>Ericfurt</t>
  </si>
  <si>
    <t>d22553be-a22e-4916-8cc9-df66e382c403</t>
  </si>
  <si>
    <t>5961f8f9-f83f-40d9-be05-a4ae660d71d9</t>
  </si>
  <si>
    <t>Brandtville</t>
  </si>
  <si>
    <t>19b4dd08-f54d-4043-a0a2-84a537374621</t>
  </si>
  <si>
    <t>North Margaret</t>
  </si>
  <si>
    <t>0ed2bedf-7568-4591-806a-72952f164a83</t>
  </si>
  <si>
    <t>Parkerton</t>
  </si>
  <si>
    <t>b2bc0b2d-b237-4faa-84fe-ef2596d122e1</t>
  </si>
  <si>
    <t>West Richardburgh</t>
  </si>
  <si>
    <t>d9429e52-a893-48be-ac72-f4899b3ee4da</t>
  </si>
  <si>
    <t>West Connieville</t>
  </si>
  <si>
    <t>a3a7f596-5235-4a2f-b2bf-cdc7ea5f61da</t>
  </si>
  <si>
    <t>Summershaven</t>
  </si>
  <si>
    <t>9eb5e6af-20cb-464e-a4f9-41eece67db08</t>
  </si>
  <si>
    <t>Ferrellside</t>
  </si>
  <si>
    <t>ce8055e7-35fe-4e97-9e84-6a58b766e00f</t>
  </si>
  <si>
    <t>eb4bca6a-f778-4647-b963-3ee325ab8699</t>
  </si>
  <si>
    <t>South Douglasburgh</t>
  </si>
  <si>
    <t>f2eb9635-d8fb-4d1a-a555-33cd1d320c72</t>
  </si>
  <si>
    <t>8ee69ea8-1f8e-41d2-8adf-925e26fb502c</t>
  </si>
  <si>
    <t>East Jose</t>
  </si>
  <si>
    <t>0780e8a6-3d07-4a69-8db1-3deace596ad7</t>
  </si>
  <si>
    <t>95f7e7ca-f5b9-4ce7-9d69-29c510d6446a</t>
  </si>
  <si>
    <t>West Richard</t>
  </si>
  <si>
    <t>fc163371-5012-4370-9d30-df1711f8b54c</t>
  </si>
  <si>
    <t>East Christophertown</t>
  </si>
  <si>
    <t>525cccd3-0233-42a5-b9eb-aa67cfbcf9b3</t>
  </si>
  <si>
    <t>South Charles</t>
  </si>
  <si>
    <t>6c912028-2ae2-4ea7-b21d-0ce0d5bc0510</t>
  </si>
  <si>
    <t>e1ceaad2-f52c-4d80-a011-ea762a1b0ae6</t>
  </si>
  <si>
    <t>Lake Andrea</t>
  </si>
  <si>
    <t>c5da9864-fc89-4c4f-a73b-8f3fe60f0d7a</t>
  </si>
  <si>
    <t>Douglasview</t>
  </si>
  <si>
    <t>43ee5044-9891-4083-933c-c785b83a46b5</t>
  </si>
  <si>
    <t>Robinstad</t>
  </si>
  <si>
    <t>6d883d54-53b0-49fe-ab1c-983aa148dd6b</t>
  </si>
  <si>
    <t>South Davidmouth</t>
  </si>
  <si>
    <t>37f350ce-c7fa-4d44-9a67-05c922d932c9</t>
  </si>
  <si>
    <t>South Brandi</t>
  </si>
  <si>
    <t>55384531-59d9-434d-98fa-7dec69bb6881</t>
  </si>
  <si>
    <t>Murphyberg</t>
  </si>
  <si>
    <t>afedb716-b652-47b6-ab82-67a44363d502</t>
  </si>
  <si>
    <t>Rodriguezbury</t>
  </si>
  <si>
    <t>68447f55-3c6c-47a2-a7ef-b9af4d8db1a4</t>
  </si>
  <si>
    <t>New Jeffreychester</t>
  </si>
  <si>
    <t>cf3bfda5-c368-4ed4-b3e0-c4341629c00f</t>
  </si>
  <si>
    <t>Travischester</t>
  </si>
  <si>
    <t>5b634817-eea6-477d-a2ca-929098c78552</t>
  </si>
  <si>
    <t>Charlesview</t>
  </si>
  <si>
    <t>4d35812f-33fd-49e6-9a15-e0717da2432e</t>
  </si>
  <si>
    <t>70968726-7100-4aef-a3a6-710fc2475689</t>
  </si>
  <si>
    <t>Lake Ronniemouth</t>
  </si>
  <si>
    <t>fd1ca60d-3374-458c-8805-f5f7cea560a3</t>
  </si>
  <si>
    <t>Chapmanport</t>
  </si>
  <si>
    <t>24c1576b-8ffe-469b-980e-985e8307fd12</t>
  </si>
  <si>
    <t>Reneeview</t>
  </si>
  <si>
    <t>e01b2798-02fc-4649-b290-9ab9e90effdf</t>
  </si>
  <si>
    <t>New Sarahmouth</t>
  </si>
  <si>
    <t>e69d4dbc-7f2f-42af-96a1-f88b32d457ac</t>
  </si>
  <si>
    <t>458630d3-fe54-4a5c-b821-1fc8f6460ef3</t>
  </si>
  <si>
    <t>West Matthewview</t>
  </si>
  <si>
    <t>5e25d66f-5cfd-4fb5-acd0-3f6634174dc1</t>
  </si>
  <si>
    <t>West Markfurt</t>
  </si>
  <si>
    <t>1e057c79-aabf-4467-bc90-051f5ca41509</t>
  </si>
  <si>
    <t>South Joannaport</t>
  </si>
  <si>
    <t>2a9fb6a9-fd37-4e51-a014-c73b93fbd504</t>
  </si>
  <si>
    <t>574f0a68-c969-48b5-a530-e5060b630c9a</t>
  </si>
  <si>
    <t>New Jamie</t>
  </si>
  <si>
    <t>c64ba482-a098-41d1-9c40-13dadf2508f0</t>
  </si>
  <si>
    <t>Michelleshire</t>
  </si>
  <si>
    <t>7186afe7-1a21-4b4f-924c-54d27fc56a8b</t>
  </si>
  <si>
    <t>Tinatown</t>
  </si>
  <si>
    <t>0b90870e-18bc-4bea-b47f-6816d25ae88e</t>
  </si>
  <si>
    <t>West Scott</t>
  </si>
  <si>
    <t>0599d6c1-4be2-4c47-8652-6db90fc37795</t>
  </si>
  <si>
    <t>Cooperstad</t>
  </si>
  <si>
    <t>6198ab25-44f1-4524-90d6-4435d04f4e00</t>
  </si>
  <si>
    <t>Garciahaven</t>
  </si>
  <si>
    <t>f207956e-51fa-42e7-9ffe-cde9c21efc99</t>
  </si>
  <si>
    <t>8accd655-6c72-41c3-a85d-35715328a9b2</t>
  </si>
  <si>
    <t>4b2e32bc-6596-4ca2-9ae1-e3ecdcdddaad</t>
  </si>
  <si>
    <t>12062844-8110-4741-9804-2cff5927dd1e</t>
  </si>
  <si>
    <t>Powellchester</t>
  </si>
  <si>
    <t>f2d977ef-5a7f-4331-a06e-591070caa85a</t>
  </si>
  <si>
    <t>West Andreastad</t>
  </si>
  <si>
    <t>61cb0532-7a0c-4151-91bb-ec69ae533ff7</t>
  </si>
  <si>
    <t>New Christinabury</t>
  </si>
  <si>
    <t>8225e348-b764-467b-a4d6-cb881cb97460</t>
  </si>
  <si>
    <t>Paulland</t>
  </si>
  <si>
    <t>4b8f94d7-612c-4092-b610-dd3da2c07358</t>
  </si>
  <si>
    <t>Aliciafort</t>
  </si>
  <si>
    <t>b9498507-8a45-4757-937b-cb19dd584590</t>
  </si>
  <si>
    <t>East Davidside</t>
  </si>
  <si>
    <t>4b808b6b-c0fe-4063-8a77-36e08066bc47</t>
  </si>
  <si>
    <t>Chelseafort</t>
  </si>
  <si>
    <t>3c44d025-368f-4ac1-9732-1e4355ff3e33</t>
  </si>
  <si>
    <t>c3a00728-3dbc-418c-906a-e235425dc74e</t>
  </si>
  <si>
    <t>Jillland</t>
  </si>
  <si>
    <t>02acdc2c-4663-41c2-bf3f-2399489cd39f</t>
  </si>
  <si>
    <t>Yorkport</t>
  </si>
  <si>
    <t>d9bc2d43-1fe4-4080-8cba-db49351950e6</t>
  </si>
  <si>
    <t>22790088-409b-440a-b80d-e1d9c4176c0f</t>
  </si>
  <si>
    <t>d8d7bac5-1ee5-4b8b-bd56-c5c777ecfe54</t>
  </si>
  <si>
    <t>Luisstad</t>
  </si>
  <si>
    <t>87849575-7ded-41cc-a938-4d070be1394b</t>
  </si>
  <si>
    <t>1090ea97-11c1-4c08-83c3-71cf52ccdaae</t>
  </si>
  <si>
    <t>106e160a-b545-431e-846d-fe6a3bcb3277</t>
  </si>
  <si>
    <t>a660cdb6-d970-4770-8835-400a987b6a98</t>
  </si>
  <si>
    <t>Husband</t>
  </si>
  <si>
    <t>430ad870-bc93-4999-b4ec-6d4b71d6b312</t>
  </si>
  <si>
    <t>2fc155a2-80c6-4fe0-9b63-09b6cf2e3984</t>
  </si>
  <si>
    <t>Boothside</t>
  </si>
  <si>
    <t>80f431ff-8b30-466b-838e-3137fe1d8b3f</t>
  </si>
  <si>
    <t>West Jesse</t>
  </si>
  <si>
    <t>7c0a735b-3ae5-45a3-b042-6020ca5f9e6f</t>
  </si>
  <si>
    <t>Amybury</t>
  </si>
  <si>
    <t>371bc1b2-2cba-4de5-86e3-8ad270278f17</t>
  </si>
  <si>
    <t>South Renee</t>
  </si>
  <si>
    <t>569b6c78-9a02-4870-9f61-bd6d0efc5491</t>
  </si>
  <si>
    <t>0098820c-19a3-480d-a481-d75e3a4af9bd</t>
  </si>
  <si>
    <t>Montgomeryland</t>
  </si>
  <si>
    <t>2b492a86-f419-4ca5-8463-51f6d7590d2a</t>
  </si>
  <si>
    <t>Port Davidshire</t>
  </si>
  <si>
    <t>84b66dfb-2e45-4855-a122-62205eae44ad</t>
  </si>
  <si>
    <t>Port Lauren</t>
  </si>
  <si>
    <t>14d951cb-da19-415c-b08b-72fcc14aa226</t>
  </si>
  <si>
    <t>Port Jaredbury</t>
  </si>
  <si>
    <t>f143c2a1-e211-4cde-be30-6dcdc6ea6796</t>
  </si>
  <si>
    <t>South Kimberlyhaven</t>
  </si>
  <si>
    <t>a2437a60-aa32-4ed4-b952-32d6588b81e4</t>
  </si>
  <si>
    <t>516a1b06-2731-4c82-8cda-1c62c93aec04</t>
  </si>
  <si>
    <t>Novakside</t>
  </si>
  <si>
    <t>41ea2a02-d86e-4a2c-839f-f529c1b02c19</t>
  </si>
  <si>
    <t>8fb5b58b-38a1-43c6-ae39-fc8763b6160a</t>
  </si>
  <si>
    <t>Kaylaborough</t>
  </si>
  <si>
    <t>94f4bc7e-66a5-4f91-9281-a310b5ef7193</t>
  </si>
  <si>
    <t>West Michaelburgh</t>
  </si>
  <si>
    <t>9bbcb1c8-96d5-4ca2-a98e-989b148d6156</t>
  </si>
  <si>
    <t>3c943720-8c6a-4ad2-a3e1-ff3e908a425c</t>
  </si>
  <si>
    <t>Adamsmouth</t>
  </si>
  <si>
    <t>4b15983a-410e-416f-a340-f0e2f559746f</t>
  </si>
  <si>
    <t>Jimmybury</t>
  </si>
  <si>
    <t>f38e1e9e-007c-4494-af30-bf646f218c66</t>
  </si>
  <si>
    <t>67169129-ae5f-4b79-8171-fbfc4d7448d1</t>
  </si>
  <si>
    <t>Audreyview</t>
  </si>
  <si>
    <t>384fdfe6-77ec-46a5-96c4-743b834d9158</t>
  </si>
  <si>
    <t>West Patricia</t>
  </si>
  <si>
    <t>a1914b7a-3660-4df8-977c-8d9d20a3da35</t>
  </si>
  <si>
    <t>Reedbury</t>
  </si>
  <si>
    <t>2e5df98c-4123-4853-a498-72b7fc2ae977</t>
  </si>
  <si>
    <t>Tinaview</t>
  </si>
  <si>
    <t>66fcaa4c-2751-4bf0-98bf-146e02c5ede7</t>
  </si>
  <si>
    <t>2bdaa20e-528e-495b-b89c-fa3cf1426ca3</t>
  </si>
  <si>
    <t>Ryantown</t>
  </si>
  <si>
    <t>910c9ca2-d95e-414d-8887-1d4a925376a8</t>
  </si>
  <si>
    <t>29d3d296-d619-460f-a90a-c1fffe13e9cc</t>
  </si>
  <si>
    <t>54ab54fb-7573-47d7-8b3f-1a268b1fb69e</t>
  </si>
  <si>
    <t>f9828489-74a3-4150-b700-eb1b324ad833</t>
  </si>
  <si>
    <t>Aprilfort</t>
  </si>
  <si>
    <t>99e97d33-72ac-4429-b4d3-d4da5682d620</t>
  </si>
  <si>
    <t>Angelaton</t>
  </si>
  <si>
    <t>2d63ada5-1461-4f2c-9e26-7d2f7168ccb8</t>
  </si>
  <si>
    <t>South Jenniferland</t>
  </si>
  <si>
    <t>f6306680-bfc8-4a9f-9edf-df02d13fa25a</t>
  </si>
  <si>
    <t>Port Stephaniefurt</t>
  </si>
  <si>
    <t>a3fd54c7-3d41-41f1-a129-bbd9da1656e5</t>
  </si>
  <si>
    <t>Cheyenneville</t>
  </si>
  <si>
    <t>c1675cb8-8e70-4d5e-a262-cb62dc1890b6</t>
  </si>
  <si>
    <t>West Amandashire</t>
  </si>
  <si>
    <t>aa7c2c59-372f-4823-8abf-d274836eeee2</t>
  </si>
  <si>
    <t>bdb52ad7-2164-4493-ba86-7042c3534e5c</t>
  </si>
  <si>
    <t>North Debbie</t>
  </si>
  <si>
    <t>c371036b-85b2-4381-82a8-8e6e539ad246</t>
  </si>
  <si>
    <t>Sethmouth</t>
  </si>
  <si>
    <t>12b4f4bf-75c8-41d2-8767-fec7bad17a2b</t>
  </si>
  <si>
    <t>Anthonytown</t>
  </si>
  <si>
    <t>d3bd23a5-f40f-425e-b4d7-2c90bc327b85</t>
  </si>
  <si>
    <t>North Amandaview</t>
  </si>
  <si>
    <t>31f44d69-d9b1-4fc8-8ae1-a057a751fe78</t>
  </si>
  <si>
    <t>Owenberg</t>
  </si>
  <si>
    <t>8bf7f39a-4f69-424f-899a-8f824dde0355</t>
  </si>
  <si>
    <t>Longfort</t>
  </si>
  <si>
    <t>d1d9ba5e-fdcc-4c8b-9888-49476f143fcf</t>
  </si>
  <si>
    <t>Christophermouth</t>
  </si>
  <si>
    <t>a05d3f70-8727-4a0b-ab07-5b68a348d947</t>
  </si>
  <si>
    <t>Port Christopherborough</t>
  </si>
  <si>
    <t>264c386e-4bd8-46bc-a81f-017c927e0621</t>
  </si>
  <si>
    <t>c753546c-ebfb-43e7-9716-81929b43804c</t>
  </si>
  <si>
    <t>dfedaf04-1268-4d79-95df-cf9d458b2e1a</t>
  </si>
  <si>
    <t>Lisaborough</t>
  </si>
  <si>
    <t>f1f8a257-4923-4672-83c9-c26b9a900acc</t>
  </si>
  <si>
    <t>Wilsonfurt</t>
  </si>
  <si>
    <t>cf78b266-ceb6-46de-8a88-3e92a625aa24</t>
  </si>
  <si>
    <t>Katrinaborough</t>
  </si>
  <si>
    <t>c27a6d87-15dc-4c7c-b23b-e7073cb006a5</t>
  </si>
  <si>
    <t>Reevesmouth</t>
  </si>
  <si>
    <t>5abd860d-83fa-4796-ba0d-b17bc058eef4</t>
  </si>
  <si>
    <t>Bellborough</t>
  </si>
  <si>
    <t>b7e6ac97-77c7-4d48-9799-fbde7d1efe8f</t>
  </si>
  <si>
    <t>Larryside</t>
  </si>
  <si>
    <t>41dcde95-176f-49bb-9e44-27663a65be59</t>
  </si>
  <si>
    <t>Hansenburgh</t>
  </si>
  <si>
    <t>1fa1bc4b-06f8-4d46-bbd3-907c80333580</t>
  </si>
  <si>
    <t>Gabriellefurt</t>
  </si>
  <si>
    <t>872f2c01-4fff-4a44-9300-9ab2a06fc11c</t>
  </si>
  <si>
    <t>Savagestad</t>
  </si>
  <si>
    <t>89de269b-bc68-4d5c-8fc4-dec03c0e3363</t>
  </si>
  <si>
    <t>Marshallbury</t>
  </si>
  <si>
    <t>db3be85d-cb66-4f1f-bf81-d65b37e1e4b8</t>
  </si>
  <si>
    <t>1f52687d-f78d-47d3-ac59-0d1e1c85473f</t>
  </si>
  <si>
    <t>Faithshire</t>
  </si>
  <si>
    <t>da812cde-bca9-49cb-9509-fcf0bd325d26</t>
  </si>
  <si>
    <t>fdb73866-1139-447a-b40a-cbba4823cf79</t>
  </si>
  <si>
    <t>Port Deanna</t>
  </si>
  <si>
    <t>b537d8ae-1dac-4bd7-b8f4-27f6f8db730c</t>
  </si>
  <si>
    <t>New Autumnberg</t>
  </si>
  <si>
    <t>4e537e0a-d241-4500-ace5-d918f028784a</t>
  </si>
  <si>
    <t>Lake Jesusview</t>
  </si>
  <si>
    <t>98a946eb-3abe-476f-9260-c8bdf9712f78</t>
  </si>
  <si>
    <t>New Deborahburgh</t>
  </si>
  <si>
    <t>86bdbfd7-5403-4a39-84fe-22aa95454d2b</t>
  </si>
  <si>
    <t>New Rebecca</t>
  </si>
  <si>
    <t>e9a1bc80-fb0c-4940-a577-da2a89101aa4</t>
  </si>
  <si>
    <t>bc6c99de-f069-4858-851b-57cbc7367484</t>
  </si>
  <si>
    <t>eb260544-ad37-487c-a011-0ec7e30ec9e8</t>
  </si>
  <si>
    <t>Justinmouth</t>
  </si>
  <si>
    <t>b91867d1-8ea4-4d7f-af95-4cce0c79268f</t>
  </si>
  <si>
    <t>611024af-612b-424d-aa68-bb5af8cefbeb</t>
  </si>
  <si>
    <t>932b4f0a-f408-4b18-8492-f7a1041a00d2</t>
  </si>
  <si>
    <t>Lake Alexa</t>
  </si>
  <si>
    <t>9b2793f8-7d3a-41b0-99e2-093e5a33b8b8</t>
  </si>
  <si>
    <t>97f20a09-3f58-45c6-9280-36cbbf22d108</t>
  </si>
  <si>
    <t>Catherineborough</t>
  </si>
  <si>
    <t>8a704eba-410b-405a-8269-2bb3ed6e757a</t>
  </si>
  <si>
    <t>South Kara</t>
  </si>
  <si>
    <t>fdd836ba-ff4c-4c97-b00e-70251ce27200</t>
  </si>
  <si>
    <t>Shanestad</t>
  </si>
  <si>
    <t>c3c718fb-27f9-4719-bc89-5ba6a4a2fb1a</t>
  </si>
  <si>
    <t>a966e42c-23d2-4865-a738-47ef7b07147e</t>
  </si>
  <si>
    <t>North Gloria</t>
  </si>
  <si>
    <t>b3ff2224-f89d-41b4-a995-ba465dff6840</t>
  </si>
  <si>
    <t>523e2d39-b309-4121-af80-cb74dbfdc6bc</t>
  </si>
  <si>
    <t>Wongchester</t>
  </si>
  <si>
    <t>956b43de-3f31-486c-8644-577dbb11b61d</t>
  </si>
  <si>
    <t>Beckerview</t>
  </si>
  <si>
    <t>0c04ecd6-0ab6-4a3c-a2b0-2d2cb8592f61</t>
  </si>
  <si>
    <t>Lake Jenniferchester</t>
  </si>
  <si>
    <t>c5588bdb-cc6d-4a5b-9e84-176f97dba677</t>
  </si>
  <si>
    <t>Lake Sarafurt</t>
  </si>
  <si>
    <t>7d501047-8bc2-4b59-a158-b5f14ec5489c</t>
  </si>
  <si>
    <t>Marvinchester</t>
  </si>
  <si>
    <t>4261ae54-1fff-49e5-80f5-467a3331c853</t>
  </si>
  <si>
    <t>a5216ada-f196-4a73-9bc3-eee93ea6f9e7</t>
  </si>
  <si>
    <t>9e7a1fc0-b47a-4374-9f5f-0ceccd029425</t>
  </si>
  <si>
    <t>Andersonport</t>
  </si>
  <si>
    <t>5430c002-d287-47a7-82b1-5ff96ba159fb</t>
  </si>
  <si>
    <t>8c4f4d72-816c-4749-81bb-423e4a899773</t>
  </si>
  <si>
    <t>Dylanland</t>
  </si>
  <si>
    <t>ed1a182d-f3e2-41b0-bf00-0d8469519c4c</t>
  </si>
  <si>
    <t>Lake Wesleyton</t>
  </si>
  <si>
    <t>d77d9401-33ee-4d69-9129-6665efe8806c</t>
  </si>
  <si>
    <t>Leroyfort</t>
  </si>
  <si>
    <t>3388bd5a-2dc7-4795-89a9-cf7fb263a308</t>
  </si>
  <si>
    <t>South Juanberg</t>
  </si>
  <si>
    <t>9adab647-548a-4f78-ac8c-00d1e61e4be5</t>
  </si>
  <si>
    <t>Kristinetown</t>
  </si>
  <si>
    <t>c1f4a78f-8171-41cc-8384-f8032b702365</t>
  </si>
  <si>
    <t>Port Frank</t>
  </si>
  <si>
    <t>c9dfff07-3726-41a7-9373-8a1c06368b15</t>
  </si>
  <si>
    <t>East Lindaport</t>
  </si>
  <si>
    <t>4b5da193-d375-4a75-86de-d0f351dd89be</t>
  </si>
  <si>
    <t>Christensenbury</t>
  </si>
  <si>
    <t>0ee98bd3-70db-4091-b16a-dc5c90d13ea7</t>
  </si>
  <si>
    <t>South Jamieburgh</t>
  </si>
  <si>
    <t>52683130-e24d-4c73-a358-b6fe7d2a621b</t>
  </si>
  <si>
    <t>Desireeside</t>
  </si>
  <si>
    <t>122425cf-deb9-43d8-96c9-064af18ce808</t>
  </si>
  <si>
    <t>Lake Richard</t>
  </si>
  <si>
    <t>2b7b8bff-a94d-4d4f-8bdc-ae49ef60c2ba</t>
  </si>
  <si>
    <t>East Donaldbury</t>
  </si>
  <si>
    <t>0d2f2eee-3ab4-4b4b-a25b-c987843c8e61</t>
  </si>
  <si>
    <t>Veronicamouth</t>
  </si>
  <si>
    <t>9ee52624-bbe5-43ae-84ac-8502976fea0a</t>
  </si>
  <si>
    <t>4d9df7fb-5e77-40fb-85e5-f0859eca233a</t>
  </si>
  <si>
    <t>Emilyburgh</t>
  </si>
  <si>
    <t>4ccffbdf-2fd2-4da3-b79f-185970f498b3</t>
  </si>
  <si>
    <t>9142867e-eb72-4b38-aa79-fa0bbed4ca36</t>
  </si>
  <si>
    <t>Port Kyle</t>
  </si>
  <si>
    <t>4094214d-6c53-476c-8d9e-de16dad4985a</t>
  </si>
  <si>
    <t>Adrianberg</t>
  </si>
  <si>
    <t>969cafa3-f4aa-4c82-a7ff-17d47ab1f948</t>
  </si>
  <si>
    <t>Acostabury</t>
  </si>
  <si>
    <t>3e1e13e1-475c-4005-a2ad-074c752b97b9</t>
  </si>
  <si>
    <t>New Angelica</t>
  </si>
  <si>
    <t>0e571c27-27cb-4d39-9e00-660f9ae077be</t>
  </si>
  <si>
    <t>f9687af5-56a6-4b78-9746-cc038ef3fca9</t>
  </si>
  <si>
    <t>Harristown</t>
  </si>
  <si>
    <t>2a714aea-d6fb-49f2-85f1-75d81ed12ec2</t>
  </si>
  <si>
    <t>Erikside</t>
  </si>
  <si>
    <t>9db6aad1-6700-4eed-97e3-56573c84636c</t>
  </si>
  <si>
    <t>Josephmouth</t>
  </si>
  <si>
    <t>43cc7fc8-5651-4a6e-a60e-35de7fa76cd8</t>
  </si>
  <si>
    <t>1472d4a8-1824-4bca-b805-a2057811674e</t>
  </si>
  <si>
    <t>ce61cc04-c443-4d2a-b279-344b922ad09e</t>
  </si>
  <si>
    <t>South Jeremiahfort</t>
  </si>
  <si>
    <t>e7210c60-a3b2-48e4-b747-e757d0028185</t>
  </si>
  <si>
    <t>Lake Alyssahaven</t>
  </si>
  <si>
    <t>8e16f158-a37d-456f-b001-b9a4e8792cf7</t>
  </si>
  <si>
    <t>Brendaberg</t>
  </si>
  <si>
    <t>965e6e8b-93cf-4e3b-ab31-a2707e057213</t>
  </si>
  <si>
    <t>0d548ecc-614a-486f-9bda-235340c74c62</t>
  </si>
  <si>
    <t>Lake Laurastad</t>
  </si>
  <si>
    <t>5d25f08b-5a93-45ac-889c-7687e83923a6</t>
  </si>
  <si>
    <t>46e2a9ed-b124-4e22-a9be-6d78538166ee</t>
  </si>
  <si>
    <t>Benjaminland</t>
  </si>
  <si>
    <t>8ed0a124-afeb-459c-9152-c6fe94e78c8d</t>
  </si>
  <si>
    <t>d8306ca9-e94f-459a-a5d1-c0819c6e37bd</t>
  </si>
  <si>
    <t>Taylorhaven</t>
  </si>
  <si>
    <t>163ca9c3-3710-466d-92e5-01ad9847a015</t>
  </si>
  <si>
    <t>West Brad</t>
  </si>
  <si>
    <t>f4cca378-111f-4bee-bd42-1eb398c3338f</t>
  </si>
  <si>
    <t>66eceead-cf97-42cc-a1d6-c5bfefa94747</t>
  </si>
  <si>
    <t>Espinozaport</t>
  </si>
  <si>
    <t>fe3566d0-7fea-4c22-84a7-e104e77ffdf3</t>
  </si>
  <si>
    <t>South Stacytown</t>
  </si>
  <si>
    <t>f06ea9b7-f685-4ace-8088-40de7e522005</t>
  </si>
  <si>
    <t>Carrstad</t>
  </si>
  <si>
    <t>f306d6de-b68b-4f72-8da5-c29efe25eca5</t>
  </si>
  <si>
    <t>New Brittany</t>
  </si>
  <si>
    <t>9278d34e-61eb-4171-bab9-01dc4759dd70</t>
  </si>
  <si>
    <t>915fee0b-7fde-41fe-bf95-fa912a9e0911</t>
  </si>
  <si>
    <t>Lake Sheila</t>
  </si>
  <si>
    <t>8499c3bf-6843-4cf8-8305-0d57d983e21f</t>
  </si>
  <si>
    <t>Your</t>
  </si>
  <si>
    <t>e42e18e5-7791-4735-9fb3-681fea73dd56</t>
  </si>
  <si>
    <t>South Elizabethbury</t>
  </si>
  <si>
    <t>98261fc2-e8d9-49fd-a25d-fa0257d95397</t>
  </si>
  <si>
    <t>East Matthewborough</t>
  </si>
  <si>
    <t>f66428aa-54eb-4645-a31e-a23c671e7f86</t>
  </si>
  <si>
    <t>Wrightville</t>
  </si>
  <si>
    <t>dc9d4416-37f0-4c1b-bc77-c265592274af</t>
  </si>
  <si>
    <t>East Michaelfurt</t>
  </si>
  <si>
    <t>a76ffd82-36a3-460d-901f-bb7b9cb53da6</t>
  </si>
  <si>
    <t>723eab3e-3f40-457c-b4d2-79d11b20ad6d</t>
  </si>
  <si>
    <t>Lake Heatherfort</t>
  </si>
  <si>
    <t>60fe4c4b-7853-49bd-8148-ea864bb07fe7</t>
  </si>
  <si>
    <t>677205f5-137f-4da1-bc93-f6cb52e1ca45</t>
  </si>
  <si>
    <t>Butlerfurt</t>
  </si>
  <si>
    <t>25455da5-618d-4fc2-98f0-8cb61e82d0e4</t>
  </si>
  <si>
    <t>South Rachel</t>
  </si>
  <si>
    <t>ebf45bce-a55e-45f0-9fe1-d669d1804ad8</t>
  </si>
  <si>
    <t>East Kellyton</t>
  </si>
  <si>
    <t>46fb042a-cadc-4580-a060-6559ab349a91</t>
  </si>
  <si>
    <t>North Bobby</t>
  </si>
  <si>
    <t>d4a49e1d-971d-4339-a31a-5dc5c461cfe0</t>
  </si>
  <si>
    <t>Lake Angelafort</t>
  </si>
  <si>
    <t>5d541239-fc32-4ba2-9fd0-44ea54d8db34</t>
  </si>
  <si>
    <t>Kevinville</t>
  </si>
  <si>
    <t>939caa1c-ae2d-4bf0-9043-ee671da70125</t>
  </si>
  <si>
    <t>New Sydney</t>
  </si>
  <si>
    <t>363cedb6-be16-494d-85a9-37412b66a6be</t>
  </si>
  <si>
    <t>Saundersland</t>
  </si>
  <si>
    <t>ab1761f3-fe68-4708-a39b-01136c8fd672</t>
  </si>
  <si>
    <t>43b3086b-4f95-40c7-9740-c2050a4c56c8</t>
  </si>
  <si>
    <t>East Gregory</t>
  </si>
  <si>
    <t>93a5d4c5-73ad-42b3-be99-27044f587af3</t>
  </si>
  <si>
    <t>Lopezborough</t>
  </si>
  <si>
    <t>bf9063ac-ba6e-43a3-8f1b-13b2a2438690</t>
  </si>
  <si>
    <t>East Jonathonbury</t>
  </si>
  <si>
    <t>fa9b9823-bc95-438a-9cf8-a4ac28cdd900</t>
  </si>
  <si>
    <t>6de1ecb5-4f2e-4104-b0b1-81923f9e7dce</t>
  </si>
  <si>
    <t>Hollybury</t>
  </si>
  <si>
    <t>d7b499a5-d083-4378-b5df-33490f905762</t>
  </si>
  <si>
    <t>North Luis</t>
  </si>
  <si>
    <t>e3527bb8-3228-4323-9cd4-514eba5b2613</t>
  </si>
  <si>
    <t>Campbellborough</t>
  </si>
  <si>
    <t>ff2659a9-6dad-44fd-8c77-075756e5fb1e</t>
  </si>
  <si>
    <t>Pearsonshire</t>
  </si>
  <si>
    <t>a575d4b9-f4d0-415d-8e33-af3ebd53ed5b</t>
  </si>
  <si>
    <t>Pamelaland</t>
  </si>
  <si>
    <t>e7e80d11-2bf9-4985-8782-28d90d9f97fc</t>
  </si>
  <si>
    <t>Emilymouth</t>
  </si>
  <si>
    <t>36863dce-fcae-466f-b229-d7c32b51578c</t>
  </si>
  <si>
    <t>Port Angelashire</t>
  </si>
  <si>
    <t>a9798dc5-532b-4bff-b0ba-f8e03a97316e</t>
  </si>
  <si>
    <t>Port Brad</t>
  </si>
  <si>
    <t>e2f2e20a-27c5-497c-ac1b-b6c2ff7ab2c3</t>
  </si>
  <si>
    <t>North Kathyshire</t>
  </si>
  <si>
    <t>c62a136a-bbc1-4eb2-915e-44be5dc6d5fc</t>
  </si>
  <si>
    <t>Weberton</t>
  </si>
  <si>
    <t>250959f8-fa39-4195-b9d6-31a838054e45</t>
  </si>
  <si>
    <t>North Justin</t>
  </si>
  <si>
    <t>07e7995d-1f3e-44a4-bc05-75d10940c461</t>
  </si>
  <si>
    <t>Chadside</t>
  </si>
  <si>
    <t>4fec36ca-7b32-4b3f-9a2e-912b7e0d0f92</t>
  </si>
  <si>
    <t>5075a30b-b161-4389-bf9f-cb3d67d8e18e</t>
  </si>
  <si>
    <t>New Edwardfurt</t>
  </si>
  <si>
    <t>9c468f14-31d4-4b31-a4b5-b71e63da2959</t>
  </si>
  <si>
    <t>North Emilyberg</t>
  </si>
  <si>
    <t>e6f7a2af-c7b7-43ec-a224-bee11b53d89f</t>
  </si>
  <si>
    <t>11ac1870-f681-4324-9f4c-5e532e6c8c1d</t>
  </si>
  <si>
    <t>Jenniferborough</t>
  </si>
  <si>
    <t>bae9fd1c-0c49-4951-88cc-0be5edcae4a7</t>
  </si>
  <si>
    <t>Brownside</t>
  </si>
  <si>
    <t>b9ede915-c048-4308-aaf5-f459e3e7d657</t>
  </si>
  <si>
    <t>North Brianside</t>
  </si>
  <si>
    <t>45a56f16-3a1a-4026-9e24-1d2169e05c83</t>
  </si>
  <si>
    <t>West Marissa</t>
  </si>
  <si>
    <t>17b35038-2992-4d7f-99a9-7915e7e48df2</t>
  </si>
  <si>
    <t>Port Derrickview</t>
  </si>
  <si>
    <t>99d111d5-4481-4ad5-9c23-25a43bcaf1c7</t>
  </si>
  <si>
    <t>East Shannonborough</t>
  </si>
  <si>
    <t>df5f453b-866e-4d9d-9e6d-e15159fd1ef6</t>
  </si>
  <si>
    <t>Rubenton</t>
  </si>
  <si>
    <t>0a0406bc-9d0d-4798-bb52-6f44f86391de</t>
  </si>
  <si>
    <t>Desireeburgh</t>
  </si>
  <si>
    <t>6fd71ee5-9f77-4de9-92b5-4e33b8422229</t>
  </si>
  <si>
    <t>South Ashleyview</t>
  </si>
  <si>
    <t>bfe91fc1-0327-41ab-9ffd-7a58b7a1e5e2</t>
  </si>
  <si>
    <t>East Mary</t>
  </si>
  <si>
    <t>cb176f2f-26c0-4656-a22d-471af077b62e</t>
  </si>
  <si>
    <t>632c87c8-0715-4b93-a9de-7d91dcd3b684</t>
  </si>
  <si>
    <t>New Kathryn</t>
  </si>
  <si>
    <t>81ecb6f3-f9a1-462b-9c87-11f14b316379</t>
  </si>
  <si>
    <t>Port Tammyborough</t>
  </si>
  <si>
    <t>0cb4dcab-6d86-48e7-b158-fb321caf8209</t>
  </si>
  <si>
    <t>Jasonburgh</t>
  </si>
  <si>
    <t>ffbd1a33-0a41-45f6-b0a1-205a5e86a642</t>
  </si>
  <si>
    <t>Watsonbury</t>
  </si>
  <si>
    <t>4a715c5a-57d9-419e-bf03-cee4781a65af</t>
  </si>
  <si>
    <t>1a9c2eaf-1075-40c8-8261-ddb3a919bdcf</t>
  </si>
  <si>
    <t>North Susanshire</t>
  </si>
  <si>
    <t>32fdeb3c-84ba-4a89-ae87-48f5af201fe8</t>
  </si>
  <si>
    <t>New Nicoleville</t>
  </si>
  <si>
    <t>5fb4a302-5099-475e-9990-12ea741b7b09</t>
  </si>
  <si>
    <t>2cd50bc3-c783-4bc1-bf96-8e99e3418a09</t>
  </si>
  <si>
    <t>West Marieborough</t>
  </si>
  <si>
    <t>c88f8518-1ef8-4d8a-8f47-31f89f306a64</t>
  </si>
  <si>
    <t>Lake Dillon</t>
  </si>
  <si>
    <t>066c7cf9-8985-48f8-b8b6-5ce6be4b4cb2</t>
  </si>
  <si>
    <t>Robertburgh</t>
  </si>
  <si>
    <t>19854810-2fba-4bea-981c-663adfad2c64</t>
  </si>
  <si>
    <t>West Jenniferstad</t>
  </si>
  <si>
    <t>73ad949d-ea84-4d8e-8b61-86b763ce3701</t>
  </si>
  <si>
    <t>Port Cassandra</t>
  </si>
  <si>
    <t>e433bd92-aa94-47a4-9315-478a1c82c725</t>
  </si>
  <si>
    <t>Lake Crystalhaven</t>
  </si>
  <si>
    <t>5eb4f605-7920-48f2-a313-acdcdf945434</t>
  </si>
  <si>
    <t>West Karinatown</t>
  </si>
  <si>
    <t>586ae508-2607-4524-9637-348d35f48360</t>
  </si>
  <si>
    <t>Meaganburgh</t>
  </si>
  <si>
    <t>206bac21-91bc-4149-a52b-a6d51307b877</t>
  </si>
  <si>
    <t>Melanietown</t>
  </si>
  <si>
    <t>032bfd8a-b35c-4c77-9a36-14eaf4df46d7</t>
  </si>
  <si>
    <t>Troymouth</t>
  </si>
  <si>
    <t>3321f0a6-20d3-47e5-b01d-3148f5ada33a</t>
  </si>
  <si>
    <t>Carterfort</t>
  </si>
  <si>
    <t>e48c5ca7-ae8c-4a53-ac85-f2544d4fe73c</t>
  </si>
  <si>
    <t>West Bettymouth</t>
  </si>
  <si>
    <t>bba3c295-eee1-4f5f-b1fa-138a7f36757e</t>
  </si>
  <si>
    <t>South Natalie</t>
  </si>
  <si>
    <t>85fe07be-6c62-4f38-85cf-a2719a550d64</t>
  </si>
  <si>
    <t>9a651c0a-7623-4a97-8d5b-ba998ce3a8b2</t>
  </si>
  <si>
    <t>Henrystad</t>
  </si>
  <si>
    <t>2952507d-1a00-488c-b80e-5194a3923bee</t>
  </si>
  <si>
    <t>Robinsonbury</t>
  </si>
  <si>
    <t>d453eeb0-e839-44eb-85ca-223fb348b85b</t>
  </si>
  <si>
    <t>Luceroville</t>
  </si>
  <si>
    <t>fb91b1c2-c9a6-48e0-9a3e-322ce8210341</t>
  </si>
  <si>
    <t>Port Yvonne</t>
  </si>
  <si>
    <t>6e43fa23-53ea-4e60-baf8-73019727fa59</t>
  </si>
  <si>
    <t>Port Stevenfort</t>
  </si>
  <si>
    <t>72ae2366-130d-4833-9785-e0898844dde2</t>
  </si>
  <si>
    <t>North Amyfort</t>
  </si>
  <si>
    <t>69344bc6-86b4-4260-a175-f469a80342b9</t>
  </si>
  <si>
    <t>Port Jeffery</t>
  </si>
  <si>
    <t>1906a1c5-fa0a-4d9f-a24f-8ac15ae00ed6</t>
  </si>
  <si>
    <t>d5b2898a-726c-4728-90ee-67a1b3dc9f1c</t>
  </si>
  <si>
    <t>North Garyfurt</t>
  </si>
  <si>
    <t>b7641bd3-d187-4291-8bb6-2b85af07d50d</t>
  </si>
  <si>
    <t>West Maurice</t>
  </si>
  <si>
    <t>96a68b04-eb57-49e1-89fd-42e3fd386338</t>
  </si>
  <si>
    <t>Catherineview</t>
  </si>
  <si>
    <t>5f4106a6-434b-40d7-b58c-2ae81a06ac3b</t>
  </si>
  <si>
    <t>Lake Samanthashire</t>
  </si>
  <si>
    <t>f7550dee-6923-4cda-940a-2481d1605f7b</t>
  </si>
  <si>
    <t>South Marco</t>
  </si>
  <si>
    <t>b34ed404-f33c-46e4-962e-1cda2e834fcd</t>
  </si>
  <si>
    <t>East Michelle</t>
  </si>
  <si>
    <t>f5de2309-839d-4f1c-ade9-066f09928f60</t>
  </si>
  <si>
    <t>Elizabethfurt</t>
  </si>
  <si>
    <t>a4cd36d6-70e1-4e55-9757-e9d0357071cb</t>
  </si>
  <si>
    <t>477d394f-026e-4c21-a154-25c2210d0792</t>
  </si>
  <si>
    <t>Lake Kennethshire</t>
  </si>
  <si>
    <t>9e0955e6-b969-4e8b-ac20-a81406460d5d</t>
  </si>
  <si>
    <t>7b66cc33-8250-4628-ad3d-d09c628ce62e</t>
  </si>
  <si>
    <t>Port Andrea</t>
  </si>
  <si>
    <t>35f9b5d2-0d83-4be4-a6e3-46334489e1e9</t>
  </si>
  <si>
    <t>South Sherry</t>
  </si>
  <si>
    <t>3262d090-bf03-4c84-a3bd-9ec0216b2639</t>
  </si>
  <si>
    <t>Troyfurt</t>
  </si>
  <si>
    <t>025eb695-012a-4961-b58f-29b346c94113</t>
  </si>
  <si>
    <t>aaab31fd-79e6-4917-a117-58e985893d57</t>
  </si>
  <si>
    <t>Greenemouth</t>
  </si>
  <si>
    <t>7eeb9bfd-5658-454b-9e37-0d1dcc440ed8</t>
  </si>
  <si>
    <t>Lake Autumnfurt</t>
  </si>
  <si>
    <t>ad21e271-12c0-4ce9-bf9c-2388cc516488</t>
  </si>
  <si>
    <t>West Ronaldside</t>
  </si>
  <si>
    <t>63c056fd-a09c-487d-b10f-5ac35fe00ece</t>
  </si>
  <si>
    <t>Hernandezmouth</t>
  </si>
  <si>
    <t>b3c9655a-d7da-4778-b508-91d5262dad6d</t>
  </si>
  <si>
    <t>Paulburgh</t>
  </si>
  <si>
    <t>7bffe594-591d-4ba9-8268-d4c5091666ce</t>
  </si>
  <si>
    <t>b36009f4-3ded-4015-a938-c45d8d2e9088</t>
  </si>
  <si>
    <t>Burkeville</t>
  </si>
  <si>
    <t>828f8bff-57ba-4ddc-bbb0-e915df9a0dd7</t>
  </si>
  <si>
    <t>North Toddton</t>
  </si>
  <si>
    <t>3cc6c56e-b11f-4e04-b27e-6d726e2e1f9b</t>
  </si>
  <si>
    <t>Schmittland</t>
  </si>
  <si>
    <t>aab97b41-722d-4c33-958a-030af1a81bf1</t>
  </si>
  <si>
    <t>Jeanneview</t>
  </si>
  <si>
    <t>ca06fd9d-0d5c-4974-ac9d-48523e234246</t>
  </si>
  <si>
    <t>Floydtown</t>
  </si>
  <si>
    <t>5ce155ea-2ff0-486a-a780-76c23cd0670b</t>
  </si>
  <si>
    <t>e3c2b425-1aff-4a0e-ba99-9238af77fc4f</t>
  </si>
  <si>
    <t>ad40a79e-f738-408f-9c2a-33c550d559a5</t>
  </si>
  <si>
    <t>East Jodi</t>
  </si>
  <si>
    <t>8f5df23c-1f2e-4621-8ad3-a7b6c3788187</t>
  </si>
  <si>
    <t>Kempland</t>
  </si>
  <si>
    <t>e67899e2-a613-4a04-b59a-ca4038fc3df5</t>
  </si>
  <si>
    <t>Hollymouth</t>
  </si>
  <si>
    <t>a6dfb591-c8dc-41eb-b732-1e3e4b4e29b2</t>
  </si>
  <si>
    <t>Port Lawrenceland</t>
  </si>
  <si>
    <t>e4b3c402-53c5-4118-97f0-6a19f6385e49</t>
  </si>
  <si>
    <t>West Paul</t>
  </si>
  <si>
    <t>d587fefa-d0f7-4c35-bb4b-5c8c99b9e640</t>
  </si>
  <si>
    <t>North Joyceborough</t>
  </si>
  <si>
    <t>0d187549-ef0f-45ef-884d-de01c26157d8</t>
  </si>
  <si>
    <t>Port Cody</t>
  </si>
  <si>
    <t>fe011bf1-06dd-4e5f-8c23-80730fcff597</t>
  </si>
  <si>
    <t>Lake Anthony</t>
  </si>
  <si>
    <t>82237f65-d4e7-4ff6-82ee-e0da6fd70fa1</t>
  </si>
  <si>
    <t>Moorechester</t>
  </si>
  <si>
    <t>5c77993f-e145-4356-87b3-fd7cfac634ba</t>
  </si>
  <si>
    <t>db9d5be9-4d8f-4b6e-a3b6-1e3df1fc1b2a</t>
  </si>
  <si>
    <t>Port Matthewbury</t>
  </si>
  <si>
    <t>07190f85-47c2-4e14-877d-e3e069e7f98e</t>
  </si>
  <si>
    <t>East Elizabethfort</t>
  </si>
  <si>
    <t>a11cb0de-8cd3-4a33-b4b0-06e7cd51f642</t>
  </si>
  <si>
    <t>Foxchester</t>
  </si>
  <si>
    <t>8b112059-2b9d-4900-9808-3fcb569d3219</t>
  </si>
  <si>
    <t>Lake Gail</t>
  </si>
  <si>
    <t>f4182dbf-50e5-4f29-9fc7-5bb51daf815a</t>
  </si>
  <si>
    <t>North James</t>
  </si>
  <si>
    <t>5e0122bf-f27a-4267-b210-ca3c0e7ede74</t>
  </si>
  <si>
    <t>bdcc1e7b-45ba-4c68-bc02-b5b583f833ab</t>
  </si>
  <si>
    <t>Port Bianca</t>
  </si>
  <si>
    <t>ad9c328a-0767-46cc-937a-8e0e19b0531f</t>
  </si>
  <si>
    <t>Collinshaven</t>
  </si>
  <si>
    <t>9b8df6bd-5b7a-4b93-99f2-4616184de6a0</t>
  </si>
  <si>
    <t>Jefferystad</t>
  </si>
  <si>
    <t>e6d48878-c581-4c34-ac80-a91714a352cb</t>
  </si>
  <si>
    <t>Meganville</t>
  </si>
  <si>
    <t>6d7c8306-fb00-4866-b675-4740047b9a22</t>
  </si>
  <si>
    <t>Chadfurt</t>
  </si>
  <si>
    <t>443eb8c1-1236-428b-b358-46d4d73601d2</t>
  </si>
  <si>
    <t>Lake Philipside</t>
  </si>
  <si>
    <t>dbb94623-0e39-4b1a-966e-85fe3dac035a</t>
  </si>
  <si>
    <t>Lorimouth</t>
  </si>
  <si>
    <t>2bed793a-a021-4a1e-8b0c-4a24a1ab45eb</t>
  </si>
  <si>
    <t>South Catherinemouth</t>
  </si>
  <si>
    <t>0200777e-3984-481b-b919-0151f0743713</t>
  </si>
  <si>
    <t>West Kayla</t>
  </si>
  <si>
    <t>b6e9ad91-ffd3-4066-b319-0c73065f3fcc</t>
  </si>
  <si>
    <t>Meadowsstad</t>
  </si>
  <si>
    <t>d788c6e1-9db1-4794-b880-2127664a1eb1</t>
  </si>
  <si>
    <t>79b5ca9e-d9fd-4b48-87c7-b1680c2ffd19</t>
  </si>
  <si>
    <t>Mariafort</t>
  </si>
  <si>
    <t>82a96747-367e-4a04-b83e-9a2e43048df2</t>
  </si>
  <si>
    <t>Wallaceborough</t>
  </si>
  <si>
    <t>8df359ac-ca5c-4bcd-a778-54a20bb56d9f</t>
  </si>
  <si>
    <t>South Michelle</t>
  </si>
  <si>
    <t>a446d0bb-7248-4886-99aa-d2ff8637f145</t>
  </si>
  <si>
    <t>43f04c1b-4820-4fdc-abb1-c38369210e7e</t>
  </si>
  <si>
    <t>aecbb864-6699-491f-9a96-2ba5d9656dab</t>
  </si>
  <si>
    <t>Wyattfort</t>
  </si>
  <si>
    <t>c6c02599-63fd-4c53-8bac-1986b93a138e</t>
  </si>
  <si>
    <t>b80371ef-92f5-4b01-85fc-2570c611b92d</t>
  </si>
  <si>
    <t>Stevenschester</t>
  </si>
  <si>
    <t>4c19d87f-4371-4f96-b355-46fac9d102af</t>
  </si>
  <si>
    <t>Carterport</t>
  </si>
  <si>
    <t>6414b7db-3e48-4dc2-8aa2-22c23f6f4455</t>
  </si>
  <si>
    <t>North Nicholas</t>
  </si>
  <si>
    <t>b73f6dbe-4a7d-4df4-9e13-cdc49ed012ef</t>
  </si>
  <si>
    <t>West Brenda</t>
  </si>
  <si>
    <t>0060e800-a2d1-42a8-b76e-b43f7a8f9def</t>
  </si>
  <si>
    <t>Lake Elizabethland</t>
  </si>
  <si>
    <t>541d530d-ef44-4f9d-a1b8-593bbbd172f1</t>
  </si>
  <si>
    <t>dcf2ab64-7337-4204-a425-fb091cb847ff</t>
  </si>
  <si>
    <t>South Erika</t>
  </si>
  <si>
    <t>2ca50499-b085-41c5-918d-ca54bd82293e</t>
  </si>
  <si>
    <t>Simpsonfort</t>
  </si>
  <si>
    <t>25dc4e9d-25de-4424-b016-f8e58c420c85</t>
  </si>
  <si>
    <t>d4923b47-70f4-4850-9e37-567b9b6738ca</t>
  </si>
  <si>
    <t>East Stephaniebury</t>
  </si>
  <si>
    <t>cb3c6d59-f728-4c31-a44c-3ca003c1dd24</t>
  </si>
  <si>
    <t>41c079b3-1877-4918-b38c-29a32b89fb5e</t>
  </si>
  <si>
    <t>Geraldton</t>
  </si>
  <si>
    <t>8d6f61e5-ab3c-4a18-8ca9-9e9fbff1178c</t>
  </si>
  <si>
    <t>South Jessicaborough</t>
  </si>
  <si>
    <t>29060e31-f96e-4380-9100-332408f19c8b</t>
  </si>
  <si>
    <t>North Karenport</t>
  </si>
  <si>
    <t>416e6e4a-15ad-4c0c-be84-0d0ef887178d</t>
  </si>
  <si>
    <t>d50b3f93-04c7-45b2-bf95-5b0764edfb14</t>
  </si>
  <si>
    <t>Clarkside</t>
  </si>
  <si>
    <t>d6210d0f-b670-489e-b337-81ae4dcf5ada</t>
  </si>
  <si>
    <t>Tateborough</t>
  </si>
  <si>
    <t>eed7bcc0-89df-4c27-b433-9e4a084526a3</t>
  </si>
  <si>
    <t>Crawfordview</t>
  </si>
  <si>
    <t>d644897a-84bf-474e-bb5e-d8f504ce56ae</t>
  </si>
  <si>
    <t>64bb82c9-afdf-4374-89ae-8ebfe12e1760</t>
  </si>
  <si>
    <t>Keithview</t>
  </si>
  <si>
    <t>52b05420-c268-49df-94fc-6363944bfa93</t>
  </si>
  <si>
    <t>Martinshire</t>
  </si>
  <si>
    <t>4cd89c68-f53c-4f0c-bcc6-60dd540dd09d</t>
  </si>
  <si>
    <t>98d1a27f-3ad1-4c0d-8eb2-6ec6e1a6c300</t>
  </si>
  <si>
    <t>East Angel</t>
  </si>
  <si>
    <t>dae2d1a4-6ddb-4020-9614-b9dba865c8ad</t>
  </si>
  <si>
    <t>cb93f310-8828-4192-b410-0a334bef2ada</t>
  </si>
  <si>
    <t>Port Angel</t>
  </si>
  <si>
    <t>7ab61f6e-bfc4-4c90-8a53-302b9f9f98bf</t>
  </si>
  <si>
    <t>North Andrefort</t>
  </si>
  <si>
    <t>10d674ae-ab58-418a-9702-358ca78f829d</t>
  </si>
  <si>
    <t>Hardyburgh</t>
  </si>
  <si>
    <t>8806af01-7c05-4e76-9999-6c1c9e8b1186</t>
  </si>
  <si>
    <t>88c85347-d44f-4142-92dc-72e4deeede4c</t>
  </si>
  <si>
    <t>Ernestberg</t>
  </si>
  <si>
    <t>e6d1a851-35f2-46a0-9c5b-d28cfd9f547d</t>
  </si>
  <si>
    <t>East Mackenzie</t>
  </si>
  <si>
    <t>ad8dad11-5435-4f83-8db2-421a120906bf</t>
  </si>
  <si>
    <t>4719a177-6e34-4a94-bb1a-5dbd17bfc03c</t>
  </si>
  <si>
    <t>Lake Roberto</t>
  </si>
  <si>
    <t>bf1d9a7a-63da-4fc1-8a79-f7b496a887a6</t>
  </si>
  <si>
    <t>South Christinaview</t>
  </si>
  <si>
    <t>6685e4bb-805e-404b-9742-005d9d4b0571</t>
  </si>
  <si>
    <t>Elliottburgh</t>
  </si>
  <si>
    <t>396143d5-4fbc-4566-8160-0ead22570149</t>
  </si>
  <si>
    <t>Port Kristen</t>
  </si>
  <si>
    <t>9e16d73b-b0ff-45b0-8a9c-4dc5508e8b39</t>
  </si>
  <si>
    <t>6cad1843-725c-4d67-8924-cb3253009833</t>
  </si>
  <si>
    <t>West Lucasland</t>
  </si>
  <si>
    <t>b1ae359d-d3dc-464c-b54b-049cbdef6676</t>
  </si>
  <si>
    <t>West Bryanside</t>
  </si>
  <si>
    <t>f8c6f3ee-e57f-438f-8504-b71fda176b62</t>
  </si>
  <si>
    <t>c73ee1be-69ab-480f-8a5f-183dff2a17e0</t>
  </si>
  <si>
    <t>Herreraland</t>
  </si>
  <si>
    <t>ad643579-8d33-475e-90ee-69f3395cab7a</t>
  </si>
  <si>
    <t>Sanchezton</t>
  </si>
  <si>
    <t>4beb85de-3386-478f-99f3-097a53962b63</t>
  </si>
  <si>
    <t>Gregoryfurt</t>
  </si>
  <si>
    <t>547840af-3afa-4dc8-934c-52ba944765ff</t>
  </si>
  <si>
    <t>Port Jaredmouth</t>
  </si>
  <si>
    <t>aa88e411-e37f-477a-9580-5ebbdd222549</t>
  </si>
  <si>
    <t>Saratown</t>
  </si>
  <si>
    <t>29921c39-613b-453e-ac6d-adf6d26ee37d</t>
  </si>
  <si>
    <t>Dunnhaven</t>
  </si>
  <si>
    <t>50368f0b-9cd6-45bc-9623-efc697651312</t>
  </si>
  <si>
    <t>3091b265-37cc-4ba0-8b5d-5c8e8692cea1</t>
  </si>
  <si>
    <t>8744aea8-8b3a-4909-8e93-40363191f60e</t>
  </si>
  <si>
    <t>South Gordon</t>
  </si>
  <si>
    <t>e6ce71c8-5b96-475a-a491-0dfb2c5d690c</t>
  </si>
  <si>
    <t>Brooksborough</t>
  </si>
  <si>
    <t>0aa285bb-aa77-4985-9471-e9d866acbfc4</t>
  </si>
  <si>
    <t>East Susan</t>
  </si>
  <si>
    <t>b4d6d03a-6557-437e-8e98-88a88bdf54f7</t>
  </si>
  <si>
    <t>East Katelynhaven</t>
  </si>
  <si>
    <t>2b26e1e5-2961-46f7-91f0-b04f91a283ed</t>
  </si>
  <si>
    <t>fbe3e49c-25fc-43a4-8338-f67f3f548170</t>
  </si>
  <si>
    <t>dd460124-a3d3-4857-a69c-99ba2a989507</t>
  </si>
  <si>
    <t>Fergusonberg</t>
  </si>
  <si>
    <t>1417645d-cc78-4534-be43-b406aeaa4b4c</t>
  </si>
  <si>
    <t>Christineville</t>
  </si>
  <si>
    <t>29953c3b-c5fe-42fa-9f40-0fc1661098a6</t>
  </si>
  <si>
    <t>East Josephchester</t>
  </si>
  <si>
    <t>d50a571f-4cd8-4861-8c2a-e7e23c421746</t>
  </si>
  <si>
    <t>Port Craigburgh</t>
  </si>
  <si>
    <t>e05b7208-cd9e-4e77-8072-28f0d7d434ae</t>
  </si>
  <si>
    <t>North Jason</t>
  </si>
  <si>
    <t>f1b2b071-95fa-44a4-92c3-29fee5ce8923</t>
  </si>
  <si>
    <t>f10c8d1c-3e4b-4795-95b0-62cfcb9d7792</t>
  </si>
  <si>
    <t>New Kevin</t>
  </si>
  <si>
    <t>5dfae718-0a31-428b-95a9-3582e16d19fe</t>
  </si>
  <si>
    <t>West Tylerside</t>
  </si>
  <si>
    <t>Require</t>
  </si>
  <si>
    <t>09f9a16e-3fe0-4df7-ba13-d8351463f834</t>
  </si>
  <si>
    <t>698d6b7e-6aed-4f70-a848-c6448d8dcaf9</t>
  </si>
  <si>
    <t>Rosalesville</t>
  </si>
  <si>
    <t>ebd0003a-5e5a-4f13-897c-94a7fba033fb</t>
  </si>
  <si>
    <t>Port Kelsey</t>
  </si>
  <si>
    <t>42b793e0-e4cc-40f6-a839-34d09e3adf78</t>
  </si>
  <si>
    <t>d4cadebb-3438-45a5-9c84-47905b189055</t>
  </si>
  <si>
    <t>Erinchester</t>
  </si>
  <si>
    <t>2c7e5cda-1474-403a-9766-ad55d5570682</t>
  </si>
  <si>
    <t>Lake Davidton</t>
  </si>
  <si>
    <t>350afccf-ef25-4a1c-9e9d-23566c46e959</t>
  </si>
  <si>
    <t>d3d1ac59-34bc-464b-9589-651d90056eb1</t>
  </si>
  <si>
    <t>a9753f6e-8bab-43fe-bf77-30778b991ec1</t>
  </si>
  <si>
    <t>Mullinsmouth</t>
  </si>
  <si>
    <t>e31f037b-51d5-4148-80ee-2f832ccd474b</t>
  </si>
  <si>
    <t>South Tommyport</t>
  </si>
  <si>
    <t>7bbebb4e-dddf-4f2e-84bc-c112d252c291</t>
  </si>
  <si>
    <t>Cannonfort</t>
  </si>
  <si>
    <t>43f44131-6e98-42c0-8787-28ded2bb8ec2</t>
  </si>
  <si>
    <t>East Andrewmouth</t>
  </si>
  <si>
    <t>21ff6219-4936-4731-843b-615cea51a249</t>
  </si>
  <si>
    <t>Jameshaven</t>
  </si>
  <si>
    <t>89e4593d-58fb-435f-8d94-152f23082ad0</t>
  </si>
  <si>
    <t>Erinburgh</t>
  </si>
  <si>
    <t>45042724-f328-4610-a3cc-22d703f5d77a</t>
  </si>
  <si>
    <t>Raymondborough</t>
  </si>
  <si>
    <t>bdc54ec0-f47f-4d80-baa3-9729a53a4d8d</t>
  </si>
  <si>
    <t>North Kennethtown</t>
  </si>
  <si>
    <t>f0726d89-9b96-4a9b-a3cc-6ea8823dad24</t>
  </si>
  <si>
    <t>New Gwendolynton</t>
  </si>
  <si>
    <t>69588497-178b-483a-9254-68167f9a5524</t>
  </si>
  <si>
    <t>Stevenberg</t>
  </si>
  <si>
    <t>5b37437e-e714-4013-b192-d449d4979e43</t>
  </si>
  <si>
    <t>North Jacquelineland</t>
  </si>
  <si>
    <t>1cb3ccd6-e6b4-46f1-92c4-b5bc108f68fd</t>
  </si>
  <si>
    <t>adcd8492-c052-4f3d-b7a7-6d62a4d54944</t>
  </si>
  <si>
    <t>Silvatown</t>
  </si>
  <si>
    <t>136754cf-7006-462b-bf4a-54e33006cb04</t>
  </si>
  <si>
    <t>New Tracystad</t>
  </si>
  <si>
    <t>3acdfb60-63aa-4a8f-90b7-bcd90057d73e</t>
  </si>
  <si>
    <t>Port Gabrielleborough</t>
  </si>
  <si>
    <t>171400e2-2bf6-4176-bcd8-6ff05bf4d57d</t>
  </si>
  <si>
    <t>New Harold</t>
  </si>
  <si>
    <t>549bb784-81b6-4a66-97e1-1f531d09d6a2</t>
  </si>
  <si>
    <t>0a3d70be-5d19-40ca-b3cc-7876f1cb95a0</t>
  </si>
  <si>
    <t>Shirleychester</t>
  </si>
  <si>
    <t>61be94b9-6cd9-44cd-ac56-ca9d05d4c524</t>
  </si>
  <si>
    <t>34933065-2dad-4bc7-9ba8-1cbc9d75f364</t>
  </si>
  <si>
    <t>East Sarahbury</t>
  </si>
  <si>
    <t>8f49ed15-1a28-42ac-be7a-6bd2fb059b0d</t>
  </si>
  <si>
    <t>West Edward</t>
  </si>
  <si>
    <t>8942a044-46b1-47ec-8d90-eb75e3bd37f3</t>
  </si>
  <si>
    <t>Hartmanchester</t>
  </si>
  <si>
    <t>e2f2849f-c803-46dd-9000-c60d606345f2</t>
  </si>
  <si>
    <t>East Amyborough</t>
  </si>
  <si>
    <t>3528ecec-6c75-404c-b57f-86a83766f80f</t>
  </si>
  <si>
    <t>New Karen</t>
  </si>
  <si>
    <t>ccdc6f8d-3a47-45fc-9b17-df93b5a13f09</t>
  </si>
  <si>
    <t>Williamsonfurt</t>
  </si>
  <si>
    <t>9f2eae50-fa23-40f5-b3fb-17c24f1f2ae9</t>
  </si>
  <si>
    <t>ab22cc84-03cc-4adf-b027-17c09f97ccf6</t>
  </si>
  <si>
    <t>North Brettborough</t>
  </si>
  <si>
    <t>a4006adf-7853-40a9-ae4b-e3c69699b6f1</t>
  </si>
  <si>
    <t>West Jamesland</t>
  </si>
  <si>
    <t>434b5689-472b-44b5-b38a-81236a35da0b</t>
  </si>
  <si>
    <t>Averyton</t>
  </si>
  <si>
    <t>2d2ac3bc-e091-4f72-8292-2288db5d72d4</t>
  </si>
  <si>
    <t>South Ronaldbury</t>
  </si>
  <si>
    <t>2b7556e3-b586-4c0d-b238-dd784da12d00</t>
  </si>
  <si>
    <t>Molinamouth</t>
  </si>
  <si>
    <t>8d9b264b-65f8-4e66-9bbb-749e78012d33</t>
  </si>
  <si>
    <t>East Daniel</t>
  </si>
  <si>
    <t>d0aa396a-8ab2-464e-b114-4f411b19bea8</t>
  </si>
  <si>
    <t>Coreyville</t>
  </si>
  <si>
    <t>94adcccf-687b-47aa-a38f-f21ce7b4d1a8</t>
  </si>
  <si>
    <t>North Henryport</t>
  </si>
  <si>
    <t>c5962920-618e-4323-97a2-6c2f79900336</t>
  </si>
  <si>
    <t>East Tim</t>
  </si>
  <si>
    <t>6a97d3f1-9a51-49df-a11d-92e19dae6877</t>
  </si>
  <si>
    <t>45b05fa6-87bd-4861-8d9b-f48700c6408e</t>
  </si>
  <si>
    <t>Thomasland</t>
  </si>
  <si>
    <t>742f11b3-24da-4e3a-b305-529bf7f2263d</t>
  </si>
  <si>
    <t>Darleneton</t>
  </si>
  <si>
    <t>da61e444-2b5d-49dc-9a5f-4c1e27a0b578</t>
  </si>
  <si>
    <t>788733de-4d76-46b9-8f06-0b3b4a1ced95</t>
  </si>
  <si>
    <t>ef90eae1-0169-4255-9351-59718b85884f</t>
  </si>
  <si>
    <t>bdaf8143-f8c2-4ba6-b945-a69595312c19</t>
  </si>
  <si>
    <t>Port Melinda</t>
  </si>
  <si>
    <t>3aafce92-72a9-452e-a9b1-e96346d6bdd4</t>
  </si>
  <si>
    <t>Jonchester</t>
  </si>
  <si>
    <t>409236c8-26e1-4ce9-99fc-31575af078a4</t>
  </si>
  <si>
    <t>Sarahton</t>
  </si>
  <si>
    <t>9faf1435-865b-4a56-a0cc-63a37b7e44f5</t>
  </si>
  <si>
    <t>Deanbury</t>
  </si>
  <si>
    <t>5291add5-00d1-4a16-9a6b-0cfd822b4789</t>
  </si>
  <si>
    <t>New Alexandra</t>
  </si>
  <si>
    <t>adc65f5c-ad94-49a7-b047-3bfc793958c9</t>
  </si>
  <si>
    <t>East Donnaville</t>
  </si>
  <si>
    <t>17fe2252-eb7b-4e66-a8cf-5fe461745042</t>
  </si>
  <si>
    <t>South Tiffany</t>
  </si>
  <si>
    <t>d5db9f57-f6e9-487a-b1c1-c0df42b08cbb</t>
  </si>
  <si>
    <t>ba7f1062-33d4-4ed2-ac75-3807bd56d2d0</t>
  </si>
  <si>
    <t>Harveyport</t>
  </si>
  <si>
    <t>9318e543-81ae-46b1-82ae-ddf83f94da00</t>
  </si>
  <si>
    <t>Port Tiffanyville</t>
  </si>
  <si>
    <t>7c4d68ac-dbcc-49d4-a7f7-05339d7913fe</t>
  </si>
  <si>
    <t>7bcb8fe0-78d1-4e53-a315-5b186f2aeedb</t>
  </si>
  <si>
    <t>Brownshire</t>
  </si>
  <si>
    <t>03df1fcc-30a6-450e-a0be-06640b7069ca</t>
  </si>
  <si>
    <t>Kevinview</t>
  </si>
  <si>
    <t>10409f3d-2f1f-497e-819c-c87c7670ea58</t>
  </si>
  <si>
    <t>North Karen</t>
  </si>
  <si>
    <t>79a7e460-ef8c-4219-b22b-39d6d6a93348</t>
  </si>
  <si>
    <t>South Jonathanmouth</t>
  </si>
  <si>
    <t>96f479b9-d255-4bab-bac7-593bce73e3d3</t>
  </si>
  <si>
    <t>Johnland</t>
  </si>
  <si>
    <t>f56098b7-9940-413d-a8e6-3cd0adb47275</t>
  </si>
  <si>
    <t>2dedcb97-949d-4adf-a62c-70b202015ede</t>
  </si>
  <si>
    <t>Payneberg</t>
  </si>
  <si>
    <t>2c72860b-9ee4-4d96-8974-215b6cec198f</t>
  </si>
  <si>
    <t>Huffhaven</t>
  </si>
  <si>
    <t>7aa8cc14-c67f-4b62-bc73-14c75ef546b6</t>
  </si>
  <si>
    <t>Brittanyburgh</t>
  </si>
  <si>
    <t>b12efed5-f2ca-452b-bcbe-36f4eaec3a99</t>
  </si>
  <si>
    <t>Chaseport</t>
  </si>
  <si>
    <t>4e1ea2ea-b13d-489a-a295-ccce69c3fe72</t>
  </si>
  <si>
    <t>Alexistown</t>
  </si>
  <si>
    <t>1e8b1a13-6d06-4f6a-844c-368f1d3cc74a</t>
  </si>
  <si>
    <t>7c7fe0f6-f113-4a14-8e92-f88051784900</t>
  </si>
  <si>
    <t>Vaughnland</t>
  </si>
  <si>
    <t>503675d9-0d6d-4f8b-92bb-78da7769cbed</t>
  </si>
  <si>
    <t>Port Jefffurt</t>
  </si>
  <si>
    <t>276b98ad-3bfd-4430-b104-31aa18e5c357</t>
  </si>
  <si>
    <t>South Brandiborough</t>
  </si>
  <si>
    <t>e86260f3-7017-4daa-ab78-9a8078e26937</t>
  </si>
  <si>
    <t>Myersmouth</t>
  </si>
  <si>
    <t>9f3c3b54-6671-4070-9d0f-53235e5f148f</t>
  </si>
  <si>
    <t>Tuckerville</t>
  </si>
  <si>
    <t>78055a34-31bc-4e43-bffb-d29d0cb6d6f5</t>
  </si>
  <si>
    <t>edbac595-041d-41ee-8408-dde2cdf6cc6d</t>
  </si>
  <si>
    <t>New Johnton</t>
  </si>
  <si>
    <t>395d3ee6-2976-4221-803b-88c4a5014c48</t>
  </si>
  <si>
    <t>Nicoleborough</t>
  </si>
  <si>
    <t>6b934b9a-f8e0-47f0-8c96-4e4d3e7aceca</t>
  </si>
  <si>
    <t>Johnnyport</t>
  </si>
  <si>
    <t>68125950-838c-4f64-8ce8-06ab9fe4ad7c</t>
  </si>
  <si>
    <t>New Elizabethmouth</t>
  </si>
  <si>
    <t>991cc84e-5ff1-40aa-9bc3-4bff29327b48</t>
  </si>
  <si>
    <t>Port Katherinetown</t>
  </si>
  <si>
    <t>188df1d3-0d5b-46a6-b4f2-bb8d72d8944c</t>
  </si>
  <si>
    <t>327ced54-2ac2-4b18-afe8-ffdd8ecac91e</t>
  </si>
  <si>
    <t>New Victoriaside</t>
  </si>
  <si>
    <t>c9d343cc-d7b3-481d-98be-f5b4e5a9876d</t>
  </si>
  <si>
    <t>Charlesshire</t>
  </si>
  <si>
    <t>e7960f5e-034e-4a12-b001-ec408e397685</t>
  </si>
  <si>
    <t>Lake Kimberlybury</t>
  </si>
  <si>
    <t>d518ee50-cfc9-43d9-bb68-6b32e51bbd08</t>
  </si>
  <si>
    <t>b65d1daf-c6a6-46b6-9273-19df0c87a193</t>
  </si>
  <si>
    <t>Brooksview</t>
  </si>
  <si>
    <t>c404365f-20b9-4e22-a713-d0ed902f5244</t>
  </si>
  <si>
    <t>Archerland</t>
  </si>
  <si>
    <t>689bfc18-f6ee-4801-b45b-8b4644584994</t>
  </si>
  <si>
    <t>Rileymouth</t>
  </si>
  <si>
    <t>e0442cdd-be54-48c5-864a-11fdfe674b5a</t>
  </si>
  <si>
    <t>East Nathanburgh</t>
  </si>
  <si>
    <t>c676f52b-5c83-434c-a17c-7d08ebf067df</t>
  </si>
  <si>
    <t>Marcusberg</t>
  </si>
  <si>
    <t>b67a077d-fefb-458e-ab4b-33b1ced415bd</t>
  </si>
  <si>
    <t>023427b8-5b5a-4c74-975e-21d7a8574ccf</t>
  </si>
  <si>
    <t>Morrisland</t>
  </si>
  <si>
    <t>a3124213-2118-4706-bd44-c9aa889fe816</t>
  </si>
  <si>
    <t>Suttonfurt</t>
  </si>
  <si>
    <t>0dd2aa14-91b9-48bf-ae32-03b1b3cd071d</t>
  </si>
  <si>
    <t>West Tylertown</t>
  </si>
  <si>
    <t>dd88b14a-b5f7-42d2-ab1d-de44918d57d2</t>
  </si>
  <si>
    <t>West Markbury</t>
  </si>
  <si>
    <t>ae76a669-2e21-4b5d-9498-6aaec7a3fb7e</t>
  </si>
  <si>
    <t>bdd23a63-cf98-4baf-aee1-50f672118df8</t>
  </si>
  <si>
    <t>North Cameronfurt</t>
  </si>
  <si>
    <t>06ae753c-d6c1-4f61-836d-d9ff1b531cd1</t>
  </si>
  <si>
    <t>Caseyfort</t>
  </si>
  <si>
    <t>66fe14d1-736f-483d-810b-4ba1e6b11f4d</t>
  </si>
  <si>
    <t>Hannahtown</t>
  </si>
  <si>
    <t>8a2ecc91-d243-43f0-9493-25daa9ac9eea</t>
  </si>
  <si>
    <t>Ruizchester</t>
  </si>
  <si>
    <t>6de69aeb-74ef-4492-b7fb-19d57143f1e0</t>
  </si>
  <si>
    <t>Lake Lori</t>
  </si>
  <si>
    <t>cdf5d770-1d1c-4549-a315-4657d16f1c93</t>
  </si>
  <si>
    <t>Jerrytown</t>
  </si>
  <si>
    <t>17674c1b-6869-4154-8bb9-14dc5a84c854</t>
  </si>
  <si>
    <t>East Monicaberg</t>
  </si>
  <si>
    <t>ce201fd1-a83d-4006-a2e5-fea42d8be906</t>
  </si>
  <si>
    <t>1dc7abf2-2ef5-475b-b85a-ea39427d8d43</t>
  </si>
  <si>
    <t>New Annaview</t>
  </si>
  <si>
    <t>3886a9dd-1d9d-4fb3-afa0-8c94b9757bc7</t>
  </si>
  <si>
    <t>New Craigfort</t>
  </si>
  <si>
    <t>3c34b0d9-0b01-4f1f-a6d6-9706e9ef697c</t>
  </si>
  <si>
    <t>Morganbury</t>
  </si>
  <si>
    <t>ea6c9088-5b2d-4bdb-a7fd-1c15725e7148</t>
  </si>
  <si>
    <t>Lake Jacob</t>
  </si>
  <si>
    <t>e82acccc-632a-442d-aa4b-f718252ea8d7</t>
  </si>
  <si>
    <t>North Markland</t>
  </si>
  <si>
    <t>4cf534ed-1d20-4e1f-a10a-77d2be3fca7b</t>
  </si>
  <si>
    <t>e413bbd4-ffbb-437a-9da9-349319096c35</t>
  </si>
  <si>
    <t>Leefort</t>
  </si>
  <si>
    <t>44236b6d-0976-4dda-b6e9-ab1cf83d7e7f</t>
  </si>
  <si>
    <t>Hancocktown</t>
  </si>
  <si>
    <t>6da57dcf-41fe-45f5-ad36-6d3c365a13a2</t>
  </si>
  <si>
    <t>Suefort</t>
  </si>
  <si>
    <t>Drug</t>
  </si>
  <si>
    <t>ea53ca71-264e-4c03-808d-6bac1aa099d9</t>
  </si>
  <si>
    <t>c24f87df-aed3-4843-8812-a2360a09f223</t>
  </si>
  <si>
    <t>Port Sandraville</t>
  </si>
  <si>
    <t>f782ab3d-bf8c-431f-bdac-de67104484bc</t>
  </si>
  <si>
    <t>East Alexis</t>
  </si>
  <si>
    <t>845f7910-2393-4b7a-aaa8-b096495e415e</t>
  </si>
  <si>
    <t>North Sarahhaven</t>
  </si>
  <si>
    <t>80c4ad08-3d1c-456f-9966-2e5320706496</t>
  </si>
  <si>
    <t>Foxton</t>
  </si>
  <si>
    <t>ac78e014-fcfc-4aff-bbf6-216d54c7739d</t>
  </si>
  <si>
    <t>9fa1508d-2f56-4df3-bca8-2075c0e36a25</t>
  </si>
  <si>
    <t>Port Pamelaland</t>
  </si>
  <si>
    <t>516232a8-c98c-4775-af26-c259ec0e6dd3</t>
  </si>
  <si>
    <t>ae730380-8984-4b8d-9e1d-900f7c95b26e</t>
  </si>
  <si>
    <t>Port Cynthiaville</t>
  </si>
  <si>
    <t>0cefb530-e702-44c7-b53e-c375a47f77ff</t>
  </si>
  <si>
    <t>Port Kathrynhaven</t>
  </si>
  <si>
    <t>6db6af69-4eae-452d-8b63-b2c48c6082f7</t>
  </si>
  <si>
    <t>cb494b06-ad9d-4d94-b605-f70f98468d26</t>
  </si>
  <si>
    <t>Charleschester</t>
  </si>
  <si>
    <t>15737ca5-ea20-487d-992b-ca0632db85e5</t>
  </si>
  <si>
    <t>New Christianshire</t>
  </si>
  <si>
    <t>c65739e6-14f4-4d52-96fd-c8eb4f05e2df</t>
  </si>
  <si>
    <t>Port Anthonyburgh</t>
  </si>
  <si>
    <t>92b46e33-2b6f-4b99-aae1-336ff338e2c2</t>
  </si>
  <si>
    <t>ff095842-7d3d-478c-b5df-3b4044f024aa</t>
  </si>
  <si>
    <t>Cooperville</t>
  </si>
  <si>
    <t>e130192e-884a-4982-b13a-f5352db19b1c</t>
  </si>
  <si>
    <t>North Meganfort</t>
  </si>
  <si>
    <t>817e3c5b-5888-4996-b2ff-a17279e81cb5</t>
  </si>
  <si>
    <t>Lisabury</t>
  </si>
  <si>
    <t>a969ee9c-f8a9-4b2e-bf47-20c621b19d93</t>
  </si>
  <si>
    <t>North Martha</t>
  </si>
  <si>
    <t>Row Labels</t>
  </si>
  <si>
    <t>Grand Total</t>
  </si>
  <si>
    <t>Count of Medical Condition</t>
  </si>
  <si>
    <t>Count of Gender</t>
  </si>
  <si>
    <t>Age Group</t>
  </si>
  <si>
    <t>Children</t>
  </si>
  <si>
    <t>Elderly</t>
  </si>
  <si>
    <t>Middle-Aged</t>
  </si>
  <si>
    <t>Teenagers</t>
  </si>
  <si>
    <t>Young Adults</t>
  </si>
  <si>
    <t>Count of Age Group</t>
  </si>
  <si>
    <t>Count of Outcome</t>
  </si>
  <si>
    <t>Sum of Treatment Cost</t>
  </si>
  <si>
    <t>Average of Treatment Cost</t>
  </si>
  <si>
    <t>Count of Patient ID</t>
  </si>
  <si>
    <t>Average of Treatment Duration (Days)</t>
  </si>
  <si>
    <t>Autumn</t>
  </si>
  <si>
    <t>Winter</t>
  </si>
  <si>
    <t>Count of Season</t>
  </si>
  <si>
    <t>Sum of Patient Satisfaction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</si>
</sst>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6" formatCode="[$]dd/mm/yyyy;@" x16r2:formatCode16="[$-en-NG,1]dd/mm/yyyy;@"/>
    <numFmt numFmtId="167" formatCode="_-[$$-409]* #,##0.00_ ;_-[$$-409]* \-#,##0.00\ ;_-[$$-409]* &quot;-&quot;??_ ;_-@_ "/>
  </numFmts>
  <fonts count="3" x14ac:knownFonts="1">
    <font>
      <sz val="10"/>
      <color rgb="FF000000"/>
      <name val="Arial"/>
      <scheme val="minor"/>
    </font>
    <font>
      <sz val="10"/>
      <color theme="1"/>
      <name val="Arial"/>
      <scheme val="minor"/>
    </font>
    <font>
      <b/>
      <sz val="10"/>
      <color theme="1"/>
      <name val="Arial"/>
      <family val="2"/>
      <scheme val="minor"/>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1">
    <xf numFmtId="0" fontId="0" fillId="0" borderId="0"/>
  </cellStyleXfs>
  <cellXfs count="15">
    <xf numFmtId="0" fontId="0" fillId="0" borderId="0" xfId="0" applyFont="1" applyAlignment="1"/>
    <xf numFmtId="0" fontId="1" fillId="0" borderId="0" xfId="0" applyFont="1" applyAlignment="1"/>
    <xf numFmtId="166" fontId="1" fillId="0" borderId="0" xfId="0" applyNumberFormat="1" applyFont="1" applyAlignment="1"/>
    <xf numFmtId="166" fontId="0" fillId="0" borderId="0" xfId="0" applyNumberFormat="1" applyFont="1" applyAlignment="1"/>
    <xf numFmtId="0" fontId="2" fillId="0" borderId="0" xfId="0" applyFont="1" applyAlignment="1"/>
    <xf numFmtId="166" fontId="2" fillId="0" borderId="0" xfId="0" applyNumberFormat="1" applyFont="1" applyAlignment="1"/>
    <xf numFmtId="167" fontId="2" fillId="0" borderId="0" xfId="0" applyNumberFormat="1" applyFont="1" applyAlignment="1"/>
    <xf numFmtId="167" fontId="1" fillId="0" borderId="0" xfId="0" applyNumberFormat="1" applyFont="1" applyAlignment="1"/>
    <xf numFmtId="167" fontId="0"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2" fontId="0" fillId="0" borderId="0" xfId="0" applyNumberFormat="1" applyFont="1" applyAlignment="1"/>
    <xf numFmtId="1" fontId="0" fillId="0" borderId="0" xfId="0" applyNumberFormat="1" applyFont="1" applyAlignment="1"/>
    <xf numFmtId="0" fontId="0" fillId="2" borderId="0" xfId="0" applyFont="1" applyFill="1" applyAlignment="1"/>
  </cellXfs>
  <cellStyles count="1">
    <cellStyle name="Normal" xfId="0" builtinId="0"/>
  </cellStyles>
  <dxfs count="28">
    <dxf>
      <numFmt numFmtId="167" formatCode="_-[$$-409]* #,##0.00_ ;_-[$$-409]* \-#,##0.00\ ;_-[$$-409]* &quot;-&quot;??_ ;_-@_ "/>
    </dxf>
    <dxf>
      <numFmt numFmtId="167" formatCode="_-[$$-409]* #,##0.00_ ;_-[$$-409]* \-#,##0.00\ ;_-[$$-409]* &quot;-&quot;??_ ;_-@_ "/>
    </dxf>
    <dxf>
      <numFmt numFmtId="2" formatCode="0.00"/>
    </dxf>
    <dxf>
      <numFmt numFmtId="0" formatCode="General"/>
    </dxf>
    <dxf>
      <numFmt numFmtId="1" formatCode="0"/>
    </dxf>
    <dxf>
      <numFmt numFmtId="2" formatCode="0.00"/>
    </dxf>
    <dxf>
      <numFmt numFmtId="0" formatCode="General"/>
    </dxf>
    <dxf>
      <numFmt numFmtId="167" formatCode="_-[$$-409]* #,##0.00_ ;_-[$$-409]* \-#,##0.00\ ;_-[$$-409]* &quot;-&quot;??_ ;_-@_ "/>
    </dxf>
    <dxf>
      <numFmt numFmtId="167" formatCode="_-[$$-409]* #,##0.00_ ;_-[$$-409]* \-#,##0.00\ ;_-[$$-409]* &quot;-&quot;??_ ;_-@_ "/>
    </dxf>
    <dxf>
      <numFmt numFmtId="2" formatCode="0.00"/>
    </dxf>
    <dxf>
      <numFmt numFmtId="0" formatCode="General"/>
    </dxf>
    <dxf>
      <numFmt numFmtId="1" formatCode="0"/>
    </dxf>
    <dxf>
      <numFmt numFmtId="2" formatCode="0.00"/>
    </dxf>
    <dxf>
      <numFmt numFmtId="0" formatCode="General"/>
    </dxf>
    <dxf>
      <numFmt numFmtId="167" formatCode="_-[$$-409]* #,##0.00_ ;_-[$$-409]* \-#,##0.00\ ;_-[$$-409]* &quot;-&quot;??_ ;_-@_ "/>
    </dxf>
    <dxf>
      <numFmt numFmtId="167" formatCode="_-[$$-409]* #,##0.00_ ;_-[$$-409]* \-#,##0.00\ ;_-[$$-409]* &quot;-&quot;??_ ;_-@_ "/>
    </dxf>
    <dxf>
      <numFmt numFmtId="1" formatCode="0"/>
    </dxf>
    <dxf>
      <numFmt numFmtId="2" formatCode="0.00"/>
    </dxf>
    <dxf>
      <numFmt numFmtId="0" formatCode="General"/>
    </dxf>
    <dxf>
      <numFmt numFmtId="2" formatCode="0.00"/>
    </dxf>
    <dxf>
      <numFmt numFmtId="0" formatCode="General"/>
    </dxf>
    <dxf>
      <numFmt numFmtId="167" formatCode="_-[$$-409]* #,##0.00_ ;_-[$$-409]* \-#,##0.00\ ;_-[$$-409]* &quot;-&quot;??_ ;_-@_ "/>
    </dxf>
    <dxf>
      <numFmt numFmtId="167" formatCode="_-[$$-409]* #,##0.00_ ;_-[$$-409]* \-#,##0.00\ ;_-[$$-409]* &quot;-&quot;??_ ;_-@_ "/>
    </dxf>
    <dxf>
      <numFmt numFmtId="1" formatCode="0"/>
    </dxf>
    <dxf>
      <numFmt numFmtId="2" formatCode="0.00"/>
    </dxf>
    <dxf>
      <numFmt numFmtId="0" formatCode="General"/>
    </dxf>
    <dxf>
      <numFmt numFmtId="2" formatCode="0.00"/>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[health_data_case_study.xlsx]Pivot Table!PivotTable2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NG" sz="1000" b="1"/>
              <a:t>Gender</a:t>
            </a:r>
            <a:endParaRPr lang="en-US" sz="10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'Pivot Table'!$F$3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EFE-460E-9153-F46B486D7FE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EFE-460E-9153-F46B486D7FE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EFE-460E-9153-F46B486D7FE5}"/>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Table'!$E$4:$E$7</c:f>
              <c:strCache>
                <c:ptCount val="3"/>
                <c:pt idx="0">
                  <c:v>Female</c:v>
                </c:pt>
                <c:pt idx="1">
                  <c:v>Male</c:v>
                </c:pt>
                <c:pt idx="2">
                  <c:v>Other</c:v>
                </c:pt>
              </c:strCache>
            </c:strRef>
          </c:cat>
          <c:val>
            <c:numRef>
              <c:f>'Pivot Table'!$F$4:$F$7</c:f>
              <c:numCache>
                <c:formatCode>General</c:formatCode>
                <c:ptCount val="3"/>
                <c:pt idx="0">
                  <c:v>1681</c:v>
                </c:pt>
                <c:pt idx="1">
                  <c:v>1660</c:v>
                </c:pt>
                <c:pt idx="2">
                  <c:v>1659</c:v>
                </c:pt>
              </c:numCache>
            </c:numRef>
          </c:val>
          <c:extLst>
            <c:ext xmlns:c16="http://schemas.microsoft.com/office/drawing/2014/chart" uri="{C3380CC4-5D6E-409C-BE32-E72D297353CC}">
              <c16:uniqueId val="{00000006-CEFE-460E-9153-F46B486D7FE5}"/>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[health_data_case_study.xlsx]Pivot Table!PivotTable1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NG" sz="900" b="1"/>
              <a:t>Medical Conditions Treated</a:t>
            </a:r>
            <a:endParaRPr lang="en-US" sz="9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3418296331487E-2"/>
          <c:y val="0.16988155668358718"/>
          <c:w val="0.920430247683245"/>
          <c:h val="0.44750682814394394"/>
        </c:manualLayout>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Table'!$A$4:$A$13</c:f>
              <c:strCache>
                <c:ptCount val="9"/>
                <c:pt idx="0">
                  <c:v>Anxiety</c:v>
                </c:pt>
                <c:pt idx="1">
                  <c:v>Flu</c:v>
                </c:pt>
                <c:pt idx="2">
                  <c:v>Hypertension</c:v>
                </c:pt>
                <c:pt idx="3">
                  <c:v>COVID-19</c:v>
                </c:pt>
                <c:pt idx="4">
                  <c:v>Back Pain</c:v>
                </c:pt>
                <c:pt idx="5">
                  <c:v>Arthritis</c:v>
                </c:pt>
                <c:pt idx="6">
                  <c:v>Diabetes</c:v>
                </c:pt>
                <c:pt idx="7">
                  <c:v>Depression</c:v>
                </c:pt>
                <c:pt idx="8">
                  <c:v>Asthma</c:v>
                </c:pt>
              </c:strCache>
            </c:strRef>
          </c:cat>
          <c:val>
            <c:numRef>
              <c:f>'Pivot Table'!$B$4:$B$13</c:f>
              <c:numCache>
                <c:formatCode>General</c:formatCode>
                <c:ptCount val="9"/>
                <c:pt idx="0">
                  <c:v>584</c:v>
                </c:pt>
                <c:pt idx="1">
                  <c:v>577</c:v>
                </c:pt>
                <c:pt idx="2">
                  <c:v>571</c:v>
                </c:pt>
                <c:pt idx="3">
                  <c:v>571</c:v>
                </c:pt>
                <c:pt idx="4">
                  <c:v>557</c:v>
                </c:pt>
                <c:pt idx="5">
                  <c:v>555</c:v>
                </c:pt>
                <c:pt idx="6">
                  <c:v>552</c:v>
                </c:pt>
                <c:pt idx="7">
                  <c:v>521</c:v>
                </c:pt>
                <c:pt idx="8">
                  <c:v>512</c:v>
                </c:pt>
              </c:numCache>
            </c:numRef>
          </c:val>
          <c:extLst>
            <c:ext xmlns:c16="http://schemas.microsoft.com/office/drawing/2014/chart" uri="{C3380CC4-5D6E-409C-BE32-E72D297353CC}">
              <c16:uniqueId val="{00000000-5277-4897-863B-2C7883DFF720}"/>
            </c:ext>
          </c:extLst>
        </c:ser>
        <c:dLbls>
          <c:showLegendKey val="0"/>
          <c:showVal val="0"/>
          <c:showCatName val="0"/>
          <c:showSerName val="0"/>
          <c:showPercent val="0"/>
          <c:showBubbleSize val="0"/>
        </c:dLbls>
        <c:gapWidth val="219"/>
        <c:overlap val="-27"/>
        <c:axId val="2022510783"/>
        <c:axId val="2022497887"/>
      </c:barChart>
      <c:catAx>
        <c:axId val="20225107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NG" sz="900" b="1"/>
                  <a:t>Medical Conditions</a:t>
                </a:r>
                <a:endParaRPr lang="en-US" sz="900"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022497887"/>
        <c:crosses val="autoZero"/>
        <c:auto val="1"/>
        <c:lblAlgn val="ctr"/>
        <c:lblOffset val="100"/>
        <c:noMultiLvlLbl val="0"/>
      </c:catAx>
      <c:valAx>
        <c:axId val="2022497887"/>
        <c:scaling>
          <c:orientation val="minMax"/>
        </c:scaling>
        <c:delete val="1"/>
        <c:axPos val="l"/>
        <c:numFmt formatCode="General" sourceLinked="1"/>
        <c:majorTickMark val="none"/>
        <c:minorTickMark val="none"/>
        <c:tickLblPos val="nextTo"/>
        <c:crossAx val="2022510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[health_data_case_study.xlsx]Pivot Table!PivotTable3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NG" sz="900" b="1"/>
              <a:t>Patient's Age</a:t>
            </a:r>
            <a:r>
              <a:rPr lang="en-NG" sz="900" b="1" baseline="0"/>
              <a:t> Category</a:t>
            </a:r>
            <a:endParaRPr lang="en-US" sz="900" b="1"/>
          </a:p>
        </c:rich>
      </c:tx>
      <c:layout>
        <c:manualLayout>
          <c:xMode val="edge"/>
          <c:yMode val="edge"/>
          <c:x val="0.33051809427673079"/>
          <c:y val="3.445304836231367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403700993550741E-2"/>
          <c:y val="0.17295430277881471"/>
          <c:w val="0.93194123854279221"/>
          <c:h val="0.59979339022336431"/>
        </c:manualLayout>
      </c:layout>
      <c:barChart>
        <c:barDir val="col"/>
        <c:grouping val="clustered"/>
        <c:varyColors val="0"/>
        <c:ser>
          <c:idx val="0"/>
          <c:order val="0"/>
          <c:tx>
            <c:strRef>
              <c:f>'Pivot Table'!$F$10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Table'!$E$11:$E$16</c:f>
              <c:strCache>
                <c:ptCount val="5"/>
                <c:pt idx="0">
                  <c:v>Children</c:v>
                </c:pt>
                <c:pt idx="1">
                  <c:v>Elderly</c:v>
                </c:pt>
                <c:pt idx="2">
                  <c:v>Middle-Aged</c:v>
                </c:pt>
                <c:pt idx="3">
                  <c:v>Teenagers</c:v>
                </c:pt>
                <c:pt idx="4">
                  <c:v>Young Adults</c:v>
                </c:pt>
              </c:strCache>
            </c:strRef>
          </c:cat>
          <c:val>
            <c:numRef>
              <c:f>'Pivot Table'!$F$11:$F$16</c:f>
              <c:numCache>
                <c:formatCode>General</c:formatCode>
                <c:ptCount val="5"/>
                <c:pt idx="0">
                  <c:v>442</c:v>
                </c:pt>
                <c:pt idx="1">
                  <c:v>2045</c:v>
                </c:pt>
                <c:pt idx="2">
                  <c:v>1036</c:v>
                </c:pt>
                <c:pt idx="3">
                  <c:v>480</c:v>
                </c:pt>
                <c:pt idx="4">
                  <c:v>997</c:v>
                </c:pt>
              </c:numCache>
            </c:numRef>
          </c:val>
          <c:extLst>
            <c:ext xmlns:c16="http://schemas.microsoft.com/office/drawing/2014/chart" uri="{C3380CC4-5D6E-409C-BE32-E72D297353CC}">
              <c16:uniqueId val="{00000000-0034-4756-95A8-658952F8D925}"/>
            </c:ext>
          </c:extLst>
        </c:ser>
        <c:dLbls>
          <c:showLegendKey val="0"/>
          <c:showVal val="0"/>
          <c:showCatName val="0"/>
          <c:showSerName val="0"/>
          <c:showPercent val="0"/>
          <c:showBubbleSize val="0"/>
        </c:dLbls>
        <c:gapWidth val="219"/>
        <c:overlap val="-27"/>
        <c:axId val="1227877663"/>
        <c:axId val="1227868927"/>
      </c:barChart>
      <c:catAx>
        <c:axId val="1227877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27868927"/>
        <c:crosses val="autoZero"/>
        <c:auto val="1"/>
        <c:lblAlgn val="ctr"/>
        <c:lblOffset val="100"/>
        <c:noMultiLvlLbl val="0"/>
      </c:catAx>
      <c:valAx>
        <c:axId val="1227868927"/>
        <c:scaling>
          <c:orientation val="minMax"/>
        </c:scaling>
        <c:delete val="1"/>
        <c:axPos val="l"/>
        <c:numFmt formatCode="General" sourceLinked="1"/>
        <c:majorTickMark val="none"/>
        <c:minorTickMark val="none"/>
        <c:tickLblPos val="nextTo"/>
        <c:crossAx val="1227877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[health_data_case_study.xlsx]Pivot Table!PivotTable12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NG" sz="1000" b="1"/>
              <a:t>Seasonal</a:t>
            </a:r>
            <a:r>
              <a:rPr lang="en-NG" sz="1000" b="1" baseline="0"/>
              <a:t> Trend of Patient's Visit</a:t>
            </a:r>
            <a:endParaRPr lang="en-US" sz="10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Table'!$B$35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Table'!$A$36:$A$40</c:f>
              <c:strCache>
                <c:ptCount val="4"/>
                <c:pt idx="0">
                  <c:v>Autumn</c:v>
                </c:pt>
                <c:pt idx="1">
                  <c:v>Spring</c:v>
                </c:pt>
                <c:pt idx="2">
                  <c:v>Summer</c:v>
                </c:pt>
                <c:pt idx="3">
                  <c:v>Winter</c:v>
                </c:pt>
              </c:strCache>
            </c:strRef>
          </c:cat>
          <c:val>
            <c:numRef>
              <c:f>'Pivot Table'!$B$36:$B$40</c:f>
              <c:numCache>
                <c:formatCode>General</c:formatCode>
                <c:ptCount val="4"/>
                <c:pt idx="0">
                  <c:v>1299</c:v>
                </c:pt>
                <c:pt idx="1">
                  <c:v>1353</c:v>
                </c:pt>
                <c:pt idx="2">
                  <c:v>1224</c:v>
                </c:pt>
                <c:pt idx="3">
                  <c:v>1124</c:v>
                </c:pt>
              </c:numCache>
            </c:numRef>
          </c:val>
          <c:smooth val="0"/>
          <c:extLst>
            <c:ext xmlns:c16="http://schemas.microsoft.com/office/drawing/2014/chart" uri="{C3380CC4-5D6E-409C-BE32-E72D297353CC}">
              <c16:uniqueId val="{00000000-B048-4B05-B991-A133AB5027E7}"/>
            </c:ext>
          </c:extLst>
        </c:ser>
        <c:dLbls>
          <c:dLblPos val="t"/>
          <c:showLegendKey val="0"/>
          <c:showVal val="1"/>
          <c:showCatName val="0"/>
          <c:showSerName val="0"/>
          <c:showPercent val="0"/>
          <c:showBubbleSize val="0"/>
        </c:dLbls>
        <c:marker val="1"/>
        <c:smooth val="0"/>
        <c:axId val="1377833743"/>
        <c:axId val="1377829167"/>
      </c:lineChart>
      <c:catAx>
        <c:axId val="1377833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77829167"/>
        <c:crosses val="autoZero"/>
        <c:auto val="1"/>
        <c:lblAlgn val="ctr"/>
        <c:lblOffset val="100"/>
        <c:noMultiLvlLbl val="0"/>
      </c:catAx>
      <c:valAx>
        <c:axId val="1377829167"/>
        <c:scaling>
          <c:orientation val="minMax"/>
        </c:scaling>
        <c:delete val="1"/>
        <c:axPos val="l"/>
        <c:numFmt formatCode="General" sourceLinked="1"/>
        <c:majorTickMark val="none"/>
        <c:minorTickMark val="none"/>
        <c:tickLblPos val="nextTo"/>
        <c:crossAx val="1377833743"/>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[health_data_case_study.xlsx]Pivot Table!PivotTable4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NG" sz="1000" b="1"/>
              <a:t>Patient</a:t>
            </a:r>
            <a:r>
              <a:rPr lang="en-NG" sz="1000" b="1" baseline="0"/>
              <a:t> Outcomes</a:t>
            </a:r>
            <a:endParaRPr lang="en-US" sz="10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Table'!$A$17:$A$20</c:f>
              <c:strCache>
                <c:ptCount val="3"/>
                <c:pt idx="0">
                  <c:v>Improved</c:v>
                </c:pt>
                <c:pt idx="1">
                  <c:v>No Change</c:v>
                </c:pt>
                <c:pt idx="2">
                  <c:v>Worsened</c:v>
                </c:pt>
              </c:strCache>
            </c:strRef>
          </c:cat>
          <c:val>
            <c:numRef>
              <c:f>'Pivot Table'!$B$17:$B$20</c:f>
              <c:numCache>
                <c:formatCode>General</c:formatCode>
                <c:ptCount val="3"/>
                <c:pt idx="0">
                  <c:v>1651</c:v>
                </c:pt>
                <c:pt idx="1">
                  <c:v>1648</c:v>
                </c:pt>
                <c:pt idx="2">
                  <c:v>1701</c:v>
                </c:pt>
              </c:numCache>
            </c:numRef>
          </c:val>
          <c:extLst>
            <c:ext xmlns:c16="http://schemas.microsoft.com/office/drawing/2014/chart" uri="{C3380CC4-5D6E-409C-BE32-E72D297353CC}">
              <c16:uniqueId val="{00000000-0BEF-43F8-AF84-1C761AA12FEF}"/>
            </c:ext>
          </c:extLst>
        </c:ser>
        <c:dLbls>
          <c:showLegendKey val="0"/>
          <c:showVal val="0"/>
          <c:showCatName val="0"/>
          <c:showSerName val="0"/>
          <c:showPercent val="0"/>
          <c:showBubbleSize val="0"/>
        </c:dLbls>
        <c:gapWidth val="182"/>
        <c:axId val="928880064"/>
        <c:axId val="928889632"/>
      </c:barChart>
      <c:catAx>
        <c:axId val="928880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28889632"/>
        <c:crosses val="autoZero"/>
        <c:auto val="1"/>
        <c:lblAlgn val="ctr"/>
        <c:lblOffset val="100"/>
        <c:noMultiLvlLbl val="0"/>
      </c:catAx>
      <c:valAx>
        <c:axId val="928889632"/>
        <c:scaling>
          <c:orientation val="minMax"/>
        </c:scaling>
        <c:delete val="1"/>
        <c:axPos val="b"/>
        <c:numFmt formatCode="General" sourceLinked="1"/>
        <c:majorTickMark val="none"/>
        <c:minorTickMark val="none"/>
        <c:tickLblPos val="nextTo"/>
        <c:crossAx val="928880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2.sv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6</xdr:col>
      <xdr:colOff>223836</xdr:colOff>
      <xdr:row>1</xdr:row>
      <xdr:rowOff>42863</xdr:rowOff>
    </xdr:from>
    <xdr:to>
      <xdr:col>9</xdr:col>
      <xdr:colOff>109536</xdr:colOff>
      <xdr:row>12</xdr:row>
      <xdr:rowOff>19051</xdr:rowOff>
    </xdr:to>
    <mc:AlternateContent xmlns:mc="http://schemas.openxmlformats.org/markup-compatibility/2006">
      <mc:Choice xmlns:a14="http://schemas.microsoft.com/office/drawing/2010/main" Requires="a14">
        <xdr:graphicFrame macro="">
          <xdr:nvGraphicFramePr>
            <xdr:cNvPr id="20" name="Age Group">
              <a:extLst>
                <a:ext uri="{FF2B5EF4-FFF2-40B4-BE49-F238E27FC236}">
                  <a16:creationId xmlns:a16="http://schemas.microsoft.com/office/drawing/2014/main" id="{FB9BD432-F9BF-CCA8-9053-032FA337B783}"/>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dr:sp macro="" textlink="">
          <xdr:nvSpPr>
            <xdr:cNvPr id="0" name=""/>
            <xdr:cNvSpPr>
              <a:spLocks noTextEdit="1"/>
            </xdr:cNvSpPr>
          </xdr:nvSpPr>
          <xdr:spPr>
            <a:xfrm>
              <a:off x="7053261" y="204788"/>
              <a:ext cx="1828800" cy="1757363"/>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80962</xdr:colOff>
      <xdr:row>36</xdr:row>
      <xdr:rowOff>33337</xdr:rowOff>
    </xdr:from>
    <xdr:to>
      <xdr:col>4</xdr:col>
      <xdr:colOff>395288</xdr:colOff>
      <xdr:row>44</xdr:row>
      <xdr:rowOff>61912</xdr:rowOff>
    </xdr:to>
    <mc:AlternateContent xmlns:mc="http://schemas.openxmlformats.org/markup-compatibility/2006">
      <mc:Choice xmlns:a14="http://schemas.microsoft.com/office/drawing/2010/main" Requires="a14">
        <xdr:graphicFrame macro="">
          <xdr:nvGraphicFramePr>
            <xdr:cNvPr id="21" name="Season">
              <a:extLst>
                <a:ext uri="{FF2B5EF4-FFF2-40B4-BE49-F238E27FC236}">
                  <a16:creationId xmlns:a16="http://schemas.microsoft.com/office/drawing/2014/main" id="{995BA443-E038-0921-5060-0D5E1AF98FEF}"/>
                </a:ext>
              </a:extLst>
            </xdr:cNvPr>
            <xdr:cNvGraphicFramePr/>
          </xdr:nvGraphicFramePr>
          <xdr:xfrm>
            <a:off x="0" y="0"/>
            <a:ext cx="0" cy="0"/>
          </xdr:xfrm>
          <a:graphic>
            <a:graphicData uri="http://schemas.microsoft.com/office/drawing/2010/slicer">
              <sle:slicer xmlns:sle="http://schemas.microsoft.com/office/drawing/2010/slicer" name="Season"/>
            </a:graphicData>
          </a:graphic>
        </xdr:graphicFrame>
      </mc:Choice>
      <mc:Fallback>
        <xdr:sp macro="" textlink="">
          <xdr:nvSpPr>
            <xdr:cNvPr id="0" name=""/>
            <xdr:cNvSpPr>
              <a:spLocks noTextEdit="1"/>
            </xdr:cNvSpPr>
          </xdr:nvSpPr>
          <xdr:spPr>
            <a:xfrm>
              <a:off x="2767012" y="5862637"/>
              <a:ext cx="1609726" cy="132397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38099</xdr:colOff>
      <xdr:row>3</xdr:row>
      <xdr:rowOff>47626</xdr:rowOff>
    </xdr:from>
    <xdr:to>
      <xdr:col>12</xdr:col>
      <xdr:colOff>442913</xdr:colOff>
      <xdr:row>15</xdr:row>
      <xdr:rowOff>147638</xdr:rowOff>
    </xdr:to>
    <xdr:sp macro="" textlink="">
      <xdr:nvSpPr>
        <xdr:cNvPr id="4" name="Rectangle 3">
          <a:extLst>
            <a:ext uri="{FF2B5EF4-FFF2-40B4-BE49-F238E27FC236}">
              <a16:creationId xmlns:a16="http://schemas.microsoft.com/office/drawing/2014/main" id="{30A93FFD-5069-B1FB-03B8-9FB4D26EC5D6}"/>
            </a:ext>
          </a:extLst>
        </xdr:cNvPr>
        <xdr:cNvSpPr/>
      </xdr:nvSpPr>
      <xdr:spPr>
        <a:xfrm>
          <a:off x="5219699" y="533401"/>
          <a:ext cx="2995614" cy="2043112"/>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0</xdr:col>
      <xdr:colOff>14286</xdr:colOff>
      <xdr:row>0</xdr:row>
      <xdr:rowOff>9524</xdr:rowOff>
    </xdr:from>
    <xdr:to>
      <xdr:col>18</xdr:col>
      <xdr:colOff>342899</xdr:colOff>
      <xdr:row>3</xdr:row>
      <xdr:rowOff>23812</xdr:rowOff>
    </xdr:to>
    <xdr:sp macro="" textlink="">
      <xdr:nvSpPr>
        <xdr:cNvPr id="5" name="Rectangle 4">
          <a:extLst>
            <a:ext uri="{FF2B5EF4-FFF2-40B4-BE49-F238E27FC236}">
              <a16:creationId xmlns:a16="http://schemas.microsoft.com/office/drawing/2014/main" id="{4BB0F241-9A9D-427E-8CF9-F2F94CE34A68}"/>
            </a:ext>
          </a:extLst>
        </xdr:cNvPr>
        <xdr:cNvSpPr/>
      </xdr:nvSpPr>
      <xdr:spPr>
        <a:xfrm>
          <a:off x="14286" y="9524"/>
          <a:ext cx="11987213" cy="500063"/>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0</xdr:col>
      <xdr:colOff>0</xdr:colOff>
      <xdr:row>3</xdr:row>
      <xdr:rowOff>28574</xdr:rowOff>
    </xdr:from>
    <xdr:to>
      <xdr:col>1</xdr:col>
      <xdr:colOff>390525</xdr:colOff>
      <xdr:row>31</xdr:row>
      <xdr:rowOff>128588</xdr:rowOff>
    </xdr:to>
    <xdr:sp macro="" textlink="">
      <xdr:nvSpPr>
        <xdr:cNvPr id="6" name="Rectangle 5">
          <a:extLst>
            <a:ext uri="{FF2B5EF4-FFF2-40B4-BE49-F238E27FC236}">
              <a16:creationId xmlns:a16="http://schemas.microsoft.com/office/drawing/2014/main" id="{18A18525-AF78-461B-B635-F358E8BDA36F}"/>
            </a:ext>
          </a:extLst>
        </xdr:cNvPr>
        <xdr:cNvSpPr/>
      </xdr:nvSpPr>
      <xdr:spPr>
        <a:xfrm>
          <a:off x="0" y="514349"/>
          <a:ext cx="1038225" cy="4633914"/>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xdr:col>
      <xdr:colOff>428625</xdr:colOff>
      <xdr:row>8</xdr:row>
      <xdr:rowOff>80963</xdr:rowOff>
    </xdr:from>
    <xdr:to>
      <xdr:col>7</xdr:col>
      <xdr:colOff>642937</xdr:colOff>
      <xdr:row>20</xdr:row>
      <xdr:rowOff>9525</xdr:rowOff>
    </xdr:to>
    <xdr:sp macro="" textlink="">
      <xdr:nvSpPr>
        <xdr:cNvPr id="7" name="Rectangle 6">
          <a:extLst>
            <a:ext uri="{FF2B5EF4-FFF2-40B4-BE49-F238E27FC236}">
              <a16:creationId xmlns:a16="http://schemas.microsoft.com/office/drawing/2014/main" id="{5B85AD37-C961-46EB-B54D-5E67BCF136F2}"/>
            </a:ext>
          </a:extLst>
        </xdr:cNvPr>
        <xdr:cNvSpPr/>
      </xdr:nvSpPr>
      <xdr:spPr>
        <a:xfrm>
          <a:off x="1076325" y="1376363"/>
          <a:ext cx="4100512" cy="1871662"/>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xdr:col>
      <xdr:colOff>433388</xdr:colOff>
      <xdr:row>3</xdr:row>
      <xdr:rowOff>42864</xdr:rowOff>
    </xdr:from>
    <xdr:to>
      <xdr:col>3</xdr:col>
      <xdr:colOff>490537</xdr:colOff>
      <xdr:row>8</xdr:row>
      <xdr:rowOff>52389</xdr:rowOff>
    </xdr:to>
    <xdr:sp macro="" textlink="">
      <xdr:nvSpPr>
        <xdr:cNvPr id="8" name="Rectangle 7">
          <a:extLst>
            <a:ext uri="{FF2B5EF4-FFF2-40B4-BE49-F238E27FC236}">
              <a16:creationId xmlns:a16="http://schemas.microsoft.com/office/drawing/2014/main" id="{D2CB0D01-8C0D-446F-80B6-25E861647C41}"/>
            </a:ext>
          </a:extLst>
        </xdr:cNvPr>
        <xdr:cNvSpPr/>
      </xdr:nvSpPr>
      <xdr:spPr>
        <a:xfrm>
          <a:off x="1081088" y="528639"/>
          <a:ext cx="1352549" cy="819150"/>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3</xdr:col>
      <xdr:colOff>495301</xdr:colOff>
      <xdr:row>3</xdr:row>
      <xdr:rowOff>47627</xdr:rowOff>
    </xdr:from>
    <xdr:to>
      <xdr:col>5</xdr:col>
      <xdr:colOff>552450</xdr:colOff>
      <xdr:row>8</xdr:row>
      <xdr:rowOff>57152</xdr:rowOff>
    </xdr:to>
    <xdr:sp macro="" textlink="">
      <xdr:nvSpPr>
        <xdr:cNvPr id="9" name="Rectangle 8">
          <a:extLst>
            <a:ext uri="{FF2B5EF4-FFF2-40B4-BE49-F238E27FC236}">
              <a16:creationId xmlns:a16="http://schemas.microsoft.com/office/drawing/2014/main" id="{0D860C46-1795-4CD8-B93F-09CBCFF8ADD5}"/>
            </a:ext>
          </a:extLst>
        </xdr:cNvPr>
        <xdr:cNvSpPr/>
      </xdr:nvSpPr>
      <xdr:spPr>
        <a:xfrm>
          <a:off x="2438401" y="533402"/>
          <a:ext cx="1352549" cy="819150"/>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5</xdr:col>
      <xdr:colOff>571500</xdr:colOff>
      <xdr:row>3</xdr:row>
      <xdr:rowOff>47625</xdr:rowOff>
    </xdr:from>
    <xdr:to>
      <xdr:col>7</xdr:col>
      <xdr:colOff>628649</xdr:colOff>
      <xdr:row>8</xdr:row>
      <xdr:rowOff>57150</xdr:rowOff>
    </xdr:to>
    <xdr:sp macro="" textlink="">
      <xdr:nvSpPr>
        <xdr:cNvPr id="10" name="Rectangle 9">
          <a:extLst>
            <a:ext uri="{FF2B5EF4-FFF2-40B4-BE49-F238E27FC236}">
              <a16:creationId xmlns:a16="http://schemas.microsoft.com/office/drawing/2014/main" id="{06A36D6F-3BAB-451C-844A-5B3CBC1C33E7}"/>
            </a:ext>
          </a:extLst>
        </xdr:cNvPr>
        <xdr:cNvSpPr/>
      </xdr:nvSpPr>
      <xdr:spPr>
        <a:xfrm>
          <a:off x="3810000" y="533400"/>
          <a:ext cx="1352549" cy="819150"/>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xdr:col>
      <xdr:colOff>428624</xdr:colOff>
      <xdr:row>20</xdr:row>
      <xdr:rowOff>28575</xdr:rowOff>
    </xdr:from>
    <xdr:to>
      <xdr:col>7</xdr:col>
      <xdr:colOff>642937</xdr:colOff>
      <xdr:row>31</xdr:row>
      <xdr:rowOff>119062</xdr:rowOff>
    </xdr:to>
    <xdr:sp macro="" textlink="">
      <xdr:nvSpPr>
        <xdr:cNvPr id="11" name="Rectangle 10">
          <a:extLst>
            <a:ext uri="{FF2B5EF4-FFF2-40B4-BE49-F238E27FC236}">
              <a16:creationId xmlns:a16="http://schemas.microsoft.com/office/drawing/2014/main" id="{396DE11F-0C31-498A-AB8F-69B7C57094E1}"/>
            </a:ext>
          </a:extLst>
        </xdr:cNvPr>
        <xdr:cNvSpPr/>
      </xdr:nvSpPr>
      <xdr:spPr>
        <a:xfrm>
          <a:off x="1076324" y="3267075"/>
          <a:ext cx="4100513" cy="1871662"/>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8</xdr:col>
      <xdr:colOff>23813</xdr:colOff>
      <xdr:row>16</xdr:row>
      <xdr:rowOff>4764</xdr:rowOff>
    </xdr:from>
    <xdr:to>
      <xdr:col>12</xdr:col>
      <xdr:colOff>447676</xdr:colOff>
      <xdr:row>31</xdr:row>
      <xdr:rowOff>119063</xdr:rowOff>
    </xdr:to>
    <xdr:sp macro="" textlink="">
      <xdr:nvSpPr>
        <xdr:cNvPr id="12" name="Rectangle 11">
          <a:extLst>
            <a:ext uri="{FF2B5EF4-FFF2-40B4-BE49-F238E27FC236}">
              <a16:creationId xmlns:a16="http://schemas.microsoft.com/office/drawing/2014/main" id="{6308BB54-150A-456D-8ADE-12A82F9D0B0D}"/>
            </a:ext>
          </a:extLst>
        </xdr:cNvPr>
        <xdr:cNvSpPr/>
      </xdr:nvSpPr>
      <xdr:spPr>
        <a:xfrm>
          <a:off x="5205413" y="2595564"/>
          <a:ext cx="3014663" cy="2543174"/>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5</xdr:col>
      <xdr:colOff>385763</xdr:colOff>
      <xdr:row>0</xdr:row>
      <xdr:rowOff>66674</xdr:rowOff>
    </xdr:from>
    <xdr:to>
      <xdr:col>12</xdr:col>
      <xdr:colOff>9526</xdr:colOff>
      <xdr:row>2</xdr:row>
      <xdr:rowOff>109537</xdr:rowOff>
    </xdr:to>
    <xdr:sp macro="" textlink="">
      <xdr:nvSpPr>
        <xdr:cNvPr id="16" name="TextBox 15">
          <a:extLst>
            <a:ext uri="{FF2B5EF4-FFF2-40B4-BE49-F238E27FC236}">
              <a16:creationId xmlns:a16="http://schemas.microsoft.com/office/drawing/2014/main" id="{D6BD1BD7-9DB7-DFC0-689E-BCE6E85E1D26}"/>
            </a:ext>
          </a:extLst>
        </xdr:cNvPr>
        <xdr:cNvSpPr txBox="1"/>
      </xdr:nvSpPr>
      <xdr:spPr>
        <a:xfrm>
          <a:off x="3624263" y="66674"/>
          <a:ext cx="4157663" cy="36671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t>HealthyLife Clinics </a:t>
          </a:r>
          <a:r>
            <a:rPr lang="en-NG" sz="1800" b="1"/>
            <a:t>2024</a:t>
          </a:r>
          <a:r>
            <a:rPr lang="en-NG" sz="1800" b="1" baseline="0"/>
            <a:t> Dashboard</a:t>
          </a:r>
          <a:endParaRPr lang="en-NG" sz="1800" b="1"/>
        </a:p>
      </xdr:txBody>
    </xdr:sp>
    <xdr:clientData/>
  </xdr:twoCellAnchor>
  <xdr:twoCellAnchor editAs="oneCell">
    <xdr:from>
      <xdr:col>0</xdr:col>
      <xdr:colOff>0</xdr:colOff>
      <xdr:row>11</xdr:row>
      <xdr:rowOff>52388</xdr:rowOff>
    </xdr:from>
    <xdr:to>
      <xdr:col>1</xdr:col>
      <xdr:colOff>419100</xdr:colOff>
      <xdr:row>21</xdr:row>
      <xdr:rowOff>76201</xdr:rowOff>
    </xdr:to>
    <mc:AlternateContent xmlns:mc="http://schemas.openxmlformats.org/markup-compatibility/2006">
      <mc:Choice xmlns:a14="http://schemas.microsoft.com/office/drawing/2010/main" Requires="a14">
        <xdr:graphicFrame macro="">
          <xdr:nvGraphicFramePr>
            <xdr:cNvPr id="17" name="Age Group 1">
              <a:extLst>
                <a:ext uri="{FF2B5EF4-FFF2-40B4-BE49-F238E27FC236}">
                  <a16:creationId xmlns:a16="http://schemas.microsoft.com/office/drawing/2014/main" id="{8C896139-BAAF-45CB-8B9D-7CB3A05634FD}"/>
                </a:ext>
              </a:extLst>
            </xdr:cNvPr>
            <xdr:cNvGraphicFramePr/>
          </xdr:nvGraphicFramePr>
          <xdr:xfrm>
            <a:off x="0" y="0"/>
            <a:ext cx="0" cy="0"/>
          </xdr:xfrm>
          <a:graphic>
            <a:graphicData uri="http://schemas.microsoft.com/office/drawing/2010/slicer">
              <sle:slicer xmlns:sle="http://schemas.microsoft.com/office/drawing/2010/slicer" name="Age Group 1"/>
            </a:graphicData>
          </a:graphic>
        </xdr:graphicFrame>
      </mc:Choice>
      <mc:Fallback>
        <xdr:sp macro="" textlink="">
          <xdr:nvSpPr>
            <xdr:cNvPr id="0" name=""/>
            <xdr:cNvSpPr>
              <a:spLocks noTextEdit="1"/>
            </xdr:cNvSpPr>
          </xdr:nvSpPr>
          <xdr:spPr>
            <a:xfrm>
              <a:off x="0" y="1848531"/>
              <a:ext cx="1065440" cy="165667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21</xdr:row>
      <xdr:rowOff>157162</xdr:rowOff>
    </xdr:from>
    <xdr:to>
      <xdr:col>1</xdr:col>
      <xdr:colOff>352425</xdr:colOff>
      <xdr:row>30</xdr:row>
      <xdr:rowOff>23812</xdr:rowOff>
    </xdr:to>
    <mc:AlternateContent xmlns:mc="http://schemas.openxmlformats.org/markup-compatibility/2006">
      <mc:Choice xmlns:a14="http://schemas.microsoft.com/office/drawing/2010/main" Requires="a14">
        <xdr:graphicFrame macro="">
          <xdr:nvGraphicFramePr>
            <xdr:cNvPr id="18" name="Season 1">
              <a:extLst>
                <a:ext uri="{FF2B5EF4-FFF2-40B4-BE49-F238E27FC236}">
                  <a16:creationId xmlns:a16="http://schemas.microsoft.com/office/drawing/2014/main" id="{F06EB60A-B186-44A8-9A25-CDFD4C6E7A42}"/>
                </a:ext>
              </a:extLst>
            </xdr:cNvPr>
            <xdr:cNvGraphicFramePr/>
          </xdr:nvGraphicFramePr>
          <xdr:xfrm>
            <a:off x="0" y="0"/>
            <a:ext cx="0" cy="0"/>
          </xdr:xfrm>
          <a:graphic>
            <a:graphicData uri="http://schemas.microsoft.com/office/drawing/2010/slicer">
              <sle:slicer xmlns:sle="http://schemas.microsoft.com/office/drawing/2010/slicer" name="Season 1"/>
            </a:graphicData>
          </a:graphic>
        </xdr:graphicFrame>
      </mc:Choice>
      <mc:Fallback>
        <xdr:sp macro="" textlink="">
          <xdr:nvSpPr>
            <xdr:cNvPr id="0" name=""/>
            <xdr:cNvSpPr>
              <a:spLocks noTextEdit="1"/>
            </xdr:cNvSpPr>
          </xdr:nvSpPr>
          <xdr:spPr>
            <a:xfrm>
              <a:off x="0" y="3586162"/>
              <a:ext cx="998765" cy="1336221"/>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71438</xdr:colOff>
      <xdr:row>4</xdr:row>
      <xdr:rowOff>33337</xdr:rowOff>
    </xdr:from>
    <xdr:to>
      <xdr:col>3</xdr:col>
      <xdr:colOff>261938</xdr:colOff>
      <xdr:row>5</xdr:row>
      <xdr:rowOff>85725</xdr:rowOff>
    </xdr:to>
    <xdr:sp macro="" textlink="">
      <xdr:nvSpPr>
        <xdr:cNvPr id="21" name="TextBox 20">
          <a:extLst>
            <a:ext uri="{FF2B5EF4-FFF2-40B4-BE49-F238E27FC236}">
              <a16:creationId xmlns:a16="http://schemas.microsoft.com/office/drawing/2014/main" id="{F0616209-4FE7-4A03-A616-88A993224DAB}"/>
            </a:ext>
          </a:extLst>
        </xdr:cNvPr>
        <xdr:cNvSpPr txBox="1"/>
      </xdr:nvSpPr>
      <xdr:spPr>
        <a:xfrm>
          <a:off x="1366838" y="681037"/>
          <a:ext cx="838200" cy="21431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NG" sz="1800" b="1"/>
        </a:p>
      </xdr:txBody>
    </xdr:sp>
    <xdr:clientData/>
  </xdr:twoCellAnchor>
  <xdr:twoCellAnchor>
    <xdr:from>
      <xdr:col>2</xdr:col>
      <xdr:colOff>38100</xdr:colOff>
      <xdr:row>4</xdr:row>
      <xdr:rowOff>9527</xdr:rowOff>
    </xdr:from>
    <xdr:to>
      <xdr:col>3</xdr:col>
      <xdr:colOff>238124</xdr:colOff>
      <xdr:row>7</xdr:row>
      <xdr:rowOff>157163</xdr:rowOff>
    </xdr:to>
    <xdr:grpSp>
      <xdr:nvGrpSpPr>
        <xdr:cNvPr id="24" name="Group 23">
          <a:extLst>
            <a:ext uri="{FF2B5EF4-FFF2-40B4-BE49-F238E27FC236}">
              <a16:creationId xmlns:a16="http://schemas.microsoft.com/office/drawing/2014/main" id="{509E88C6-C5B3-0470-BA89-F2265C58F605}"/>
            </a:ext>
          </a:extLst>
        </xdr:cNvPr>
        <xdr:cNvGrpSpPr/>
      </xdr:nvGrpSpPr>
      <xdr:grpSpPr>
        <a:xfrm>
          <a:off x="1330779" y="662670"/>
          <a:ext cx="846364" cy="637493"/>
          <a:chOff x="1333500" y="657227"/>
          <a:chExt cx="847724" cy="633411"/>
        </a:xfrm>
      </xdr:grpSpPr>
      <xdr:sp macro="" textlink="'Pivot Table'!E20">
        <xdr:nvSpPr>
          <xdr:cNvPr id="22" name="TextBox 21">
            <a:extLst>
              <a:ext uri="{FF2B5EF4-FFF2-40B4-BE49-F238E27FC236}">
                <a16:creationId xmlns:a16="http://schemas.microsoft.com/office/drawing/2014/main" id="{5B0A6FDB-D217-412E-A5DA-9A941E072BE2}"/>
              </a:ext>
            </a:extLst>
          </xdr:cNvPr>
          <xdr:cNvSpPr txBox="1"/>
        </xdr:nvSpPr>
        <xdr:spPr>
          <a:xfrm>
            <a:off x="1333500" y="657227"/>
            <a:ext cx="838200" cy="21431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640E9F4-AEDF-4C19-873C-DA2554D67BC1}" type="TxLink">
              <a:rPr lang="en-US" sz="1000" b="1" i="0" u="none" strike="noStrike">
                <a:solidFill>
                  <a:srgbClr val="000000"/>
                </a:solidFill>
                <a:latin typeface="Arial"/>
                <a:cs typeface="Arial"/>
              </a:rPr>
              <a:t>5000</a:t>
            </a:fld>
            <a:endParaRPr lang="en-NG" sz="800" b="1"/>
          </a:p>
        </xdr:txBody>
      </xdr:sp>
      <xdr:sp macro="" textlink="">
        <xdr:nvSpPr>
          <xdr:cNvPr id="23" name="TextBox 22">
            <a:extLst>
              <a:ext uri="{FF2B5EF4-FFF2-40B4-BE49-F238E27FC236}">
                <a16:creationId xmlns:a16="http://schemas.microsoft.com/office/drawing/2014/main" id="{7C99A82B-A940-48CD-9363-83C73E4CA943}"/>
              </a:ext>
            </a:extLst>
          </xdr:cNvPr>
          <xdr:cNvSpPr txBox="1"/>
        </xdr:nvSpPr>
        <xdr:spPr>
          <a:xfrm>
            <a:off x="1343024" y="947738"/>
            <a:ext cx="838200" cy="3429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NG" sz="800" b="1"/>
              <a:t>Total Patients</a:t>
            </a:r>
          </a:p>
        </xdr:txBody>
      </xdr:sp>
    </xdr:grpSp>
    <xdr:clientData/>
  </xdr:twoCellAnchor>
  <xdr:twoCellAnchor>
    <xdr:from>
      <xdr:col>4</xdr:col>
      <xdr:colOff>33338</xdr:colOff>
      <xdr:row>3</xdr:row>
      <xdr:rowOff>142877</xdr:rowOff>
    </xdr:from>
    <xdr:to>
      <xdr:col>5</xdr:col>
      <xdr:colOff>514350</xdr:colOff>
      <xdr:row>7</xdr:row>
      <xdr:rowOff>128588</xdr:rowOff>
    </xdr:to>
    <xdr:grpSp>
      <xdr:nvGrpSpPr>
        <xdr:cNvPr id="25" name="Group 24">
          <a:extLst>
            <a:ext uri="{FF2B5EF4-FFF2-40B4-BE49-F238E27FC236}">
              <a16:creationId xmlns:a16="http://schemas.microsoft.com/office/drawing/2014/main" id="{18670E00-C393-45C7-A1BD-6C27B06D9D3D}"/>
            </a:ext>
          </a:extLst>
        </xdr:cNvPr>
        <xdr:cNvGrpSpPr/>
      </xdr:nvGrpSpPr>
      <xdr:grpSpPr>
        <a:xfrm>
          <a:off x="2618695" y="632734"/>
          <a:ext cx="1127352" cy="638854"/>
          <a:chOff x="1333500" y="657227"/>
          <a:chExt cx="1128712" cy="633411"/>
        </a:xfrm>
      </xdr:grpSpPr>
      <xdr:sp macro="" textlink="'Pivot Table'!E24">
        <xdr:nvSpPr>
          <xdr:cNvPr id="26" name="TextBox 25">
            <a:extLst>
              <a:ext uri="{FF2B5EF4-FFF2-40B4-BE49-F238E27FC236}">
                <a16:creationId xmlns:a16="http://schemas.microsoft.com/office/drawing/2014/main" id="{664F4182-AD2C-B079-9A33-1BF5430559C9}"/>
              </a:ext>
            </a:extLst>
          </xdr:cNvPr>
          <xdr:cNvSpPr txBox="1"/>
        </xdr:nvSpPr>
        <xdr:spPr>
          <a:xfrm>
            <a:off x="1333500" y="657227"/>
            <a:ext cx="1128712" cy="290511"/>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55FCD46-877C-4231-B218-C2518806B0F5}" type="TxLink">
              <a:rPr lang="en-US" sz="1000" b="1" i="0" u="none" strike="noStrike">
                <a:solidFill>
                  <a:srgbClr val="000000"/>
                </a:solidFill>
                <a:latin typeface="Arial"/>
                <a:cs typeface="Arial"/>
              </a:rPr>
              <a:t> $12,830,204.65 </a:t>
            </a:fld>
            <a:endParaRPr lang="en-NG" sz="800" b="1"/>
          </a:p>
        </xdr:txBody>
      </xdr:sp>
      <xdr:sp macro="" textlink="">
        <xdr:nvSpPr>
          <xdr:cNvPr id="27" name="TextBox 26">
            <a:extLst>
              <a:ext uri="{FF2B5EF4-FFF2-40B4-BE49-F238E27FC236}">
                <a16:creationId xmlns:a16="http://schemas.microsoft.com/office/drawing/2014/main" id="{ED1536E5-9F28-2A8A-5F4A-E9C8C12CE194}"/>
              </a:ext>
            </a:extLst>
          </xdr:cNvPr>
          <xdr:cNvSpPr txBox="1"/>
        </xdr:nvSpPr>
        <xdr:spPr>
          <a:xfrm>
            <a:off x="1343024" y="947738"/>
            <a:ext cx="838200" cy="3429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NG" sz="700" b="1"/>
              <a:t>Total Treatment</a:t>
            </a:r>
            <a:r>
              <a:rPr lang="en-NG" sz="700" b="1" baseline="0"/>
              <a:t> Cost</a:t>
            </a:r>
            <a:endParaRPr lang="en-NG" sz="700" b="1"/>
          </a:p>
        </xdr:txBody>
      </xdr:sp>
    </xdr:grpSp>
    <xdr:clientData/>
  </xdr:twoCellAnchor>
  <xdr:twoCellAnchor>
    <xdr:from>
      <xdr:col>6</xdr:col>
      <xdr:colOff>123825</xdr:colOff>
      <xdr:row>3</xdr:row>
      <xdr:rowOff>138113</xdr:rowOff>
    </xdr:from>
    <xdr:to>
      <xdr:col>7</xdr:col>
      <xdr:colOff>323849</xdr:colOff>
      <xdr:row>7</xdr:row>
      <xdr:rowOff>123824</xdr:rowOff>
    </xdr:to>
    <xdr:grpSp>
      <xdr:nvGrpSpPr>
        <xdr:cNvPr id="31" name="Group 30">
          <a:extLst>
            <a:ext uri="{FF2B5EF4-FFF2-40B4-BE49-F238E27FC236}">
              <a16:creationId xmlns:a16="http://schemas.microsoft.com/office/drawing/2014/main" id="{B12D83F6-18B7-4B67-9CE0-AF20A18971A1}"/>
            </a:ext>
          </a:extLst>
        </xdr:cNvPr>
        <xdr:cNvGrpSpPr/>
      </xdr:nvGrpSpPr>
      <xdr:grpSpPr>
        <a:xfrm>
          <a:off x="4001861" y="627970"/>
          <a:ext cx="846364" cy="638854"/>
          <a:chOff x="1333500" y="657227"/>
          <a:chExt cx="847724" cy="633411"/>
        </a:xfrm>
      </xdr:grpSpPr>
      <xdr:sp macro="" textlink="'Pivot Table'!E27">
        <xdr:nvSpPr>
          <xdr:cNvPr id="32" name="TextBox 31">
            <a:extLst>
              <a:ext uri="{FF2B5EF4-FFF2-40B4-BE49-F238E27FC236}">
                <a16:creationId xmlns:a16="http://schemas.microsoft.com/office/drawing/2014/main" id="{37AD4884-3975-3744-605A-E7A796F52D88}"/>
              </a:ext>
            </a:extLst>
          </xdr:cNvPr>
          <xdr:cNvSpPr txBox="1"/>
        </xdr:nvSpPr>
        <xdr:spPr>
          <a:xfrm>
            <a:off x="1333500" y="657227"/>
            <a:ext cx="838200" cy="21431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19F714C-6C97-4EDD-98CB-1D206EF94FF5}" type="TxLink">
              <a:rPr lang="en-US" sz="1000" b="1" i="0" u="none" strike="noStrike">
                <a:solidFill>
                  <a:srgbClr val="000000"/>
                </a:solidFill>
                <a:latin typeface="Arial"/>
                <a:cs typeface="Arial"/>
              </a:rPr>
              <a:t>45</a:t>
            </a:fld>
            <a:endParaRPr lang="en-NG" sz="800" b="1"/>
          </a:p>
        </xdr:txBody>
      </xdr:sp>
      <xdr:sp macro="" textlink="">
        <xdr:nvSpPr>
          <xdr:cNvPr id="33" name="TextBox 32">
            <a:extLst>
              <a:ext uri="{FF2B5EF4-FFF2-40B4-BE49-F238E27FC236}">
                <a16:creationId xmlns:a16="http://schemas.microsoft.com/office/drawing/2014/main" id="{C36C28BF-9EAB-6722-35E7-950DDE84D5C2}"/>
              </a:ext>
            </a:extLst>
          </xdr:cNvPr>
          <xdr:cNvSpPr txBox="1"/>
        </xdr:nvSpPr>
        <xdr:spPr>
          <a:xfrm>
            <a:off x="1343024" y="947738"/>
            <a:ext cx="838200" cy="3429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NG" sz="700" b="1"/>
              <a:t>Avg. Treatment Duration</a:t>
            </a:r>
          </a:p>
        </xdr:txBody>
      </xdr:sp>
    </xdr:grpSp>
    <xdr:clientData/>
  </xdr:twoCellAnchor>
  <xdr:twoCellAnchor>
    <xdr:from>
      <xdr:col>8</xdr:col>
      <xdr:colOff>38099</xdr:colOff>
      <xdr:row>3</xdr:row>
      <xdr:rowOff>47626</xdr:rowOff>
    </xdr:from>
    <xdr:to>
      <xdr:col>12</xdr:col>
      <xdr:colOff>438150</xdr:colOff>
      <xdr:row>15</xdr:row>
      <xdr:rowOff>123825</xdr:rowOff>
    </xdr:to>
    <xdr:graphicFrame macro="">
      <xdr:nvGraphicFramePr>
        <xdr:cNvPr id="35" name="Chart 34">
          <a:extLst>
            <a:ext uri="{FF2B5EF4-FFF2-40B4-BE49-F238E27FC236}">
              <a16:creationId xmlns:a16="http://schemas.microsoft.com/office/drawing/2014/main" id="{2BAC35CD-0397-4DF7-A7AD-0F9980C1FC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428625</xdr:colOff>
      <xdr:row>8</xdr:row>
      <xdr:rowOff>80963</xdr:rowOff>
    </xdr:from>
    <xdr:to>
      <xdr:col>7</xdr:col>
      <xdr:colOff>623888</xdr:colOff>
      <xdr:row>20</xdr:row>
      <xdr:rowOff>14288</xdr:rowOff>
    </xdr:to>
    <xdr:graphicFrame macro="">
      <xdr:nvGraphicFramePr>
        <xdr:cNvPr id="36" name="Chart 35">
          <a:extLst>
            <a:ext uri="{FF2B5EF4-FFF2-40B4-BE49-F238E27FC236}">
              <a16:creationId xmlns:a16="http://schemas.microsoft.com/office/drawing/2014/main" id="{A933E639-F0AD-4EE4-9A10-12FFA202D0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428624</xdr:colOff>
      <xdr:row>20</xdr:row>
      <xdr:rowOff>28575</xdr:rowOff>
    </xdr:from>
    <xdr:to>
      <xdr:col>8</xdr:col>
      <xdr:colOff>0</xdr:colOff>
      <xdr:row>31</xdr:row>
      <xdr:rowOff>90488</xdr:rowOff>
    </xdr:to>
    <xdr:graphicFrame macro="">
      <xdr:nvGraphicFramePr>
        <xdr:cNvPr id="37" name="Chart 36">
          <a:extLst>
            <a:ext uri="{FF2B5EF4-FFF2-40B4-BE49-F238E27FC236}">
              <a16:creationId xmlns:a16="http://schemas.microsoft.com/office/drawing/2014/main" id="{D663CCC7-8A1B-4BAE-9FC7-C9D12C5A75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23813</xdr:colOff>
      <xdr:row>16</xdr:row>
      <xdr:rowOff>4764</xdr:rowOff>
    </xdr:from>
    <xdr:to>
      <xdr:col>12</xdr:col>
      <xdr:colOff>447675</xdr:colOff>
      <xdr:row>31</xdr:row>
      <xdr:rowOff>114300</xdr:rowOff>
    </xdr:to>
    <xdr:graphicFrame macro="">
      <xdr:nvGraphicFramePr>
        <xdr:cNvPr id="39" name="Chart 38">
          <a:extLst>
            <a:ext uri="{FF2B5EF4-FFF2-40B4-BE49-F238E27FC236}">
              <a16:creationId xmlns:a16="http://schemas.microsoft.com/office/drawing/2014/main" id="{F4A86DDD-227F-4D6C-BE8A-6B718F5F0A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476250</xdr:colOff>
      <xdr:row>3</xdr:row>
      <xdr:rowOff>52388</xdr:rowOff>
    </xdr:from>
    <xdr:to>
      <xdr:col>18</xdr:col>
      <xdr:colOff>347663</xdr:colOff>
      <xdr:row>14</xdr:row>
      <xdr:rowOff>19050</xdr:rowOff>
    </xdr:to>
    <xdr:sp macro="" textlink="">
      <xdr:nvSpPr>
        <xdr:cNvPr id="40" name="Rectangle 39">
          <a:extLst>
            <a:ext uri="{FF2B5EF4-FFF2-40B4-BE49-F238E27FC236}">
              <a16:creationId xmlns:a16="http://schemas.microsoft.com/office/drawing/2014/main" id="{D08CC9DD-E326-4927-9FA0-B6EDA63B313F}"/>
            </a:ext>
          </a:extLst>
        </xdr:cNvPr>
        <xdr:cNvSpPr/>
      </xdr:nvSpPr>
      <xdr:spPr>
        <a:xfrm>
          <a:off x="8248650" y="538163"/>
          <a:ext cx="3757613" cy="1747837"/>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12</xdr:col>
      <xdr:colOff>476250</xdr:colOff>
      <xdr:row>14</xdr:row>
      <xdr:rowOff>28575</xdr:rowOff>
    </xdr:from>
    <xdr:to>
      <xdr:col>18</xdr:col>
      <xdr:colOff>338138</xdr:colOff>
      <xdr:row>31</xdr:row>
      <xdr:rowOff>128588</xdr:rowOff>
    </xdr:to>
    <xdr:sp macro="" textlink="">
      <xdr:nvSpPr>
        <xdr:cNvPr id="41" name="Rectangle 40">
          <a:extLst>
            <a:ext uri="{FF2B5EF4-FFF2-40B4-BE49-F238E27FC236}">
              <a16:creationId xmlns:a16="http://schemas.microsoft.com/office/drawing/2014/main" id="{DFF289DF-6F3B-4832-9657-659CBF170A94}"/>
            </a:ext>
          </a:extLst>
        </xdr:cNvPr>
        <xdr:cNvSpPr/>
      </xdr:nvSpPr>
      <xdr:spPr>
        <a:xfrm>
          <a:off x="8248650" y="2295525"/>
          <a:ext cx="3748088" cy="2852738"/>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12</xdr:col>
      <xdr:colOff>476250</xdr:colOff>
      <xdr:row>3</xdr:row>
      <xdr:rowOff>52388</xdr:rowOff>
    </xdr:from>
    <xdr:to>
      <xdr:col>18</xdr:col>
      <xdr:colOff>333375</xdr:colOff>
      <xdr:row>14</xdr:row>
      <xdr:rowOff>14288</xdr:rowOff>
    </xdr:to>
    <xdr:graphicFrame macro="">
      <xdr:nvGraphicFramePr>
        <xdr:cNvPr id="43" name="Chart 42">
          <a:extLst>
            <a:ext uri="{FF2B5EF4-FFF2-40B4-BE49-F238E27FC236}">
              <a16:creationId xmlns:a16="http://schemas.microsoft.com/office/drawing/2014/main" id="{E2D24972-D702-4B45-9AC3-5FC776B562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471488</xdr:colOff>
      <xdr:row>14</xdr:row>
      <xdr:rowOff>38100</xdr:rowOff>
    </xdr:from>
    <xdr:to>
      <xdr:col>18</xdr:col>
      <xdr:colOff>323850</xdr:colOff>
      <xdr:row>31</xdr:row>
      <xdr:rowOff>104775</xdr:rowOff>
    </xdr:to>
    <xdr:sp macro="" textlink="">
      <xdr:nvSpPr>
        <xdr:cNvPr id="44" name="TextBox 43">
          <a:extLst>
            <a:ext uri="{FF2B5EF4-FFF2-40B4-BE49-F238E27FC236}">
              <a16:creationId xmlns:a16="http://schemas.microsoft.com/office/drawing/2014/main" id="{67FA40E2-D93F-5991-7E1B-5A121EC6F340}"/>
            </a:ext>
          </a:extLst>
        </xdr:cNvPr>
        <xdr:cNvSpPr txBox="1"/>
      </xdr:nvSpPr>
      <xdr:spPr>
        <a:xfrm>
          <a:off x="8243888" y="2305050"/>
          <a:ext cx="3738562" cy="2819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NG" sz="1100" b="1"/>
            <a:t>Insights:</a:t>
          </a:r>
        </a:p>
        <a:p>
          <a:r>
            <a:rPr lang="en-NG" sz="800" b="0"/>
            <a:t>1. </a:t>
          </a:r>
          <a:r>
            <a:rPr lang="en-US" sz="800" b="0"/>
            <a:t>The largest age group is Elderly (2,045 patients), followed by Young Adults (997 patients) and Middle-Aged (1,036 patients).</a:t>
          </a:r>
          <a:endParaRPr lang="en-NG" sz="800" b="0"/>
        </a:p>
        <a:p>
          <a:r>
            <a:rPr lang="en-NG" sz="800" b="0"/>
            <a:t>2. </a:t>
          </a:r>
          <a:r>
            <a:rPr lang="en-US" sz="800" b="0"/>
            <a:t>The high number of elderly patients indicates a need for geriatric care and chronic disease management.</a:t>
          </a:r>
          <a:endParaRPr lang="en-NG" sz="800" b="0"/>
        </a:p>
        <a:p>
          <a:r>
            <a:rPr lang="en-NG" sz="800" b="0"/>
            <a:t>3. </a:t>
          </a:r>
          <a:r>
            <a:rPr lang="en-US" sz="800" b="0"/>
            <a:t>The nearly equal distribution of outcomes suggests room for improvement in treatment efficacy, particularly for patients whose conditions worsened.</a:t>
          </a:r>
        </a:p>
        <a:p>
          <a:r>
            <a:rPr lang="en-NG" sz="800" b="0"/>
            <a:t> </a:t>
          </a:r>
        </a:p>
        <a:p>
          <a:endParaRPr lang="en-NG" sz="800" b="0"/>
        </a:p>
        <a:p>
          <a:endParaRPr lang="en-NG" sz="800" b="0"/>
        </a:p>
        <a:p>
          <a:r>
            <a:rPr lang="en-NG" sz="1100" b="1"/>
            <a:t>Recommendations:</a:t>
          </a:r>
        </a:p>
        <a:p>
          <a:r>
            <a:rPr lang="en-NG" sz="800" b="0"/>
            <a:t>1. </a:t>
          </a:r>
          <a:r>
            <a:rPr lang="en-US" sz="800" b="0"/>
            <a:t>Develop specialized care programs for the most common conditions</a:t>
          </a:r>
          <a:r>
            <a:rPr lang="en-NG" sz="800" b="0"/>
            <a:t> like anxiety.</a:t>
          </a:r>
        </a:p>
        <a:p>
          <a:r>
            <a:rPr lang="en-NG" sz="800" b="0"/>
            <a:t>2. </a:t>
          </a:r>
          <a:r>
            <a:rPr lang="en-US" sz="800" b="0"/>
            <a:t>Since the elderly make up the largest age group, invest in geriatric care services, including:</a:t>
          </a:r>
        </a:p>
        <a:p>
          <a:r>
            <a:rPr lang="en-NG" sz="800" b="0"/>
            <a:t>                           a)</a:t>
          </a:r>
          <a:r>
            <a:rPr lang="en-NG" sz="800" b="0" baseline="0"/>
            <a:t> </a:t>
          </a:r>
          <a:r>
            <a:rPr lang="en-US" sz="800" b="0"/>
            <a:t>Regular health check-ups.</a:t>
          </a:r>
        </a:p>
        <a:p>
          <a:r>
            <a:rPr lang="en-NG" sz="800" b="0"/>
            <a:t>                           b)</a:t>
          </a:r>
          <a:r>
            <a:rPr lang="en-NG" sz="800" b="0" baseline="0"/>
            <a:t> </a:t>
          </a:r>
          <a:r>
            <a:rPr lang="en-US" sz="800" b="0"/>
            <a:t>Fall prevention programs.</a:t>
          </a:r>
        </a:p>
        <a:p>
          <a:r>
            <a:rPr lang="en-NG" sz="800" b="0"/>
            <a:t>                           c)</a:t>
          </a:r>
          <a:r>
            <a:rPr lang="en-NG" sz="800" b="0" baseline="0"/>
            <a:t> </a:t>
          </a:r>
          <a:r>
            <a:rPr lang="en-US" sz="800" b="0"/>
            <a:t>Chronic disease management tailored to older adults.</a:t>
          </a:r>
          <a:endParaRPr lang="en-NG" sz="800" b="0"/>
        </a:p>
        <a:p>
          <a:r>
            <a:rPr lang="en-NG" sz="800" b="0"/>
            <a:t>3. </a:t>
          </a:r>
          <a:r>
            <a:rPr lang="en-US" sz="800" b="0"/>
            <a:t>Analyze cases where patient conditions worsened to identify common factors</a:t>
          </a:r>
          <a:r>
            <a:rPr lang="en-NG" sz="800" b="0"/>
            <a:t>.</a:t>
          </a:r>
          <a:endParaRPr lang="en-US" sz="800" b="0"/>
        </a:p>
        <a:p>
          <a:endParaRPr lang="en-US" sz="800" b="0"/>
        </a:p>
        <a:p>
          <a:endParaRPr lang="en-US" sz="800" b="1"/>
        </a:p>
        <a:p>
          <a:endParaRPr lang="en-NG" sz="1100" b="1"/>
        </a:p>
      </xdr:txBody>
    </xdr:sp>
    <xdr:clientData/>
  </xdr:twoCellAnchor>
  <xdr:twoCellAnchor editAs="oneCell">
    <xdr:from>
      <xdr:col>0</xdr:col>
      <xdr:colOff>42862</xdr:colOff>
      <xdr:row>4</xdr:row>
      <xdr:rowOff>47624</xdr:rowOff>
    </xdr:from>
    <xdr:to>
      <xdr:col>1</xdr:col>
      <xdr:colOff>309562</xdr:colOff>
      <xdr:row>9</xdr:row>
      <xdr:rowOff>152399</xdr:rowOff>
    </xdr:to>
    <xdr:pic>
      <xdr:nvPicPr>
        <xdr:cNvPr id="45" name="Graphic 44" descr="Stethoscope with solid fill">
          <a:extLst>
            <a:ext uri="{FF2B5EF4-FFF2-40B4-BE49-F238E27FC236}">
              <a16:creationId xmlns:a16="http://schemas.microsoft.com/office/drawing/2014/main" id="{D58F1491-7CF6-415D-B386-8AA0CBBDE44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42862" y="695324"/>
          <a:ext cx="914400" cy="9144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nce Nwaogu" refreshedDate="45708.549463541669" createdVersion="8" refreshedVersion="8" minRefreshableVersion="3" recordCount="5000" xr:uid="{FA46583A-92FB-42BD-BFF6-416F4FD27CC9}">
  <cacheSource type="worksheet">
    <worksheetSource ref="A1:R5001" sheet="health_data_case_study"/>
  </cacheSource>
  <cacheFields count="18">
    <cacheField name="Patient ID" numFmtId="0">
      <sharedItems count="5000">
        <s v="02347d05-861b-4ec4-b9e2-96b446beff6d"/>
        <s v="fa68ed0f-5829-4f6d-b35f-2d1ed48a0dda"/>
        <s v="61de7c22-a38c-42f1-af09-8689b699cfda"/>
        <s v="19044dbf-b3b7-409a-a9b9-71e824a19875"/>
        <s v="c26029bf-f026-4b5e-a1b2-d4c7c6989233"/>
        <s v="1f31a917-ffd2-457d-a26b-5cb99eb6b746"/>
        <s v="940a49fc-4fff-45ba-81fc-ed2ae17b1e53"/>
        <s v="8e29f7a2-593f-4f3c-a2f7-6eef5bacbdba"/>
        <s v="a7f7303a-9f50-477a-a301-fa8c9fa0c7e9"/>
        <s v="1e890999-a1aa-4f62-8dac-56803b70bc76"/>
        <s v="f5d846a3-f155-4457-990c-4e14e020510e"/>
        <s v="dd144a55-48f1-4385-bee7-7f97875ac6f6"/>
        <s v="69529aa6-31b3-4f8d-8a0a-86bce2745c27"/>
        <s v="c3f9a604-0df8-4f7b-8c40-fa47ca7631c1"/>
        <s v="6aa49fee-2cee-477b-8ba5-241dcea6c40d"/>
        <s v="5b8cc49f-59e3-4c7a-a7c9-bf1ab057f736"/>
        <s v="d52767ba-10df-437a-ab30-5ff71f1196b0"/>
        <s v="69768ba4-36d3-4dcd-99b6-a1fbea65d907"/>
        <s v="f42e9db6-dbc7-4fc5-8425-32b960202c24"/>
        <s v="95ae15e5-58c4-4600-9a4a-c85fa7aefe20"/>
        <s v="d4e385b6-05ff-4c85-aa2d-d6c8cce5a521"/>
        <s v="fc6dbd42-f936-4907-91ff-fe3180590974"/>
        <s v="9c99af4c-45dd-4e9a-8663-b9623f8900e9"/>
        <s v="a13de7d3-cceb-4931-823b-84396109cd7b"/>
        <s v="f1ef324f-86ec-4aef-9383-cb5da981ca2e"/>
        <s v="4f7039d2-2333-4284-be24-52ffff8fab3e"/>
        <s v="7c612963-ce16-44cd-bf20-8206adf472f7"/>
        <s v="cf6584a9-951a-48b2-bcad-c7b72d9ee49d"/>
        <s v="b37a0402-2bee-46ac-98c2-282382a6e3c4"/>
        <s v="e04d7d56-25a3-4263-9966-d8dc6a91e5f8"/>
        <s v="63dfb0a3-591d-485e-a5ae-580006ea1577"/>
        <s v="07081148-ff53-42a4-b4a2-0f32b0df3e9d"/>
        <s v="772244e7-f790-4871-85e4-0825b1c98b1a"/>
        <s v="eac99a8b-1ff1-468a-a4e3-4eb8ac7990ac"/>
        <s v="84995602-d14a-4e25-acd0-108927762c7c"/>
        <s v="4c204f78-34f3-4523-bf19-6f673993ecd0"/>
        <s v="c619633f-0065-4e17-80e1-90107ddaf645"/>
        <s v="512887e9-e7c0-4657-8c90-9fe89d22ca7f"/>
        <s v="af9094fe-1037-45c6-93e8-4fe8aae936c5"/>
        <s v="fad539e1-8aa9-455c-857b-2ced4e8ef710"/>
        <s v="561076f7-a37a-4f80-91aa-2b210e05e41f"/>
        <s v="92156e08-9d15-47f1-ba7a-af3b26ec2acb"/>
        <s v="55dc7e7b-1aef-4ca1-a6eb-73b9caf47e70"/>
        <s v="694d31ab-b397-4624-8578-33de072974fc"/>
        <s v="20e11b4f-487b-4dd5-a969-0406b444b6f8"/>
        <s v="bbeb2277-73ce-4c6d-ba6c-e883da5ce61f"/>
        <s v="7d8f322b-dae5-4524-a624-12fea75e585f"/>
        <s v="ce076fd3-3de8-4a9e-9754-94fcf921a4e1"/>
        <s v="4a4f1848-62c5-48c5-8587-266017928b0b"/>
        <s v="b8872d2e-bcdc-4934-a135-8f628e29d5bd"/>
        <s v="fa05b4ca-c692-443e-9b6b-f0a3b7437113"/>
        <s v="446ab5b3-7f8b-4498-acc7-324e814cc354"/>
        <s v="c5e29f46-5d1e-47a4-853c-5c1089bfb3ff"/>
        <s v="e1d5eccd-e4f7-4dae-a7aa-a5fb2e7e53e8"/>
        <s v="5d94792a-244f-498a-8ee5-356bd82311b2"/>
        <s v="99db9927-39c8-4770-80b8-8b0c8ceba726"/>
        <s v="2f656a50-c4b7-48e3-bbeb-be6f68def3a3"/>
        <s v="7bb454a7-b122-4f71-9a96-8484e2621c41"/>
        <s v="4abacbd9-a214-4980-a149-3c70566e38d1"/>
        <s v="4631b517-f948-445d-9799-f607585d7a66"/>
        <s v="d8ff00e1-8b8e-406d-b4f4-3d291c0b365a"/>
        <s v="bfeb1701-7f92-4599-a153-216b061b548e"/>
        <s v="442a4b8e-0ba8-4dfc-bea3-00ca5ebe8ea8"/>
        <s v="eed390fb-68df-4840-af22-ae537b7e67a7"/>
        <s v="0ac4e05a-8c5e-4e10-b03d-e6358f364028"/>
        <s v="4d0859c8-1580-4f5b-ac3e-f6629625bd1c"/>
        <s v="20aeac1c-3aa3-4783-8004-d4ebb5c00855"/>
        <s v="c0d40473-7d5c-4ec4-9d81-8e5d6c41b60a"/>
        <s v="797a1625-a2af-4a8b-a045-f15636323454"/>
        <s v="3474318f-b6c2-4543-a08c-8912efc258c0"/>
        <s v="9b2844ad-5b87-4096-9bc6-8f77c0c91ba0"/>
        <s v="64055d23-5ead-42e7-9934-5d87a9c4182e"/>
        <s v="db342bf8-20ec-4d66-b8ba-e1d6e83df8be"/>
        <s v="a2de6003-78cc-456c-9ae9-f30718fe71c7"/>
        <s v="d3a7a122-10ad-4a3c-9de1-5167eef4ce66"/>
        <s v="9830147e-d0a7-417c-a24c-1fcd2a43b398"/>
        <s v="8d5eb8bd-8e95-4bb7-9d86-f58a795872b6"/>
        <s v="a3afeec4-b6f9-49dc-848d-a4f896e8cc27"/>
        <s v="2649598e-3601-4234-9882-9ebaadecf892"/>
        <s v="5de07312-0ac5-4633-9232-394052474e69"/>
        <s v="a6f67233-c4c7-47a5-b2d4-e83efd8eb668"/>
        <s v="e976da14-41a9-4617-97c1-a9bfb6c1b715"/>
        <s v="24db99fb-64a8-4e48-950a-1aa3e6870e3d"/>
        <s v="590096c5-d2e5-42f0-91fe-c20e4370ae3e"/>
        <s v="382dfab4-203c-48c3-9e3a-91aa4a0b8865"/>
        <s v="7788a24b-82fc-40a4-af4d-f74480a7b535"/>
        <s v="121f5aed-eec8-4aba-9bb8-4f75102a686c"/>
        <s v="b2f5f472-8726-4bec-8f88-3bc8c90ae774"/>
        <s v="ff45510e-fbee-4ba2-8371-8486a2c4ce85"/>
        <s v="dfbb2a60-ebc5-4c9c-a05d-e15f1c4b286f"/>
        <s v="ce171f78-b6f1-4b49-a0ed-c83f24b1c3d4"/>
        <s v="36fd1ee6-0b6c-4b40-a428-8ea969ed7892"/>
        <s v="f4c8bc53-b1db-4f20-8769-8de25fbaa47e"/>
        <s v="9e820504-453e-4c5e-b434-7558cdc14d19"/>
        <s v="1a0948ff-6dd5-47c8-9e32-de117c84fe7c"/>
        <s v="039c344b-a161-429f-b143-ceecc9866e83"/>
        <s v="086b3f31-3023-4244-9f16-fafdd46002b1"/>
        <s v="9fb720bd-d7fb-4439-915f-e4d7fabea418"/>
        <s v="e32d97b1-ad7d-4583-98a4-636d78fd9e5b"/>
        <s v="74f4e512-c967-40aa-a78d-121f38138775"/>
        <s v="c94a4910-6aa2-4b21-9a88-99987801b200"/>
        <s v="e4977b86-7904-4051-a026-d2f24067c127"/>
        <s v="4871ccf1-930f-4979-b099-a40dd89b9c5e"/>
        <s v="7cbb9369-5193-425a-a448-bd4ec428eeda"/>
        <s v="d2f1332b-2936-4bb7-9bc5-0c023350abe0"/>
        <s v="d6da3327-60f0-426c-ac63-bcd3f613e71f"/>
        <s v="4c4edc7c-6337-42fe-969f-8dd78e0a504d"/>
        <s v="50962879-f450-4625-9e14-04f37f53aeaf"/>
        <s v="ef5d7488-7bd9-48d8-bc7c-b1e069afdf68"/>
        <s v="84d8f339-c7e7-45cc-b9dc-403c6a274c2a"/>
        <s v="972526ac-dda8-47e2-9c41-37a434bd7f97"/>
        <s v="cc546ad0-dcc8-4476-9391-b2abe7d0780b"/>
        <s v="ad4aff49-0fb4-409d-a513-e7377289e489"/>
        <s v="56db90bb-d232-4191-971f-e7510168454b"/>
        <s v="09e7f84d-4a6c-45ec-a4f1-7e15e6625134"/>
        <s v="a3403607-bfc1-4c22-a667-ecb890a93fbc"/>
        <s v="86ccb107-683a-4364-a043-b989f76b83de"/>
        <s v="dfb029b6-3f61-4291-92ee-a3d064f5321a"/>
        <s v="127d397d-0198-42a1-9aa9-776448d77165"/>
        <s v="8a54a99e-005e-4ae3-8202-b65f64add511"/>
        <s v="b5270403-fc54-4f08-bb14-c0a74bbbc46e"/>
        <s v="ebd4e110-af6c-4ac7-b9d3-4b4b23724396"/>
        <s v="df4fb272-69a6-49f4-836a-00974233cd1a"/>
        <s v="91ba96c7-0380-4d7c-a554-4367236294d0"/>
        <s v="71565418-b838-4b2b-a8d2-3fdac91cd99e"/>
        <s v="5af00abb-2768-4e9f-a72c-24d72fba611c"/>
        <s v="0838b16f-44ec-419c-ad76-e7c91a98fed9"/>
        <s v="0656671e-dae5-41a4-8b8c-e5407a0e427b"/>
        <s v="ef6086c2-6620-4eb5-a4b7-ca09f105459e"/>
        <s v="1cd4e8fd-b014-4185-9c85-d2385e71693c"/>
        <s v="f278b3b0-7e6c-4b65-96e5-516580a7808b"/>
        <s v="8467c8d9-28d6-4e30-8669-7977a7d1fb2c"/>
        <s v="86de07f9-a117-42c0-992d-788ada5a70ed"/>
        <s v="dba5b704-df94-4457-a8d0-2fd2ef1c5160"/>
        <s v="1b2b24b6-2f1f-4435-9316-8e601376ba82"/>
        <s v="9bac78a3-bf94-4d06-874f-ea14291d5b2c"/>
        <s v="80fe394a-a803-42da-ada6-c4161be1a4ae"/>
        <s v="dba7bea8-8a35-4787-a35a-bbff5399ef64"/>
        <s v="03c8d754-92eb-4248-b041-a37a4fa98111"/>
        <s v="93c2fafa-7828-4c2d-8383-0ca204b90891"/>
        <s v="0a83db34-25b7-41b8-815b-ab72dcd9125a"/>
        <s v="29660b2d-bbf6-4fc5-9ed7-dc0cba2d9a0e"/>
        <s v="767e5a2e-5d41-40cc-87a0-7c3075b4d9d9"/>
        <s v="82c33f2e-dd06-4ff0-be5b-3c66a5c7640e"/>
        <s v="f5907f5c-394d-446f-9290-026c8ca0b0c6"/>
        <s v="331e4dac-d751-4d9b-9c22-0d5278aa663d"/>
        <s v="363fd609-8b25-47b9-9f9b-bbccf5dc5a99"/>
        <s v="4343bdfc-a59e-4cab-9a69-4e567c3e78a0"/>
        <s v="d537d546-3dda-48ab-87ce-bf136b4ec877"/>
        <s v="4eb42666-2020-4117-b7d6-4117fa8fcb40"/>
        <s v="4b580a5d-247f-441a-9141-cf28d8e076b7"/>
        <s v="6b666a46-247a-40a7-999f-1fe0e10cbb92"/>
        <s v="a03cfe96-ae48-4947-982c-bf988b76199c"/>
        <s v="be98bc58-86fb-41a8-8aa9-203853c342d3"/>
        <s v="1be84367-4518-4a12-aca8-d3485c3ca58f"/>
        <s v="dd8ef9f3-45b3-41bf-8ed7-8511fd83c56b"/>
        <s v="c6fabdc2-5ec4-415a-931f-b45ce970818f"/>
        <s v="481e2f07-3cf4-4dbc-bbd5-520f3510bf93"/>
        <s v="9961e487-15f5-40b4-8a23-58587fd07b6a"/>
        <s v="9f69ec80-a994-4cf7-9813-a8452f2e47a3"/>
        <s v="20cbffb3-964f-49ce-baea-33a606dc3637"/>
        <s v="593f7e92-75b8-4c1d-9275-c0630030a82e"/>
        <s v="47ea43dd-1a30-4be2-80ae-d819b2255de1"/>
        <s v="163c31fd-5862-4b63-a576-1b17f2a7e639"/>
        <s v="bd479b87-e98e-4b1c-bca9-2dcc32adeffb"/>
        <s v="1dfbf197-a64f-4d11-8084-758bbed2fb7e"/>
        <s v="653f852e-4903-48e5-a927-92fded1d74e7"/>
        <s v="ce8e6c81-bb2e-426f-ac43-aa4d5b744ab7"/>
        <s v="13a07d24-7429-4836-aaa1-105c5579ec8e"/>
        <s v="f525bfc3-c1e2-439e-b4fc-1c44b4c33f61"/>
        <s v="a03410b9-746f-4e3c-9cc7-7c0c5767847c"/>
        <s v="b104a26d-3c1c-410d-b377-ce2b7405895c"/>
        <s v="fc1c154c-422f-4be5-9b07-cff5182c583e"/>
        <s v="5de42f48-e264-49d8-aee7-0eafcbd2486f"/>
        <s v="b7d87583-bb2a-4d8e-a825-e6dab75fb22d"/>
        <s v="6864cc66-fec4-4edd-b4ee-c3a46b17052d"/>
        <s v="3edd1506-aff4-4931-89f8-bfbecf766be3"/>
        <s v="1ee4abb6-d72d-49ed-b237-a7b5ba182c43"/>
        <s v="79049042-576d-47c2-beb1-a8068aa35223"/>
        <s v="a2d3551b-aade-4dd8-bda6-7478d0badbf8"/>
        <s v="a8561ee2-3bc2-4643-baf1-bb8a109d19c2"/>
        <s v="b0bddfd1-4aad-4e61-9f94-b2ad3b008d5c"/>
        <s v="2f91f8e6-f794-461f-bedb-c35700ef3a40"/>
        <s v="3b6b9f9d-a631-481c-ade6-50247a2f1351"/>
        <s v="ceed3583-25cb-4bde-ad5a-3ae940a4390a"/>
        <s v="ee3a8b41-b04f-42eb-9a03-1cf8b29f8181"/>
        <s v="5e3816f9-b99c-4085-87b4-c72160055024"/>
        <s v="f082b005-9a13-4426-a45b-9750ed70720d"/>
        <s v="1faf2580-4b35-4e5a-a31b-8349b39c15a4"/>
        <s v="ad98ce18-288e-4031-a415-ebf259fcb37e"/>
        <s v="b9ad9927-e3f8-4b81-9871-801c7a9f43df"/>
        <s v="46898dd9-18b2-4321-910e-6f3748aa009f"/>
        <s v="ec978228-3d94-4431-ace5-c75d8a80d43a"/>
        <s v="6025853d-9e2a-4fee-bea0-6161b9f5ae64"/>
        <s v="a732c5ae-1e9e-41a2-b6ee-c89403f0f2dc"/>
        <s v="13694e63-3b30-4a89-977d-e81f11126137"/>
        <s v="c6348c10-b211-4abe-a6cf-78f20b8c71c4"/>
        <s v="0664823a-bc2d-47d0-9eaf-5f6da47076e3"/>
        <s v="ca7d0130-e893-4fd6-b757-1d607ef7bc8c"/>
        <s v="d6ef6d70-9b71-4dd8-aab7-fd58672c4553"/>
        <s v="718ec7c9-2ce6-40dc-83e9-bf6e3ee8ae64"/>
        <s v="13ad2438-eac6-4f8f-9867-a9ea390d8ace"/>
        <s v="27d17e47-94cc-47b5-ae99-722e656f637a"/>
        <s v="d3abd8bb-3375-48bb-b7c0-eb72c609b57c"/>
        <s v="0aa8d39c-2b8a-4663-bb6e-036403a55eac"/>
        <s v="7ed454f7-533a-41cb-b2c4-00adedb2e292"/>
        <s v="37275d05-becc-4f9d-901a-361d33cfa76d"/>
        <s v="acd8d166-9e7a-4048-97fb-a48f6862dd56"/>
        <s v="aa11d577-d170-4e5c-913d-2d470e465979"/>
        <s v="b8b1521b-06d2-4171-b170-5d496c47f8ca"/>
        <s v="3173ac9b-8511-445d-aee7-5aea40a78d52"/>
        <s v="4bfc2c77-da2c-4db7-b0a6-0b7c91093c78"/>
        <s v="a57a41e8-cc93-4879-8a03-e734ab389429"/>
        <s v="a9e5de8b-9ce5-4ba9-874e-27ad457335de"/>
        <s v="6f6f2074-d0a4-4852-be78-0994c3a61bcb"/>
        <s v="86afa16f-e53d-4d1d-8f9d-bfa0abf7c19d"/>
        <s v="b049f116-31eb-49cf-942d-66178ffb6dfc"/>
        <s v="8f9ca686-7bd0-49c8-af19-17e5e80b3b08"/>
        <s v="ee0c2a57-3a89-4a3d-bfac-b9da5879c898"/>
        <s v="1285b683-7ae7-4db0-b3aa-e57f8ef3e583"/>
        <s v="d72fcad8-3b91-466a-8831-f57d54891bbc"/>
        <s v="9e238890-99a1-477b-ab18-f264771500d5"/>
        <s v="255bd4fb-7cc6-434a-85f4-49aa7659ff80"/>
        <s v="74db29b0-ec83-49ab-a85e-11f203d0119e"/>
        <s v="b0937d25-9272-460a-abf1-0f482895f352"/>
        <s v="07463780-7f73-4990-a28e-6526e344dbb4"/>
        <s v="d3d889bc-5667-4aa9-9d63-470ce75be8a7"/>
        <s v="470f6886-416e-427e-a128-b8cbbb3f2897"/>
        <s v="64f700f4-7a89-4354-9c77-fef981acc961"/>
        <s v="72639d67-814b-460a-afb1-7da43bf9bd1d"/>
        <s v="d8d4354b-caff-40ab-ae4d-9819255a828f"/>
        <s v="380ecad2-bd8c-42af-847b-48f99fd17841"/>
        <s v="fc1d56b7-3f8e-49a0-9d67-c3f5b2f58397"/>
        <s v="6861fc20-857c-4470-9c57-222133fa1713"/>
        <s v="06b93510-f44a-495a-bf12-313822a0eb5d"/>
        <s v="0d8fc8f0-6e3b-4a71-8b47-1209cd1bcb0a"/>
        <s v="4efeca48-b8d4-4a94-8320-f1eda80beedf"/>
        <s v="ce699b81-184d-4280-acbc-20ab5bf58165"/>
        <s v="9e92af67-55c6-4ae0-9499-62dd942412b8"/>
        <s v="7e7e13bf-d718-47c6-92ce-4c2db1888ffb"/>
        <s v="a0528eb9-2f28-4d12-98a1-7b97825211db"/>
        <s v="d1c663ad-71bc-488a-aef9-b5dfc6abf39e"/>
        <s v="b47d4221-8670-43af-9084-a714af36bcf1"/>
        <s v="cfb8d1ec-5c11-4bd4-a08c-3a9378a50939"/>
        <s v="f1b93a9a-5c5f-499d-9b78-02906618ac24"/>
        <s v="43aa6c97-0081-4d0c-b2d6-025494073a2a"/>
        <s v="e0ce1936-21ab-4363-9174-f53c6bc5d44d"/>
        <s v="a774d3e9-1ccf-4d93-9310-47b6d025a118"/>
        <s v="d2f5901a-44d5-45be-8225-b4e6cc94b24d"/>
        <s v="cf05637f-83f8-44e8-bbb5-c77100f8ed30"/>
        <s v="6bd1fe25-f326-4b83-bbff-858509b19862"/>
        <s v="689df989-825a-4aeb-8d65-a9ff19ca0703"/>
        <s v="5c83f1d5-9711-4c61-931d-cbedf7df0fe2"/>
        <s v="ffb06c68-626b-42af-9982-44303de08e79"/>
        <s v="8f48381b-ea03-4757-8d23-fcb467ec329f"/>
        <s v="2c9154f5-c3fb-43cf-ab6b-67d8d9a6f622"/>
        <s v="82b1f124-1798-400c-83b0-6b6c31021de1"/>
        <s v="2d7993a6-8435-4336-b6cd-5817e6b312cc"/>
        <s v="a8754bd4-6f8e-4d06-96b7-22cea65952b0"/>
        <s v="dd1b786b-927f-44cf-adf8-a767990fc5ac"/>
        <s v="86ed433a-e621-469b-b7bd-68bd5844412a"/>
        <s v="0f46b208-1ff6-448a-82f4-3514d6087e51"/>
        <s v="3b9a0105-0f8f-439f-b24f-004f27ba3083"/>
        <s v="d5caa534-6074-46b6-977d-5960545d7337"/>
        <s v="bea5d6d0-88ae-4f5d-8248-f09a8882f1ee"/>
        <s v="80aa83e4-691c-4d73-b906-931bde0ee427"/>
        <s v="f0ad0926-26ad-4827-9f99-aa2e936dd894"/>
        <s v="722fd064-e962-473d-b3d3-5c069ec9794f"/>
        <s v="4b88eacd-5ab5-46e8-bed2-31301dc9d3de"/>
        <s v="567ef902-bda6-4419-a898-63fc14d6f903"/>
        <s v="7c8ddc4a-e7a1-4d00-8c8e-09c8bc36daa7"/>
        <s v="c9e90718-f7a8-4cee-b328-edd84ee3bf62"/>
        <s v="b9454949-c4d4-44ab-994d-d37d44a7e4ab"/>
        <s v="916b15b1-6d48-48b2-b8ce-482b0faa7383"/>
        <s v="03cee1a1-5e4f-41ca-bd4d-28ccdbbb3ee3"/>
        <s v="9539fd78-e0cb-49ea-9cbe-d6830160f0c6"/>
        <s v="69ea61c1-174b-469c-98f8-7879a0c5635c"/>
        <s v="33c39aab-9ade-4d16-bea5-17e0d71515eb"/>
        <s v="f54a9140-aa93-4a65-85cf-ecee7d3ce68b"/>
        <s v="fcdfdab8-b20e-403a-9101-63f5df08768c"/>
        <s v="78a6eea7-bf6c-4b72-a031-ac1c1dc64fe3"/>
        <s v="ba678c03-b02f-4780-a9e7-b20da7f79a8e"/>
        <s v="17fac6f3-9bf5-4415-b8e3-7cae7e2dfc0d"/>
        <s v="9c551d2b-b69c-4621-9f38-e6307df57438"/>
        <s v="0d29a859-48d1-417c-abdc-6b45e6c209a3"/>
        <s v="5ae588c2-6500-4224-90b1-a71a588ea442"/>
        <s v="abbe7c5a-bf3c-4027-a610-e823daeec79d"/>
        <s v="7d385f06-d0f2-46eb-852d-c81dfb42286c"/>
        <s v="77975b15-d73f-46f0-8f13-4f43d4402e9e"/>
        <s v="d5299101-ebc6-4af7-85b7-a73ec57eb680"/>
        <s v="f2f1da75-a671-439a-b215-cad353c8b09d"/>
        <s v="2819e3a8-acea-45e9-acf8-f6c7ca66a846"/>
        <s v="288d53bf-8ff0-4cdc-b8d4-cf27ec7331bb"/>
        <s v="a56d6b7e-2b9f-4770-8d9e-35c34335c83c"/>
        <s v="da801d47-7dc4-4539-97e4-ae9346fe850e"/>
        <s v="1072b97a-1581-4226-852c-7b4084052d12"/>
        <s v="064debde-9eb0-4246-b1e3-ca1ba3c8ccfe"/>
        <s v="43eb48dd-37f3-43a2-bee8-88b78e5cc7b4"/>
        <s v="aa8db3a9-a3da-45fb-b801-7c2bc90ff6ce"/>
        <s v="7d33ed62-6b7c-4ae7-88ca-355089154c88"/>
        <s v="058aad0b-e46c-4605-8780-352e8263e405"/>
        <s v="9a8073fc-2a61-4150-892b-4c6e6138d8e4"/>
        <s v="fd2b8be1-fc7e-4f21-b22f-671feb6e0fe6"/>
        <s v="7203c9c3-bfc4-4162-a35a-3570f0fc9d71"/>
        <s v="120327d9-ab90-455c-8108-e9050ef2eaf7"/>
        <s v="436e091b-83cf-4e71-bcba-b2ead3b3633b"/>
        <s v="40339faa-2acb-4689-91e3-12e5352b756a"/>
        <s v="94749cc5-7808-4215-93a5-7b3f3d4cac63"/>
        <s v="1afeb77b-be9f-4305-b9d4-fd6b6baa450c"/>
        <s v="b4710014-8405-46c2-b036-0d6a70a2a382"/>
        <s v="87cfd752-f9ee-4f38-8967-d58f083bc9a6"/>
        <s v="c858fb74-e501-41c1-9a36-4ff345d104da"/>
        <s v="fbc763fb-514b-40bd-904e-29def428ac85"/>
        <s v="063e3d20-30a3-4669-b675-8c3e77a301dc"/>
        <s v="96c3b5eb-0003-491e-8c60-66ce3e72d350"/>
        <s v="b751b5fb-0bbf-420b-928f-60c6710cc440"/>
        <s v="eda9e589-4f79-423a-b450-f3632c0ae495"/>
        <s v="3b02a5a7-5152-42b2-8a36-5cae80c2829d"/>
        <s v="5e6fe7be-ee7a-4a94-823a-89872cca9b4b"/>
        <s v="bc37ec85-71c0-452a-adff-04370cabc31a"/>
        <s v="48239b23-0ebc-4c02-9cc9-71af6bcf3bf6"/>
        <s v="0ca21f5c-5d5f-4853-8449-3ea5f2f563a9"/>
        <s v="f385f61b-bc87-4a9f-ae81-9dcff70271c0"/>
        <s v="7de41c25-9ba7-41bc-a3a9-3634d8050627"/>
        <s v="df3c5e0b-59d4-477c-b873-3ce7bdbcffe7"/>
        <s v="2473a1f1-9bd5-4a56-9cbd-1f1936f85f47"/>
        <s v="3096d3a8-d85b-4bd1-ae50-38b7fbe352b5"/>
        <s v="56f2bb3c-d9b3-4e5a-8052-b630e2f8f6ae"/>
        <s v="79b0d263-f4bd-4da8-8dc3-4b0a748b90e3"/>
        <s v="4744078c-373e-4fc6-9ee6-bac74764e6b5"/>
        <s v="578aea1b-3917-4b9d-8e44-50d3fe15767d"/>
        <s v="a10cf942-3999-49cb-b783-6f4650e56929"/>
        <s v="a3e073b7-4e71-4ab2-a518-d0f8adc72974"/>
        <s v="d9bcaec4-057c-486a-9439-949a7cda15a4"/>
        <s v="f4aec684-cb3b-4354-b34c-0a3e283a5c5b"/>
        <s v="57f25649-98d8-4d33-8725-bb7f279a9db3"/>
        <s v="8dc49a64-9586-421c-a001-b420ae832647"/>
        <s v="88c1e5f7-3e2a-4e32-9358-4e9a4dd3bdc0"/>
        <s v="fec42e5a-17d7-4e6e-bcbb-95d8e3107e80"/>
        <s v="73fd0beb-f2be-46c1-987e-b576f500d271"/>
        <s v="29f97037-53b0-4487-a3e8-932a1ee75611"/>
        <s v="fa870192-aff5-4949-b9cf-030ebcc412f6"/>
        <s v="7dcf6bf4-e53b-4f07-adb4-cff8e1f53c64"/>
        <s v="06de7b6a-1044-4df6-8442-da60e1de1773"/>
        <s v="478e38ad-8ca8-4fde-95b8-617b72fc8ca7"/>
        <s v="bf388fe4-522e-4d44-ab11-953bfa4486ad"/>
        <s v="2338a8bb-adde-459a-bf77-8ba46738b9d4"/>
        <s v="7cf50f66-99cb-4246-a116-94cc98924581"/>
        <s v="a6b5c746-31e1-4810-bc88-0c1278b90ce5"/>
        <s v="306270b0-c427-4e46-b1f1-832759291535"/>
        <s v="c0243f88-9f99-4e3b-8dce-c9eff2083171"/>
        <s v="001d890e-010a-42b9-80e2-345b5cc7cff2"/>
        <s v="8b8fb4d0-30f8-4f9f-99dd-4eac5dcbad99"/>
        <s v="8c9b7add-58a0-403d-ab77-8ad3d4577695"/>
        <s v="fdb7f1ac-b223-41f1-9bc1-0b9e9479d240"/>
        <s v="f73c766d-9808-43ad-8579-30d142cfc422"/>
        <s v="8ce424a2-a236-4ff6-8b94-7e6ff6be5d4e"/>
        <s v="63929857-9938-4e8e-8f65-3691817da7a8"/>
        <s v="a9a835e1-4983-456c-b166-bf521045aef1"/>
        <s v="2b2d35e7-4158-4695-8e3a-c54a5b8f36b6"/>
        <s v="52e4ec8d-472a-4192-8934-57973f027179"/>
        <s v="9d1c1596-c53b-4736-8833-333f8365da90"/>
        <s v="52748bd3-6ccb-4edd-a64f-4bcf85f4543d"/>
        <s v="d95a555b-5561-43d6-8f23-619882a2a2cd"/>
        <s v="11c22bf2-58b5-4985-89ba-1b79e0a64e32"/>
        <s v="7b0f1314-5de1-4567-89c0-72b9e7618f0c"/>
        <s v="be66b1e5-569e-4c45-992e-4a0de081dd2e"/>
        <s v="39918830-1194-48c9-8760-754c04367578"/>
        <s v="9a6105d6-7f95-4a15-b1e7-e416eb252124"/>
        <s v="c225a4e5-3c71-44ef-bb80-5d0ebfbbd9d5"/>
        <s v="0d337230-9e62-4f20-99a7-56d54c96744a"/>
        <s v="b12b53c8-f49a-4956-b9d9-09c169d5a840"/>
        <s v="bbcf0161-ca4e-453e-9360-feef8e84ab4a"/>
        <s v="0722b8ef-7dc8-4e28-a713-8bf720865087"/>
        <s v="6a5e4431-c9a6-41ad-856b-80338043d422"/>
        <s v="72907e5b-de4d-4627-ab91-7a2a2ee76e73"/>
        <s v="8adc1c73-2d4e-4392-b853-e2898754442c"/>
        <s v="7b3b6018-1703-4a2e-908f-328e0e0711cd"/>
        <s v="b135e531-ac94-40c7-926d-3c2bb6cc2baf"/>
        <s v="7e28aed7-0519-407f-8b36-e6f6fa0dc45e"/>
        <s v="ef3fe3b5-6db2-45b9-9a43-fd0e9a6cf79f"/>
        <s v="2df9cd7f-0d03-45ec-8753-bfb21f18aff6"/>
        <s v="2af0f1dd-79fd-48b7-9278-3ba5a60e51d6"/>
        <s v="27c326ac-e39a-4a89-af5d-8642eacc6190"/>
        <s v="75a0c4d1-8f2b-41ee-87b0-c2a1227dc600"/>
        <s v="bd4fc993-13d3-408d-8933-28aeeb03e19e"/>
        <s v="46cabad0-69fc-4554-b57b-9e14a1982c5d"/>
        <s v="76f5ffb8-0219-4957-8afa-a880fd8ab113"/>
        <s v="1a995015-b524-4490-9911-4f4145b9909e"/>
        <s v="4997344d-e073-4906-b89e-3c5eec21d865"/>
        <s v="a493471e-f90a-447f-887e-44471d0fb4a9"/>
        <s v="fa0a5df9-a820-45e7-99db-02d31c5bb597"/>
        <s v="e7659bf2-8852-409a-a135-cc11040b4f2f"/>
        <s v="f8edc717-c811-4e95-bc4b-63af666ce979"/>
        <s v="c6d0627c-24d5-4f1a-ac57-8125726889eb"/>
        <s v="07f087aa-1579-4aa5-b473-7f8752a45ad9"/>
        <s v="ef0f8671-12ca-4cf9-9e99-bfed0cceb60c"/>
        <s v="cdfa0827-bdb7-4bca-a277-13c477318c25"/>
        <s v="3ca3c4b9-8fe6-46d5-aea1-bcc5ea2ffe65"/>
        <s v="5615dd99-806b-451c-8a3d-eeae5a511210"/>
        <s v="59256104-dea0-4646-8f0e-78a82c280694"/>
        <s v="a03e8f24-76dc-4787-8044-563a6c714839"/>
        <s v="1481debb-b0ce-4ddb-ae49-ef99c28b9fad"/>
        <s v="94f05e2d-7ab5-4ec2-8d84-559568abdb6a"/>
        <s v="12be2163-2451-4795-8d7e-20a7f0e2ae0f"/>
        <s v="610502f0-7dcd-410e-8cdf-ad9da05582eb"/>
        <s v="40796115-a901-4589-917c-5835fde8111c"/>
        <s v="f8bd5aa6-e2bc-4a30-babc-3a45f7b0feea"/>
        <s v="770387eb-eac1-4d83-9f26-9de9e4816f1f"/>
        <s v="d7a23ada-68e1-4180-b0d5-3287c3885d11"/>
        <s v="9edd5545-2715-4d9a-bee9-77cde96920aa"/>
        <s v="eeeeafba-b856-4e35-ab6a-d27b4baec184"/>
        <s v="5cfa6f26-affb-4dd1-9a2b-9419218b5c2d"/>
        <s v="fd0a4ca6-6cd1-499a-84ff-b6d0c5d3862c"/>
        <s v="781b1cd1-f907-4b1f-a566-63ab19790d2e"/>
        <s v="d5e15270-37ae-4cb6-a78f-5f8ea73b05c0"/>
        <s v="07efdb22-4df4-4818-8f2e-ee4182b02841"/>
        <s v="322b9335-8b5c-4306-b504-b16278f1e43b"/>
        <s v="d85d2d0e-c7ac-4942-8851-995284346e19"/>
        <s v="53b55ba6-daef-451f-9bb3-3c969e8ede60"/>
        <s v="96b7862d-752e-4eba-9b5e-062b75a8c277"/>
        <s v="d12b9830-98d1-4c98-8116-d977ce48f5e1"/>
        <s v="77da4ac6-d1df-472f-9409-1b929a16d8a8"/>
        <s v="1dd3b057-303d-488d-b11b-f71fb42bddb5"/>
        <s v="6fb1739a-023e-430c-9558-75d1ed25b4d6"/>
        <s v="73ff2dd8-a8c1-4a70-a367-e1d8e7c5a9f3"/>
        <s v="57ae4520-3adc-4666-aa0e-de4d1eb28cbe"/>
        <s v="9ad1db89-6118-4e42-8fbf-8ad51e474b24"/>
        <s v="604e45c5-b902-4307-acbd-98100791480d"/>
        <s v="cbc0cf10-aa05-406f-96d2-63e9fd042733"/>
        <s v="19beaf92-9da6-4f2e-8053-ee22c547a824"/>
        <s v="2f1167b1-0f2a-49be-884f-953b7d2272be"/>
        <s v="a69fd5c9-ba9b-4d44-9896-52ff14318e68"/>
        <s v="90923b8a-0ec1-4299-90bb-717fc61b797f"/>
        <s v="e2194fbd-1870-4a43-80d2-27fa67f7acde"/>
        <s v="989f097a-8b14-4df7-988a-0295fed8d99c"/>
        <s v="fa634ae5-b625-405a-be28-f9ee950a0771"/>
        <s v="b1d8c14c-b8d0-4383-b0f8-42a73e173d21"/>
        <s v="86684864-85a5-47ae-9ef9-a866c7c7235c"/>
        <s v="c17157b6-bf9d-4419-82d0-ea3faa3ec582"/>
        <s v="331d7661-4c21-4d1d-9c75-219f41d7f1b9"/>
        <s v="93121bc0-bd3b-4043-b807-a5deab8d75b5"/>
        <s v="db8c1486-ed25-4b93-b15f-a7da74620ee9"/>
        <s v="cb4e05ac-674e-4295-a3ef-4e32130debeb"/>
        <s v="355c4fc1-7e0d-47b7-b3c4-b436d41fe5f3"/>
        <s v="14b48db7-09ea-4365-b5a9-9879c0a9438f"/>
        <s v="f5f3d639-db68-469f-be18-fa1ffee9fb68"/>
        <s v="69892470-18dc-455a-b0a1-bdbc6a1c4e63"/>
        <s v="15106e18-4963-48ed-80c2-c04ff25ac173"/>
        <s v="7e007c33-34da-474f-9fed-6337a8d42172"/>
        <s v="f6340a35-1859-4640-a3d1-f1412adb433e"/>
        <s v="32e6e486-7b02-4a3b-9e6c-f397558b9a97"/>
        <s v="4688fe4c-f96a-4923-9fee-c73cc46aa070"/>
        <s v="952f57a4-b3a6-41c1-9bfc-1c1b98d4b4b8"/>
        <s v="5501a2c1-c749-43c7-b866-f831fba0692d"/>
        <s v="b26a1a59-1fc3-4cf6-80db-144fea931bb1"/>
        <s v="e36ba8d8-1462-4370-932a-13c32813188b"/>
        <s v="655b3dad-ed70-43bf-9d15-4606ce9f0b97"/>
        <s v="b60b56e3-856b-44e4-be81-a546b1fcba9e"/>
        <s v="b5a73d05-6dff-4fcc-a762-b3b92a807cb1"/>
        <s v="f5c6516d-40fa-4b8a-857b-d2ed7a636d0f"/>
        <s v="9fc5ec56-a124-442c-81eb-0c736eb837b4"/>
        <s v="22f5ee0a-b6cf-4951-92f9-fd57771cf82a"/>
        <s v="a98ebf16-d5ca-49dc-905a-4814dac1a8b1"/>
        <s v="e00a5968-1053-497f-a921-b606f4b4c081"/>
        <s v="271fe9e0-d139-48e1-91a3-a07a1a7b1084"/>
        <s v="eef0c21b-b54a-4439-b7fe-26268da383b1"/>
        <s v="84f3fb54-d783-4b23-ac38-561896bad9af"/>
        <s v="a34a2ace-30df-4633-a385-863f40e6bf3e"/>
        <s v="3efe32c8-fa91-4462-a820-914710cedbf8"/>
        <s v="719d5bd6-ef9f-44ee-bea0-51401aaaee2e"/>
        <s v="e27ef3d3-c957-401c-89c6-9314073f0506"/>
        <s v="73cf9941-96f8-404e-b023-24a70057e1ca"/>
        <s v="f728b3b1-bd95-49cf-a9ac-53fd9ef7cde6"/>
        <s v="10dda73b-d6bd-4b42-bf16-e35896ab8d4d"/>
        <s v="50f01c3d-9c59-4882-850a-c9c60b2c4629"/>
        <s v="acc51ea6-9156-474b-8c1d-937c38756f20"/>
        <s v="9ec4128b-a5fe-4c8c-b932-7b3f121dce60"/>
        <s v="7f55706b-25af-4cec-9ee0-ef0269b0f4e0"/>
        <s v="106a69a8-09b2-44bb-892e-52b031aa9015"/>
        <s v="d5fa5a94-5066-46d8-a8ef-9e7d3e51bc39"/>
        <s v="2428cb27-7b03-4b80-9d8e-2a71a5de3d22"/>
        <s v="6af0f2a6-32b8-4646-bd3f-f02cc417b955"/>
        <s v="a1172719-4fd2-4136-bb4d-82d0c0115391"/>
        <s v="7a85a0b7-f262-4662-8e2f-cc0c2f801267"/>
        <s v="6b20da46-9bf9-4546-9ab2-ffe69029840a"/>
        <s v="452b72b7-fa0c-4596-ac9d-6a6cee3fc9ba"/>
        <s v="3a50c320-c68f-45d7-be63-e54985ecaad7"/>
        <s v="553d6aab-ea35-4fd6-8849-8d71d084aa56"/>
        <s v="b21caf5d-6394-4557-a295-ffd49e082bdb"/>
        <s v="84103e04-7b89-4012-ba0f-b6ae3babb4c4"/>
        <s v="68edf66b-c7ca-4f1a-8b88-b7363717c2d0"/>
        <s v="c0eb3d1a-98d5-45eb-9dd5-2bf0b33f1b21"/>
        <s v="978e2565-3ccd-4c24-ac33-cf4af197ce27"/>
        <s v="0069096f-d845-4e57-92dd-d00d1172a23e"/>
        <s v="d1ed1ba2-b204-4ebc-91be-13560e76a5b1"/>
        <s v="39d6a09a-2b10-4503-bf9a-99a44aa50483"/>
        <s v="4d6bea40-a488-40dd-86d6-53fa2f921bd1"/>
        <s v="fa0e7bf0-ce93-426a-b0a9-9d0aa5c0c5a5"/>
        <s v="02c876df-0b5c-489c-8564-94b0bac0ac85"/>
        <s v="b21aad6c-b1dd-4b66-b02d-b43721a9a4a0"/>
        <s v="7e5138bc-a7a8-43e9-8e7e-0bc5089ce596"/>
        <s v="dc198b46-b98a-4ecb-9ea6-488058a65546"/>
        <s v="4b28df8b-d3dd-435f-bd9f-6d710f864d35"/>
        <s v="8b04f612-c716-452b-b3ab-98fac0e9ec36"/>
        <s v="1021803f-af1c-4386-86ab-7d78d4d3b36f"/>
        <s v="de6a82b3-10a7-4553-a396-6e7bdc12cecf"/>
        <s v="f9ac742b-d508-463e-8718-0c2d9170d718"/>
        <s v="5be94650-4c42-49bf-a7d9-d9d40bf4565c"/>
        <s v="4b0afb29-56ac-4f31-a3b0-7496c623dd81"/>
        <s v="b3cc4077-5df1-47fa-9039-2bdac257ed46"/>
        <s v="907c2d3a-cef5-496d-b624-048b652ce32d"/>
        <s v="bd7776a0-ace3-4fbf-86a3-e89a8a730820"/>
        <s v="7e301f85-c666-4d02-8bc4-80f91c0f3fe7"/>
        <s v="e739df0c-7f7a-4169-b620-ffed55564553"/>
        <s v="4120800c-b201-443e-8b28-b99c45820cad"/>
        <s v="02646b23-96e2-44ce-9dd6-efeaf90b2f07"/>
        <s v="75c58e82-a864-4b2d-bbfb-f2767329f669"/>
        <s v="066b494c-4994-47e5-922f-8e9046ce64dd"/>
        <s v="4cc947b7-21d9-4e07-8536-576807f44d3c"/>
        <s v="47190200-720a-4bff-9a9a-15dcf750389d"/>
        <s v="574ab0cf-5bfd-41f7-a5fe-c0dbee6e72b8"/>
        <s v="e6a24b42-6383-4af9-8884-1aff57705b24"/>
        <s v="2494f4db-b81d-418a-a8b3-24110e631f0b"/>
        <s v="7848b381-061d-4e81-afe2-6e8a67bf6447"/>
        <s v="3edb4f43-4a71-43b6-85a9-ea570fb3200c"/>
        <s v="f17d2081-4ffa-4b37-93b1-233f94c9ee6a"/>
        <s v="21a8855f-04ea-49ca-9576-ec6c76be7815"/>
        <s v="50fff033-edf8-4632-b846-ab87318e3894"/>
        <s v="6ebdd224-9da5-4788-a1cf-c4e7d9c9364d"/>
        <s v="353867cc-6a73-477d-9a68-459b5aa9d7c8"/>
        <s v="c22dcf9c-68e0-458b-92ae-979cbd288779"/>
        <s v="b1ffd564-2f3a-48e4-9644-662547b40a67"/>
        <s v="27e9105a-92b7-4bd1-b414-506c56f327d1"/>
        <s v="e93ee9a4-85fe-48b2-87ee-6179acad1349"/>
        <s v="a7324978-99e3-4161-a4b8-5d3cdb007dee"/>
        <s v="446c2fe7-8494-4963-985b-0fa242571d68"/>
        <s v="6456042a-4126-4ce3-abd9-b72810ad4ede"/>
        <s v="edac2323-2aed-482f-85e5-775df47bae18"/>
        <s v="40789104-4b9e-4853-b63b-32d8a09e5cce"/>
        <s v="586962fb-474e-4b5a-92d6-76651d2366e4"/>
        <s v="bd2e74df-77aa-409c-a237-4c0b5d4c5525"/>
        <s v="df4cbe9e-7daf-42d4-a6e2-a81c6578b478"/>
        <s v="63bbfaf3-7778-4e61-bc91-61d0b3071515"/>
        <s v="ef2af802-7368-46f7-9da4-e6f807e01eeb"/>
        <s v="98c05e55-7b76-4a2d-894f-fe4c6e0d64d5"/>
        <s v="0791b783-4614-4c8b-83be-3d033ea932be"/>
        <s v="a5996825-304e-4b27-ab45-1f5faadcf4c1"/>
        <s v="174172cf-8527-44cc-980a-e02d6b2f4031"/>
        <s v="b09fe89d-17ae-4d5d-934c-f84c3747b24a"/>
        <s v="dea97fb9-4bce-4b91-a8e6-93f988b63773"/>
        <s v="f0e4ad4a-2763-434f-ba97-b5de818fb41d"/>
        <s v="8c3da591-5ebc-4a2f-9d04-dcd07880cdfc"/>
        <s v="a8d334bf-172a-4780-aa22-8edc2da8918d"/>
        <s v="0cd14ca3-4a33-4f57-bf55-78f56c2026f8"/>
        <s v="98abc750-7ca4-4e1d-86f8-663a0f955495"/>
        <s v="f79851fe-a2c4-4173-a7ea-978f3929ded6"/>
        <s v="0322513e-306a-43ec-94bd-ab26d64f867a"/>
        <s v="9643d65f-ead0-41d8-814f-0aa47c32cd93"/>
        <s v="2102224f-01f8-40bf-a626-3d9e61dea46d"/>
        <s v="eb0bdb78-8e59-4878-82d7-d81d37943a0f"/>
        <s v="bb64a631-173f-454d-9650-364d82819e2c"/>
        <s v="93b3fd24-5d5d-4b25-a931-b0e0054f6b34"/>
        <s v="0ae2a26a-6c04-4c2c-a18c-cd961a27b7ab"/>
        <s v="f3d9d727-c2d7-4f20-882c-6e2e18b6b39f"/>
        <s v="41369875-2b69-4420-a293-de9e8f5ab564"/>
        <s v="e3fe2012-d108-4850-b1e4-a4458b1c1a0f"/>
        <s v="52bfa067-150b-4386-b4fd-e0e07c1e5cc3"/>
        <s v="67a169b1-3097-4d0c-8ad1-6ab3adfddff4"/>
        <s v="2fb5eab1-1bcc-4ab5-91fa-082e588aa86e"/>
        <s v="f69f2f6f-5ed0-4316-9e00-54341d0e41fb"/>
        <s v="a46efca9-9e4e-479c-a497-7f35c9f19726"/>
        <s v="f48725ee-5d49-4e3a-8267-c99c677584ce"/>
        <s v="b9bb730e-9121-48a4-8cf7-c3aaa52ebf05"/>
        <s v="d3ccb8f5-d062-4b6e-ae27-cbe0a6b04107"/>
        <s v="4f0755ce-16f3-4a0f-8352-05862bafe404"/>
        <s v="de106d34-8495-4129-bcd2-a4fd242c5a50"/>
        <s v="fece20c6-d7f5-49cf-94f6-335f1270f2b6"/>
        <s v="44b0aa4b-76a4-4a65-bd09-78af30cc4edf"/>
        <s v="b129679f-d0bb-4595-985a-8b8722a7a99b"/>
        <s v="39aa6e0a-bc8c-4e2f-9cda-31baaef9d149"/>
        <s v="dd9bc0c6-be6e-435b-a2f2-9ad3e86c1ee0"/>
        <s v="cb555297-1dfc-4f2f-8901-8b42eaf84f2d"/>
        <s v="21db4431-acad-4162-a167-f292a31f5a40"/>
        <s v="ffddcef0-55ff-4668-a3a8-ef79b3c28cd7"/>
        <s v="7f427b5c-be82-4815-ad81-62db78aabdd2"/>
        <s v="81d7aa6c-af72-4ea0-8fbd-96edc6110f8b"/>
        <s v="e684d869-f3b7-4d15-80e6-b0abb47820c2"/>
        <s v="d09042db-780e-43ea-b5ca-96f9249661b6"/>
        <s v="9cf8a702-494d-4d1f-8b72-4922960a4d97"/>
        <s v="24269fb7-d53e-4efb-b247-454b55840a6f"/>
        <s v="e5c69acf-44ee-403e-928d-933e114e5b4a"/>
        <s v="7e72777a-dd8e-40a9-8800-9a7921950e45"/>
        <s v="09781df4-f2fe-485e-b19b-2f3bf6190f3e"/>
        <s v="dacfb373-eb92-4bed-8aa5-4ca0d42cf670"/>
        <s v="f0fcc930-7e74-4ca0-924c-de7858df2596"/>
        <s v="082d4cc5-5395-412c-a8b1-cad2b179b0c9"/>
        <s v="7346de56-80f4-4f17-a570-5d13298505d7"/>
        <s v="eb5bfd2d-2f6e-4d74-b5eb-51a8771bc5c6"/>
        <s v="6e122263-ca3e-4dbd-b2e3-fd24b93ac187"/>
        <s v="8d85cce0-ec78-4dc8-b8c6-81dda7382a99"/>
        <s v="093dabf0-b22e-4f8e-9e50-38f675938ff5"/>
        <s v="7e19e4a9-790d-478d-8ed3-de26d35fde44"/>
        <s v="e46ac0de-0284-4806-a85b-c7ee776c50b4"/>
        <s v="7981e5b0-a399-4c42-9970-5972ccc94343"/>
        <s v="ea179493-8035-4a0b-b34b-c56267d544bc"/>
        <s v="a76b7377-4b2e-44e4-a548-c106f5b34069"/>
        <s v="e2cd69b1-b4a2-49ad-bdb3-40b3337e3350"/>
        <s v="0c744d8e-77eb-42fe-a662-b4f37a2e191a"/>
        <s v="ba49ced7-845b-473f-8642-67cda05e12bd"/>
        <s v="096b1f29-385b-4b1d-b88b-9822663e1386"/>
        <s v="0c75dcea-2b9b-4b99-be19-6e5e6eaccaf7"/>
        <s v="a877bfd0-0769-4d68-9faa-c8a3fa62df91"/>
        <s v="ff260a59-7846-49fd-9f16-42b604bfb272"/>
        <s v="8be13a66-2ba5-4eef-8b3a-8a6750a656d3"/>
        <s v="1e8d92fb-8011-42fd-a374-506197d3873a"/>
        <s v="f611cdaa-d476-4c1c-acbd-967d0cd84f71"/>
        <s v="591e837d-d2ba-4907-90f8-30a2882f81ae"/>
        <s v="c58a610c-c9d4-414f-8b80-4093cf3eaca2"/>
        <s v="0d76a5a9-d456-4e6e-8dfc-e593aece979e"/>
        <s v="3cd0e042-8f3f-4b28-b070-200defe8fce1"/>
        <s v="5a07441f-c328-4781-94a7-d062a811b8a8"/>
        <s v="19eb60f2-0f1d-4eec-bf89-6824d0ca83a4"/>
        <s v="1e09a74c-693d-4796-89a4-3c93e2303ef2"/>
        <s v="d840fdbe-2800-4f8f-81f7-babbf66022a8"/>
        <s v="de54dc9b-b296-4ace-9e84-ca6b56b279cc"/>
        <s v="8431f590-b04f-42d7-8bb9-596c68800904"/>
        <s v="4198c55a-281b-4c68-aceb-16fc6b526892"/>
        <s v="917fade8-3a5d-457c-ab16-a432fefa0970"/>
        <s v="c12fbeff-c56d-4269-b554-62a15ad6befb"/>
        <s v="10d1a327-b163-44f7-8dd3-64e7227c5e4f"/>
        <s v="db9805d7-1431-4803-91fe-ac8ae3218de3"/>
        <s v="dfe64d58-8e9f-4fea-8e3a-4d7b7fb71b0b"/>
        <s v="6ea3bbc4-51a9-4d8e-9f01-8cbc4218007f"/>
        <s v="a0e6192a-c29c-40c4-a8d3-ed057157a7a3"/>
        <s v="ee11df69-89f4-460a-baa8-57cdd3627f88"/>
        <s v="2783cc7d-51a9-4583-918f-49b12b5b99ad"/>
        <s v="fa5e1f0d-0400-4c7f-a5ad-1ac72644805d"/>
        <s v="20cd892a-2695-4e88-af38-0a7aec8f163d"/>
        <s v="792bf487-8ac6-4514-a8dd-2b863442879a"/>
        <s v="b5f65d5a-6a61-491d-add5-e588f634b40c"/>
        <s v="6887b8ca-359b-48ef-a327-e602449427da"/>
        <s v="db6bf14a-7a6a-46a8-a393-6f9b77104153"/>
        <s v="d24d4bb4-d367-4053-99a8-842ca91a766c"/>
        <s v="278c531c-aa31-4db6-8a56-a049032fca61"/>
        <s v="bfab4621-cb55-440e-a5aa-9eda0733e0f6"/>
        <s v="38a093ec-876d-4b2e-b58f-515777ce8b5b"/>
        <s v="c4b7590a-d466-418f-94ce-b4ba3f01bcb9"/>
        <s v="8aa6cd28-b439-4020-b2c1-89da7e44070e"/>
        <s v="12d7a8f5-5cdb-4b5a-b0bd-17aee4e84ae0"/>
        <s v="372141ec-4cc4-4028-9a8f-a7e1c2b1fd2c"/>
        <s v="39cdbe47-571f-43ab-9602-459ed479c982"/>
        <s v="daba5a2a-2fd4-404d-a208-40d58d69b210"/>
        <s v="687a7682-c06e-46d8-8509-c8fdc31be0df"/>
        <s v="7a46aacb-0f12-4a73-b6c3-ceb4f904d29e"/>
        <s v="7bb417c1-6d36-4ec0-8b0d-44c087ce92dc"/>
        <s v="08623ed7-b458-49cd-abec-5201994df398"/>
        <s v="9d9e38c8-773a-4c92-befe-c4a8843f864e"/>
        <s v="de3bcf77-5c84-45f7-b143-af41ee895b14"/>
        <s v="572bb7a3-64a7-44e6-a6c3-e3aa41c9696b"/>
        <s v="bd54a8c9-e8bc-4d42-8561-3741332a2f3a"/>
        <s v="1591a141-cb73-439e-b225-8c4dd5cbf0b5"/>
        <s v="a1a5a887-7a9a-4264-ba92-a09f78fa2c08"/>
        <s v="9d23ef9e-7b30-4408-8c8f-41b2ce3968a6"/>
        <s v="859df0b2-5c51-46c3-8650-9186deb07dab"/>
        <s v="7dab9fe9-b7b4-4a02-9dfb-f9b79f736d43"/>
        <s v="7c44a4e2-8713-438a-b8c2-a1da5d618bef"/>
        <s v="5db5ab26-0fd9-461e-b1b8-854457441a99"/>
        <s v="e2de7ccc-6971-4415-8bb4-95583a293202"/>
        <s v="d75a7a41-e8e8-4afa-b58c-bb5cb0f75739"/>
        <s v="325bc483-7065-4f21-8a34-77fa6ab0fae4"/>
        <s v="39588033-6558-48ea-b8c2-1be97d56629e"/>
        <s v="4681753f-1c46-4e5d-912a-fec114403423"/>
        <s v="370e1818-5928-4614-97c6-8423975d8388"/>
        <s v="94f68c70-3d5b-4ece-afef-b9db9011d155"/>
        <s v="ac76e5d4-0940-4c75-8d04-570388058f69"/>
        <s v="028a5ea1-ec14-40db-b251-84580f75b80c"/>
        <s v="251055dd-6ec8-430a-b246-e2bb4293dc2e"/>
        <s v="5215299a-9621-43aa-85c2-de3ea39adc42"/>
        <s v="7e45cf3b-28e6-4fce-92a7-8a4dab4ff74b"/>
        <s v="79963dec-cf6b-411d-a2df-8624c016858f"/>
        <s v="74e0c0f4-a70f-4a1e-92d7-1466fd0c1d5b"/>
        <s v="07ac99db-530a-416a-89f1-88334730032f"/>
        <s v="e2704d61-f7da-42b0-813b-8bbbdb3380df"/>
        <s v="41438b41-1dc9-4401-b8d4-0ffd7d1d1dca"/>
        <s v="cbf22283-fbe4-4602-a58f-a2b8f7e1bd0c"/>
        <s v="339622ec-d0d9-4f43-89ee-87f9f860182c"/>
        <s v="7389c48c-8fa0-4eb0-a45d-1aa197ee937a"/>
        <s v="815784c5-9216-4ab0-b85c-420d45f1fd53"/>
        <s v="ec937a25-91bf-4f57-9efc-0c056532214d"/>
        <s v="941327ac-f4ec-4c62-aeed-aff90b1e897a"/>
        <s v="9be6b617-854d-4853-bfd9-8059e4dbf08e"/>
        <s v="17a5fbe1-378f-4e39-a972-fec10da55e9d"/>
        <s v="9607f107-5ce8-44b1-aae8-a586baab255e"/>
        <s v="fa7831b4-7f15-4732-9243-55a5bed95341"/>
        <s v="abedacee-cf02-439d-9de5-980e8b7d3409"/>
        <s v="e9505a27-3db0-42d8-b0fb-269f5e1a335f"/>
        <s v="0f4b2a3e-c9c6-4a9c-9afc-c348c3b88899"/>
        <s v="de2c82f6-868d-43e7-9604-0e5e70cfe32a"/>
        <s v="2123ea62-8d8c-45f4-9604-6ce5f4f4f038"/>
        <s v="3ce9faf2-74c7-46bb-984f-8b86da6eb855"/>
        <s v="0dffec86-5070-4ed8-860e-78c11181a03a"/>
        <s v="eadfdea4-c285-4ed0-afb3-4f7917c6f5b7"/>
        <s v="0378225a-eebb-4342-9270-f5ba8e5c84e4"/>
        <s v="8c29a098-6252-4efc-a15c-b743d1bd3278"/>
        <s v="08762ee8-6aba-4ebb-a331-04392c38c5eb"/>
        <s v="0a9b1899-ecc5-47b8-93e6-eca470cbfe1a"/>
        <s v="fba30bd3-7027-4454-9cb2-c4be203a0831"/>
        <s v="fe612f28-9111-47f6-8853-7ab8c6018d5f"/>
        <s v="4235a26c-c839-410f-ad81-b97d75b41210"/>
        <s v="c1da2b11-196d-48cc-a52e-98eccd24cc2f"/>
        <s v="e6c8929a-c1ef-481c-8e5d-0fba079eb021"/>
        <s v="2a758bab-e2f9-46d7-b2a9-480f91d0dd44"/>
        <s v="fbf3f532-1981-4a9d-a11d-73aec888959c"/>
        <s v="81801a5b-dbf1-443d-ae41-9e7a30be5f83"/>
        <s v="90eceb1e-8269-4ca4-a6cf-460c951a7cd5"/>
        <s v="e871e7aa-f3f5-4780-ab77-c62c8cbdd828"/>
        <s v="69388633-956b-4bfb-8e64-b17cd5fabb82"/>
        <s v="1801a427-76ca-4573-ad83-689bd0ae48b9"/>
        <s v="4329a8f2-a200-4c87-941e-065a27419051"/>
        <s v="5dc93aac-11d9-4d08-b4dc-257998925be7"/>
        <s v="0bc7640a-9a3f-4a0f-ad3c-e42c2ae55536"/>
        <s v="b2503588-c3f7-4548-b8f9-6e11182681de"/>
        <s v="637d385b-3f1c-4b19-adb8-6e0b35eb09bf"/>
        <s v="6c58bcf1-41fe-4511-8195-9010a904ebe1"/>
        <s v="0643a081-8331-4119-aee4-62537cc792ac"/>
        <s v="47bba2c2-4a32-4136-83d0-32e526360e21"/>
        <s v="c00d32c8-51a0-4a24-bda3-4d9741e3ca07"/>
        <s v="8a3e491b-a66f-4f10-afe6-a6f14dcd5e21"/>
        <s v="f0e073bb-db59-41b0-80ed-ae015413e74d"/>
        <s v="7e8ad10d-8883-4078-80fe-9a5a28eaa6d5"/>
        <s v="1ec022fc-5d23-498b-91e4-76f8801d2947"/>
        <s v="f1aa2167-4050-4f85-8103-976399ef7f9d"/>
        <s v="c6d4e549-bbe5-4749-97a0-24afb57d7b6b"/>
        <s v="df255f74-a233-4066-913c-73584bfb1e62"/>
        <s v="ad64167a-1d21-4fb4-99a8-2c554e61d65e"/>
        <s v="88d34c4a-f608-4518-9481-41517f7b837c"/>
        <s v="4c9b9a7e-c34c-45c3-b669-54748057d671"/>
        <s v="db4e9cb3-2e85-4385-abef-b10ec1aa61f1"/>
        <s v="5c2bd8ca-661d-431d-9856-1ed9289855cc"/>
        <s v="0843f828-f0ff-4081-acf0-2031b4b3a1d0"/>
        <s v="5aba289d-6343-4087-b82d-bbe2b0fd10a3"/>
        <s v="70f49cae-e230-4cf6-a947-605d2d312296"/>
        <s v="b1cc7f32-5a43-4d34-b711-cf04e649d8d9"/>
        <s v="977bd8bb-1cbc-49fe-a4aa-cf8ff07a3aad"/>
        <s v="962c86c4-e699-4561-8b9b-c275159ddc4b"/>
        <s v="9ea83292-d6c2-4727-8b9f-090586a63f37"/>
        <s v="73115e6c-8e25-4d7e-ab0a-c25995ae0fa7"/>
        <s v="110a39a3-cda3-4b3c-b7d5-32d993e7e32a"/>
        <s v="504ed7d3-4bfc-4eeb-bdc7-c3d240b5ed17"/>
        <s v="c38948cc-10f0-425a-b20e-aa855cb83756"/>
        <s v="d086e97c-ea6f-4ef6-a202-e4a9c437158d"/>
        <s v="7aa7d02b-e090-48d6-9ce8-adc3ba6f995a"/>
        <s v="531895f8-bfb5-4a54-94b8-9f8fc7022886"/>
        <s v="f45730e1-3fad-4c73-ac2f-bc382978a009"/>
        <s v="31aa604d-e651-4c93-a7f3-95e8bef0b9ad"/>
        <s v="30234fce-7564-4dba-aff5-ab81f16b8681"/>
        <s v="20f05def-3da7-46f7-bcf6-413c6625c32d"/>
        <s v="3bac7493-0c98-4888-9b85-49420a3e34cd"/>
        <s v="a83c0904-57f6-4945-b10b-e2e9778f36c3"/>
        <s v="33ca0148-5abe-4dc3-8be1-bc0ffe939895"/>
        <s v="ad6a3a7d-0952-4604-9c9c-f085b9e0dcfd"/>
        <s v="409fac08-cd70-4bbf-ad73-10d7bcaa42f5"/>
        <s v="ac896c95-6032-4f7b-b20d-53081157db6e"/>
        <s v="e7436593-2fef-4d49-ba71-e84381e620d7"/>
        <s v="01312a75-a564-488b-8aac-1a4d2aff6c7d"/>
        <s v="8047e2d9-c1c9-45a3-a3ec-79bf176c64c6"/>
        <s v="570fb4c1-bdbf-4633-9fc2-e951cb998ae4"/>
        <s v="0fa5837e-e6e5-4c7e-a182-079773222701"/>
        <s v="d6a05aa2-12cd-4e04-ba63-82071071c389"/>
        <s v="fa8e8de8-04eb-4672-8f32-54b22095c291"/>
        <s v="26a29291-a4e2-4daf-9acd-e94ef44b74ef"/>
        <s v="b5234edd-f295-4217-a457-4ca2ca600a47"/>
        <s v="d9de8e7d-e01a-43ad-808d-70838636fa32"/>
        <s v="22edd636-1024-49c3-b37a-ea2b217f620a"/>
        <s v="35d993ba-df2f-4b96-95a8-999f3f743650"/>
        <s v="a71c611b-3c36-4d0e-97db-f90ba1a7fc35"/>
        <s v="a85d4bd3-0ab0-46f4-b9ba-813cbaf849dc"/>
        <s v="a073b174-5c9a-4299-b2cb-c667cc06f348"/>
        <s v="39dd492a-109a-4994-ace8-c96a015d6b85"/>
        <s v="ab50100d-4789-4878-8265-e7401507798e"/>
        <s v="a88ee72c-2a09-4962-bcca-64e0019d9e77"/>
        <s v="2bd9f0b0-fbc9-45e4-ab3a-a830205284bf"/>
        <s v="7f67ef41-5242-4022-9bf6-8ff0cac90a89"/>
        <s v="b54525a4-aa7d-414f-bffc-14866c70fe11"/>
        <s v="5a01fba1-7c3e-4ec1-911a-fa9dfbfc0c44"/>
        <s v="8e9de854-46fc-4975-870b-f333a867ae63"/>
        <s v="5aa87150-05c5-4f4f-bcd8-a229ec8ec07c"/>
        <s v="25c744ab-2d89-4b3e-81ef-69de4dd1b686"/>
        <s v="559e3661-4152-446f-838f-7a801c33fdd8"/>
        <s v="49dc6f43-2b73-4269-ab6c-36d38d65b5c6"/>
        <s v="62306837-6f34-4846-b59c-727619233c2c"/>
        <s v="bfd553f8-dd30-4de1-9ae5-bef15381f4b6"/>
        <s v="a148d870-d908-4c71-866f-ca7ee8f963d0"/>
        <s v="e1c6d966-6cc9-46a6-8ca8-29a56957db28"/>
        <s v="1d178966-5fdf-4cf8-aec0-2c4f48329828"/>
        <s v="8094aa66-0f11-4dd7-9983-d9311fabf518"/>
        <s v="b09dee79-aac8-493f-818a-2e58ec2e0aea"/>
        <s v="91f9fe78-c78b-4819-8d98-d3a8c8b694f2"/>
        <s v="a21c0419-490e-41ca-9963-a8e781f212d3"/>
        <s v="ce1f8929-11ea-42cd-a217-3c3c96af8b05"/>
        <s v="ace29140-14c3-4939-8bcd-c6c6fc7c1b2b"/>
        <s v="c08d5e08-f16f-40f6-ad00-87bdff54a915"/>
        <s v="afe308bb-a630-4167-a114-f5199be7d0d6"/>
        <s v="d6f7bf03-604f-4872-92fd-10167f9da800"/>
        <s v="00ef7bc1-8cc3-48f1-b965-913bc33e0f2a"/>
        <s v="921c0af8-225a-410d-918a-25ba13685858"/>
        <s v="057468b1-bcd5-4748-a3e6-c4a96ed2b83d"/>
        <s v="72d9b272-f278-4681-a804-caf96a41e752"/>
        <s v="0240af30-6caa-43af-afe8-b5e0a0a4d686"/>
        <s v="d466af19-4040-4aca-a35c-413cbbf7e997"/>
        <s v="b099d55b-5411-402f-a9a7-5a77c47ed0a4"/>
        <s v="6e5bd7e4-f378-4f5e-99be-b88cd1f45ddd"/>
        <s v="a19bba50-3798-4d7e-bf44-8a9ceaf26fc2"/>
        <s v="fa4b0555-b1ec-4cdd-bc2f-1f37f8e3ddf1"/>
        <s v="a239bb1f-ef1e-4d82-a187-11a1c612afaa"/>
        <s v="d438f455-d08b-41e7-b506-fe46e6a7684e"/>
        <s v="27c73aa6-8da4-40c8-a960-f45c537da603"/>
        <s v="973b78cc-d976-4bc4-a9c5-d0c08923be37"/>
        <s v="6f4cc02b-45c9-4cb6-a7fb-dd7f048087a3"/>
        <s v="5ca8b70b-4552-4b49-8cd0-4c2175ded33c"/>
        <s v="0308a59b-0f5e-4f15-8474-2598281603fe"/>
        <s v="41c426c8-1d55-4c55-a724-48bc0a88c078"/>
        <s v="8abf24e9-6de7-4754-a735-06e807cd91eb"/>
        <s v="05cac639-acac-44d4-a78a-e293ed1dd37c"/>
        <s v="f0199bb7-55ff-47e3-84b1-d48bc5ae9d0a"/>
        <s v="69ccbee2-f4b5-4624-ac6c-197950ab0287"/>
        <s v="843f1cab-018e-4813-856a-cbcc6268ec01"/>
        <s v="15bbdb5e-ce9f-4f11-9142-dd61ec1d4c36"/>
        <s v="8085a03f-1440-48a8-9964-7544ae687244"/>
        <s v="78c82f9a-5c89-4f87-8d33-442b3a454a68"/>
        <s v="98c09615-6d44-42f8-b508-6b9388a0f67c"/>
        <s v="402c0292-e156-4958-967a-e9acbe0c8359"/>
        <s v="1f23e6b1-cf3d-4456-a1c3-1f664102a328"/>
        <s v="d4b0aae0-2c00-418b-83c8-af3b73a8959f"/>
        <s v="a111ac9a-4f19-4a7b-878b-5e2f8b0b3e65"/>
        <s v="638d7120-b9b6-48b4-8d79-23065b493f0b"/>
        <s v="fa6db13a-51bc-4419-a483-5414b8759024"/>
        <s v="7ba0b8c3-d5e1-4d26-8c83-6f5d30d65e49"/>
        <s v="2666b1a4-1743-4d61-a5d7-ac4066b7c6a0"/>
        <s v="1b951e92-14ef-4922-bcc2-1efbafacf202"/>
        <s v="215ef1bf-0f69-4ed0-80d1-eb59c0624705"/>
        <s v="90872e12-ce58-49f3-97f2-f1811035c097"/>
        <s v="3e8afe63-13b5-4fe0-9bbd-51c034582bbc"/>
        <s v="f4d2a486-119f-45d5-9241-78f465a8b6f8"/>
        <s v="14a4222a-5d99-4f35-ac57-379c7178c1ef"/>
        <s v="b311e7ce-32b8-43b5-8110-e8933d0e42c8"/>
        <s v="75def4e9-8cf6-4ffe-81ef-144e3acb84ad"/>
        <s v="f16324f4-c847-48e7-b090-978b8a2fc7dd"/>
        <s v="26e2f3ed-4d88-41e5-b0a3-3ac9b5b69fbb"/>
        <s v="a3945773-ec3e-4438-9c4a-21d369cb244d"/>
        <s v="b693a1ac-210d-4f1e-a852-ffa70ab26f11"/>
        <s v="3f009cc9-2df3-49a6-b610-a551151787aa"/>
        <s v="45786e3a-9d1d-45bb-ae59-d0b3fb3f23ec"/>
        <s v="2c787f4a-c521-41a1-b29f-bf0869708900"/>
        <s v="59818761-5e90-4437-8018-ef76861e49b2"/>
        <s v="190b6e41-0d60-4522-a620-e20dd3cb11c7"/>
        <s v="8ef9bb60-bf7e-4ecd-8a5e-150b8955b784"/>
        <s v="8b0e9b7a-1061-48a9-ab87-5590f4a97615"/>
        <s v="4cfb9693-cf00-4da9-98a1-6ff35cde4790"/>
        <s v="de0d2b1f-233c-4b8c-b82e-309d0b95f533"/>
        <s v="cc7c20a7-5663-441c-b520-172a06dd536d"/>
        <s v="fa379a99-c175-4b78-b783-60250dae082e"/>
        <s v="6702a4af-fa8e-43c8-8bc6-32042d80f2b8"/>
        <s v="7984995d-fc70-42a8-ba96-1ec8a7f3bdb3"/>
        <s v="4cda1ee3-c2c3-4f44-96d3-9b22af66fa26"/>
        <s v="b776169d-e7e1-4762-a05b-c21842b6afa4"/>
        <s v="e3a8e9c9-1f20-405c-80f3-5a5ce5fe328b"/>
        <s v="30728eaa-6a59-4bb9-9bd8-b9e016c2c6bc"/>
        <s v="2e93cb45-11fe-4923-9328-613d3e9da9b9"/>
        <s v="ef0f654a-ab0d-4928-b0c7-b8c085343675"/>
        <s v="7c2f1d66-6889-4a7e-b6af-869250b7ee0e"/>
        <s v="fc5ac1c6-5fd1-4277-8954-09a782a2cb50"/>
        <s v="71c4b464-a89b-4803-939c-be320da24514"/>
        <s v="3d891f9d-5b29-4807-b363-0359385d252e"/>
        <s v="d5a40882-8416-4952-ae88-90b17dc05466"/>
        <s v="d3df14bb-9f40-4a0e-ab7a-be256ad6fb93"/>
        <s v="9bc83922-3728-471f-8aef-4ee6c42c696f"/>
        <s v="244b8da3-6e2f-475c-b7b7-f3fc7f498a80"/>
        <s v="8ed06e35-3f4b-4829-a011-81a2b766f217"/>
        <s v="34f16689-2245-41ad-9776-c78ef0552b03"/>
        <s v="1a9b1558-7c57-4c96-8b21-389dd30d6e8e"/>
        <s v="802a3311-3865-493e-b785-7769374dcd3c"/>
        <s v="e8d03c86-53aa-41de-bec9-d7d4f348b20f"/>
        <s v="ef2350d4-298f-470d-befe-21036b33f6de"/>
        <s v="3ed619dc-d8b1-4f1d-b5fd-3eb3285220b8"/>
        <s v="ead67fa5-418c-4ba3-8995-b2f1f137fe6b"/>
        <s v="4423c566-3c3e-4848-8b5d-509aac6e8035"/>
        <s v="1b38d947-448e-4ec0-be7a-a5bf67e63930"/>
        <s v="dadff3d8-b94b-4bb5-bc3d-fb93cb6c6ac3"/>
        <s v="acd93120-c711-4cea-9ace-05dfa88fa637"/>
        <s v="89fb0d41-c4c7-4de5-bca7-04dcc54bb644"/>
        <s v="204c16b1-21a7-4608-ba5b-3fe623581c2a"/>
        <s v="3f5cdde3-53f1-48da-8b93-b7fc9eb107ca"/>
        <s v="8ef026b5-c360-4249-b642-c5bd3bfbeb70"/>
        <s v="e4711d6f-3a3f-4f44-a5a9-98f9b184a833"/>
        <s v="427aa770-e8f1-431d-8a6c-54bc9b230a72"/>
        <s v="a484be51-bb16-456b-8426-b9b2b4dcb648"/>
        <s v="c07974e1-a0ff-4017-bb3d-2d787be14993"/>
        <s v="b416d17f-a569-4a89-a46d-b2e57ee5ffed"/>
        <s v="26c2d6fd-ec0b-4878-a162-5d342f790ee3"/>
        <s v="27d4fe8b-632a-4456-8927-c9111b588e3b"/>
        <s v="646270f5-3afc-4f20-94ba-e4bf196ac7a2"/>
        <s v="767bf5e1-b726-4ade-995a-1ebfa2dc65a4"/>
        <s v="af94a9e7-f06e-467c-8b2f-6a6b8106eae2"/>
        <s v="9ce699d3-62c4-41fd-a9a6-7395daa17b96"/>
        <s v="e8f7630b-a7ea-4371-bd3e-b2322a457ef3"/>
        <s v="4c922070-3678-49e6-8390-3ca5d3e14c6d"/>
        <s v="27ca0377-0b02-4909-b5ae-db866820a687"/>
        <s v="84638999-75e1-436e-9035-304bbfd11f78"/>
        <s v="663ce59b-297b-4b89-9c78-9567eb2583fc"/>
        <s v="3c65ae81-e966-41de-8e50-d03e9ec17715"/>
        <s v="a0d2c953-93ee-40d0-91fd-8a143158db51"/>
        <s v="0d829d10-4f90-4087-aa6c-05aea046199d"/>
        <s v="5d7354ba-f8a6-4282-9759-409397711818"/>
        <s v="71bc2659-4bdf-4f42-8ab3-9908a34f557e"/>
        <s v="73eb4667-4977-48e4-b963-b9ced61e8ee7"/>
        <s v="42e8f406-fe69-4255-87ae-f1c9c1b7e0e3"/>
        <s v="d87c6b4e-27c0-4d9f-bb91-d3d14973e53b"/>
        <s v="2b82daef-ce0e-498c-af2e-4bdc93607b51"/>
        <s v="656c0ef5-61f6-4eba-ac85-b1931d3c0c5c"/>
        <s v="c8d5b604-310a-4222-9786-e43c2db32ef2"/>
        <s v="548fa3e2-d071-48ad-b6b4-09b8b6ab07d7"/>
        <s v="5052870d-b719-4687-a606-53fcf0208916"/>
        <s v="d2788451-f73f-4967-a794-f81bb54ad040"/>
        <s v="eed855f2-99e7-4683-ad50-22e0c42e7d92"/>
        <s v="85aecfed-8dbb-4fa3-9cb4-e49c236c1b13"/>
        <s v="75e8eef6-9ee0-48ed-892e-136282b63ee2"/>
        <s v="d8f92890-480b-44e5-8bb5-516805eea810"/>
        <s v="e3052b9e-095f-4002-b391-393bf0a572c2"/>
        <s v="48c4648e-b5a9-4b79-91d3-90342623282e"/>
        <s v="b1ae9853-d5e9-4eaa-a911-c7e77827bffb"/>
        <s v="e96d6505-cb05-4e44-a362-cc079bf266d1"/>
        <s v="c010ed4d-30d0-4d9a-8b04-e1330ade582c"/>
        <s v="b11ead35-735b-47b2-b0b0-d1e6241d9d70"/>
        <s v="80898502-14a8-4775-9d94-81eb5b6068a8"/>
        <s v="8c2a2a5d-1f5e-437a-b6c1-22068fa8d0a9"/>
        <s v="85e635a1-975d-4925-b7c6-b074426256eb"/>
        <s v="30e0a943-0a04-4ddc-badc-f53fbffe9c1c"/>
        <s v="ac59b60d-a715-4692-9398-7518bd528553"/>
        <s v="203e24c9-7a5d-411f-9015-559008be66fc"/>
        <s v="de1216dc-b901-4b8c-97de-acb7a83ab256"/>
        <s v="b097e66c-2d51-414d-901a-149bd8ecc8cf"/>
        <s v="2ad20fe3-1a71-49b8-8e31-82d3191970d4"/>
        <s v="6c78f3bd-93b1-47a6-a5f7-0314f711b21b"/>
        <s v="77045e1f-1a3e-4905-a7cb-90cce577268d"/>
        <s v="1b0adbad-d22e-427e-a17d-84a2fc81e5b8"/>
        <s v="bafe4c02-12bd-4a24-84c3-8d1b32067425"/>
        <s v="13d81034-a38d-4dd3-84c3-9cbb00ffefee"/>
        <s v="c6bf8c37-840f-4a79-8875-1da56ff7be3f"/>
        <s v="e2de4462-2452-4e6b-b635-2728473b7d18"/>
        <s v="040a95e0-8281-4a78-a3eb-9365f2d04fef"/>
        <s v="1a9c6aad-a841-4b82-acd1-f1367ece0dc8"/>
        <s v="024add42-c649-42d3-ae23-cf6690f8b4cd"/>
        <s v="c866a0ac-6903-41b3-928a-7a78173c29da"/>
        <s v="2c61159b-0c00-4430-b6f8-7412fb43d7f8"/>
        <s v="b4d5e25b-48ca-4a9f-9fc6-e7f00dc20692"/>
        <s v="6fe2e875-a215-46f4-985f-a660c9a9b05c"/>
        <s v="1c781431-9ad8-4e1d-9c1e-9c8db53f7860"/>
        <s v="2e53c4b4-434b-485e-8d39-fb2da9982d10"/>
        <s v="28a55371-6248-4d7b-96b1-7acbec9b6492"/>
        <s v="7ce0898e-a092-4e12-819d-c7a0abffd56e"/>
        <s v="8e3b9321-52b7-40b8-9d2f-060a0840c249"/>
        <s v="6f143878-e7f9-4877-8410-efb8047be64b"/>
        <s v="cbbe2dbe-0872-4263-b1b4-dd934f098eb6"/>
        <s v="f24d6263-f36f-4cc7-9063-af9a9e3c92ef"/>
        <s v="cd596337-7cf2-4abd-a728-5b78b0e96449"/>
        <s v="328ed59f-ca5f-4f7d-9894-30eeb67e3a69"/>
        <s v="d16b412b-80b6-4b0c-aefa-21f980da6964"/>
        <s v="933861af-b0f2-49c0-b5b1-20427e669214"/>
        <s v="0a04ac9b-914c-4600-8a0f-f83316f69796"/>
        <s v="39e582e7-fe6b-41f4-aa3f-b10fdb20876d"/>
        <s v="f9b56963-985b-4d04-9d33-f95b994e70fd"/>
        <s v="4bd13185-d1d5-4283-b485-7e08cce0d2ac"/>
        <s v="df7b8338-0238-4f7a-bf74-189e895a036c"/>
        <s v="58f2cb19-e843-43f4-8c90-d5e0686be066"/>
        <s v="4e4e95f4-f779-40c8-9a9f-c1af30defba3"/>
        <s v="1f24a2f3-bf4b-4bd9-901c-5968f7014939"/>
        <s v="99fe1547-dc84-4145-83a2-fb08618e490d"/>
        <s v="d9c05bb3-1e19-43e4-8386-964f6d3dc988"/>
        <s v="d327a7ab-3957-4e29-ae9f-67906c6d509e"/>
        <s v="7fd2d17b-5478-4a49-854d-f1b52b954008"/>
        <s v="b39b94ea-eda5-466c-9cbf-ca11b0b9c962"/>
        <s v="b32b3014-790a-4716-bb65-d7651f5159e7"/>
        <s v="d62a10c7-d414-40d8-a358-ec58d0b6d095"/>
        <s v="0f242657-1ed6-4c94-968a-44d0ab02258b"/>
        <s v="3a46501d-f059-4f9d-98b7-cc23575e2732"/>
        <s v="7277df82-9c95-40c8-ac01-6187876b82b2"/>
        <s v="5edb562f-8794-48d1-93fb-36e8cfd28cce"/>
        <s v="5835756c-69cf-4c98-929f-87aedfd1c069"/>
        <s v="c8ecf496-905b-47b9-8e0d-4ae18aeaeeec"/>
        <s v="96ea9b66-405c-43c3-8e77-9c2e0751cff1"/>
        <s v="b633f8da-ada2-4f20-90d7-4946d6b3fa47"/>
        <s v="ea0b9d86-d116-4282-a2fd-09a9a1801105"/>
        <s v="ff0602e4-49d9-4832-b1f2-d921a5081fb9"/>
        <s v="fb01753a-06f3-40d0-9413-5241bb8a62b0"/>
        <s v="c50a0b5f-ebcc-4613-864b-e9c0dc86ebb3"/>
        <s v="98fbade2-798c-4318-81ab-51e70cc90b18"/>
        <s v="4bb0d7cd-568f-4d22-af99-7f11f98af85c"/>
        <s v="d69b707d-8b42-4039-99a8-e8b5bf1a0045"/>
        <s v="7eb3b2eb-0df2-433b-9df5-a949c20a16ef"/>
        <s v="629db43b-35ed-43d0-a63b-722dde7e9bf2"/>
        <s v="cf84dcff-2461-4a8a-b52c-c98c5a8b3b7e"/>
        <s v="02e4df36-e2b5-41c4-9cb7-9779b41f16a0"/>
        <s v="b56e7b28-786b-4cb8-96ee-5e82785f5b62"/>
        <s v="395acc02-3f91-4605-8f30-467fc83a1cb5"/>
        <s v="904ae613-7f1a-4815-9eef-8e9afe67e648"/>
        <s v="e69a924a-c3aa-4f72-a65e-dd4f445ff0e2"/>
        <s v="a583dd4a-462d-49e4-9ba4-19dc377b2a22"/>
        <s v="a3f271e8-5f3b-4d76-8c45-53b4a6418209"/>
        <s v="cabc07e0-a8fc-4d8c-b1f1-ff09a3ad6412"/>
        <s v="a8333cfe-3c09-403e-b82f-10f1352f9560"/>
        <s v="5efb59bd-ff26-458b-a14b-f596f66cb5fc"/>
        <s v="41b25a05-4769-4212-9a26-a764b85c90d8"/>
        <s v="363eac7a-e97c-4c07-b313-38adb31a4f49"/>
        <s v="f78061b4-6113-45b4-a15a-478948af8cc5"/>
        <s v="7199de3f-d66a-41f4-9502-01e4c3d9f25e"/>
        <s v="87bbaa9d-6ea7-472d-a9e8-4e51d1f493e2"/>
        <s v="3a86c614-4e5e-422b-9e94-e008c570d470"/>
        <s v="0c731fae-9d49-408a-862a-cbea61f6d94f"/>
        <s v="5cf06a3e-73fb-41dd-9251-1b8e8d5501d6"/>
        <s v="14dd8f93-007c-4ce4-a623-3644279dcf9b"/>
        <s v="563ef04f-db7c-458f-bc7e-898782bd5faa"/>
        <s v="e631dbb5-f072-4965-bbe8-18f826c3de32"/>
        <s v="17f99a23-2a6a-4f7d-820a-e43f801704c5"/>
        <s v="def0fdad-ccba-4e6f-b5e6-45f6a71b74ba"/>
        <s v="a2476f6b-9f92-48c8-913c-b88672c10aef"/>
        <s v="faf786e4-8615-42a0-b03d-bb72b6ee5ed7"/>
        <s v="46027910-eed9-4909-9f44-aef7da7c392f"/>
        <s v="5147d950-e1f7-4b70-b830-d005306d4f6f"/>
        <s v="54ed540a-8c78-45d0-9efd-da268096948c"/>
        <s v="0c6e153d-fa5c-490d-9cfc-c12007461fdb"/>
        <s v="36441a7e-1d03-4e0a-ab3b-750ccc764e2d"/>
        <s v="085e3d8e-d60b-4d44-9d65-d72c82f0b993"/>
        <s v="bb61b498-f11a-422d-b614-cf6cfd69a17d"/>
        <s v="9ecdee36-abac-4f53-9272-388ce0f17e8f"/>
        <s v="5ce8c0d9-3a8f-4bfa-ac04-8efda5d1c233"/>
        <s v="96fd43ac-9900-4414-8213-bcb06218dcdb"/>
        <s v="4512a626-6284-4e2a-b11b-d1427ba55b4b"/>
        <s v="0ba97b19-478f-4636-acf5-81a28ca82ba7"/>
        <s v="30bb0189-80b2-4935-a289-2b88153213e7"/>
        <s v="c468d6c2-55d1-434d-937a-41db3397388d"/>
        <s v="7c8231d2-674c-4f8c-8e2a-b54b5fc27681"/>
        <s v="0eaf75ae-85a6-4c52-b328-a86b1918542e"/>
        <s v="69728d6a-a16e-4189-aa9f-ef321c11e59a"/>
        <s v="f5a6dcb7-5b5d-4c39-9957-a11b357f054e"/>
        <s v="a63db69b-9d1e-4cad-92b3-4819b7e60b0f"/>
        <s v="9bc8dfa9-cc59-4aad-8818-af8a5e6e730a"/>
        <s v="dfa271b0-fa21-42cc-921d-18233741bb92"/>
        <s v="83bc8acd-123f-408a-9b11-0d1fbcb2fcd3"/>
        <s v="72a67cfb-9c63-42d8-9c25-018fefe89af3"/>
        <s v="6ae5ec36-1962-4584-a42e-7b6a51624d0c"/>
        <s v="c50808e6-f9ed-47f6-ab1e-3232b464708f"/>
        <s v="5871cd43-3c64-42bc-89bc-52d847016446"/>
        <s v="3f5af98b-5925-4763-a061-6977455084c2"/>
        <s v="5bbbd6b3-b8d2-4ce1-80d8-90d72e6f1a5a"/>
        <s v="87ad5ab0-15c6-4b05-9ea3-687c1a1f4ea7"/>
        <s v="2947bac0-75b3-435d-b0c0-ef391c47cdc0"/>
        <s v="913c9e93-221f-49ad-ae79-c57362f26f97"/>
        <s v="88d1a14b-8cc1-4098-a498-f1b6d12becb9"/>
        <s v="1fcf7cd0-9046-4a1f-a6d6-d16691821864"/>
        <s v="26d750f6-0050-44db-b00a-4b06a59203a3"/>
        <s v="8ea84371-6bf6-49b2-aca6-cf4db8104849"/>
        <s v="d4935e1f-9286-4a0a-9dad-3bcd3635b2cc"/>
        <s v="63aa8650-32d4-435b-900e-db76181088ea"/>
        <s v="b9e4343a-6a30-4aa6-adba-a98a72f7802b"/>
        <s v="466b2938-f04c-4b44-8fe4-1123f5453088"/>
        <s v="4de28110-fe92-4e27-a4b4-6a9d2199c246"/>
        <s v="8cf6d29c-deb3-482d-a706-a4289f34338b"/>
        <s v="ea40bef4-ad03-4332-9819-607c5af54cea"/>
        <s v="9d06b358-15e2-4762-8e5f-3b833f834def"/>
        <s v="fb9d70f0-7830-4a2b-a834-dfcfe5d1b1cf"/>
        <s v="1f54d9f3-18ca-4268-8a06-fe6d7b36c759"/>
        <s v="51a43185-8fe0-4eff-9925-9d004125747c"/>
        <s v="bef2a514-fb1c-4a15-be26-58fa4307e730"/>
        <s v="0b36a2b6-4639-45b5-ba9a-7bddaa512dbb"/>
        <s v="daee363e-1cbc-49ca-80fc-180dec3628b4"/>
        <s v="fe5f5195-e9a6-4933-966b-dac0910706f5"/>
        <s v="d7c855f8-6b1a-4b42-bf52-91378cfbdef1"/>
        <s v="1390e96f-cfa3-4be4-a7c2-af40f4f2bbda"/>
        <s v="5d21c4cd-30d3-42e3-a3ca-ca96b4f0eb08"/>
        <s v="5a95323d-a786-401e-a265-2183e50a596c"/>
        <s v="3c4127a8-16ec-4969-a053-ef3a3ca8623d"/>
        <s v="bb7ca48f-61ba-4752-8f7a-835123ac09bf"/>
        <s v="d7c350bc-6e6f-405c-a4c9-38a456d64a4a"/>
        <s v="631277aa-a142-49e6-bbcb-c827f7e14bf1"/>
        <s v="b7cee06a-95cf-4ba4-91f8-85f3d4eee45b"/>
        <s v="c9362511-449e-460a-bb25-84a693b0a22d"/>
        <s v="9ee77304-5787-49e8-b962-5b89e0074cf8"/>
        <s v="6714a258-ec6e-4210-ba22-ae95b962a9aa"/>
        <s v="93cf99ec-ff35-4c6d-9205-a0f5817ff64f"/>
        <s v="add2b1ef-570d-4513-9a94-4168b0104163"/>
        <s v="4c2ce7b5-f10f-44ad-8a2d-b96cb4fa163c"/>
        <s v="e0b02809-16af-4c24-99d8-fc9f19649c27"/>
        <s v="8668c5b2-3bf1-4692-a925-a2f33ee86303"/>
        <s v="8d030d64-1bd7-4e93-8b69-d63aab2577fb"/>
        <s v="751e8689-894d-4c43-a524-d41141c24765"/>
        <s v="f1719f07-3c3e-4604-85a4-76df17cc3279"/>
        <s v="63bd331e-4189-42de-b5e0-7744a2da48bd"/>
        <s v="22481d9c-1736-4c54-8b4f-121ed8d8e0d1"/>
        <s v="bc83e31f-25c9-43e6-b306-18dfaadece2b"/>
        <s v="0b39c393-820a-4692-9fa3-197f899546ef"/>
        <s v="66462a35-c2c8-461b-a3cf-9427e4ee7d4b"/>
        <s v="2a87cd98-db68-4099-b1bd-a549f8b75904"/>
        <s v="a1623c7b-da54-452f-a283-2f83c2b33b25"/>
        <s v="9ac876a6-036b-4c4e-a35f-20e7298e3852"/>
        <s v="33c4e095-e06c-4913-a9fb-5004a8bf78af"/>
        <s v="36d9611f-d0e4-43d3-9b25-1265271fa74e"/>
        <s v="4ac3ced6-8266-45da-bd26-40dc793c91af"/>
        <s v="808866ee-c13c-464a-b0c9-a45f4d59051d"/>
        <s v="164b2c90-8550-4b58-918c-1db682177bdf"/>
        <s v="067e6a2f-ae00-425c-a139-befc5da9de9a"/>
        <s v="fca6bb92-2ea2-45c2-9c1c-48c4e893d285"/>
        <s v="0a86de6e-b15a-4ac2-8afa-7fb2277183f3"/>
        <s v="587b3f0e-d422-45ce-a4a5-4b8de515ef09"/>
        <s v="42c10a99-65af-4c27-bfbe-fecadd8f157f"/>
        <s v="3ee38834-1f0a-4958-b86a-1a4f5a8b1841"/>
        <s v="aa96540e-27ea-4402-86ea-d92f6b416820"/>
        <s v="5a80f607-ba0b-4656-9629-eb460d9269c9"/>
        <s v="4201e932-c50f-4d06-958d-53e12ea18592"/>
        <s v="342e8155-5bda-4625-8f62-808c9dadebfb"/>
        <s v="9f5af6f0-b83d-4684-b941-81f92172bf21"/>
        <s v="87875a43-9148-4e61-9246-f37248dd7043"/>
        <s v="88229801-5004-4874-9c1e-c36c77ce3c8c"/>
        <s v="818433a1-45d3-45e4-8a4b-c6c1b88d8439"/>
        <s v="457e2add-03f5-4ee5-a77f-69a0250a9ef5"/>
        <s v="6e1a481b-5abb-440e-aae9-ff21d998b144"/>
        <s v="3f978589-7c34-4d92-a624-6524c1da8da2"/>
        <s v="a343e48e-b11e-4857-9fe3-fad611423359"/>
        <s v="44d3fc55-8ea0-4076-b375-0e7c30dbdc47"/>
        <s v="77850a2e-3cc8-492d-a7f3-960117c7edd9"/>
        <s v="0dbb1a8b-c9bf-4a5c-9831-626540f8f866"/>
        <s v="d08a81a7-35e8-47f2-92d2-9b844565f7a6"/>
        <s v="df116447-fd18-41de-8cf9-8f1eb7b152a9"/>
        <s v="733419a1-f4b3-43fb-98f5-8f55d030c6a6"/>
        <s v="34ff6f5b-0e5a-45bd-a05e-d32218d70f48"/>
        <s v="5496ba6e-53eb-4840-b532-cd374c42367b"/>
        <s v="8a67e111-721b-4984-9527-fcbc1c2d2c9c"/>
        <s v="cad10933-716c-408c-a97f-14628b5a5d9a"/>
        <s v="bde4a538-3f23-4c9f-bb71-2eed38719da5"/>
        <s v="af8d0379-496f-4ea4-a5ad-61f9099fe12f"/>
        <s v="a5708a2e-94bb-4264-bf39-24907750487b"/>
        <s v="1c648a84-d305-40a0-9889-63d87af4d1a6"/>
        <s v="0ab79771-6c10-42d2-a5a4-cd08de14efc2"/>
        <s v="cc6d2c25-2d70-4dc5-93e4-f7071e8ad40f"/>
        <s v="b1e8d823-3b62-46dc-9117-96b0020a09de"/>
        <s v="ff6bf2d1-e9e4-4ebb-a305-7c9491e1851d"/>
        <s v="8b0c25d8-64b2-4b14-be06-18cbbbf00991"/>
        <s v="05295fba-8a36-473d-8e74-496940ae68d6"/>
        <s v="de8caa60-5380-42dc-8045-ea5c9c898c87"/>
        <s v="40649b40-f3a8-4b1d-a760-0c752884df26"/>
        <s v="85a03693-1386-49b4-bd96-4bf42332bfdd"/>
        <s v="53e4cf79-a111-4e2e-949c-0678abb226a5"/>
        <s v="fcfc662a-af63-45b1-84ed-5d56e248344c"/>
        <s v="bc22cd4b-1816-4ac7-bf64-679bd615f588"/>
        <s v="46db386e-a50c-449f-a92f-b48a43f4fd27"/>
        <s v="2ecd5510-3cea-4d57-972e-15b1d99adcb1"/>
        <s v="d067b37d-10da-4b47-ae45-9e90df761b9b"/>
        <s v="7a955b8f-6913-4c5f-b846-d5484a6c7faf"/>
        <s v="2f15b316-d467-48ba-9e80-05fd0a315b72"/>
        <s v="02dfc5ea-79fc-4ebf-a1ad-cff98bd30747"/>
        <s v="6a239011-4bed-47bb-8001-aa43a36f59e1"/>
        <s v="439a3a95-504d-4547-9832-fdb122056928"/>
        <s v="5f1757b2-b412-4d96-a917-c8814e502f82"/>
        <s v="841a3f6a-79e0-4044-a2b1-72b1b0e04a4e"/>
        <s v="e9264377-faad-4b47-bf45-93ce3aaa3d64"/>
        <s v="5b7aa951-fb18-4624-80b1-4c79e4141d92"/>
        <s v="847b4054-e639-423c-9ff4-22263e6dbdb3"/>
        <s v="b5f68b7b-105e-4d2f-a7e6-e0cd9c80e339"/>
        <s v="d505cf69-02fd-4970-be1e-d0090d8e6d16"/>
        <s v="1e91271f-e21c-49f2-a97f-66ae4a7c10ae"/>
        <s v="6d6bf012-443b-467d-890d-387d22ff0034"/>
        <s v="e2a3f50d-9dbe-4d63-b5d4-d6c75911197a"/>
        <s v="d857aa3a-12c8-4a47-b6ea-0c6283d62675"/>
        <s v="660a8a7f-cdd5-418d-b268-6cbcefb1c9ef"/>
        <s v="9ff4ed0f-e5d8-4e41-9bb3-31d43a196833"/>
        <s v="505626bb-832b-4779-bbb7-29b06ce386b7"/>
        <s v="9c2f4eb4-00cc-4576-809a-0a48a2c86500"/>
        <s v="e97cd36a-a95a-4cd9-9418-656c05eae19f"/>
        <s v="98ea706c-932c-477c-94c5-91fe656d0070"/>
        <s v="2d0887af-69d9-4ad1-9967-2c56da8ebdd6"/>
        <s v="c1371915-d34d-4312-8c34-617d414bf186"/>
        <s v="9ae11465-ecb1-4fd3-9e20-da4f627cfb8d"/>
        <s v="704d1f56-f840-40a8-940f-7a382c55ad39"/>
        <s v="58f608c7-1330-4ee8-b0aa-cf6335ed74c5"/>
        <s v="68109861-11dd-4ba0-af44-170751d9861c"/>
        <s v="c7a6d644-49a1-43d1-8dcd-7a4a0715a9e8"/>
        <s v="0c5599d5-1cec-472e-a99a-bb342de0c24a"/>
        <s v="8ef9355f-0067-4e82-914b-3d0dc2468399"/>
        <s v="24e945e5-ff0b-41cb-891e-5d2c174d7f99"/>
        <s v="cea3bbd2-1983-48c3-8767-58b47be3c3ec"/>
        <s v="55c34d27-0a49-427c-bbd6-73b76642b2f0"/>
        <s v="5afcb1f3-5e44-438d-8336-7d43f4de1cb5"/>
        <s v="fc000b8f-12ac-4c29-9b4e-1643e703f7e8"/>
        <s v="a5b2866f-cc06-43b8-8d29-9dcdc28e839d"/>
        <s v="230098ec-90e4-4ace-ad26-b934164af320"/>
        <s v="94dc444b-aac5-4aaa-97e4-ce624375d9f9"/>
        <s v="7c3d0658-78bd-4159-b09b-b78560912b74"/>
        <s v="6968e475-cac7-4a3a-b960-b7fd68a44a57"/>
        <s v="e1cee1b2-f825-4c9f-b820-b034371d2a2d"/>
        <s v="2e3cad23-3274-4a13-a0ce-ecc5d97675b6"/>
        <s v="180c21a4-2ae4-45a1-a10a-0f65ff31a35c"/>
        <s v="ddf57559-be46-440b-942f-707a016ed4fd"/>
        <s v="08a73bac-ae76-4bb2-b196-90ba33124757"/>
        <s v="7122508a-7b41-4ee7-ba2e-7ed8c73399d4"/>
        <s v="544d8e72-360a-4baa-a637-7a3643054e51"/>
        <s v="69a2b6c5-b403-446a-a139-fc928bb9a729"/>
        <s v="b3f805ed-55d0-41e3-968c-6eba9860d78c"/>
        <s v="dccc3570-1c17-452c-944b-fdc14a299268"/>
        <s v="a4bd0aba-292c-4ced-9500-6cb8113f128b"/>
        <s v="5615d861-e0fc-4f44-b981-681cff94baff"/>
        <s v="e4feadbc-b6cd-4fd7-ae5d-ae36219fcd5c"/>
        <s v="092719b6-b643-4d25-b348-8b3485d16d5f"/>
        <s v="07cf7ee0-097d-45bd-95bd-345a66661827"/>
        <s v="51b85caa-4be6-4df3-b525-8a2d2d62406f"/>
        <s v="77ec8e4e-c780-48b5-927b-a351cf0498d0"/>
        <s v="726ee8c2-b0af-44e0-8baf-51cf33357e39"/>
        <s v="54f1b329-c1e9-4c0f-961a-53a88b3997de"/>
        <s v="1f2dc982-e803-4434-8ecf-e6944debe20b"/>
        <s v="5c0b55e3-d115-476b-b453-869cc0974c4b"/>
        <s v="77db4502-fe1c-4c2d-b0bc-1783fbbff6d1"/>
        <s v="ab2ecba9-7825-48cd-83b0-b6455a6ae1bc"/>
        <s v="5b750a13-3f76-477b-a1e6-93fe5acb8f40"/>
        <s v="fab69726-1ab4-4d5f-b491-c5c76f50f710"/>
        <s v="03228973-c10f-44d0-805d-716c0d62ed7e"/>
        <s v="391135bf-e060-4065-a1b6-0ca5f4be7ba6"/>
        <s v="7cd2d598-65a5-4844-a377-19d60dbe7deb"/>
        <s v="ffe33eb9-b318-4eb6-beda-0059a0babbf7"/>
        <s v="9a1963ab-a6b2-4477-b535-41da818d7d2b"/>
        <s v="45c9b04a-46d7-42af-97aa-c5ecf074624b"/>
        <s v="49c00a24-3b23-4afa-8cad-fe7e24aa8ac2"/>
        <s v="beae0c82-ddf2-4d35-8112-81288e76f88f"/>
        <s v="8342d44c-cbbd-4c56-9722-7184658336c1"/>
        <s v="546ef78e-a5a3-4c47-9f1c-9d59127cb8ef"/>
        <s v="b142b646-860c-4df0-ad7f-3a9138f96be1"/>
        <s v="c5b79315-7679-47e7-a0af-0eeb6d6d3c69"/>
        <s v="f5d28f96-546b-4bce-9eb2-deb09d0e26f7"/>
        <s v="2650bb0b-a0e1-47d0-b342-f8011913d446"/>
        <s v="1ea7b111-69b6-4e20-a8f2-325d677b0cf0"/>
        <s v="78c9ca21-1b71-4529-966c-76b3ecc34239"/>
        <s v="011de2bd-c0aa-4580-b5a4-d7f20a1ea8f7"/>
        <s v="2a897d31-a133-4dc8-b774-daa26145d07b"/>
        <s v="56cdeebe-c669-4173-9fdd-3a8bf62ec592"/>
        <s v="1b5f69d9-0bb8-4bed-b7e0-9bde9b248307"/>
        <s v="f223b0f9-ef0c-4354-ae85-3df0990024f3"/>
        <s v="ead17abf-7ee3-449e-bf1d-2050d7709484"/>
        <s v="10a8964d-ac6e-49c2-813e-f2df2339b09f"/>
        <s v="c1fdc61e-588c-47d4-91ae-fbe90c1c10cc"/>
        <s v="270b78ff-c10f-4a82-a515-4c5cd41c113f"/>
        <s v="e649cda6-542a-465d-805f-e44533c81c48"/>
        <s v="1fdd8399-4c9b-48f4-850f-9476f082fc6d"/>
        <s v="962e9df3-922f-40d3-8b16-2fcf7c955bd2"/>
        <s v="60ebaa5b-205c-445c-9654-b06a521d511f"/>
        <s v="7a343d18-9b10-42d5-8718-c59862c47838"/>
        <s v="e40ece87-4152-45f2-bbd3-50952c7cb0a2"/>
        <s v="7aff6e1b-3392-4c85-9a75-23d342f9f574"/>
        <s v="ef4b3fb5-2b68-48c4-9169-93cfa166a9ea"/>
        <s v="784d69f2-ec12-4d0f-b1f5-75fb806f8b2f"/>
        <s v="f922e473-829e-47d2-aa0f-53c604ed083f"/>
        <s v="d8766d43-8285-4810-93ba-9495da053baa"/>
        <s v="e0ff7036-08ce-4967-b718-10b49a90ac63"/>
        <s v="686d1882-80c4-44b0-9fec-09cf5b0ff688"/>
        <s v="bd2ba8c0-8f9c-47b4-8a8b-2147b21cee81"/>
        <s v="5ce4d95d-2afc-4806-a639-bb91200582c2"/>
        <s v="f5d50672-df62-4978-af33-e53ab63fc955"/>
        <s v="d37d0e7f-2d36-4e21-9b37-dbef808bd8ce"/>
        <s v="be463273-d452-4280-ab97-9845d976f346"/>
        <s v="20d3e456-9513-4431-97d3-6b6183de541b"/>
        <s v="3e8d7a16-ce69-4984-8bd1-226c9ab61964"/>
        <s v="0ad5f92d-bd28-4e5b-a873-84e31eaeffcb"/>
        <s v="4b28cdf3-9674-4a06-9332-ef84725960b8"/>
        <s v="c53cd0a6-5a5d-4e4e-95b8-01c22fcc580c"/>
        <s v="d4b1c2a0-4d04-4232-94d3-9fac90d3ac91"/>
        <s v="39d4523a-1040-4295-b17b-2320df450dff"/>
        <s v="a442c6b5-73e0-437e-857b-3c41350db50b"/>
        <s v="4e47adb7-9163-4a48-8a1f-13d1fff6b452"/>
        <s v="5cbbf9ee-316c-485c-8c83-29ee1dd8551d"/>
        <s v="43869eb4-2010-44aa-99cf-1c154e16a7bd"/>
        <s v="97f1d171-8407-4532-9960-7c0cebd45224"/>
        <s v="84efc93b-95de-44fd-8f5b-400a019e245c"/>
        <s v="ef2ad3f7-7fd3-4ad6-acf1-ae867d58315c"/>
        <s v="3c12429c-37f0-4c4f-8de3-1ce7772fc94f"/>
        <s v="34538d33-eda9-4c1f-a312-4ca0bd0940ce"/>
        <s v="d383dcfd-5625-465a-85fa-34dc05c1ea24"/>
        <s v="114c8d63-e4b5-4bc3-a23b-ccf655d8ad8e"/>
        <s v="b0258e4b-6545-47c5-ae08-3f7ff3301402"/>
        <s v="04e8e2fe-846a-4a05-9dde-32a288d4588d"/>
        <s v="060ee167-ce29-4b25-8f32-8727ad22a920"/>
        <s v="cd50d217-2a6a-4231-ad9b-a922d1ddbe83"/>
        <s v="c9bb0a82-0ab2-4f31-a30f-2d36c87c8843"/>
        <s v="b39a658e-87fd-48dc-a6ba-9b63644c0f39"/>
        <s v="789c5360-1033-4361-90f9-b398c560cd05"/>
        <s v="91e8208c-8a0e-479e-b9fd-5392dd4d8827"/>
        <s v="382db2af-8061-433e-8186-54b4e6218c67"/>
        <s v="e2d07d4f-6853-4488-9838-ca4d62fd8379"/>
        <s v="5ebccf02-a6f0-4f2d-a045-257e8756adec"/>
        <s v="3e5813b8-b279-4840-ba29-dec0ccd4f0d4"/>
        <s v="c1ce2e5d-dd56-4ddf-b50f-bbcc9ae0f145"/>
        <s v="874f8429-47bc-45f2-b31e-8e7a62cbd4f9"/>
        <s v="73f099a4-9594-44cf-9f0e-e641c6b0bbe9"/>
        <s v="ce15b5d1-482e-4f1a-a8bb-6168445f934e"/>
        <s v="29b902c4-2df3-4961-b726-d05cd383ee8b"/>
        <s v="89d8f0d1-c911-4143-8769-c81d270d7477"/>
        <s v="936bc366-cfe5-439a-9bb3-292956fd840a"/>
        <s v="9dcc4a90-0a47-4788-9ebc-6dc996240f38"/>
        <s v="aa7ce42f-8e98-49f3-b5d2-e9ab1e835396"/>
        <s v="f7301700-07d2-4165-8f8b-1e8e02516a19"/>
        <s v="a1de5ae4-e269-4bc9-a1cf-e84b1c78a423"/>
        <s v="15d9a648-f349-4c23-8bef-75167d929b48"/>
        <s v="e3704c5a-460d-4f61-89d8-bc00e5b6dead"/>
        <s v="805f4c8e-4a5a-45ab-91f9-ee8eb6f0c543"/>
        <s v="95747575-1d42-4571-b8d3-107cab5166dc"/>
        <s v="9e16a195-7fe3-48cd-be56-0f82192e27b8"/>
        <s v="4b46c27f-c246-4b0d-a80c-9eacdf733289"/>
        <s v="2b9ad29d-375f-4023-a9d8-8ef9d0efa918"/>
        <s v="cd97351e-8479-46c5-8847-a37510cd8c51"/>
        <s v="5d64bcca-f1bc-40df-a77b-790ffab7c4d6"/>
        <s v="e43521d2-7df7-4331-a68f-7d1e7a62f60b"/>
        <s v="4c7bca93-4a76-49fd-ad70-973e4ffdd81c"/>
        <s v="c6b7409c-b1f2-4344-adce-4ea04b161c0b"/>
        <s v="e00c61f7-6af5-47a6-8423-51af416e320a"/>
        <s v="a9ecc51c-4406-4e50-aeb2-93b39371d4ac"/>
        <s v="e6fff8f9-d60b-4125-93f8-b563ae684dd2"/>
        <s v="a02dcfe2-e134-40c3-8028-2ec77c9e3ee3"/>
        <s v="4ef6260e-1d56-4cfd-a0b2-09c50a9f6da8"/>
        <s v="a88cff1b-b7a2-4800-a654-6eacfd15319a"/>
        <s v="64cce198-dcf9-403b-8f94-624726723d5b"/>
        <s v="99946acc-db2f-4c56-b41a-f8adca6cb405"/>
        <s v="1088afc7-2961-416a-ab96-db732983f2dc"/>
        <s v="cc6205be-d3fe-41ed-8547-1218401ae672"/>
        <s v="a63c2fdd-b35c-4426-aaae-d1523089e786"/>
        <s v="6b441e79-cd61-404d-b579-e483a326c24a"/>
        <s v="854dec28-2a95-4454-a23a-c987a5ce0382"/>
        <s v="a2e520fa-87cc-4365-843b-eeebf29adf96"/>
        <s v="14af5ce6-6780-4b26-89cb-79126c9331f7"/>
        <s v="826e3c5a-efc6-449e-a4e4-79116bd44e4f"/>
        <s v="2d70a0bc-34f7-4f42-97c4-08a18eac19f9"/>
        <s v="15f231b8-d2a8-4972-87ea-62317bff867d"/>
        <s v="0f956336-cad0-464b-80fd-de339b37e338"/>
        <s v="5ccff871-f36c-4c1e-b330-b5ac58db810f"/>
        <s v="d8cb8a36-4a91-4c0d-a409-6b8ab290e5ab"/>
        <s v="bb89fb7a-55e2-4173-8214-5840cb713806"/>
        <s v="fb526c75-b967-468d-b8b1-dc24f37f1db7"/>
        <s v="4c365da8-f24f-477e-8f31-3d99eff70201"/>
        <s v="5b213199-f1c5-4aec-8fdc-e0d543d79838"/>
        <s v="943a34d8-c35b-423a-8b4d-dd3c1ad6f384"/>
        <s v="24cf12a9-5893-433c-ab2e-3d8e7fa83aa0"/>
        <s v="54f79921-2e2b-4e40-8780-6134198bda8e"/>
        <s v="c2e1b591-5d54-4dfd-93a3-71c25c81e7c1"/>
        <s v="6b8bbb12-b481-4251-9f2a-ae163fe67e5c"/>
        <s v="f514f15a-030e-4b26-a2f6-57874ac665ae"/>
        <s v="c4d7109e-b279-4873-a84e-6e34768140d4"/>
        <s v="9c90296d-0c58-434c-a7ee-f3a7d0e92858"/>
        <s v="34efef79-ae19-4ec3-92f7-7f11eb318ade"/>
        <s v="b3aade9d-4586-4cd1-bdff-d17000bc9332"/>
        <s v="ee641da0-0b32-4b96-8274-6502f5be3085"/>
        <s v="2ed963a7-0660-4bdf-9ccf-945efaa488d0"/>
        <s v="40fd8987-bb72-429b-be6a-81076a70cec0"/>
        <s v="a3e5e10d-7ec5-4a40-a799-0fff9c22e12c"/>
        <s v="8555b5a5-49b7-4801-8ef3-216cb4f25a1d"/>
        <s v="f3889d1b-e610-48d9-ac18-aebecdf7cd18"/>
        <s v="e11eff52-374f-4089-82fa-36b3015b972d"/>
        <s v="f2644bde-beb1-4b43-8ee4-d8909cdcd9cf"/>
        <s v="1fa3896d-a905-458d-99e0-a42b17cb7152"/>
        <s v="5623fe8f-d0e0-474a-8c7d-bc51d23c341e"/>
        <s v="f818dfcb-baa2-491c-8a11-d5ef69413541"/>
        <s v="2a44b97a-2679-42ea-8e2f-7a144c051349"/>
        <s v="956432cd-4d77-400c-aa92-b0e25948837b"/>
        <s v="cae07e14-149f-4079-a061-f26acd261772"/>
        <s v="12929ce3-cda0-4b78-843d-354b230a2846"/>
        <s v="595bbabd-acb1-4ee0-8a47-6e08bfbf19f2"/>
        <s v="f4e5e468-8bfe-4b57-a1b8-9c70dbb3ed0d"/>
        <s v="d50751b2-360c-4594-b373-e2eb3e097e74"/>
        <s v="f83b5265-2929-4793-a0f8-dabd95a75f2f"/>
        <s v="00f2b921-f081-439b-bec6-4caee201ff6e"/>
        <s v="1fa935f2-eece-4b0e-9e85-acd6ad54e7ba"/>
        <s v="b83deb04-de6a-4298-881b-41224aab03af"/>
        <s v="695d8f17-8063-41dd-ab79-38ee72fb070d"/>
        <s v="b254d8f6-f1b2-49a5-a1d9-77bdd082803c"/>
        <s v="f5d46222-58f1-4636-a927-5f97527da4fa"/>
        <s v="36784195-6bed-4046-9077-ca1a2c42e1a0"/>
        <s v="37691d47-de8f-4664-87ee-8664f046c2d5"/>
        <s v="cdab1a01-3ef1-439b-8de6-7a0ee3379fb1"/>
        <s v="c9279f3a-67a5-41a2-8359-2aeb1e1a2013"/>
        <s v="59eed46c-9b06-44f7-8c27-9ef0bc60a471"/>
        <s v="11481e9b-f7df-4fc7-9849-95643eb29fb9"/>
        <s v="134cc67e-358d-42ef-82a3-4b23fd3e97ec"/>
        <s v="54d2f56e-6f6c-4114-b7a0-95342786d3ae"/>
        <s v="b8de46fe-7368-473c-8706-34814b79c825"/>
        <s v="2504d817-0870-4e24-a122-e8a77aeba77c"/>
        <s v="1bfe267c-eba3-4a20-8eb4-9bc2507d1a9d"/>
        <s v="e879d637-f6d0-4945-bc3d-31fcd2bb31e7"/>
        <s v="50d5c7e6-3c5f-4227-a8eb-3a76a59d9588"/>
        <s v="c114be99-8d8a-4144-a812-32c6e06eae2a"/>
        <s v="f94bf22a-7aaa-487b-8065-0beede968d57"/>
        <s v="e1e53331-f59d-437d-8dc2-3e7c57446f00"/>
        <s v="814805c8-e092-4fd2-9256-d34c5623302c"/>
        <s v="ebc86864-e3fb-4bf3-9c06-6f2355de5180"/>
        <s v="f023eb4e-035b-4cc1-8d49-2a2430fdb744"/>
        <s v="b71319a1-dd26-43ef-95c1-b1e549b747bf"/>
        <s v="61dc415f-f891-4af9-b301-73efeff06f88"/>
        <s v="c8742f44-af09-4c56-ab47-085fd6aae1ca"/>
        <s v="45ce6d1c-a880-4e4c-af5f-a95e94c15ade"/>
        <s v="b981ec90-8711-492e-9b80-2ec3a9333a48"/>
        <s v="c419e53a-0060-4c93-bca1-228b9d916435"/>
        <s v="a091ddae-836f-47a1-b71b-3e4ce8ef7cf1"/>
        <s v="7df1d7d8-0693-4eaa-ad12-bd5c2087cb6e"/>
        <s v="c5347fbc-4132-4926-9ead-5a625220c0fe"/>
        <s v="c32cc9e4-2612-495f-8bb2-95ad59beb83e"/>
        <s v="5000b48c-9aa7-4c6a-ad63-c8039f17a236"/>
        <s v="568004d8-15fe-48b6-ac49-85041e0b3617"/>
        <s v="fe5eeb2d-5574-4678-b450-6d9dd813d665"/>
        <s v="c43c1fec-c510-4c8e-b354-6c49de5a19ca"/>
        <s v="9a05375f-5f58-493e-931e-980c6ec998d5"/>
        <s v="d6721ded-ea8a-42c7-b92f-41bff9e67506"/>
        <s v="5a66e052-a609-4859-933e-246f73278364"/>
        <s v="0c0fe8ca-c83f-47f2-b757-8f13c6ae840b"/>
        <s v="0f2cf433-3d05-4efd-97e5-5bed1be98158"/>
        <s v="6e03e590-76c4-4ca8-9972-b0a67b1ec078"/>
        <s v="36876aa5-962d-4cfe-917c-b0e54e1ad929"/>
        <s v="d0faf1d9-258d-4eec-ada1-26bde5b679c5"/>
        <s v="63163199-0b38-49d0-bcc2-67f4a18bdc74"/>
        <s v="5b4315ee-b55e-4fa2-ac0e-727dfcd5cc47"/>
        <s v="1d26088d-39df-432d-aaea-c97df471ce89"/>
        <s v="2e549ed7-671f-49c9-ac3c-00d14e4e3599"/>
        <s v="d47da20c-c813-422d-9ea0-8b77fc970fe8"/>
        <s v="6eb38cc7-0320-4b53-add4-a0682981e6c9"/>
        <s v="945933e5-1bd5-42aa-82b1-4d4cc135aacb"/>
        <s v="48e8f75b-0f2b-4514-b4b7-b5b533d8aced"/>
        <s v="309c6f0c-3c39-4153-829a-a7fa730110c8"/>
        <s v="7e31d475-1189-469b-9905-9092660df506"/>
        <s v="acf8f624-3f32-4042-b9a6-5adaf20cbab7"/>
        <s v="a30c6fda-7676-48e5-b519-1e38aa3f1d1f"/>
        <s v="d52f0ed0-d741-42b1-9039-6edb9a3fd118"/>
        <s v="20065789-0323-4bc7-b723-1f9d0cde212d"/>
        <s v="b2938b44-3a99-4ec5-81b5-d5e19bd99dd3"/>
        <s v="a8c3de8b-18e6-4030-af4f-1481b40bde81"/>
        <s v="c4e91938-4ad7-4c72-a6e6-ba547e692b92"/>
        <s v="46e0166e-3bb1-47a2-aac9-28c62af6ae10"/>
        <s v="8e7fb13f-3acd-4696-babf-d7a1ede3105e"/>
        <s v="d5839bee-f3af-4900-ab29-173fa7f8e5ff"/>
        <s v="9f6973da-049c-4291-930c-39f64e0ea944"/>
        <s v="640fe894-a135-4266-a5ba-7658cf941a70"/>
        <s v="3be0f984-2f5d-4541-ba6d-41c9d6fa2480"/>
        <s v="f860accd-161a-45bd-b4b3-b37681c4508f"/>
        <s v="601a771c-ceb0-4e13-b801-eb210724f333"/>
        <s v="cc75a3b8-becc-4718-8f6b-0efaa7fe9136"/>
        <s v="c832b5ff-19fb-419e-ae8c-34d48a912098"/>
        <s v="23c43729-aef8-486c-adf5-7d0b7df0ce39"/>
        <s v="43dcefec-12d8-4037-beb1-77c60f9d2481"/>
        <s v="f61c3860-3797-484d-9993-5345f76443fa"/>
        <s v="f4a1ab00-2b99-46c1-9761-e9481d8306a9"/>
        <s v="5ad1d0e7-288a-46fd-b9c4-2784a3aee542"/>
        <s v="14c6426a-3264-4f94-bb54-31afbe183ad8"/>
        <s v="1e9ec8be-0eb3-4f47-a4bf-a025b10c007f"/>
        <s v="f32c9c75-0860-46bb-8356-59def199c818"/>
        <s v="9edba637-1f34-4582-9587-a30faad8b749"/>
        <s v="2d0b0cf8-657a-4ca3-adcd-4be0d492acc8"/>
        <s v="242d2636-e056-4096-934f-be4d1fa0a045"/>
        <s v="c098ec73-77fe-4f4e-982a-1a9729b29b0e"/>
        <s v="c00dd4c9-031d-4c06-a8be-14097e12ee5d"/>
        <s v="b5f4dfb1-7dbe-4542-8413-f5e50b029d85"/>
        <s v="9186dbf0-8b32-4320-babd-709468c21b45"/>
        <s v="ef40a4b0-4c7d-437b-9dc3-15176bd69db8"/>
        <s v="b47a55e6-8a2a-452d-903d-241413745eeb"/>
        <s v="d438d942-6cf5-49d1-9566-6a739e39d274"/>
        <s v="0bb1957d-4991-40e4-863f-4d92440eee69"/>
        <s v="6368b482-e2b5-4c88-9dff-53e62aa21b9a"/>
        <s v="cb76eb6b-32f1-4f0e-8828-e7f538ae6b69"/>
        <s v="8edbd3c9-7156-4361-a903-220ddf132ccf"/>
        <s v="a9eabdb4-932e-45e8-96f7-0de67e2c258e"/>
        <s v="5d9a4936-02fa-427b-ab7d-80de9a323d83"/>
        <s v="e449fc3b-5e9a-4064-98d1-fdb786a06069"/>
        <s v="80451a82-1ded-4054-bd57-758e06ad2c73"/>
        <s v="036ee883-5d8a-4d1c-aeb4-b7a1503f2caa"/>
        <s v="bf31c00b-c84b-4d93-8e83-992544f634a7"/>
        <s v="d0ad45f2-eeae-4d55-ae96-25d4979c10ce"/>
        <s v="4b3010b7-1ef0-4961-ab30-86ab1007681b"/>
        <s v="0fb44434-450f-4c75-b8dc-1eba8ea48baa"/>
        <s v="cefd166d-ef4d-4359-98b7-711fa2a69ab8"/>
        <s v="953444a1-2b26-465d-b649-d855231bbbb5"/>
        <s v="57d8fbd1-ce26-4057-abf1-6d4f1f1a53c4"/>
        <s v="88eaa85c-f941-4dd6-886e-e0f0ae9d1260"/>
        <s v="9b7b6d06-1bdc-4ac1-9f97-e139ba018f88"/>
        <s v="8360e6f9-9389-4bea-bc0b-1a446220956a"/>
        <s v="8246b04b-a628-4e38-b9b7-6bf3848c705f"/>
        <s v="81d36c39-2ac6-4e33-bba1-b88d62c46318"/>
        <s v="224d879f-0da3-42c5-9d34-a17e95ae0a16"/>
        <s v="edce317b-bba7-4cc7-8ce1-52c70384b9df"/>
        <s v="85078236-94bb-439f-a4d5-a886a8007285"/>
        <s v="6f503f13-085c-4163-967f-7754374ea2b6"/>
        <s v="e0565fd0-ed9b-4ace-b784-35d0bdd6c07d"/>
        <s v="33b9c6e5-7da6-4030-a42f-959738599932"/>
        <s v="5e679c2b-6083-47f9-97b4-0908add5904b"/>
        <s v="77271eb8-005f-4cbc-9a45-daa005ab5481"/>
        <s v="80c00e51-4a7d-4268-a9a1-3f4d24eceab6"/>
        <s v="b6a1850d-7bb1-434e-b338-9eb63304a9c2"/>
        <s v="b9a68953-51dc-417c-8086-a70ff48fd0bd"/>
        <s v="e54f2471-0cef-4362-aa27-051c3e64c3a8"/>
        <s v="7a9adabe-7a30-4440-a189-beffe735fc91"/>
        <s v="63037ee6-cafb-4763-a325-6518806cab11"/>
        <s v="5bb8a631-3217-4672-ac1e-5b4aa44e397e"/>
        <s v="21b067d3-6b14-49db-8f7d-20ec189064ae"/>
        <s v="a0c9ca3e-31a1-4fc3-a8b6-65aade11f287"/>
        <s v="25257cd7-9e72-4abb-88dc-e5ca1a85ebc3"/>
        <s v="423369a5-de0a-41eb-9bae-26c1b0ff63a7"/>
        <s v="89ac7abb-6e39-475a-914b-f928cc142872"/>
        <s v="aebdbcd7-8408-49b9-9915-6d92627d6e6d"/>
        <s v="5a5207b4-72fb-4df2-927e-b95c0729a574"/>
        <s v="a6ecc562-3dc9-4dc9-b730-57b8778b3588"/>
        <s v="f6216fc1-6361-4e31-a631-085992d73041"/>
        <s v="34604b53-35b0-4d29-9953-17dba16f0317"/>
        <s v="a8421d88-d7d1-404b-a49c-dc2eb380f51d"/>
        <s v="083af1f0-212c-4c5f-b3f1-44198a35f6ed"/>
        <s v="2d59ff2b-fa61-4591-97bb-f3e2498a00f4"/>
        <s v="717d9e06-a993-4321-a7a9-8016b48a1ad4"/>
        <s v="034b4676-4e50-437d-8f44-09c761adf763"/>
        <s v="2afd03cf-ffb0-48a5-a574-47b15a523af4"/>
        <s v="fd8fac46-6f8f-434c-a99f-dbfd32dc20cb"/>
        <s v="93eca7be-7143-408a-a6a3-4ea24e39105c"/>
        <s v="26557522-3dba-444d-b6ce-a5a7a69685e5"/>
        <s v="f43358d2-2b6f-4385-8741-95e4d2ca5295"/>
        <s v="9f9afa58-dbc5-4ec1-9cfe-4d694b1941aa"/>
        <s v="fa72c43a-2036-4156-8e86-bcc9800acdf5"/>
        <s v="490d930a-6aa4-4cee-9627-1e83ecb9b60e"/>
        <s v="74c66d3d-49cc-4626-ad98-2d9521377e90"/>
        <s v="80f07ac0-a6bc-4765-b490-14bf559ea726"/>
        <s v="1fcc0cce-4121-4a27-89fc-eac181465785"/>
        <s v="203f3024-76ed-4d52-8db3-40626bb4b77e"/>
        <s v="62737a7a-8896-49f9-9aa7-ce8ec0627f53"/>
        <s v="5dce5061-021c-4693-bf6c-c6a0a6f91f2a"/>
        <s v="3fa516f8-87b6-44b9-8ecf-b19a2b890695"/>
        <s v="cf0fc7f3-afd8-433d-a529-498336176f92"/>
        <s v="b5e31e6c-e3b4-46dd-a2b1-12b915b16b4c"/>
        <s v="b4ab645b-1772-4556-9fa9-1b93e9a6412b"/>
        <s v="d79e0be7-a786-411a-82a8-2850183d14a4"/>
        <s v="77243591-2914-4c1b-939c-0c7322f87c06"/>
        <s v="0e24d935-373a-4465-b788-7055c9ec3cfa"/>
        <s v="9d354800-95d7-4727-a88a-d366df52dc55"/>
        <s v="64945090-c887-423e-83c1-57932d42b4ac"/>
        <s v="035b3537-f261-438b-818a-78cfd495940c"/>
        <s v="dc46efb5-c7ee-4afe-9d45-e0087ad54a81"/>
        <s v="aeec0cf5-656e-44de-83dd-0183c4836cf2"/>
        <s v="2c44d5d1-96d1-481d-9e3b-27abb466d212"/>
        <s v="25b5c879-e990-414c-b1eb-5ced7937d2de"/>
        <s v="bcdb053b-4639-46ad-b789-b5d0b9a92e22"/>
        <s v="0f1c8b0f-7d87-49de-965d-660b66f4cdf9"/>
        <s v="06c4fc47-2dd9-44ac-87af-a1ee44903d1f"/>
        <s v="19d2f608-4fff-4c5a-9f2a-94fa26e755e7"/>
        <s v="9048fed5-4c2c-4b6e-b7aa-4a20a3dc888a"/>
        <s v="be37534e-2c74-4a93-8772-f12d95e1e9a6"/>
        <s v="8bdbefe0-3ed7-4960-8960-9837c027abbe"/>
        <s v="7c8150d1-2918-426a-a26e-7b5ee281d760"/>
        <s v="6718806c-9120-4026-adc5-b615dd767cfd"/>
        <s v="cdccf462-7f4e-42ca-b919-e5cf176553cc"/>
        <s v="e04f1f3c-40c0-4b29-873a-0f0d745d30c1"/>
        <s v="7181e55a-2d66-4bd5-937d-c13de24a4058"/>
        <s v="60da1b65-40b8-49ad-9bf5-80a3327ff189"/>
        <s v="0e88e82a-040b-4363-a776-601c03ae64eb"/>
        <s v="544ad0b0-cbeb-4574-a0d6-afde01e73f9b"/>
        <s v="301a7281-d3f8-41ec-b5db-2858f313681b"/>
        <s v="26ca0304-64ba-43bc-97be-42bc183efdfe"/>
        <s v="3b716210-5157-4567-8f37-06ea22837f86"/>
        <s v="0e1c161d-dd9f-41c6-8ce5-1e91a7b8f779"/>
        <s v="b16e16dc-f040-4e3f-98dd-5a2104eb9444"/>
        <s v="c223c568-11d4-415a-8fc5-ea55012b00e4"/>
        <s v="92e92d77-22a8-40cf-9094-a03a307394e3"/>
        <s v="9ecd0ed1-19c2-42e4-a6d2-a78f93bed077"/>
        <s v="fc9d5ea9-7c83-4393-a962-f47896d41174"/>
        <s v="25965033-27aa-4654-9cc0-30b2e04e4ef6"/>
        <s v="ff057e88-8c02-4dcf-8bca-939423c1b2ef"/>
        <s v="d6d2e5db-6c25-4198-9a29-c1ae79033555"/>
        <s v="4809565b-6e7f-492b-a711-6f3ff1db4569"/>
        <s v="9c9dbc91-9a4e-4282-8048-906c4ca99336"/>
        <s v="2f959e47-3edd-4886-bcee-14bee6193097"/>
        <s v="00dddef8-db5d-4770-8e86-42f4617d8f18"/>
        <s v="2cae58e0-fddf-4248-99cc-78ae53cb7d1b"/>
        <s v="354b1b05-0ac6-4ae1-a2de-e6d2219b5859"/>
        <s v="33a33647-92c0-4838-94ea-8517fc060743"/>
        <s v="c3721be7-6db2-4030-a8f4-e82045c5ae4d"/>
        <s v="805b2410-28af-4fe5-8940-3a8c03efe7fc"/>
        <s v="41724ddc-d047-4a11-b3a2-17b257af9007"/>
        <s v="e7576757-54f0-430c-868d-79b2d4d2ce40"/>
        <s v="41d6136c-f82f-4607-b123-c56ddaeac1d1"/>
        <s v="eca1c5f6-db98-472b-a7fe-c836ce31337e"/>
        <s v="83e04df8-baae-4a9c-acc6-19b6075b5c76"/>
        <s v="1cd27fba-0be2-4ceb-8d66-ddb9e96925d4"/>
        <s v="7fb5391b-edcc-466c-b166-9c0a0e43e472"/>
        <s v="10d5d829-a0b0-43b8-a4a6-af88d7064bd7"/>
        <s v="318da287-e4e9-414e-b040-272b9e9d320d"/>
        <s v="61ee02a2-c24a-4c42-88de-90404b2a71fc"/>
        <s v="eae09112-e1e5-4fb1-b8f9-330c83e5720f"/>
        <s v="fa530561-66bc-447b-bb65-c5662fc9c821"/>
        <s v="2c898bfc-0e1a-4f5f-8094-60d8daf1dbd7"/>
        <s v="96681208-c329-4c1d-a60e-78464e7e075b"/>
        <s v="c30b1c37-dd9a-497b-b80d-0c4af2b9bda4"/>
        <s v="99c61eb2-968e-4ad1-8190-ba4e11ed55eb"/>
        <s v="d9a7e69e-b660-4730-b9cd-9872021b33f1"/>
        <s v="e4acf4af-8194-45ca-9226-5a592ad842bd"/>
        <s v="62e9e24e-eebe-4f16-9a38-74899cb5ed70"/>
        <s v="46764dba-26e6-4e1a-bca7-7b14ba1b0047"/>
        <s v="afd46799-d3f1-43ac-9408-707ce55c0659"/>
        <s v="62b140f6-e177-460b-8625-223fc5be57cd"/>
        <s v="944110c9-13c9-4303-83da-b5b9a9443bb6"/>
        <s v="c460a775-c88f-4170-80e1-128b4a9ff950"/>
        <s v="6ebb794b-edc5-4509-b624-f565aeb7e961"/>
        <s v="668805d8-522f-457f-93c0-8308df747f8e"/>
        <s v="caf552d7-0147-4f86-a6f3-cfe12153dfa4"/>
        <s v="56c8a55d-ecd7-41ca-8ce2-030bb5a5eebc"/>
        <s v="306089ef-5c26-4f95-8c3b-3be4048a21da"/>
        <s v="7ad4af1f-d9f1-4c1a-a83c-ad9da2eff493"/>
        <s v="897e1cb6-1098-4ba1-8581-dba14be7587c"/>
        <s v="b4906018-3335-4e2b-a5ac-d7dce118e432"/>
        <s v="86aec62b-aa6f-49b5-94d1-574fc0709c3e"/>
        <s v="ff9f4bd6-19db-4ffb-b859-a314eb1aa11e"/>
        <s v="1b7a1590-71eb-4c98-9af7-fc8d0753a652"/>
        <s v="dd215d75-4893-402a-a2f0-7c5baedd7786"/>
        <s v="10ca8239-b8e9-48db-b8a4-376d914adb4c"/>
        <s v="2fd94e36-f800-4a77-b235-f2a097aec165"/>
        <s v="e855c419-35fb-4602-9cf7-2a74550fb097"/>
        <s v="902ce241-7e18-4f29-a863-d6aaf23040a0"/>
        <s v="ea41c842-33d6-441d-9033-5e55b9bc2d6c"/>
        <s v="43e6cc1f-f7ff-4797-9db3-ee4ad5556fbf"/>
        <s v="fc31a9b5-f373-473d-b644-bbef9c48f048"/>
        <s v="df87ee65-f326-41b9-a2e6-9974c59b9062"/>
        <s v="d7437f77-3e1d-4bf6-acbf-cd06f570461a"/>
        <s v="c803e458-d8b2-451d-a56a-abfcdcfa6d18"/>
        <s v="92637f2d-74c9-421a-ad51-d0f0d8d9bf59"/>
        <s v="87bbba1d-01d6-4ace-9f37-9b7429137061"/>
        <s v="848ae165-044d-4cc3-9cf0-4fdfac4ce445"/>
        <s v="ea9645f9-9c94-4cbf-92c3-755722ae129a"/>
        <s v="fe340f57-2bc9-4c3a-a362-806912b31662"/>
        <s v="fe81318d-4ab7-40ce-8660-9389bf534df9"/>
        <s v="aabb0e50-7af5-45c2-ba80-69b1a1272167"/>
        <s v="1e7697de-18a5-47d2-a409-cf00c006322b"/>
        <s v="ce23fc84-31a9-40ac-90ab-692ee76d7eef"/>
        <s v="d8bafba8-d156-43d1-aebe-d3b9b5168132"/>
        <s v="8e1dbe01-dc43-488c-85fe-cd975a5b341a"/>
        <s v="20fa63ce-1cec-4608-94ae-ab6877d2b252"/>
        <s v="90a0ed32-68d3-4013-9349-0979935447e3"/>
        <s v="346a7856-424e-48da-b946-6490e1ef227d"/>
        <s v="8f0b0bf6-e556-4b66-925f-d74aef5fc818"/>
        <s v="04217478-f51d-4268-b425-b3ff43b02550"/>
        <s v="9a710528-fadf-40bf-a6a2-be2db81f6a77"/>
        <s v="bea2a9f5-dad0-4546-b0f6-b1b558f4ae18"/>
        <s v="4f16fdd4-893c-4761-b049-389e031fc736"/>
        <s v="7c7b4bac-78db-4638-a75d-405051187391"/>
        <s v="137701f0-1eeb-4a88-afb0-5aa1d50a976d"/>
        <s v="864c725f-615e-4638-a6b0-4588db79f8a2"/>
        <s v="f7d422ab-0f21-442d-84f4-420c940304c4"/>
        <s v="1886f72a-8419-4969-8fff-71b3d7074a2d"/>
        <s v="38dc6835-ff85-424a-9fcd-a3d64a586dc8"/>
        <s v="866de344-7dcf-4bdd-8328-7086c6bd7eda"/>
        <s v="e7989580-edf1-4ca2-9200-a1b7c5329971"/>
        <s v="e377c778-9dc2-4196-a4a3-a7ec2ceebaf9"/>
        <s v="ebe9f5a2-4c5d-489f-a4bf-78e6fbef9625"/>
        <s v="f6ad221c-09b9-4209-88c9-b46cb90373a6"/>
        <s v="1ae3fd3a-78e7-4fb1-939d-16b684b6893f"/>
        <s v="204939b8-2de4-4843-9226-3fd602eab09d"/>
        <s v="28e360a7-0373-4dc9-98df-f974ee1a837a"/>
        <s v="99d9db04-5029-4bd5-9dbc-1a84c7367f75"/>
        <s v="22e2ba0f-ddfb-45c7-8095-ad4b81fe0a59"/>
        <s v="bb26e163-604b-429f-8dce-c661f87f5cce"/>
        <s v="430deda5-5df2-4cba-bcd2-731443a2b272"/>
        <s v="743d8726-6dcb-4ec1-b10c-e77b6106e83d"/>
        <s v="065c9615-14a0-47eb-91f8-3e55f6fac8fe"/>
        <s v="85db39f8-6ee7-4263-8a19-0c672506f401"/>
        <s v="c2a79edb-edac-4924-ab9f-3caa75e386a4"/>
        <s v="fd3a110a-b0eb-4d1f-bcb2-1afd73701190"/>
        <s v="4cdf4697-6fdf-47fd-b89e-03cbeb6f695e"/>
        <s v="ff3d1725-952f-45b5-8dc2-f0d36cbdab52"/>
        <s v="7228d9c1-df15-4698-b6b1-69c391920098"/>
        <s v="547e471e-4a76-4b81-b544-18cea112faff"/>
        <s v="5f2be3ea-7659-4f13-aecc-4710bffe8827"/>
        <s v="b651e93a-b72b-4e5a-ae72-1da3bc386f4e"/>
        <s v="387938a3-5916-4367-a8f0-e9efd8bc3b07"/>
        <s v="d79c5318-6108-45d5-8ef4-2590d33f488c"/>
        <s v="e321cb7d-b74f-49bf-8470-089ca579cfbf"/>
        <s v="8810869c-8543-40dd-803a-38fe52936e56"/>
        <s v="b1a1a0eb-598b-4b1e-960a-778789c529aa"/>
        <s v="11b50b47-4c10-4010-aff7-afb6a40a8730"/>
        <s v="a498ee49-11ea-41b1-82f5-baa76a4eb4e7"/>
        <s v="2df41fb1-b383-4370-b831-9598120e67ee"/>
        <s v="69da5459-0a6d-4954-a441-bed6a6442fa1"/>
        <s v="db7fced6-09ae-4d0b-a730-9399da593d35"/>
        <s v="750d6c5f-606b-4b1a-aa32-10d98487704b"/>
        <s v="b83d8fc5-7126-4e4e-927e-874574bf90f8"/>
        <s v="2ce25874-1552-42c0-aada-ae860b1c8274"/>
        <s v="900e2c77-040f-47c1-b867-947414c635a4"/>
        <s v="d9b98728-2662-4e76-8bf4-c6cf342f3f50"/>
        <s v="de70b423-4b60-4ede-a0ac-a3911b42cbbd"/>
        <s v="eb3d6ba7-07ac-4be1-b827-e206dd23d1b7"/>
        <s v="53c2bf87-c828-4863-b55e-af3ee7525d9a"/>
        <s v="4c680416-d8af-4bf3-8ebe-25774c9a6562"/>
        <s v="7d73474d-b18c-4703-b3fb-e382f89f0224"/>
        <s v="6db915c5-4c18-4425-88ed-538e3d066273"/>
        <s v="a10f4016-c932-4caf-982a-5a2d49a8c79e"/>
        <s v="e4f81098-b05d-4940-bf8d-8e21d1c0d95d"/>
        <s v="ccfecc8f-94a3-4a72-b942-cbe1de23fca6"/>
        <s v="78c56d81-729e-43fe-8667-a8222b36c020"/>
        <s v="4f203bc9-3b9e-48d9-9eaa-217ff83de948"/>
        <s v="05c368ea-00cb-4760-a903-1faa3ec3afe8"/>
        <s v="bb0673cb-938a-4e97-bb02-1571834ae090"/>
        <s v="cfae2a6b-77c1-4f70-b0de-421dffa47a65"/>
        <s v="9caa8428-a6b4-4cf7-99bf-75cf888156f5"/>
        <s v="7e2b38e8-573b-4aa1-8173-2b41a812c00c"/>
        <s v="3f44256f-94a2-419e-a372-267e0146da11"/>
        <s v="5a12ee3a-7894-4c25-b878-9d120babd918"/>
        <s v="a033ffe0-153d-4dbc-8785-0c1541d419bb"/>
        <s v="4b8d3494-43b3-4666-b63e-72968be9fd04"/>
        <s v="cc20b4e8-6452-42ba-9f57-bf8e9209f178"/>
        <s v="60bf695d-6f89-4e10-a93b-982d46437dbc"/>
        <s v="cecbd55f-17c8-4ffe-967f-cf51d041ffa8"/>
        <s v="1ef99dac-7e14-455b-b028-9d2569c9bfca"/>
        <s v="dc7cb500-f7ad-43ad-94f5-588c529c7a56"/>
        <s v="de6630ca-3aa4-4552-b7f0-3c811612c0a7"/>
        <s v="d5288f03-438a-41b7-a054-c640eb64f3c4"/>
        <s v="a86ef22e-f7d4-4d15-b98a-3874fb389905"/>
        <s v="d26be989-51e6-44e1-a213-536d1e48b4e6"/>
        <s v="46adf147-34c3-499e-910c-bdde5411f38b"/>
        <s v="8efdaf5d-1351-4531-b2a3-cfb9bae3c913"/>
        <s v="e0041cfe-4b3b-4f5e-9958-d0b2be7a9c3d"/>
        <s v="18c27075-250b-4b66-82cf-a7028f58b37b"/>
        <s v="873e657a-3aff-4a00-a2b3-ce3cf311bcb1"/>
        <s v="6e71e1ab-ec1f-417b-babc-ab309c944e78"/>
        <s v="186f7818-2db9-4948-93c1-178afea24938"/>
        <s v="7ba35e5f-71c2-4c7d-8faa-5c0e5705c457"/>
        <s v="7d2737b3-5dbd-4e72-9b94-425a34e77408"/>
        <s v="026b172f-75b7-4b03-b1af-496c2045c3c3"/>
        <s v="6de45c69-ae67-49c3-90ed-d36f529a81cf"/>
        <s v="f5f7c75e-c326-43f1-9223-59d5b61005a5"/>
        <s v="c5e3d0e4-eb64-40d0-996b-d990ec238d94"/>
        <s v="68a036fd-c2d6-4f2d-b6a1-769c3729d437"/>
        <s v="a32f17c2-57ec-4def-a2dd-35080faf96fd"/>
        <s v="4b56fab9-988c-4448-9a92-19c5f5b475bb"/>
        <s v="e7d3a06c-6be0-4274-abaa-2e80126d5825"/>
        <s v="0ddbc3fb-d9d2-4c3d-83b2-63be060a97a0"/>
        <s v="67989728-fc39-4bad-b8b1-7a38067f11b0"/>
        <s v="d893563c-fb46-4336-9301-e35a5fb515bf"/>
        <s v="e7b7566d-bb83-4fe0-b080-dbff530b1284"/>
        <s v="d4c92d08-5bcd-4233-9c80-2d49ddb97d45"/>
        <s v="2adf60d3-b79d-436e-a793-64168c256496"/>
        <s v="815e26f1-db10-4f56-8cd3-e6b4c294a8c9"/>
        <s v="c2df5fc6-e805-4079-9410-d1053531ca7f"/>
        <s v="936f2352-21b7-402f-b61d-8ad9af09f4e2"/>
        <s v="af676599-98db-4030-b74c-1a2b08861c58"/>
        <s v="05d558e3-66e0-41d2-ae76-d352f466b5d0"/>
        <s v="c80cb49c-bbcd-4550-9da2-208ae39e5944"/>
        <s v="16df3ac5-71bb-4dbc-8ec5-125198ca5222"/>
        <s v="621455a3-264c-4242-a33c-bdc3f521a21f"/>
        <s v="22a3b4ae-6d20-430d-92eb-bf80d20073fa"/>
        <s v="02dca14d-b5ce-4b11-9bfe-3fd11b7aad8f"/>
        <s v="16e7e17f-a3b0-4ae6-992e-071818d8ef5f"/>
        <s v="fc7103bd-c601-4c6e-bab7-28531df4901a"/>
        <s v="0b5e1997-b0a5-424d-9eee-a9fbf238a624"/>
        <s v="5f0e8f47-521a-4e05-a768-d09c92803c9b"/>
        <s v="f3d8b5b6-a1aa-4940-ae82-52a1fc26e4a5"/>
        <s v="ab6b441a-d3d1-43c3-8eed-976469fb5b94"/>
        <s v="841e653f-1652-41ea-a0bf-55d6e1f30484"/>
        <s v="c2a30856-ea95-4c4a-88fd-cabb69162293"/>
        <s v="e9cc4b89-f4a7-46df-90dd-8697845d2fed"/>
        <s v="f3791376-6f4e-40e3-8758-27b029a634bf"/>
        <s v="6f6b5662-fbb6-4e7b-bb26-591587871d00"/>
        <s v="fe6450c1-66f9-4efc-b4ce-e3aeb7aef527"/>
        <s v="6abaea55-c8a8-4e6a-8118-d2f988dd85e2"/>
        <s v="1d2c3ea1-6ed9-4628-aa99-6b1b716a8d5b"/>
        <s v="63416928-9eb7-418f-b620-1fb14beb87e3"/>
        <s v="9167ee06-cf35-4319-bdfa-379a4a12aab6"/>
        <s v="6b1b8fef-b077-43b8-8ded-63338d2d16fa"/>
        <s v="22da94e2-d883-4644-9c91-d076575b5ae5"/>
        <s v="3de4d3cb-022d-4988-8a62-d5c07d662077"/>
        <s v="bbedbcc9-d29f-4bd6-8d88-0dd57930bae5"/>
        <s v="093ef15d-28f1-4531-8914-d139486ed59c"/>
        <s v="04b12069-8ab5-4b21-a349-cffe8e9a4d18"/>
        <s v="3bc5cf26-c5a2-4bbd-a526-831b39b3de2c"/>
        <s v="0f850731-e972-4949-ab8c-0ac54165401d"/>
        <s v="7ff24c5f-90c3-4779-8e9e-0e9ee06c9616"/>
        <s v="732defd4-6f99-4aed-bfb7-6735003c7272"/>
        <s v="90975eec-63a3-4ead-b75e-7573daed8805"/>
        <s v="fb752f2a-b1de-4d2e-a708-a65631172802"/>
        <s v="417f1521-0a7e-4be8-8b45-219fafde1188"/>
        <s v="d70c67c0-d62b-432e-8eb2-82e1cedc8835"/>
        <s v="7d85a6c9-21d2-495b-83fb-0a49c1ad7bc2"/>
        <s v="3de5e21a-812d-4066-b384-f378789e0858"/>
        <s v="5e14ee7c-bdab-43e0-8aa0-7a283d1e4cad"/>
        <s v="0353b4e5-a458-4a09-b708-d40d24ad609d"/>
        <s v="9a2f6304-97a7-4d1e-8d6b-d84d97eae6d4"/>
        <s v="780b30c8-e406-4a86-81c2-602c64141440"/>
        <s v="bae6ef1a-78b8-41e4-b570-43ed8e67911b"/>
        <s v="ad64b7da-909f-4244-b644-373f8d7ad2eb"/>
        <s v="9f8054e5-f7e4-4a11-bbca-3adbc4a1f716"/>
        <s v="c8110541-a263-433b-8d13-5ecc79cb3bd8"/>
        <s v="a4960f41-284d-44c8-acda-097872958c0d"/>
        <s v="a8d2d101-ba86-416f-affb-9630e258d0f9"/>
        <s v="85d58a75-3edc-4dc8-851b-c9bc521c1f72"/>
        <s v="77379708-182a-4356-b073-c06172c7253e"/>
        <s v="e4580e53-e684-48ce-afb1-bbc1b891dcdb"/>
        <s v="a85fcf1f-e65c-4dfe-bc92-d63d51ad47e5"/>
        <s v="c10f1617-9ed3-4b68-a048-58cccdd6947c"/>
        <s v="7fef78d3-e05b-426a-abcd-5c65650be640"/>
        <s v="411270dc-28ac-467d-a519-be473b661955"/>
        <s v="4077684f-6e4a-4f53-8940-b105ab0036d8"/>
        <s v="29852f36-81b6-48f4-a865-6198f891e4df"/>
        <s v="041d9a9a-7aff-4cff-9273-06ef963069ec"/>
        <s v="58ed5680-f703-43b9-b03e-8c12eb7ec766"/>
        <s v="bb097763-9472-4041-981a-4d66c3b344d4"/>
        <s v="117b290b-6a28-4aa0-a03b-4e28dec5cfd2"/>
        <s v="822b5121-0b02-480e-8b27-31d0663c71e7"/>
        <s v="36fe9d88-a728-49d6-83d8-bd4325730154"/>
        <s v="ea5b8590-1ed7-4989-b635-c9e846ccfaf2"/>
        <s v="f48f932f-f559-4765-8019-bf1b3d75efc1"/>
        <s v="67ead6b2-569c-4d4b-870e-5f2a64017fe4"/>
        <s v="8a047ced-2aa0-457e-b410-ab3dcef6f11d"/>
        <s v="b27f1ca6-7ffc-4eb7-bb61-473674c73411"/>
        <s v="02615d1e-d03f-4a9a-97c8-fa910c29c7ba"/>
        <s v="cf2b0040-ca90-4613-80f3-2ac13ead287a"/>
        <s v="d8692473-6b31-400b-8a71-4b150fde480f"/>
        <s v="7eba5119-c8e7-4211-b379-3f7dc163f886"/>
        <s v="47158da0-4928-42b7-87d0-b6c2bcdce211"/>
        <s v="d1908996-4209-4f40-820b-013e24d568f9"/>
        <s v="ed8f635f-c740-4bdc-965f-0185a9e92832"/>
        <s v="ebcc501b-08c4-498b-8ca0-26c9a9290869"/>
        <s v="a71ad178-a5ad-480f-98f3-7e86a2201b4c"/>
        <s v="cba9dd7e-786b-4112-948f-96af73e149ee"/>
        <s v="f3b43497-d6ee-4c8f-b7c9-74f4fd0f610f"/>
        <s v="5baf69ef-7edc-484e-9272-15bc6c1134ba"/>
        <s v="5a8dd3ba-883e-42ae-be76-474f50373707"/>
        <s v="ee6dfaaf-c107-4bdf-b905-97e538e487df"/>
        <s v="f70ddda8-1052-4f66-8603-177fc9d8a687"/>
        <s v="ca966c3b-b813-4f06-a543-ab160600ec6d"/>
        <s v="0e784803-88d8-48a4-8133-91412fa5ea1a"/>
        <s v="fc38e1ab-904b-4692-90f9-5cfadf9555d7"/>
        <s v="d85fa663-a236-42e2-821e-85d09cef054b"/>
        <s v="2e9bf822-607f-4f26-bb42-abe6bd039bf0"/>
        <s v="f16153cb-52ae-44b1-ac3e-16cb66146125"/>
        <s v="926b8e0d-a39a-41e7-896e-82e91e4da23c"/>
        <s v="cc564350-ee72-4037-afeb-8629ce0b76f3"/>
        <s v="cdc5154c-94cd-4f73-99fc-70649b59cc15"/>
        <s v="391c9fbf-8fcf-4a96-bc7c-ea73c1bd01e8"/>
        <s v="b4d8f658-7734-4ffb-979f-60ef778abd36"/>
        <s v="c785823e-e36f-4cb5-8fd7-5921a92b9db9"/>
        <s v="58a239fc-de8f-43d4-8389-40a1742e75e1"/>
        <s v="01288ffd-9382-45fd-bd9d-51f23cebeb98"/>
        <s v="dd45f257-5d50-4f34-bd9b-d95bd63d4dc9"/>
        <s v="e83bf028-c01c-42be-9356-01fa10d57d56"/>
        <s v="54e72e33-325b-4416-8070-25a1a569c43b"/>
        <s v="6be53278-5d86-42b4-ba5c-37777b4c1520"/>
        <s v="f124ef0d-5006-47b0-9bf7-99d9f63ace60"/>
        <s v="c0498a98-aa98-40d1-8c6d-9dcc650c15bf"/>
        <s v="92c5721f-093c-4be4-b984-3256e3a6f082"/>
        <s v="cade9612-e97a-4c6a-a6cd-d684dcb9205e"/>
        <s v="c089cb1e-d9fc-47a3-9027-c06ee4cfe91a"/>
        <s v="00cd3853-3337-4762-8bfe-155b85a5f2c7"/>
        <s v="72d03664-c1c0-4f2f-9bcf-70f753b8c9eb"/>
        <s v="ed413526-4831-4195-b274-16904c3809c6"/>
        <s v="dee38790-8241-431c-903a-933ee0b5c8ee"/>
        <s v="cd3435a4-d56d-4633-bf79-9b3d523d5c33"/>
        <s v="1ec2be40-078a-447e-b6a2-839e94f7bd00"/>
        <s v="d9f57a09-50b1-4732-aa38-0e35ddf000f8"/>
        <s v="924dc7d9-7ee0-462f-be4e-364ab1d05860"/>
        <s v="d95a6ba2-e0a0-42b4-8dc1-af1da99b148c"/>
        <s v="09a20b70-c330-4b46-bc4d-1f1d388f8bb9"/>
        <s v="f2de55ad-1743-41e7-a851-95db96cebc4b"/>
        <s v="1132cc0a-f6b5-4127-817a-b974d1b18785"/>
        <s v="625757ab-852c-475f-b17d-1b615edae755"/>
        <s v="dc1b9f73-2af2-4139-b1ae-aafbc541df29"/>
        <s v="54c74abb-c8c4-438e-b8ba-a90c1effce7e"/>
        <s v="c2b80adf-310c-4676-827e-b19c20eb839f"/>
        <s v="5106683d-ab81-4ad7-835b-ec3c0f6d449c"/>
        <s v="a128ff1b-561e-4262-96c5-8a887dea5d5d"/>
        <s v="0f57187d-4c34-47fb-a8c6-f893a52d8a3d"/>
        <s v="96afd6fd-d686-4f4e-809c-2ac67f258554"/>
        <s v="410a589f-a585-478f-bd77-2b492c6196c6"/>
        <s v="40f50910-3266-4ae3-9be3-844fb671729e"/>
        <s v="9f8d1842-4ef6-420a-ba98-bac21a5d2dc9"/>
        <s v="38eb01aa-9ad5-46ef-8aa8-91802cc678c0"/>
        <s v="6283deb0-2023-4e42-8727-72f09f6166e5"/>
        <s v="531ba2ba-8de8-44f9-835b-1812a6f247dc"/>
        <s v="6d0200b7-2524-49c3-8ed0-701cbedc7887"/>
        <s v="cea42751-e738-4e6a-9698-7614bdb175d7"/>
        <s v="f465a954-0d69-495c-b75c-5fa85794a966"/>
        <s v="984151ac-4dd6-4187-8453-d0b391fa750c"/>
        <s v="5a5d300c-e683-4b3f-81b4-4ed23e0c5851"/>
        <s v="e81ff7c1-f1e0-419c-99e7-ff16d5c94a3f"/>
        <s v="b5ba5e22-3162-4ebf-b135-cd648e84840f"/>
        <s v="961af43b-9c7c-45b5-b90a-8dd497d758e9"/>
        <s v="7ebed55b-c618-4f80-b92c-32d5f6d57c1d"/>
        <s v="16810365-1704-4b92-9cef-35a4cfdbe8d7"/>
        <s v="bcd5824e-65d0-41b2-bc11-3b014a214f9f"/>
        <s v="4dbeb634-245a-46a6-8bf7-61989c1f694f"/>
        <s v="00da2e00-8883-4c92-94d6-76b09f91e522"/>
        <s v="9ba8c0d4-5c89-4534-99fa-866b7c233879"/>
        <s v="1fede35d-3980-40b8-bf4e-ceff3e63ea03"/>
        <s v="3fc7709b-61c1-4ed2-862e-c8b10da639b0"/>
        <s v="e2f99b9a-3e18-4db7-81a5-ed1a45a70576"/>
        <s v="491c3f46-e665-4fa1-a896-abc00961c91b"/>
        <s v="cd4c62af-cafa-494d-95ca-852439cd4e0f"/>
        <s v="a6d0c121-1671-4a71-9534-e36ef1f8bcd3"/>
        <s v="6c80a592-d9f4-437a-8a59-2ea8bd68cdd9"/>
        <s v="481c1898-7c56-4e13-8621-f4e0132ad556"/>
        <s v="5f085ddd-88c5-41fa-b5fe-ecf7e4f8612c"/>
        <s v="52d0adf1-771a-40c0-b81f-eb740ac46862"/>
        <s v="277b7a3c-5cf5-4035-9741-21e5cc987b3c"/>
        <s v="4a5c0a38-5bae-48e5-bc1a-97c2d2e2bb60"/>
        <s v="76ebab2d-4e85-43dc-a890-f0b55bad413f"/>
        <s v="b3fa9ba8-f987-4eb1-91b8-cfb11fd2aaa5"/>
        <s v="5e2df45a-32e0-40dc-aea7-97600417ac2f"/>
        <s v="321e0513-6dec-43a3-94c2-7dfc94f9bf1e"/>
        <s v="f62edc56-da33-4e53-8d6c-e3024bf377bb"/>
        <s v="fcf687ed-b7d7-4385-ac64-97c174c74123"/>
        <s v="832e1ade-4bf5-458d-a506-cd6528120320"/>
        <s v="bf2ddbde-565d-46a3-9471-a64d0cbb3400"/>
        <s v="9f28b703-1825-4281-bf7c-f44652f1d74c"/>
        <s v="582ff903-b5bc-49af-8ad0-a787c4d59f30"/>
        <s v="fd8c210c-0a59-457a-abf9-85945bdc9734"/>
        <s v="86173b25-2e5b-461d-ab8a-534be4da0586"/>
        <s v="2db71f6c-d6cf-4284-a454-88f97738dd47"/>
        <s v="1171d2bf-3643-4af9-a181-eb6402bb6b39"/>
        <s v="4092d4ba-322e-4a06-8bb1-29e455eca6d2"/>
        <s v="4a45f29b-eef2-410a-b6f0-a7e36fa1c629"/>
        <s v="92d7fc96-61b3-4497-bf6c-b038e2abfd1f"/>
        <s v="53005475-5fb3-4ca7-aea0-23bacb0cf863"/>
        <s v="ce877fb0-1a97-4a2c-a069-500e9f3d414a"/>
        <s v="df596aeb-e904-406d-8adc-632b716b6343"/>
        <s v="79994731-ae12-4668-9fa4-c34e920fe8ed"/>
        <s v="fe922b94-5bcc-41a5-8149-4957b5676e9a"/>
        <s v="46bde8cd-970b-4503-a362-337c44d774e9"/>
        <s v="125c6940-3952-452c-8fe5-9cf787f20c8c"/>
        <s v="61cb9f73-69cc-442c-8e5a-52f67a2320d7"/>
        <s v="7410ba26-19d4-4a03-87d4-e2ddd5755696"/>
        <s v="4f6954ef-98d5-4f7a-b587-6e789f010997"/>
        <s v="fd54efab-79e4-42f9-84da-744b2e17a672"/>
        <s v="b1edbc71-c97d-4997-ad0c-32fd4871c3ea"/>
        <s v="b84c67e5-dfef-48ed-9a38-85c8935af783"/>
        <s v="991907dc-2275-468c-8217-702d1ec0c76f"/>
        <s v="c51e9e4a-8542-4ad5-8f77-7fbb824369f2"/>
        <s v="26375d06-ee49-451c-b277-370bd9ec50a7"/>
        <s v="6e81720f-f034-44c8-9a42-9b8dc523af98"/>
        <s v="7409a966-9f91-448c-aace-6116c64168ac"/>
        <s v="9d39d43f-5c52-4ab7-90b3-daace5f79107"/>
        <s v="72bd625a-9e9c-4f94-a1d7-c3549f95c2ca"/>
        <s v="8744a193-2aaf-4fbf-9433-dba4de7516da"/>
        <s v="e8c40c7b-bdf4-4dc7-abef-4ca34ccff5a7"/>
        <s v="c738132e-1449-4803-85fa-2f7b48c7fec8"/>
        <s v="8e969e61-86bd-4a32-8532-a87a53613d5f"/>
        <s v="eb3a9a19-2825-49f3-8cc8-7d4c54dfe0ac"/>
        <s v="ca840a32-c2e8-486a-a580-3d24098a7353"/>
        <s v="6be60895-b85c-4f8a-bc70-24bf9efda2fe"/>
        <s v="f5b34049-0e6a-4f96-83e9-e94104c17ccb"/>
        <s v="e4188e2c-dabc-479a-8120-c8f710f7973f"/>
        <s v="9327edd1-4507-4bab-a2fa-2ae3e06d31dc"/>
        <s v="967c0a63-fb7e-4c90-9da0-baf7abacf9af"/>
        <s v="4be54f8b-4f21-442b-93d9-96f048e8a7c0"/>
        <s v="aba39981-0d4c-4562-b3dc-7570d12db4d1"/>
        <s v="08808aeb-47da-4f49-ad18-128cd67dce53"/>
        <s v="2c28b050-0570-4133-a96e-cf62aeda9143"/>
        <s v="0fe984ad-59a6-4df3-8ee0-045c460a9a63"/>
        <s v="82456eb6-fbe5-4c4f-99c7-1ad3e76becb8"/>
        <s v="6605bae2-9bd8-4d91-8ac0-daf3be1f0774"/>
        <s v="1ac3bbf4-68e5-441c-8abd-09ceacac8ae7"/>
        <s v="e1e0d9b0-8ec9-42c9-be89-82d0302f1cc8"/>
        <s v="4e45af78-32ca-4bfc-a731-7e5f2b98588e"/>
        <s v="5c844376-b44f-4ce6-8dfb-4b3b99744711"/>
        <s v="16c21b94-34c8-4ef6-b98a-7ee1313f8803"/>
        <s v="3020b9e6-f89c-4268-bb55-d303bc29545c"/>
        <s v="f070b540-bee0-4066-9ecf-bd723fc8e190"/>
        <s v="e2ac6eb4-f785-467e-a092-8ac4a4572703"/>
        <s v="7c40616e-5a69-4b2b-b5a0-176e35a42330"/>
        <s v="d2102be4-dda3-4002-bc52-7e4bbdd20630"/>
        <s v="ba529b80-9a8b-4237-b37c-4dbae630da2b"/>
        <s v="35a64b02-10e3-413a-b5bb-66eddcc1503b"/>
        <s v="6204a884-597e-443c-a544-d926e32f0f9f"/>
        <s v="b3d9e8d9-f13b-479a-ba1f-dae63c809a0d"/>
        <s v="7cae5baf-ab8a-4131-849b-b34c61178df1"/>
        <s v="f3a74ea6-fac0-4f21-81f2-4a2be69b39f0"/>
        <s v="dec2ae1c-df04-4126-a658-f07a879e1278"/>
        <s v="00f8a913-d38a-40bf-9979-68eefc8ceebc"/>
        <s v="56b262a7-8c8c-433d-ac00-43ef6114c516"/>
        <s v="bc0773c6-cc42-427a-b47c-efe6caa86f2c"/>
        <s v="2ce01f4e-425c-4e4c-8c38-98030e200e13"/>
        <s v="dc70012d-d15a-449f-b2fc-0709126b9005"/>
        <s v="35b49fab-9242-460c-93df-ebee3e8a76dc"/>
        <s v="48619ffe-596f-41ee-8473-165a5803a2a5"/>
        <s v="95858b60-ec21-4ab9-867f-991107f3af8a"/>
        <s v="61afdccb-072d-41a0-8e9d-39e6b1011df1"/>
        <s v="27fbc60c-016f-4d95-910d-2a1ddc856bab"/>
        <s v="6d9788ab-431b-476a-ba61-c66e5a6bb93d"/>
        <s v="4d73e6da-8cf9-4750-9668-9d95964f3ea1"/>
        <s v="f6fbcf59-7249-4c1f-af24-4bbeb0b7a372"/>
        <s v="2c7acc1b-f4b6-40ac-97ee-11efd4dfcedb"/>
        <s v="03388e4f-3f8a-451d-a46c-8a809a94c201"/>
        <s v="e5557b86-19e3-4769-8c3a-99dfc1743c2c"/>
        <s v="431293b9-a0bc-4e40-9499-63b67144c21e"/>
        <s v="589c51f4-1cc8-4de7-ae1d-d02938c51a6a"/>
        <s v="d38eddfc-f08c-4439-adcf-7b0d78da55d4"/>
        <s v="c5ae1e28-8016-4056-b956-c1a69b99bfc7"/>
        <s v="6068f1c0-8eb6-4cf3-978b-66bff1688ff9"/>
        <s v="d8c0cda6-e95b-4649-8491-43a5aecc8d3a"/>
        <s v="891dbc39-4a08-4d92-ae5c-4e04365d8c7c"/>
        <s v="de78ca5f-1d88-4762-9466-6b93de1042cb"/>
        <s v="1a6874a4-5c49-4c28-be53-0f99ba805bf2"/>
        <s v="83178c67-5b27-4608-b6ad-b73f34b006cd"/>
        <s v="6bc9befd-52ea-406d-a95b-be06ab4bdd15"/>
        <s v="b34c92ec-4927-4278-9f6f-329354d0b7e2"/>
        <s v="6af03bb2-bd0f-45a3-b67f-64f99a09ff8a"/>
        <s v="d6a77113-6cb8-44dc-8f21-1e98f77ccfbf"/>
        <s v="54aadcb9-7269-45eb-8e3b-99e82ab68d00"/>
        <s v="b7a0abb2-f5c3-41bf-9bf4-c1f90b9f3e00"/>
        <s v="941f9f3f-8010-4bc8-ab91-91f5b7e6d2b4"/>
        <s v="af03963e-0b2c-4b98-a921-828de138c503"/>
        <s v="e1772b30-c44c-48c1-9278-f723616aa0d2"/>
        <s v="84eb1291-80c6-4da7-bdf3-f905a3a11eba"/>
        <s v="a15997a0-909a-4448-bb49-8a400a05f040"/>
        <s v="a7a28648-9981-4486-8951-6b4904c9b104"/>
        <s v="5475d7ad-a6a0-4cb5-a0c8-5e8b97bf07d0"/>
        <s v="ae9b2d9f-33cc-4bfc-97df-df9b14498dfd"/>
        <s v="a22b4b4d-3156-47a2-8aa2-6cc306f108e2"/>
        <s v="f3fe8b22-fd28-4b47-9f03-53fec279c122"/>
        <s v="c4a4d1d1-5ef4-4b59-a796-6970f352ed60"/>
        <s v="b61d1c33-b771-4961-847f-2e2f91ac703b"/>
        <s v="a4304c6f-423e-44b4-b95b-139823ee4b2e"/>
        <s v="4a25484b-1d9a-4bf2-9076-4cd08c815cf7"/>
        <s v="95a9a7ee-536e-478b-9668-ea12c07ab9ce"/>
        <s v="d953ca6e-02e6-47de-b904-bd847e5dbd36"/>
        <s v="c3ee116c-39c3-4679-ab5b-27f5385807ac"/>
        <s v="53cb7b6e-c637-444c-8d25-36913c9120ee"/>
        <s v="4cc3697c-62d4-4d3c-896b-f47dfedf2f03"/>
        <s v="27d75087-c904-4801-92dc-384b5740962a"/>
        <s v="04ea7b16-f4a1-494a-86df-b523f0e5860d"/>
        <s v="197e53c4-9827-42b9-8a7b-03be81bccddc"/>
        <s v="b9d39ed3-f3d5-4aa8-918b-5fe33dfec627"/>
        <s v="a923d409-74fb-49f0-9359-14a36bce71b1"/>
        <s v="286ff4b4-7d37-41e9-84f5-0c7f8bd0c38d"/>
        <s v="e1f157fe-2cd8-4425-9f91-0df1c9f81ce5"/>
        <s v="6c913276-e54b-4b2b-a8e1-cfaa52483da9"/>
        <s v="8137a61e-7ffe-400d-a340-fe21a9c37899"/>
        <s v="08d537da-48eb-4d2a-8f93-09bc57d38a06"/>
        <s v="f077cf43-eb75-4a32-aa55-87a5ba934148"/>
        <s v="e8739516-ea69-4a98-a0d6-96268ae53a76"/>
        <s v="44775075-d2a5-4e2c-ac2b-f60475f47205"/>
        <s v="9375eee2-bac9-4815-96d6-21fe125af185"/>
        <s v="55c7812f-cb3f-43f1-9b7b-67601452fe57"/>
        <s v="a4b3d612-d623-4200-8da7-756db8e403a8"/>
        <s v="0610d1fd-bafe-4f53-94f7-99782a64a3a9"/>
        <s v="1bbdebdd-58f0-4c8e-8dfd-37bbb0eeca3f"/>
        <s v="69c9e434-0e4f-4250-a15d-764b055ea9d2"/>
        <s v="7e8ec1b6-b7d0-406a-a721-179054ab8cf5"/>
        <s v="db0e59f6-d599-4578-9783-0394f424ebd8"/>
        <s v="58ae1401-33e2-45f8-9d35-ad3041b36662"/>
        <s v="245467c8-fd23-4b00-962c-08355eefbc7f"/>
        <s v="ef97302f-af56-41dd-b967-549d34a174ff"/>
        <s v="f7fdcca9-1d1a-4899-b93d-fc00e40578cd"/>
        <s v="f202137c-1f2d-4d76-989d-c74d77c16ae1"/>
        <s v="50bf166e-2c17-43d5-ada5-b2819ae6e37c"/>
        <s v="22da51da-31de-4438-b0f8-4362f9faff60"/>
        <s v="eb32670a-c2e3-4b00-bd5d-bc0d7a74e1ba"/>
        <s v="6d9c4f9c-a1bb-4560-9925-0a25121942c8"/>
        <s v="bc3dd12a-beac-453e-a088-8952a32f73f6"/>
        <s v="d23325ee-e642-4443-b3c2-7afced103e8a"/>
        <s v="28bca35a-4d8c-42fb-9e79-e087e6cdc081"/>
        <s v="d8c9189b-3c63-4ae5-9aef-46bd9aa6a7a0"/>
        <s v="2002b13c-bb7f-44b3-a0e7-63f8ce6b979a"/>
        <s v="73e05e45-5ca5-463b-b8db-e6f6f1670a64"/>
        <s v="4eafec2f-b91a-461f-b716-b1914e6e69d2"/>
        <s v="895b7792-2822-49fc-b2aa-dc83bb6685b1"/>
        <s v="2c256e9f-9065-4300-8f55-6321c62235bc"/>
        <s v="ccf659a2-640b-4cb6-b75d-a675281bc9d1"/>
        <s v="76ddb61d-9f53-4eba-bee8-0fbb267c5fca"/>
        <s v="8ec3f27a-5677-4e12-ae53-810fbb53e921"/>
        <s v="3cf07a62-0c6b-4e21-bdf3-503be05dbadc"/>
        <s v="56fbd090-d23f-4dd8-b7b4-ddfdaccfed1b"/>
        <s v="a8cdc2d8-03cc-4713-8f5f-40cfa128cf2e"/>
        <s v="54cc392f-4547-4861-a756-60812be4d963"/>
        <s v="7c182a67-c854-472a-8fff-dbfc6e5bf57f"/>
        <s v="5107ae1c-eaed-4fe0-b096-422e444e45e0"/>
        <s v="8264db53-d361-41ec-96e5-24cfbe06f2b2"/>
        <s v="c26a3e1f-4503-416c-adf1-f035d38334e1"/>
        <s v="4c2edede-8985-4a18-8935-031353daccf8"/>
        <s v="28de8d62-bbe8-4670-a3f4-2724e95dd390"/>
        <s v="d43ebd50-a095-4c36-8860-70178d23b10e"/>
        <s v="658c34b1-5ed8-42e7-bb4c-3642bd87e737"/>
        <s v="e85fd233-3e2b-4805-9ff7-0c96d86b33b2"/>
        <s v="08a85826-7c70-41f8-830a-5523c7b085af"/>
        <s v="6e8632b4-b592-4403-82fb-fc8bd7f245dc"/>
        <s v="54b09b74-218a-42d0-8a12-7f6281fea97a"/>
        <s v="0d634c00-9482-441d-ba1c-595e3b9a5eaf"/>
        <s v="a4a5be03-9cc7-4c70-8991-defadcab068f"/>
        <s v="f5bbc357-593c-4317-a79a-b4b250632067"/>
        <s v="68d8e7a5-1b2a-4547-8fc8-0f9178a04f02"/>
        <s v="275287a9-74b9-4fb3-a227-f426a7800481"/>
        <s v="7cbbca24-6e9e-4521-8153-59464aad75a3"/>
        <s v="d11060c3-a5a5-46fd-8449-9fe901897a43"/>
        <s v="28dc6ead-50dc-48e1-b236-c8f1e013c3f7"/>
        <s v="fbacb099-af79-466f-825d-1fec049ac5f9"/>
        <s v="6df0cb0e-8c5a-437a-9f85-4ebac389c140"/>
        <s v="7ac03fd6-285c-45ac-bdb2-997f63055992"/>
        <s v="0c39177e-0781-47fb-91b5-2e318af5bf2a"/>
        <s v="ebb817e7-b328-431d-8a33-73a1144df60c"/>
        <s v="c919f5eb-4972-48ee-9bb9-f20d748f1ef8"/>
        <s v="2abf769c-ad80-4867-8b9e-b2ee44569c1a"/>
        <s v="5ac29bf0-37c8-4269-ac28-672189166252"/>
        <s v="438039f4-beed-4722-9231-f60aa1c6060a"/>
        <s v="64ed3204-6a72-491a-949a-e1c4b194795b"/>
        <s v="043235e0-296b-4130-b74c-788abc7b5457"/>
        <s v="04bf2b69-1854-4ef2-9c1f-a01f60218661"/>
        <s v="80b25ecb-c5ca-404d-8f36-025e816d1ef0"/>
        <s v="18464764-a0e6-4321-9c62-bea5f4cc1ce3"/>
        <s v="21256ff8-fd01-4b3d-8010-7aebdf6fbb59"/>
        <s v="f59c7bf2-f851-4d7b-90f2-70d2bc27c88c"/>
        <s v="7a4c82f9-78f4-457c-809f-7dc29300b0a9"/>
        <s v="6b189be2-b22a-4f27-9105-a60e4b53d759"/>
        <s v="de6c0045-ec3f-4e07-aa1f-c33fceeb523a"/>
        <s v="31cb2d44-50bb-4f83-8df6-49887a1cff2f"/>
        <s v="105102d9-1062-4b79-850c-109627ab461e"/>
        <s v="b7c8dc93-96d0-47a9-b0a4-7f86f6150d5d"/>
        <s v="6332795f-ecf9-45fe-b2bc-0a67b48eaedf"/>
        <s v="107ab423-2944-43c0-ada4-468c7ac49ed8"/>
        <s v="dc5f27f8-fae1-4625-a478-4b8de903b54f"/>
        <s v="6751fccf-ed9a-48f8-b04a-be8d17061e2b"/>
        <s v="19ba4145-690a-4eed-aaf8-b34e02e6e8f8"/>
        <s v="e5f0fda5-9979-4fe4-9217-9b3b8a64f8ef"/>
        <s v="02c6860e-4f4c-47b9-bda2-23bad74f10da"/>
        <s v="f5dfddcc-31a1-4278-a877-40421913c289"/>
        <s v="091e11b0-b081-4400-ae19-54aa9451677c"/>
        <s v="a21ad760-c848-4b41-9c42-ed4b0d0c5e2d"/>
        <s v="67754853-51d8-4f7f-839f-fc62dee4c4d0"/>
        <s v="badd2635-c27c-4b7d-947d-876cba4b719d"/>
        <s v="24ce18c8-d257-4db0-a958-b2f0c473bcf7"/>
        <s v="126da592-7440-4e2c-8ec6-c4bb596f4a7a"/>
        <s v="95d35e36-17ad-4ffc-8fcb-aea2c8fb82df"/>
        <s v="f96436a5-2d9d-43a8-a18f-fc9d545630b4"/>
        <s v="661de9bb-206a-42d8-863e-4e676b26b47d"/>
        <s v="1b6f1cb3-c4bc-427a-8f86-6cf273e8739d"/>
        <s v="d7eda2b6-ac6c-4b92-8300-1563651502f2"/>
        <s v="22bc762c-6649-4ead-acf3-f63991889549"/>
        <s v="794496d1-9e7c-4238-8598-8241c5db2269"/>
        <s v="e88a4602-2012-4703-bb27-27b7eff6ece0"/>
        <s v="68e3cc82-1e98-47de-8e54-0a8a659a7772"/>
        <s v="95ae5b93-19a3-4476-9bbe-0ab311900065"/>
        <s v="b55689ed-ca50-4fd8-be64-9de591716133"/>
        <s v="28d60df5-e14e-4e5f-9ad3-7a6f0da7623c"/>
        <s v="7b64d083-461c-41ef-b071-8480f14c1653"/>
        <s v="e742c96c-ffee-4d8d-ae19-25242afc69d4"/>
        <s v="a7c7afe1-3cdd-435e-a355-b56a28495e02"/>
        <s v="9bd32661-e280-4363-8b96-fbf239d24392"/>
        <s v="9f5c84ad-d84c-4942-bd74-2719472defeb"/>
        <s v="08968a1c-cb5b-4ee2-8124-e722e6ca0559"/>
        <s v="c8d7c3ba-affa-4e14-8ecb-f1fce25fcde4"/>
        <s v="202d4d15-e7b3-44dc-8f15-a3efd2b6d057"/>
        <s v="3f8a4305-a9ee-49c8-8fa7-7f152c7b5335"/>
        <s v="2d7f5e2d-2f8c-44de-a8ce-8246e2f05731"/>
        <s v="8f66a6d2-6dfd-4c6c-b932-af8011f87e1c"/>
        <s v="690c0199-842d-4549-a04f-78ceb56d8aef"/>
        <s v="5db4a90e-2781-4092-9b64-4e4471cd9f2f"/>
        <s v="52518961-1cc6-4dce-9fa5-e6ff74f6e750"/>
        <s v="294ae974-973f-4cc2-95a6-6fdb58f71852"/>
        <s v="56f3dd52-d441-48f5-b3ea-eee027263086"/>
        <s v="3a2d5f9a-c19b-43f7-9be3-59430f619fb9"/>
        <s v="5da926bf-a915-4096-abe2-688322afd14c"/>
        <s v="bfda2d72-5aab-4a03-b5e2-47ef733affc1"/>
        <s v="6230329c-b694-4d07-a55e-874d00a0b842"/>
        <s v="e2b70c90-559f-44b5-8b46-894f6616897c"/>
        <s v="1d777477-b5a6-46ce-b777-095393570cbc"/>
        <s v="59a04145-48f2-44e4-9ec4-cb0e06364ffb"/>
        <s v="b898c645-5c1b-44e2-891a-82ddf8eeed1c"/>
        <s v="91b01908-d4c2-40da-99b1-356a2ff67f78"/>
        <s v="1acf4c97-726e-4007-8033-ce6d2829ae38"/>
        <s v="08f18a9c-3c1a-4a7e-aa01-4f2f48507727"/>
        <s v="1e8ae6d8-1508-45ae-a19b-e4d999ef210a"/>
        <s v="1c3e216d-d988-4884-a28d-a6b415ce5b01"/>
        <s v="3072e173-6f6f-404e-8080-c5c698c3fdb0"/>
        <s v="cdb161bf-dd8e-4c17-ab5f-828d9ef0a825"/>
        <s v="66f50c0a-94d6-4485-96b5-fb56ad273274"/>
        <s v="2227825c-b59f-46bd-b446-5a8f93f8e684"/>
        <s v="c0cc15f1-4496-48ff-b50f-5fe55a065918"/>
        <s v="103b4dac-fbfd-4b77-97a8-642366f368bb"/>
        <s v="57c4f0e5-037d-48cc-ae66-cca282319b52"/>
        <s v="a073e8b4-4e88-4a9a-901b-06f6e19faaff"/>
        <s v="51aadcfe-6494-4a91-a7c0-a57bba03c0df"/>
        <s v="509ceb5b-d380-46c6-951b-e92583f46200"/>
        <s v="e33e82c4-3b9b-4d53-864d-58be70f16808"/>
        <s v="60364e3e-4dc7-4b10-80c3-83c3ba7bc760"/>
        <s v="3cbf6d5d-038f-4d4b-ba2d-f24fefcb1da4"/>
        <s v="66264478-87e0-4943-8853-199f80b36c68"/>
        <s v="4d70a02d-2c28-4ee7-b05f-c78347a25e04"/>
        <s v="7fb29fa1-96b9-4fe3-8948-027f8dece9a8"/>
        <s v="036b405a-7b64-4141-a442-4569942b8093"/>
        <s v="8fea81b2-fe5f-480b-8809-c92ada365f09"/>
        <s v="db724a36-e9f9-4cd5-9652-e904d60eb44a"/>
        <s v="0cf8b59d-6862-4278-8509-a4170b51dd8d"/>
        <s v="e64eecc5-3c7c-4d32-9b65-432c213caba5"/>
        <s v="bb7b5bf1-d744-49f2-83ff-41f07fd07880"/>
        <s v="901c3dec-a3d8-4608-93b7-d2c23a40f9d2"/>
        <s v="6b8be951-4ad3-47f2-b96e-bda2da2ba56c"/>
        <s v="8e744c20-2430-48b3-954b-b8e274569a8a"/>
        <s v="36b85688-a792-4ae1-9c45-fc4443cf76e1"/>
        <s v="1efbbec3-0314-49eb-b9fa-bce8e5d789ec"/>
        <s v="4318684e-604f-4535-be24-849a0a839b24"/>
        <s v="c7e84a09-6d5d-425b-a402-b7e5ed3b19d0"/>
        <s v="4510e21f-c1f1-41f5-8e20-5808444e059a"/>
        <s v="35fe159b-6ef8-42fe-af6c-8b222c9a1dfb"/>
        <s v="ed20890e-ee4c-45a5-b4d8-c39d982f5512"/>
        <s v="11c447b2-f2bc-459f-897c-03081475433c"/>
        <s v="595f59a3-1f96-4506-baea-ef016c687a4b"/>
        <s v="e1cdad22-6040-400a-81a1-89020d662969"/>
        <s v="29c36e39-2138-4f7e-8cb2-2c38b77ce6aa"/>
        <s v="86444ab3-75bb-44ec-abcf-2c447328191d"/>
        <s v="461cb42d-8b6b-4fca-a551-490f5ea68272"/>
        <s v="7b105f9b-82d8-4f43-91c3-e634e70c083a"/>
        <s v="d65a468c-705c-43e4-8ab0-1e86e58fd54a"/>
        <s v="1b303fbb-a642-4245-9a0a-5f5e050f2370"/>
        <s v="8ea29f60-4c2b-419c-b786-1b8be7f8888c"/>
        <s v="873ed85e-d3f0-4167-8586-a222e4a009e5"/>
        <s v="fa0704ce-52ce-4a0f-a587-11c7a38aee40"/>
        <s v="b9bf4791-7bfc-4fdf-8144-01e991049cb5"/>
        <s v="e4462f93-afc8-43dd-8958-390023f2f54b"/>
        <s v="43aaafc9-1f94-4a75-9988-c83c0ddb2d2b"/>
        <s v="803806a9-a209-4645-ac90-4fb06b97595f"/>
        <s v="0f75f399-70e5-4153-80b1-d5f7f636873a"/>
        <s v="2c2f48c9-16a3-4840-ad9d-e0ac5accbc5e"/>
        <s v="9f7afbe3-e5ac-45a4-92e1-cbd3a6ae7009"/>
        <s v="532ed465-7f78-45bf-a63d-bda75b9d0b06"/>
        <s v="b012965c-e83c-47e4-aacd-a5ca7ada4da8"/>
        <s v="d7fb3b3e-7664-4fa1-850c-98e80d57cd74"/>
        <s v="5d1614d8-7058-4cd3-aeda-4ac9b7e689db"/>
        <s v="fd865f4e-db30-4dd0-894c-35abc436ee98"/>
        <s v="f866cf2b-a82d-4237-9e68-b017ce6be985"/>
        <s v="3b468c05-714e-4d89-9ba1-968d992cd368"/>
        <s v="0e90f5ad-bed8-4e6b-91b3-6f809e63ce68"/>
        <s v="56b43427-0076-4213-94b9-ebc1633fcfbc"/>
        <s v="b7eb603a-4f13-417f-b4bd-a09897c75daa"/>
        <s v="f1353843-8c23-4ee6-b784-eee857a7673d"/>
        <s v="2f27dd90-32ad-430b-92fd-68217be51f9d"/>
        <s v="276a3e61-63db-4b01-9ab9-46c1a2b932ba"/>
        <s v="b27b1a62-09a1-442a-bda9-cfde00cf496f"/>
        <s v="7957784a-764a-44e9-8b3d-9afb0ab99ee2"/>
        <s v="797480bd-d62c-489e-88f8-56f0a093c44f"/>
        <s v="654c4f05-9baa-41f3-9f67-566b6efb42af"/>
        <s v="3235cf82-0ae6-4dc5-8453-2a4ec1f6c93e"/>
        <s v="4c68afd5-a163-4be0-b495-85fe0468dbcd"/>
        <s v="f970bc9d-78cf-45a7-9ee3-aeda4ab15654"/>
        <s v="dd102c05-655f-498a-a17b-95244f6da7e3"/>
        <s v="2bc70897-8d88-403a-9cff-55dbe7cfca11"/>
        <s v="973e2c5e-2518-4a9a-a3ce-61c726b7ab37"/>
        <s v="e2d4d78c-00d8-4877-9853-e10e06200918"/>
        <s v="541f39da-6ef3-4861-9898-ac837005e24f"/>
        <s v="7afa2804-075d-4d71-99c6-08d22c7e6643"/>
        <s v="129817a2-8cb7-4df8-9e99-6f419d0fa10b"/>
        <s v="b1d8ac9b-7371-4f3e-85ca-abf346513fa5"/>
        <s v="ab30fc32-1d3b-4055-954a-69343358d4cd"/>
        <s v="040f87bc-ed90-4927-a1e8-f9436be2416c"/>
        <s v="e6f2d4a5-3bca-4d35-8948-50f0dff928ce"/>
        <s v="459c3db1-bca0-4236-9791-3c65ed0fb571"/>
        <s v="cc287fa3-013d-4ff6-8d60-0d14d1fdba76"/>
        <s v="c47ce18f-4285-42bf-af87-ca573da876c8"/>
        <s v="ad97ef6e-0e79-4ab4-a153-0452dbe23510"/>
        <s v="9338cca7-d5db-408d-a04b-7296847e644a"/>
        <s v="b2b838a8-c1a6-4c4e-b880-176c5aa2bbdb"/>
        <s v="505d4a9b-9e9e-48f7-b18c-9a16a6ca70a1"/>
        <s v="904ab237-78f3-4bc0-98cb-3a379ade510c"/>
        <s v="c2ba8d0b-a354-46cb-93ff-b3af54417327"/>
        <s v="a82e8596-9af8-4015-b378-919bdbded394"/>
        <s v="60da2e69-4c6d-4aa8-84c5-0f8d8a04240b"/>
        <s v="e92c1d12-7fe2-4b42-b291-b711b32bc383"/>
        <s v="1d2b918e-7de7-4cd9-8812-c7639ec97c1e"/>
        <s v="4f20892e-1d5c-40bd-ae3f-7cd3e3a8c055"/>
        <s v="5cdae5c5-c7f7-4b75-9cc8-40577cdc26b3"/>
        <s v="cc614ff7-d67b-4286-b2fd-65ee828bc9a2"/>
        <s v="9cdacd01-161d-411d-b67a-96d7adca2522"/>
        <s v="f223830f-3ca8-41d4-9ecc-6891562dd362"/>
        <s v="4b414393-03c3-4a4f-8e9b-6954f3ac4c5a"/>
        <s v="80a0a5eb-e6d2-4443-ba05-a588b8b5d9b8"/>
        <s v="d9a9be70-b5ce-4eaf-9164-3cfec32eb166"/>
        <s v="59ee20b4-99fb-4da3-bcf3-73a28f5f1549"/>
        <s v="0d7028c2-9cf4-47d7-81be-67aec1efed29"/>
        <s v="1189de34-88ff-4c67-8191-c699464c31f9"/>
        <s v="7791b682-3f5c-4f70-82fe-e04339495fc6"/>
        <s v="da8dd864-244b-4ef9-b4c5-6e02bdceeaf1"/>
        <s v="c57d0e3c-0d82-4a1a-9419-f1264756d05b"/>
        <s v="ca155eda-8978-4c3d-9df1-73ce97458177"/>
        <s v="3cbcaaf9-a535-41fe-9d89-a07afb5403da"/>
        <s v="0747c54a-18c5-4ceb-9631-8dc459194d72"/>
        <s v="8698658c-dc0d-46a4-a6cb-9296b60edf82"/>
        <s v="4d8eb559-bc7a-4f58-911a-74e17f0018d7"/>
        <s v="c201cc09-cc40-4100-88f4-8a3046ad6782"/>
        <s v="d82b6ea0-e3ab-43c2-af61-a2ceebf8d3ba"/>
        <s v="fac33cb1-59a6-4bd4-ab54-c835d42cf152"/>
        <s v="3187e58f-d8d8-4ee8-ba53-ac871a00d4c3"/>
        <s v="419f0451-e708-48f8-bbff-7ab28a8982e2"/>
        <s v="3f9af0ee-bce0-4387-9c04-edeccd1535ca"/>
        <s v="15ffa06c-80d9-4d45-ab8a-974a33f41e19"/>
        <s v="5de785fb-7454-4ae0-8d79-5b466d8b36cc"/>
        <s v="f556367d-e817-4f43-8db8-a45627fe85bd"/>
        <s v="58b4b835-1ec9-4e8f-9644-d4b8681ac2ce"/>
        <s v="a60f0bb7-2e3d-4ea5-949e-a6b1c7a8be3f"/>
        <s v="cba9f89e-200a-4551-9fe5-8f233bd394d9"/>
        <s v="6c154afd-35bb-4241-b7da-f101c7020bb6"/>
        <s v="fa53c3d9-cfb4-4281-87f1-925c5c538271"/>
        <s v="cb60ba7b-3534-4352-b7fa-94d1cd0529ea"/>
        <s v="3b2a266a-5517-4562-b063-547d001ae9fd"/>
        <s v="c51b1b8f-a2ed-4169-839d-635312ea54c5"/>
        <s v="8182d89b-a189-4f2f-b44f-4bf3bceac502"/>
        <s v="b8bdc50a-95e2-41f9-9ad1-567310f560a4"/>
        <s v="ce0f2e7f-9ed7-4d41-b778-030d29c5393c"/>
        <s v="683965a3-72db-48bd-ae57-9291d77b85ac"/>
        <s v="fa1b901b-5971-4c4b-b8fd-ed8d6bb62b12"/>
        <s v="204c7636-6ecc-4e3d-abc2-9f356505e914"/>
        <s v="ea529b7e-f34c-4829-a41a-e40c58772b8b"/>
        <s v="d35bfb03-e902-4e34-a8a4-234f5b450414"/>
        <s v="14b21a1a-ef3c-40e8-ae81-83ce09141aca"/>
        <s v="30971e39-4e0f-4c90-8ab1-d5aa5bcfb5b4"/>
        <s v="6fa27567-46bf-4c65-b2b1-7b74edb2f303"/>
        <s v="64637f74-e6ba-451b-8d52-6dccc3cd9c31"/>
        <s v="1bb1cbe5-c3bd-4107-9ba2-1e9b1b4caf4a"/>
        <s v="9e21bb95-6a49-433e-a7e5-b93ecabd0e1e"/>
        <s v="247bef59-c909-4c8c-99de-a27a388ab8dc"/>
        <s v="39ce3c78-94cb-4756-847e-117b318a6bea"/>
        <s v="7b788280-07e3-4e4a-94e0-3206a1145213"/>
        <s v="6f57f2ad-f0d2-47f5-887f-bdee6432378e"/>
        <s v="ecb5d437-8394-4125-a5a8-0fb57cf0521f"/>
        <s v="2c1cbee0-e402-42a8-8bd1-bbf545d8d64e"/>
        <s v="79d03852-ca67-46a6-a04e-91c6c88b3746"/>
        <s v="f4b85af3-86d4-4741-8353-e1397d84b74d"/>
        <s v="b1e83a82-a127-43a3-b65e-49a300b9845c"/>
        <s v="ebfb0717-f0d0-4ce6-ab41-a1f7da70411b"/>
        <s v="57598bb6-970d-4445-a1a2-9a014d4342d2"/>
        <s v="ded24489-f66e-4822-bb88-30968a52938c"/>
        <s v="cdb92525-61e5-4493-bd34-d80106daabe9"/>
        <s v="bf390697-aa28-4d1b-8d25-3266c09ebdda"/>
        <s v="ff7dbf84-a8a2-4751-8ae7-b00815a25b80"/>
        <s v="585f1206-9af0-4212-846e-caabf50a1c46"/>
        <s v="370b85c7-a487-4eee-9702-07eec7522eb1"/>
        <s v="218d61f2-6fc1-4365-b5b0-5eb43246e531"/>
        <s v="b2202be5-b420-4e3a-9691-50d6aad09279"/>
        <s v="e00610f8-f7d7-4278-978b-b39a636f3d6d"/>
        <s v="1fb7c118-269b-4132-a40b-f0eb2d76298c"/>
        <s v="ee315ab5-b678-4c04-a030-62f58b4356fd"/>
        <s v="c0a638ff-a1fc-4f39-b9eb-27f0e9b3ed04"/>
        <s v="d55ba53c-8ec4-4a93-b688-71ac652c6661"/>
        <s v="367a547f-e1a2-4bb3-85ab-6050260867a3"/>
        <s v="5c051081-1902-4582-9b4f-1d232525046d"/>
        <s v="d86149d0-8ef6-4b1b-8b07-bcb7d1498509"/>
        <s v="119c95fc-8f36-4b27-99a0-93c5435156f7"/>
        <s v="0b87c006-5401-436c-960c-5ef08ffd91c2"/>
        <s v="5990f881-724b-46c0-97d3-d3f67e6b2288"/>
        <s v="534cee60-773c-4f21-8ab3-97a649d12c9a"/>
        <s v="1696acb2-ddd7-421f-b2e7-1850d61cc599"/>
        <s v="ec44e8d7-6383-4ea4-91ae-1a802ebc7f40"/>
        <s v="4aadfbd3-9014-47fb-9778-259da2d46733"/>
        <s v="0a6b0914-e847-4420-8f20-90e4a5146688"/>
        <s v="950cc856-a2b1-4c2a-a9a4-0e4b8fe88542"/>
        <s v="3f239ca0-309f-4f49-b5ea-d5db8c0ced36"/>
        <s v="71d08bc0-caf4-4c7e-b674-509085c5e560"/>
        <s v="89acd688-85b3-4cd0-b15f-2c6b4abeef11"/>
        <s v="5115d1a3-2cd9-4742-8231-7466bae41e62"/>
        <s v="89fad5ab-621b-4801-9063-57cad3c8e01d"/>
        <s v="5eee4f41-d5f9-4de5-8151-04d3f946c741"/>
        <s v="71d07d1c-35ea-4f10-9bb4-35a4c9ab2e4b"/>
        <s v="06cd21c2-0a8f-4e30-987e-fc8385a402e2"/>
        <s v="f3f816ab-d422-419e-97f9-00cec2e7892a"/>
        <s v="587d6bde-01d5-4361-a281-1ad90d556cfa"/>
        <s v="ae4f4d47-3958-439f-9c5b-bc85d71e1300"/>
        <s v="f69ad3de-136b-4756-9e7e-f1c9f6689dfa"/>
        <s v="dfdd4edd-c18d-415a-92f7-03bb94260c21"/>
        <s v="3428c19b-5600-444c-8137-9e0db8ddee56"/>
        <s v="7ed06fab-6d3d-4cde-a15a-ef1b3529cff0"/>
        <s v="22c87a85-3e75-41d0-8382-7b6d0523e0c8"/>
        <s v="4ccbd27b-a55c-452f-9648-fb03d5baf1dd"/>
        <s v="ec57094f-bc3c-4c41-a084-eeafa7158a35"/>
        <s v="c5d1f997-dabb-4c25-b0f5-379f2962d913"/>
        <s v="a49b268c-2081-4c56-b5f4-114c5d346be2"/>
        <s v="506fd5c2-eff2-4c20-9569-1c68d006cced"/>
        <s v="da3a4912-ea54-4b83-b6d5-79b311fa2f95"/>
        <s v="be5fd013-21b3-40f4-bc0b-5e8cc88cf844"/>
        <s v="085760a1-816c-406e-90e3-45bf1be4b7ea"/>
        <s v="0d4d0a21-683f-475f-9901-13758774ee40"/>
        <s v="e8a3fee9-5d30-4e41-9496-260bb02d70e8"/>
        <s v="e8a4860b-7bd5-478c-a003-db91bcef6c2e"/>
        <s v="871293f1-5fe0-4dbb-bd8c-b0209689cac2"/>
        <s v="3a350527-aa60-4f6c-9b75-c87c000810b3"/>
        <s v="a66ba1de-e9ce-4805-afbd-2c6e64fe3874"/>
        <s v="520e5887-3566-4c2e-97c0-f8e547dbfd2d"/>
        <s v="c73b47ce-7e09-40b2-ac93-bef55f005266"/>
        <s v="86fad650-48e4-456e-a235-195922f63af2"/>
        <s v="b67ae253-2b46-4297-bd23-7345b1461feb"/>
        <s v="a1182b0a-9684-49f4-8865-0046b5bd37be"/>
        <s v="e5eb415d-e1bd-4b9d-86df-1153dc61cbfb"/>
        <s v="7f3e0c51-2084-4fb7-b82a-cdd33f1b08fb"/>
        <s v="9e8a9341-06ab-438a-9dfb-0f61938c484b"/>
        <s v="832069ab-2143-4395-8a56-23721b3a39a8"/>
        <s v="148f2afa-aea0-4abb-a288-803170d75154"/>
        <s v="2bd5e6d1-5660-4bae-869b-4b1fcead8980"/>
        <s v="212f61e7-5188-40ae-afba-c8b03516ef4b"/>
        <s v="d5353b0d-2d5d-418c-b0b6-af327e6fb93b"/>
        <s v="b8472990-174a-480a-9528-58b2670cd964"/>
        <s v="f0e3192c-b324-4304-b9c1-828e0d1b5aac"/>
        <s v="e4203779-f85d-439f-91d5-aa2d3938e345"/>
        <s v="d5660573-5d97-4d05-8d8f-c0c6dd1c868a"/>
        <s v="b4414bb7-acd4-4907-a136-3547d2d13ab0"/>
        <s v="5bd38481-9432-4156-9c30-0641c8d8c601"/>
        <s v="ef8d3d1f-e954-4627-b7c0-02b5e9461b66"/>
        <s v="ba7973de-58af-4ea9-8230-4339de0b50db"/>
        <s v="963306b6-a7c5-449f-8c76-e36966ba9b35"/>
        <s v="ae1d3179-7bd3-4f61-a18c-126a824f5c80"/>
        <s v="8789f3e0-c73e-4e76-ac53-8421dcc96cd9"/>
        <s v="dfd5e5bb-2ee7-4177-83ea-6900f6062a71"/>
        <s v="d5125064-9aa1-43b9-be50-7d0d7af0994c"/>
        <s v="06f2d159-f24c-4603-b512-04a8f760182b"/>
        <s v="809ed63b-0d92-43e7-a22f-5da33f97ce8d"/>
        <s v="3b00a72f-6d61-47b1-93eb-e4ec8ecf4098"/>
        <s v="fcad7604-f896-468e-b08c-9d10dbc666df"/>
        <s v="7c7a9c1b-ada1-4902-8397-1084a15bc33f"/>
        <s v="75e1ce11-144c-4eb2-85b5-0a9e0d723185"/>
        <s v="079f80c6-c7f3-4285-b1d9-b33ec5859d09"/>
        <s v="8aa0a377-b64a-47f5-ae94-a72eb4d8ad4c"/>
        <s v="a0820f68-dc51-4537-916b-df37f3178c52"/>
        <s v="c552548a-17b1-4d62-90c7-ea289b35591c"/>
        <s v="3cfbdf75-0b72-48da-af46-7619f891f6f6"/>
        <s v="5d5730d1-4dff-4b44-b708-30126d91ffe0"/>
        <s v="57fe2d48-988f-4afe-ab4e-9f8268ae91ae"/>
        <s v="3bc16a47-f346-4ad0-98ee-3ed2f488dc1e"/>
        <s v="1deb6d4b-0ae3-4ada-b6de-6f0e42bd7841"/>
        <s v="8543a119-7efe-4f50-abfb-05622937bff2"/>
        <s v="9ed1f02f-548b-40a2-884b-469a48656c35"/>
        <s v="c01368c0-f7d6-412e-8a99-455a25503768"/>
        <s v="d980d133-5412-4c14-b23f-dd3ea5b098f3"/>
        <s v="2873c839-4e39-430c-95b5-4f79565eafcc"/>
        <s v="0118f13c-5c8b-4aa9-b807-594c01cc9986"/>
        <s v="18a0930c-824a-448f-85b8-d25c7fb03b4d"/>
        <s v="828d50ed-88b3-425e-903e-4db7a8dc38b7"/>
        <s v="1615696a-ac0f-4181-ab91-5289db6434f7"/>
        <s v="6dfd1928-2573-460a-8085-2338d13ebbf6"/>
        <s v="990278e2-af79-4bd6-9057-759fa4fb7975"/>
        <s v="2b8d48b1-bd21-4863-887a-656f27b0f79b"/>
        <s v="5272002f-c2d7-4eaf-b375-c8d016370c0c"/>
        <s v="386eb4a4-3157-4d8f-a4a9-29d12d1812dc"/>
        <s v="07fa1566-aba1-4360-9603-5da4529d658a"/>
        <s v="fbe35e2a-8d83-48e0-807d-46cd9a18306a"/>
        <s v="7c42e9b4-0412-4795-ac01-1b64d90e47c4"/>
        <s v="e5374d1f-af10-4259-9a72-a546e6e78dfb"/>
        <s v="a3893efa-1377-487e-8c57-fc034de3b2a3"/>
        <s v="b918b7b2-1c8d-4c3b-868e-a938fffcfaf9"/>
        <s v="b19e5c2c-88e1-4034-a55f-4bd5a4c76a1e"/>
        <s v="f877f900-9ae3-43e8-b511-0210810ae56f"/>
        <s v="e16fd674-9a34-4288-b26c-bf10295c42e8"/>
        <s v="4ff11ce8-c362-4ef6-80ac-a994807da97f"/>
        <s v="fee18d8e-f42b-4220-b6d6-b140a1092f71"/>
        <s v="47b0fd66-f9ac-4873-8718-7b2644223997"/>
        <s v="8d919d0e-a6fc-480f-8f82-1ef5e36b6dff"/>
        <s v="5e2376cb-7cc4-40d8-847c-414466b0f226"/>
        <s v="10c1f588-49bf-4035-881b-7ac875bb6f73"/>
        <s v="17c289e8-7c33-45fe-a4b1-6e9de7137198"/>
        <s v="aba07411-165a-4137-9912-47de7bf3e1b9"/>
        <s v="506bf50b-013d-4491-afb6-c7d3d83d3187"/>
        <s v="8e9dd0d7-339c-405c-944a-7dbdda1e253c"/>
        <s v="4c68f2d2-b46e-47ec-bd19-49ee24135c35"/>
        <s v="398d5648-516b-4642-81b5-29176e442b4f"/>
        <s v="b2da28aa-d705-46c9-a61e-3a5af0479824"/>
        <s v="80414a6d-1e04-4613-b871-61d7afb614b2"/>
        <s v="03896d01-888b-42e6-889e-ba7a30ace7f6"/>
        <s v="1fff192b-0ea5-4a88-8b56-19850c0cb488"/>
        <s v="ab3e251c-1894-4360-9e5e-2dace9691036"/>
        <s v="44abb8d8-7b67-4f8c-a5c0-58f98e1d9496"/>
        <s v="6f747345-c7e3-4cad-a153-93b8a830bbd9"/>
        <s v="56e90c1c-56c8-47fd-8868-6fb0d3949d73"/>
        <s v="10d1c77c-d79f-44a9-8a47-ee41499b6fb0"/>
        <s v="f3fc3126-27c6-4c10-b880-d98006c263a5"/>
        <s v="3878d6df-3d10-45a5-ae3b-4d40586fb58d"/>
        <s v="add20921-334d-40a9-a7fc-65c64307fea5"/>
        <s v="4262fba1-4c13-46a9-a905-e45dc3ba2be4"/>
        <s v="83d71339-ccb0-4943-be4b-0c74dbfd855d"/>
        <s v="3ae538a3-1e7c-44a3-96ad-812bf4c2f2fd"/>
        <s v="a17faa6c-64bd-47a2-a23a-3fd6364a3284"/>
        <s v="d372cbcf-6289-46d3-9919-a8d8f56d4814"/>
        <s v="4e346c11-2eee-434c-9a99-99008bffec8f"/>
        <s v="57e964aa-6aec-4b7b-87b2-ac7e78b12553"/>
        <s v="7844249f-36b9-462a-8424-1000850be59a"/>
        <s v="49cbf2c3-e3ff-4392-82a0-d976004e2950"/>
        <s v="a70f42c5-468a-4d3d-8eb4-adb5d0790258"/>
        <s v="61b3c90a-5083-4315-81af-6df101dec5b8"/>
        <s v="f519cb3b-098e-434c-b487-c448f60f0811"/>
        <s v="23aa70b0-b095-43d1-ad86-03b04b6fe91a"/>
        <s v="3f530029-5964-45d4-af0e-d9069c6b01d8"/>
        <s v="649b4e24-3968-42d3-9716-1efb3d1e7ff5"/>
        <s v="39c33da5-fa92-4f32-bf93-1de76c5b6845"/>
        <s v="fcd87c34-fb62-4f11-bea5-d14853d0ef97"/>
        <s v="3fc1ae65-ff36-49cb-90aa-a78f9a1883af"/>
        <s v="0c084522-8a2b-4b27-9e95-ff008dd97b8c"/>
        <s v="b398318b-af9a-4c70-9bbc-d0b305e69ac5"/>
        <s v="3df20e50-d59c-447a-8d3d-1e5ea1439fe3"/>
        <s v="79bfc78f-70b7-430a-af41-5a7d24139149"/>
        <s v="25308380-503c-4e86-9415-4a551f75aa2d"/>
        <s v="1ffcc566-48e5-4113-891f-6fd08e18ff08"/>
        <s v="ad4b9fe2-3956-4b26-a491-5fc6709b7d0e"/>
        <s v="d3085a15-b431-4822-a0b3-cfbd35fda163"/>
        <s v="2ce1a5a1-5cc5-4525-9317-77791108c83b"/>
        <s v="1233093a-809a-42fd-a5d6-e4c04dfca414"/>
        <s v="d81478d2-c304-4c74-ba70-12a51facc70f"/>
        <s v="bf0498b0-c392-451d-92dc-1b5afb57b5d8"/>
        <s v="01f91f5a-3b8c-461b-afc0-5bca301f27fc"/>
        <s v="f35007d5-6d33-472a-b008-50fbec9f22bb"/>
        <s v="b10ed8ac-109f-4b91-8564-20e236d50c3b"/>
        <s v="3426298d-ee45-45ce-afde-42a549e8e4b8"/>
        <s v="5bbcad7a-3382-46b5-9773-60d4fd745954"/>
        <s v="624dee59-2b4f-4bac-b144-5b7f9efc6dbe"/>
        <s v="6a508e42-94c0-4a54-b6fe-9a1ecb3b174d"/>
        <s v="259a3121-2c8a-49ab-9542-e43339ee6cb1"/>
        <s v="22dd86a3-62f0-48b0-bf11-0da9a3742c03"/>
        <s v="376be1c0-0d37-498f-9b03-73936e1fe6b9"/>
        <s v="bfbcf183-6c26-4741-b024-c376eda732a4"/>
        <s v="d23c81ca-ed3f-4464-8e7e-847b3751ae56"/>
        <s v="f00e51ba-866a-4909-8668-e4a28a9f9f61"/>
        <s v="490b84cc-c06e-4467-8acc-88c9ed473333"/>
        <s v="8afdd78f-98ea-43ec-b4d9-33d2f2e0816f"/>
        <s v="a60b8ed4-62a8-40ce-ae23-f74083398e14"/>
        <s v="497d0795-123d-4bd1-804f-43035116585f"/>
        <s v="746aa832-db85-45a2-89d3-a373c65dc1ff"/>
        <s v="f8e2892d-1975-4ee3-a61b-3e0300b5ba74"/>
        <s v="911b1a8a-b85a-4fb0-a4a8-64a9600ba9db"/>
        <s v="bd7666f8-c41f-4ce0-8102-40802fed7d38"/>
        <s v="74dbac34-4ee9-4c63-a745-f02b77fdb47a"/>
        <s v="1d153f1a-20cc-4c5a-8d62-b69f9d645015"/>
        <s v="2ec3073c-49f0-45ef-b131-062d5ba243f7"/>
        <s v="406ecb3c-3e39-42b3-b076-2bc086baa506"/>
        <s v="f85ec916-6400-4925-896f-889d84a7e069"/>
        <s v="5ac4ef65-d460-4bfc-a255-e423e9637679"/>
        <s v="f27dca4b-24dd-4d5b-9016-ce1371761d50"/>
        <s v="5cdd95cf-e9eb-4853-9ad4-62342bb1d113"/>
        <s v="8a67417c-3d57-4381-b0bc-9751b001e64a"/>
        <s v="01e3497e-784c-47ab-aad2-84758d490004"/>
        <s v="3b52e22a-cefc-40f6-b90a-7d69930ebe17"/>
        <s v="50424c97-36d4-4a10-90d0-3b2268938f11"/>
        <s v="baf92eac-2f20-48b8-ba77-329b6738fc4b"/>
        <s v="c0a76393-3ae3-47ee-80da-0607f8b182ad"/>
        <s v="8051124a-3e60-4e3a-a5ea-2abf5614db3a"/>
        <s v="857184f6-4d67-450a-bf8f-4c86bf1446cd"/>
        <s v="0134d772-ed2d-4f0f-932e-720ce159a64c"/>
        <s v="3c196add-7412-4932-b0d8-18620ed70c5f"/>
        <s v="5fc919d7-dca7-4473-8810-bb21474387a9"/>
        <s v="8b41273f-0be7-4f73-8643-d476fdbec509"/>
        <s v="d2340bbf-013d-41eb-b628-cca0bd0ca33b"/>
        <s v="a8ba37fc-824e-43e0-bfef-6d07c7fc9f13"/>
        <s v="5c97899b-7b79-4d46-8a7f-1b663a73410f"/>
        <s v="893564e3-4c3c-4b9c-a2b6-2da9c323aec1"/>
        <s v="d1273c8f-d18d-40f2-8dde-63cab228b0a9"/>
        <s v="093dbe45-4942-434c-8aa8-b19e65e95b5c"/>
        <s v="8c3f4e97-f88c-49ea-922f-3496b3a8943b"/>
        <s v="590fcb34-a666-4f6b-80e0-ed84362d1873"/>
        <s v="78bf39f1-580c-4119-814e-0cf5b63d46f0"/>
        <s v="464c1928-47fb-410e-9305-6646492ebeda"/>
        <s v="d99a4e0f-2e5f-49ee-b6c2-b766ca2b3694"/>
        <s v="b3f6f6c1-ef63-47cc-bc2f-a1cace93da83"/>
        <s v="d7738b11-93e7-4118-ab76-d3446ad39224"/>
        <s v="a3cf6e15-5ed7-4fdf-845c-13b58a805787"/>
        <s v="d356e803-62da-49bb-b0bd-d04a91b6bb18"/>
        <s v="7d6949fa-4850-411f-824f-b3c7614abb10"/>
        <s v="8889291b-1295-40b6-9360-b699d9acfdfa"/>
        <s v="144c4110-877e-447e-99be-a6c8b72535aa"/>
        <s v="789ea765-d7db-4c04-ac0e-1b82b875a7d5"/>
        <s v="a96ab966-7e5f-4bec-93ae-7a7714026916"/>
        <s v="e0d4d085-8808-4016-8f34-1f4da0721a87"/>
        <s v="9a573cee-fd49-4476-9340-c4017cc0e52a"/>
        <s v="9cadde91-7a49-40d4-912b-c8af4e7d7c7b"/>
        <s v="c6078deb-44e5-4d05-a305-8e49797082c9"/>
        <s v="05b02507-b82f-4e11-baf9-1633b29ed45e"/>
        <s v="ba02d393-e237-4ce9-a9b5-2e9b689c4fb6"/>
        <s v="7dc1e44f-70a1-4f13-b738-a05a5d81110f"/>
        <s v="b31d4964-dab8-4329-a69f-7739d2b2ce71"/>
        <s v="b6383e91-e7de-45ba-a64e-34900a43cbd8"/>
        <s v="497f267c-91e3-4f6f-8c13-c284400a2ddc"/>
        <s v="67776a8c-b4e8-4d25-aa83-2ecc80469d39"/>
        <s v="862d5370-d7c2-4102-8ec8-22073aa293df"/>
        <s v="b1530cd5-9c31-45a9-91ae-4ef2b91d6b52"/>
        <s v="84eb9d68-a3f7-4530-81df-dfb7bd4d3df9"/>
        <s v="d8485600-7ff0-4a2b-86db-d49ceca14e45"/>
        <s v="ee9c70fa-3203-43d7-8535-ee8c02b373c7"/>
        <s v="57c03182-8674-42ea-ba34-582a0ed76741"/>
        <s v="7732fd9f-4b37-4fde-9a7a-0df6f201352f"/>
        <s v="3683eea9-c604-49ba-bdf5-b7ea0eb7b1ed"/>
        <s v="ca1da431-aa60-4c50-bda2-b772e2bc808a"/>
        <s v="2b3ad681-6fcc-4db6-9e24-9819c68835c8"/>
        <s v="6b2dea4e-d865-4338-8900-3fa4dfec31a5"/>
        <s v="dd9727d2-4c54-4293-9993-9508a60f9876"/>
        <s v="4a41d37f-c385-4208-84ed-3e1b0803c7b9"/>
        <s v="e157db5f-34ac-4c41-ab6b-37bde4744885"/>
        <s v="0c25fd81-9b78-4c9c-b9ea-9e17350de6e1"/>
        <s v="728058a1-3305-4f39-aaa1-7ed1c51102f3"/>
        <s v="b7262019-90f1-4c29-b792-8c8661c36bde"/>
        <s v="e7879e9f-1d29-481c-9eef-cd53481bdd55"/>
        <s v="3997a32d-7263-4923-b647-d8fdf2ce774d"/>
        <s v="32eeaa49-95e5-4513-8c66-59c2ff49f2a5"/>
        <s v="52cc7924-d1a9-46ab-8637-8c42e0d2a74c"/>
        <s v="89fb5b5b-4130-4baa-b2bd-2638db8235de"/>
        <s v="0ba97403-2a21-495e-947e-bc9b2c7cc231"/>
        <s v="194f8fc2-9ab9-4127-b8af-3d15e6d9acd0"/>
        <s v="c21c9b85-7886-4ead-8f97-54782efd97f7"/>
        <s v="db1c4cf5-9d89-4d81-968e-ceb8c29f574a"/>
        <s v="f35e5a6c-77a7-4321-80fa-755f5e367363"/>
        <s v="35c89c7e-da22-46f6-a588-5f5e94a8de17"/>
        <s v="04f2b6aa-c209-48f2-a823-7271eb672cc3"/>
        <s v="ce34331e-8afe-4f8f-bc80-a9b84757e09d"/>
        <s v="6dae635d-41d0-4a38-b4ef-0f3dea58be7d"/>
        <s v="75c16167-96b7-4875-b33a-1f8ef54cf55d"/>
        <s v="2119de6c-e7ad-42b6-9066-64dc3489104f"/>
        <s v="29277473-2132-47c7-9e0c-1da9c8b68c5b"/>
        <s v="d2e1d12e-9df9-4588-9174-5cf3a13c1804"/>
        <s v="9da24711-3528-412d-adc8-662f35e3ea18"/>
        <s v="6a5ea81b-04d5-4b50-81b0-3beceeae66e5"/>
        <s v="0a6abc87-1687-49e8-9279-87d38bdd3532"/>
        <s v="976315e2-53e2-4efd-a383-d7a7b9cd513c"/>
        <s v="4fa49f0d-11bd-4731-b0f8-0380d48a3217"/>
        <s v="521d9a2a-c66a-4da8-a012-19b2518e861b"/>
        <s v="3c323bc7-36ed-4fce-9bce-75bd11448a71"/>
        <s v="c1214244-7afe-47c1-9737-c85a36cad35d"/>
        <s v="ffab43c5-2ef4-4289-91a7-30c83df478ff"/>
        <s v="ae445c82-e2b7-4a97-a180-2db9c5fe6090"/>
        <s v="00cdbe9e-52b5-48b2-911f-44ece2832f94"/>
        <s v="ea6daa00-f732-431c-81f4-9cc28b5acac2"/>
        <s v="e2604ad6-4fdc-41f5-b96f-289580074d1d"/>
        <s v="2ae5a767-8eae-4f14-88a0-dacdf98e9b39"/>
        <s v="75bc2efd-7497-4155-acc8-87e943c40565"/>
        <s v="e5787885-de77-471b-a531-0871b1c30bdc"/>
        <s v="186bb43e-aada-4509-a8eb-81a78162ea37"/>
        <s v="5f15d663-78ef-4924-87b4-aaaff753cfee"/>
        <s v="b1c37d74-b361-4d11-8268-47a004f890b5"/>
        <s v="82acac24-0138-4fc4-a06e-17c017643f9d"/>
        <s v="02b48b23-ee25-474c-a5f8-ee9e3fc70602"/>
        <s v="1e40c0ec-dcde-4ea2-a354-411d665a22f3"/>
        <s v="a7eaa788-0166-4f7b-8e20-ac35da51508d"/>
        <s v="720cf511-cf93-4d65-a86b-cbc7677da989"/>
        <s v="32ae99b9-0ade-442b-a07f-446995c044e3"/>
        <s v="b7255d87-ef37-423e-b1a6-295e98d4d956"/>
        <s v="46b5c471-e35a-4a05-946c-c68e39a06424"/>
        <s v="30eb5a7f-5726-48ea-bca7-75e15f234800"/>
        <s v="4e1647ab-60f9-4927-8602-0a558291a589"/>
        <s v="d8d8a513-7aab-4c90-be6f-94337acc7c69"/>
        <s v="d7ad9c21-1b2b-434b-b2e9-de6c5c4b03fc"/>
        <s v="93218177-d6a6-4402-8b91-fe5bacd641c4"/>
        <s v="8ff35399-5823-4c33-a441-c1fed7166003"/>
        <s v="9ce22fe8-df0a-4c74-9ee2-503aa9481468"/>
        <s v="d269953a-889a-4a2a-b4a6-47c2636b7b72"/>
        <s v="efa63fd6-47f4-46bf-8632-150b28bc2d31"/>
        <s v="210c7e40-c75f-4f9c-b712-9d058d369bb2"/>
        <s v="fe38b9b7-e49c-4636-bc04-6426136f60f9"/>
        <s v="88e1af3b-40f9-4a18-8156-fb42e471d650"/>
        <s v="ea748c05-7068-47bb-b35d-9b06d06f1c3b"/>
        <s v="2e72b95a-efc2-4248-aecb-385a8441c8a3"/>
        <s v="2395d85a-f865-4c8d-8c7e-333882ed7c81"/>
        <s v="1e57fc3f-33b1-413e-b32c-2a56bad0bd39"/>
        <s v="6ba500c9-d3c2-4b8d-a847-ff8ef002682f"/>
        <s v="7473d206-19cd-4778-8f60-ab1926b317a0"/>
        <s v="be7b90a3-8139-4ad3-9d61-01924f1e396e"/>
        <s v="7ad7f563-fef2-4fe5-b537-a86ce9eb567d"/>
        <s v="28b11f4d-43f6-4d2d-92b3-601c41370443"/>
        <s v="c5ded63e-7577-4957-ade2-230c26b70a7a"/>
        <s v="ae9fd473-063f-4611-9cfa-af3cc7abb602"/>
        <s v="78440e1e-7cdf-4028-9bd4-4c7f4e869cad"/>
        <s v="5ee4d8b3-506a-473e-b26e-e3f0cac1157c"/>
        <s v="47f6cab7-1093-4a19-993a-a3a4a9d6705a"/>
        <s v="036acdbe-988f-47f7-8cc9-de80818c3cee"/>
        <s v="17c36987-4077-4dd2-8eff-8d9db80af199"/>
        <s v="6f232a66-d45a-44c7-9079-d5277e64db6a"/>
        <s v="ee2ceb04-c5ff-490a-8204-0b735b356e12"/>
        <s v="1ac93daa-1ceb-4549-b7d6-45dd07ce3191"/>
        <s v="7a3a09a4-bd1d-4f46-969c-fa23a06a30ba"/>
        <s v="4e35dd83-3018-4164-9d89-c046ff0496f3"/>
        <s v="a11e8011-a5db-47e7-8887-8771492df7fe"/>
        <s v="b9ef20b2-a68a-4a93-9766-f60e4c67cf72"/>
        <s v="cd73b657-19de-4754-8a4f-24d6901a740d"/>
        <s v="670824c0-eeef-4ca1-8a55-e78bbc062f74"/>
        <s v="bc36af4b-f2c9-4895-b016-7d006cac20d8"/>
        <s v="de7f530d-776d-4b91-b21a-4ad48a8b06c2"/>
        <s v="e7efc7a3-5146-449f-9c9a-c1347390907e"/>
        <s v="48d3768c-c009-4065-a7cf-c17af6bb9787"/>
        <s v="3c161cf1-7653-4369-85c6-7ef2684d3de4"/>
        <s v="ac731bc4-ca68-4d46-b9bf-9e1707d1f213"/>
        <s v="91f88e05-16f7-452b-93cc-b3e096d39865"/>
        <s v="1340b97a-be61-45e5-b8e1-883c3e2f5d3a"/>
        <s v="ad305e3e-4835-41d9-b44c-97d55cbba363"/>
        <s v="4cb051b6-e420-4a36-91f1-181de4e21142"/>
        <s v="cd54f9c7-0a92-48c2-b641-36945947a4b9"/>
        <s v="5f4e4c51-1239-4929-bac5-cc43fd9a56ce"/>
        <s v="badf4232-689f-48c2-b5c8-ac8784058b18"/>
        <s v="dcb72ca4-26c6-4f43-9d50-4ac5c33d2066"/>
        <s v="922f53f0-1655-4f12-aa45-452760f29482"/>
        <s v="f065f425-c6c8-4ac3-b0d9-6e819ac3de2d"/>
        <s v="f9ab2d6a-81f5-4759-8ae5-bddcdbb15b2d"/>
        <s v="0151ccb5-097c-4ace-8422-284f7b5010a9"/>
        <s v="2065691c-848a-40ac-9483-516bbe5eb523"/>
        <s v="0fe9e3e4-3a9d-4b6f-8bcc-290b4295ec68"/>
        <s v="da961245-1f19-4865-ba7e-6bed5c6cc038"/>
        <s v="dc0e9e54-a7fe-4784-9dbe-319fb0db1258"/>
        <s v="0a453c43-14b8-451d-8334-d1d5fa01af8b"/>
        <s v="14cb98bf-2cd5-44d2-a1ef-b261ce173b30"/>
        <s v="05ade557-9741-4b74-8609-850484aae047"/>
        <s v="c67f80d0-dfad-49f0-82b5-199ab9a15df5"/>
        <s v="3b19d651-2129-46ca-8c2a-d4275e864036"/>
        <s v="c27bf489-b9ca-45bb-ae71-aee979f4f8e8"/>
        <s v="6a1d4d3c-5232-426c-9f74-955388a3ce13"/>
        <s v="4d0911b1-9968-4fc7-8db0-60e78bc8d1b1"/>
        <s v="a84bb884-ce58-404c-9976-ef4496c1b6c0"/>
        <s v="a4229c49-ff8a-492d-b95a-f4b7062ff606"/>
        <s v="5df4dd7b-81cd-4427-b40e-5d060648ee44"/>
        <s v="eebcafea-ba1a-4f3b-bd05-09002023c577"/>
        <s v="785e0adb-55a8-46f3-a23f-a5161cb5c590"/>
        <s v="94d2f694-fe1f-4cb0-9ad0-371e73d78aeb"/>
        <s v="ba19add9-91e2-4a2c-9251-56952a665aa4"/>
        <s v="837e3f77-aa3f-458b-a1eb-2a7bb56287f0"/>
        <s v="ae75c180-d749-44c9-9bdd-3b93b94c2015"/>
        <s v="e3531e20-36d1-4c91-9e6b-9b76f8619ae8"/>
        <s v="5e65c026-e74a-4211-8902-de56f2c6b773"/>
        <s v="75fc6e56-6d4a-4f4b-b01f-d9488bf77b6a"/>
        <s v="d9460dac-8ccd-453b-a8ae-26358f7ae2bc"/>
        <s v="417e563e-b52a-4f84-b06f-ecddc6c212a9"/>
        <s v="82979c48-38de-4855-a2ee-66af9fc1d89b"/>
        <s v="a6cefdfa-9c79-4d83-b740-45105742aa74"/>
        <s v="ce149593-9199-4413-8e9e-8e795961e5aa"/>
        <s v="57eecab3-ffa1-472b-99e0-8f2523dc27b4"/>
        <s v="668a2a77-4833-43ff-ae0d-ecf14de0e03a"/>
        <s v="a180ad77-f25a-4fe5-b4a2-36439b09133d"/>
        <s v="73186aee-21de-4cd3-9a00-787ea689cc8c"/>
        <s v="6002de8c-ded5-4ad6-898f-f15021a4bd5f"/>
        <s v="1e7c5f4d-602d-4313-918b-09141d0adbac"/>
        <s v="65fc71b0-d1e0-463f-bcce-daa11c271896"/>
        <s v="46e82ade-7b39-4901-aa59-a3880a045a5e"/>
        <s v="c5872780-b21c-4b5d-805f-c436bc5164d8"/>
        <s v="5e0a1f0a-353f-4da5-bdf6-1da8b2956a8d"/>
        <s v="5d9f2184-3b5c-4b2c-8de4-b9a723c0c126"/>
        <s v="2b46279e-f0e9-4de1-b94c-180b01e4a26e"/>
        <s v="0b75be4b-f674-496c-b50e-5a2b1a60aa23"/>
        <s v="a24b1b59-9634-40f5-bb13-0cc15bcda126"/>
        <s v="151779d8-3657-4e8f-8c8d-dfb5f7d1089e"/>
        <s v="6727bc46-2d48-407a-b807-4da6e5dc8b9c"/>
        <s v="7ed48424-0212-4b5f-8f8a-493d847bf3b9"/>
        <s v="27d6c8ea-cf3e-4ae8-8805-c0a14c54749a"/>
        <s v="ceee0174-a3fc-4e1f-8a25-3a39f2e413bb"/>
        <s v="546b6414-01ce-4d0e-9ccf-666f00f53f94"/>
        <s v="5f18fbd4-b5d3-4ee4-99b8-16d825fa5d88"/>
        <s v="a1982ce3-6660-4781-9b62-d23c71a5562d"/>
        <s v="cd237f2d-1e39-4775-8145-838005b45708"/>
        <s v="563e0460-fe7b-405b-94f8-7bf989a15dc3"/>
        <s v="422e3c0d-1b3f-4ef0-9493-aa02c7013700"/>
        <s v="92b1993a-63ba-47db-93e9-6f3e62121106"/>
        <s v="66bb84ba-188e-47cb-b215-07a219c4b925"/>
        <s v="c6492610-567f-4741-8620-a67bca401bea"/>
        <s v="28c9b8cd-a79b-4b0e-a8e8-58e0fb8e1457"/>
        <s v="56abd135-d54a-4ab5-9098-fc1298092457"/>
        <s v="78df6c46-4f87-440a-b5f5-b3fe72310b90"/>
        <s v="094cbe4f-09ef-4bb7-bc3d-dd07cc185834"/>
        <s v="bd8d61ac-08a9-4fcc-9352-6dc5db0f1f50"/>
        <s v="8af63df4-b8ea-433f-9ca9-8349d57d6b5a"/>
        <s v="f85fa73c-705e-4863-8904-78ea437762d5"/>
        <s v="cdebba53-8d30-46d3-b6b4-7b4e701c147d"/>
        <s v="cb87c4aa-62dd-4af4-8348-0936a2d78d68"/>
        <s v="974b932d-d321-4c10-8d26-a53f87a08a83"/>
        <s v="744c93bd-c4b1-48dc-80a7-b3b819e3348a"/>
        <s v="103a1882-fd7f-4925-be89-5ca7367bcc10"/>
        <s v="fffaadf4-3cd4-4971-a683-4e5ce65f9544"/>
        <s v="361715a5-691a-4185-8147-2c72a647a2d0"/>
        <s v="3808548f-da08-4f11-950c-b9f93113902a"/>
        <s v="f2e403a8-1f6e-454a-b4c6-dec00fdec56a"/>
        <s v="b501c5a7-eb63-495f-9f29-70a80d717e5b"/>
        <s v="9a75dcce-f510-47d1-aff0-af38bcac8026"/>
        <s v="e73a9c8d-47af-4af2-b904-512e83bb272f"/>
        <s v="7a760bf5-666b-4935-a2e6-19d95fe6851e"/>
        <s v="8a263dea-049f-4aee-9dbc-a77fb1ffaf78"/>
        <s v="52adca55-5a92-4f22-8a7a-f79452f70747"/>
        <s v="517f02d8-58f7-4add-8189-e9385561495c"/>
        <s v="cacc8566-380d-478f-bf11-bfa763b670cc"/>
        <s v="2758718e-26c7-4a4a-984d-3124377d7783"/>
        <s v="39505541-6060-49ae-905f-77436d1c7991"/>
        <s v="048e781d-bcf9-4c9a-8969-d9a5450a09fa"/>
        <s v="917ba6a6-edab-4935-ac4c-ca41373fdd9a"/>
        <s v="26d70031-c7f1-4e2e-a9ae-49764923cc09"/>
        <s v="11cbf11d-9f18-4560-bbb8-bae503a61b53"/>
        <s v="1bde5cc2-2a38-4f7d-a814-4d2037d952ff"/>
        <s v="51d10b8c-5eb5-4aba-ba20-d28a488043e6"/>
        <s v="d56909d2-8647-46dd-9b0c-63a4b512432d"/>
        <s v="93c0d8ca-cc09-40d5-a17f-3f23f5756ee0"/>
        <s v="8584e3b2-ac28-4fc2-a8a7-177e84a4cc37"/>
        <s v="53bd4012-a11b-4c42-8bff-45558e31444a"/>
        <s v="cb5ca122-2a6a-4330-9be7-8e731580e753"/>
        <s v="ccbcc4bc-b186-4ec7-b582-30d122a3f779"/>
        <s v="41ec4ee1-4680-42df-b1ff-b51f49e99902"/>
        <s v="9ba89c1f-9584-483b-8b05-202b2e647690"/>
        <s v="d46b38e1-fe06-4287-a425-3a9b047b5fa1"/>
        <s v="495277b9-f1c6-4eee-ab96-485aefeed728"/>
        <s v="8185e464-eb80-408c-b1ce-ac7bda82a6b7"/>
        <s v="20ef6534-20df-4e0d-b9a1-ed922f312e99"/>
        <s v="989d8a1f-b7d3-4219-a009-ad7b2df6e5be"/>
        <s v="e5565b37-0906-4a47-9742-aac7c5bbde52"/>
        <s v="53308839-fd8b-4eaf-a3b7-7457a0379230"/>
        <s v="c2202619-5662-4332-9ce9-c35a2b14e69e"/>
        <s v="db07ec1d-a0b6-463c-907d-517729cf5df9"/>
        <s v="b94f778a-dc68-4a7a-951c-8f0ae74c01db"/>
        <s v="49a99ddb-9ec0-4614-a42a-e7484cfbb49b"/>
        <s v="b5b204c8-4c07-47b4-b450-95a0a67362b1"/>
        <s v="28c29806-9baf-4d92-8c4e-c2be49006704"/>
        <s v="5ce27162-717f-4e51-97fd-876cbb9ae1e0"/>
        <s v="4bc70b03-540e-4280-a9fa-768337a80a7d"/>
        <s v="3af5bbd7-2926-4455-b3a1-e99364c6ff14"/>
        <s v="84f0b391-bf67-4717-8161-17160a1ddf95"/>
        <s v="982186c0-fd29-4556-845b-866b903db721"/>
        <s v="f2cff660-053c-404f-b87d-4db2eb7ecb38"/>
        <s v="df4f8a7f-f0a1-4e45-bb11-d346b44e959e"/>
        <s v="304a7ece-460b-4dc7-a22e-6ef04c54a35b"/>
        <s v="51cf822b-e14a-4590-b237-312e11e00949"/>
        <s v="02de3035-57e3-4d26-80de-4075d769025c"/>
        <s v="9246a76c-c96c-4e52-84a3-2130ecb0361e"/>
        <s v="0e61726e-cf3c-4d5f-bec2-958e23d62d07"/>
        <s v="a37aed08-8fc8-465d-b019-1189ea3e1251"/>
        <s v="a194c958-e683-45b5-8844-01cffab1c45b"/>
        <s v="b62a0ee2-de37-40e4-b396-7a136ab079b1"/>
        <s v="49e06f35-5e3a-4c07-834c-ab723cc39609"/>
        <s v="09355343-f3fb-43d1-b22a-a89087599116"/>
        <s v="b1574e7f-1e19-4014-ac5f-a8774cf2680f"/>
        <s v="d32f59a6-ccb9-4711-91d0-e2c04691528f"/>
        <s v="9b0b2723-c61b-4a89-a778-7aae5dd64058"/>
        <s v="56146f70-c64e-40f3-b9ac-81df225d368c"/>
        <s v="eaabcc72-2917-499a-ad99-fc0a9d8997b2"/>
        <s v="329d5310-39ef-482d-b4b6-833d5641743d"/>
        <s v="ba741200-7680-4b06-abba-29391413bef6"/>
        <s v="c7b121aa-20d9-43b7-83ec-583ad4533bac"/>
        <s v="76339c04-45f8-48a4-9dd4-d662ec831f48"/>
        <s v="8abfa2bd-0636-454f-afe8-d74b1b374df5"/>
        <s v="8bd2ccd8-2a9d-463a-9731-560444d9db13"/>
        <s v="ecd1d3d2-70a2-45d3-91ca-745aef508868"/>
        <s v="2e9471d0-8f83-4e3c-bb29-e990778e711e"/>
        <s v="04d02c35-b4c7-4f23-9683-bfe35fd8bb80"/>
        <s v="e0f7fd0e-acb6-4789-bf49-013728313f5a"/>
        <s v="ce885d62-fdf6-474a-ba77-13715db73b71"/>
        <s v="9d3ef2ee-864e-4890-ae8c-a6a22fcb5bc5"/>
        <s v="5223e056-bbcb-4873-ba8e-be9bf0867c4d"/>
        <s v="e461695e-8eb4-4f49-a125-3069a6e6eaf0"/>
        <s v="53ca4ff2-31a5-46d8-adf7-d592bfe6d334"/>
        <s v="2897064f-086b-4ea4-874c-ae1ba8025645"/>
        <s v="5c562c07-0fff-45ac-8a05-87b38c84d2f4"/>
        <s v="1cbc1450-b667-416c-a3d3-26aa4fd1b9a7"/>
        <s v="d1154b80-8c88-47d5-979c-147ff391449d"/>
        <s v="03d0351a-efd2-44aa-b101-291f6a1c6dbe"/>
        <s v="fb9abae1-06a8-4d04-93f9-1b026625bffb"/>
        <s v="f60e50d5-62a5-4b42-af79-ca353b8b55da"/>
        <s v="f0c63fd5-483e-4674-ad72-118189fb5a57"/>
        <s v="bfad0aef-d2e0-4f65-bb7e-d448cc5434c9"/>
        <s v="33f713c7-3cb6-4aea-a8a3-344abcd8c892"/>
        <s v="e4a0d4ba-d0f1-49f5-ad0e-5ad4a5ee4634"/>
        <s v="0f156a4e-98f1-453d-b7a2-285da87d0416"/>
        <s v="c4d8f607-efa6-48e0-a788-2f50f2b6718b"/>
        <s v="262fb983-e8fb-486b-9b0c-2e9e34117532"/>
        <s v="a8acb11e-68c6-4326-be7b-7707f9f03b91"/>
        <s v="52a1d02e-c7ec-4439-848a-dc2819b77d8f"/>
        <s v="4645d83f-6a89-4a1c-a8f0-dc9136196690"/>
        <s v="3f03e7ae-a9e5-490a-994e-10b7a709201f"/>
        <s v="15b7aaf4-d46a-4b75-ac78-e20f3d5d0019"/>
        <s v="1a1ec0e0-79b8-4b45-8aa9-47ea0da5aa03"/>
        <s v="7c7b5878-6402-42e3-91ec-87fb3c55ec83"/>
        <s v="4b404e73-193f-4376-905e-5ef9f470b464"/>
        <s v="46e11b88-b0c3-46f3-892a-bef1529ebcec"/>
        <s v="3ccb0763-2e71-4db2-8403-0badda70e5d9"/>
        <s v="253914b7-9cd1-49d7-9f89-80600f5efa83"/>
        <s v="27dfaabc-4651-4021-86f4-153148731e74"/>
        <s v="9bea93ea-21a6-4415-88dc-4148bd099a95"/>
        <s v="7b5cbbfb-feac-4c51-977d-d3b04706c6fa"/>
        <s v="d18c1546-4d5d-4792-a461-b711da5ab275"/>
        <s v="149ce66d-e454-4c90-9303-80537333ab3c"/>
        <s v="c8f8f7e4-e752-4453-be0d-3258f39a3ec1"/>
        <s v="5f32d619-2d99-49c6-955b-86e7bb233234"/>
        <s v="2b631d57-b78c-49e1-b4e9-ded9ae604839"/>
        <s v="324d1a42-ea98-4b25-8e72-41c40143dd48"/>
        <s v="edd6f070-db15-4edd-a3c4-5236b868b90f"/>
        <s v="7ff44ca6-e3b7-47df-a302-d5b130ac8d80"/>
        <s v="1206facb-92f2-4fd6-bde0-2059863764be"/>
        <s v="dfbac6ed-1938-42ef-b647-6230f4cf853c"/>
        <s v="e3c193b5-116a-4693-949c-60f0378007f3"/>
        <s v="9ebcde8b-1eeb-4af1-96ce-92854702cd89"/>
        <s v="33b4072a-da36-4e7a-9187-b878a927d888"/>
        <s v="69fe6cc9-8837-47c1-ac79-5393aefede2c"/>
        <s v="d455d910-7982-46d8-9248-f9fc9d0ad142"/>
        <s v="d53024b2-d1bb-4553-9d2f-55283a27232c"/>
        <s v="1a69ce14-6634-4c6c-8660-a2fa48475c99"/>
        <s v="03ab4a7d-624c-4da9-892d-e1b6969f4dbf"/>
        <s v="4b8373d1-f1d4-4f57-97db-2b10c4671ff8"/>
        <s v="7f686844-f665-47f1-8c55-2a34d8f0b497"/>
        <s v="e8092234-d1fe-4f28-b5f7-8ff2ecf8d6b0"/>
        <s v="1aaef040-f073-4447-ac04-c7b9e9143f7a"/>
        <s v="5c4579a4-77a2-4e6b-b646-4cf2f69cc450"/>
        <s v="e9880102-2aa5-43f6-8f80-21f894ce6edd"/>
        <s v="e1f2fcb7-b723-4d4f-be96-87d6ba7ed8b8"/>
        <s v="5ef5620b-d664-433f-b8d8-5aa1bf7652cf"/>
        <s v="022a648d-c947-4f07-b0b3-76c9a1234596"/>
        <s v="fad69579-5167-4150-97c0-ec477eb00395"/>
        <s v="4552ba85-4ecb-455c-bd7b-5e9f32d35203"/>
        <s v="429cf689-d5ec-455f-8b8c-88eaf129bb65"/>
        <s v="158fce5b-d433-49de-bdaa-84f186336c2c"/>
        <s v="52ddabf5-5e51-47e9-bfee-4d0bbaeb6396"/>
        <s v="38295b6f-6807-4ab6-98f8-ae74ecad7252"/>
        <s v="e302f89b-d226-4050-a55c-28ab480601fd"/>
        <s v="3f7830a7-c076-43d9-80c0-954104cc4595"/>
        <s v="f5364fce-0201-469d-b2e7-3d880139f80e"/>
        <s v="1d3a48af-1eab-4a8d-9a4e-5f551e2be104"/>
        <s v="5fa0c816-f8f1-4079-a13a-077ca222d526"/>
        <s v="db6038b4-5c49-49de-825c-416d49b329e3"/>
        <s v="3060ec9f-ce20-4995-939f-471dece2f6fc"/>
        <s v="517bf528-f2fe-404c-97ca-a5c68512d370"/>
        <s v="9fef5a8d-db51-4aeb-b65d-2e3169a6d5df"/>
        <s v="2dda5590-8905-41a7-97f4-60db8bbc8f33"/>
        <s v="c80b25ad-a8d2-4bac-bbb7-3d7120c84713"/>
        <s v="bbce8811-63e3-4d62-96d9-da0773e5012f"/>
        <s v="2a7851a4-2e9d-4b94-8d64-9ce8b2daf9aa"/>
        <s v="d8f71406-32b7-4a6f-8ddb-19e4a54e9f0c"/>
        <s v="c7a83d79-e140-443f-a1c4-5e726b0e9d69"/>
        <s v="d0a156f9-dbfc-4b06-bac6-a362157ee597"/>
        <s v="03994b37-a0dd-4017-baee-9fac223eae84"/>
        <s v="c798f904-9bca-469d-badb-34e414256450"/>
        <s v="f08ded98-a3f7-4394-9b03-946badccfc50"/>
        <s v="e6b373bf-1a63-4786-8084-634ff9d34e04"/>
        <s v="df1f31a5-9eca-44ca-b265-ba3b44e97649"/>
        <s v="8c6ca00a-0493-4a95-adb6-bf921138ebf3"/>
        <s v="fc7b3b85-ac21-42b8-b296-659a173505d0"/>
        <s v="c2f731a4-10a6-462d-a6d5-a383d8bc8e37"/>
        <s v="5c3500be-eea0-4d70-8f36-23d6900d07f3"/>
        <s v="f415ca5f-fd5d-4b6c-af0e-5eabbef9c725"/>
        <s v="9280975e-28e1-4d1d-a9f8-7abaa05fca80"/>
        <s v="c5394ebf-4cf3-4d23-a1f7-21e43d7ec18a"/>
        <s v="1dea724c-5797-4989-82a1-596cd18ee238"/>
        <s v="b11c6af0-e3ff-4602-aba8-e31dd901aa43"/>
        <s v="c2979152-eeee-4d3d-9d60-3a1bbee94c9e"/>
        <s v="b89a6336-befb-48b3-81c2-f7905be15bb6"/>
        <s v="cff45492-d127-477f-9365-6e15de25f1c8"/>
        <s v="41a57b27-d6fd-4437-a509-63c3ec82c506"/>
        <s v="c673f758-0ccd-4b01-bc08-805110aff670"/>
        <s v="dd99498d-e943-4667-a18b-2b10835a387b"/>
        <s v="e6f5c35a-0ff5-4e8f-9f33-7c70077a2e0f"/>
        <s v="ef12fc13-35e7-40c2-9f32-bdefa621cf3f"/>
        <s v="fd9df484-d3cb-4a6a-b7d3-516784edefa2"/>
        <s v="15a95cc8-9ca6-437e-a600-3f904ba383e0"/>
        <s v="3aacee23-bf82-4050-a628-a769197f4668"/>
        <s v="ce37638d-b19f-4703-a13c-04691193ee15"/>
        <s v="862a3a9d-8289-4e9a-8a79-e426042b983d"/>
        <s v="2e576d96-326f-4581-9ad7-05eb80008591"/>
        <s v="3fdea857-0e45-4ed4-92fd-e88cdc92f917"/>
        <s v="11b59f33-1e7d-4b49-9b2c-54dad7fdd947"/>
        <s v="87edd297-71c2-4c3a-b91b-b403ef704620"/>
        <s v="b564e9dd-46fc-4cd4-add1-6354b750aa81"/>
        <s v="f95724e6-a4d9-4ff3-811f-4214979dfda0"/>
        <s v="83d622fc-6302-4223-a926-aa59bd77207f"/>
        <s v="251ce520-0dc6-4b8e-bdb0-7af0dc7aa2f9"/>
        <s v="303f1055-f6d6-400a-8833-f6a385f54a17"/>
        <s v="952e6921-7466-49c0-a422-cc3301a86ed2"/>
        <s v="2c9f5a83-e290-46e4-9f19-54aa353da8bb"/>
        <s v="8e882155-b696-4e31-9f1d-f5a5381fd1fa"/>
        <s v="a7807906-7b90-4f77-ab30-03638c96d33d"/>
        <s v="5e9f6ff9-5943-4ee7-8591-36c97750018d"/>
        <s v="946592f5-5f11-464d-ac57-c6304b7de7fc"/>
        <s v="ae8095eb-a84a-478f-8ca7-9523d6ed980a"/>
        <s v="e3e18424-44bc-469c-9be6-93e5dca53d26"/>
        <s v="6bcd981d-8eb7-4b30-ab18-f0a6e26d2269"/>
        <s v="e3c48369-664e-4332-8c36-ade6e0543849"/>
        <s v="90131dba-3cf7-447c-8a75-21165dc4c075"/>
        <s v="92b68b9f-15d9-4458-a7b6-7370410f7e66"/>
        <s v="63724b84-ebd8-491f-b120-a5840f0825b7"/>
        <s v="88cd307e-d467-4401-abff-61a24719e8d4"/>
        <s v="e70d8ca1-e506-4dc2-b0f5-1cf3889a7458"/>
        <s v="5e6c951d-c494-4e4b-ad5b-4668429fc6d3"/>
        <s v="06cdbad6-e0ff-472a-bae0-282f390c6dfe"/>
        <s v="05a696d9-1f2d-498a-9515-c63e8ceaec14"/>
        <s v="ef9e89bf-b587-4831-b49d-1dbbf12b2496"/>
        <s v="a1b44922-91d0-4070-9b9e-21c28f930188"/>
        <s v="7076cf83-ea34-41e8-a8c0-297496775bfc"/>
        <s v="d399bddf-fbf5-4f83-89fd-f2921742a957"/>
        <s v="9ee4748a-355b-4cb3-a05b-a367042245d7"/>
        <s v="974449bd-dc61-4a7f-aa10-73ed8e1bddd4"/>
        <s v="8a8b0707-faaf-4b4e-85fd-baf7726939ae"/>
        <s v="a5dfa84e-ea32-445e-991c-49783b521887"/>
        <s v="b1721560-5fce-4191-a08b-7e6a437f9efa"/>
        <s v="7232884b-b03d-42b1-8e4f-5e0c356bced3"/>
        <s v="2dda89ff-8159-461d-b33b-7d284cbf1f58"/>
        <s v="2ef19d32-c820-4eb5-b50e-6401cc0e5f33"/>
        <s v="d59e5dc4-9d8c-499a-8a3b-233550c24578"/>
        <s v="bbe4dcf9-6296-4ed6-8cec-b13a8e7f5e10"/>
        <s v="8856ed55-c182-4b18-a6af-281cab1d5146"/>
        <s v="85bc89b2-12b0-4f8c-a369-8af13e8e42ca"/>
        <s v="3c069252-eea8-45a7-91d7-97fc5e420b3a"/>
        <s v="e3623e2d-87da-407b-87a0-e4801f88858c"/>
        <s v="aa7023f6-fd7f-41c6-8beb-cd3763711add"/>
        <s v="b34994b3-da6b-4fac-93cf-2097cde2d786"/>
        <s v="c38f4763-65cb-455c-8a6e-6f81231e70f9"/>
        <s v="e58818f9-eb74-4e89-95b7-9457cd74aace"/>
        <s v="7ca9211f-0bd2-46b9-94a1-3f563c607876"/>
        <s v="ee41b201-e40b-4f0f-88ac-582bd7341728"/>
        <s v="4367d122-a765-438e-919c-4d8dbe126b10"/>
        <s v="ecfc879d-1c8b-473d-a39e-c8e90ff085c2"/>
        <s v="1776714a-834c-4078-909d-ef99ce6ebb92"/>
        <s v="fa5d549a-6630-4832-b826-ba83e90e360f"/>
        <s v="b3be374d-7e19-446d-a5be-bdb0a651bc37"/>
        <s v="f67e57b7-66b3-41cc-979f-49f0ad33e7d2"/>
        <s v="4b56e833-abf4-4a74-b150-8a99418b248b"/>
        <s v="a7158460-ce99-4264-976f-59abe886936e"/>
        <s v="e76732cb-426f-4337-9e19-90e445324b73"/>
        <s v="913db9c8-373a-4d20-b0b5-c4c91c7bfdd0"/>
        <s v="dc3e7c66-5b59-414f-a74e-5f9b02dd0a6f"/>
        <s v="ccc45e1e-6441-41ea-b493-2d45786d2143"/>
        <s v="296d25e6-d7b9-46ab-8d7a-a07dce5aec1c"/>
        <s v="be352035-a154-4bea-b402-31728a97bda9"/>
        <s v="e8eeda7c-2f88-4fbc-860e-c85626aad46b"/>
        <s v="990446c4-2147-44e1-8e65-7b4287a974dd"/>
        <s v="a0d3d28b-3b19-49e8-a21e-64a65b318eec"/>
        <s v="19a2f297-247e-43f6-b400-2e02a8eb7f07"/>
        <s v="12bdced1-906d-4c03-981e-42ed8a261154"/>
        <s v="d452994b-d15d-4acc-8d02-a0494814d029"/>
        <s v="738a2518-3a1c-46d1-a61a-df13f91b39c3"/>
        <s v="deb3251f-82fb-418f-850e-1ca64d49bc98"/>
        <s v="88d85c21-9333-4e81-8e10-27a29cbd6b8d"/>
        <s v="e345206f-9dbb-4c98-8f24-bef589dc5fc3"/>
        <s v="fcdcc199-9ea8-4913-8690-7cdb000bcfb6"/>
        <s v="3bb4fefc-c436-4f46-bdfd-8b8f897667de"/>
        <s v="63c1b1ae-f3a1-42bf-b273-4d6122f57966"/>
        <s v="6ce9303c-6abc-4236-8233-2512750bc0f1"/>
        <s v="d7e0ec7e-f7dd-4165-adda-ea5a66288020"/>
        <s v="3705a904-dc45-4ee8-ba1e-1c6f64683bd9"/>
        <s v="3a879086-6252-4b37-a300-a9657e16a432"/>
        <s v="8fcc5fa3-9ffd-4af7-babd-06b9e41f10f4"/>
        <s v="e2bc8caa-c0aa-4230-a346-da896da398c2"/>
        <s v="af84a301-6351-45c2-ab29-451b802e4cef"/>
        <s v="bc7e7fb4-4929-4964-9ed4-c3b021acff2b"/>
        <s v="7f5cbb45-d8a9-443f-b027-4a29c15107b3"/>
        <s v="08625dd7-002f-445f-8867-dd37ebdad8e3"/>
        <s v="1310d218-be82-467f-86e8-7d6a3b2e0f23"/>
        <s v="aef72f40-3ee6-4edd-8ed5-acc2cb81b419"/>
        <s v="c67979a9-74c7-493f-9135-4dc5e6c6c512"/>
        <s v="907c431a-6a2d-4b69-b51a-f0b89d01ab2d"/>
        <s v="2357201c-2e5c-43c1-948d-ffb3adf69779"/>
        <s v="5a8261d7-db20-44d4-a638-619f2640d109"/>
        <s v="112162a3-b544-4dd3-b91e-7050f66c634a"/>
        <s v="9bd425b0-058b-47da-a3c7-44dbd2c6294b"/>
        <s v="26311146-747e-4532-9bbe-0aa6eff4ee3e"/>
        <s v="8b8cd652-8159-4794-8f5b-0ef1266f2724"/>
        <s v="af29fa7f-6f8c-4d32-b6b7-228d9e266d84"/>
        <s v="e8eae49e-4165-46cb-a6b0-dfb8a1c683c3"/>
        <s v="b1c01408-73d2-4575-9c07-cc2e5f72b99b"/>
        <s v="82f7d6ce-2ce5-4e79-8f9a-87cf72ac9b9f"/>
        <s v="40f97dfe-986d-456b-b64e-820bbb00997c"/>
        <s v="75c0379d-5a18-4e1e-b256-4ccc930305a8"/>
        <s v="3a11ed1e-5431-4560-aebb-d6033fdb1215"/>
        <s v="ca168684-7197-4aa5-932f-fa4c0b395136"/>
        <s v="ee7a3b27-ddea-4fc5-8b86-fd8733dc77f2"/>
        <s v="f08cda2c-c82e-4a35-aa30-7645fe136c9f"/>
        <s v="ec82c200-c648-41c1-89d9-72d6af0e67c0"/>
        <s v="2edd4d6e-15c3-4345-91eb-583e21629d12"/>
        <s v="90e8c7e0-5098-4c64-b48b-c7604c192cfc"/>
        <s v="ef01769f-a359-4dfa-9205-e041de7da66d"/>
        <s v="4d1a7e6f-6b34-47d4-83cf-9683d9a8fe10"/>
        <s v="168c3a99-2684-422d-8914-7c092b040b28"/>
        <s v="47b781cb-9e63-4bcb-ac5e-c37c470c91f6"/>
        <s v="ff79626f-527e-40bb-a423-33cdf180b4c8"/>
        <s v="61a1f5f1-7adf-4f5c-bef1-2b43954a0a1a"/>
        <s v="e2783b08-14a2-4ad0-b8fe-1dfab97978ea"/>
        <s v="0d00feb3-2b85-4fbe-81d9-44c0500c2e36"/>
        <s v="926e8f0b-f23a-456b-854e-39e78b27129c"/>
        <s v="1a8393f7-99ba-41a1-bc10-46f866a522d9"/>
        <s v="d26bcab5-d115-48c6-a014-ed2ca45dd536"/>
        <s v="c850fdba-db7f-4522-b8dc-9f53b6327203"/>
        <s v="3423bb0a-4ee8-4128-989a-265af79444b9"/>
        <s v="68acb5d1-7ce4-4e77-a334-d1aed46cdaa2"/>
        <s v="4a7c4fad-e8c8-4fd0-84d3-7a4d90bc14b5"/>
        <s v="33dc30c7-a612-4e27-b061-5aa8679a218c"/>
        <s v="612c5faa-5c7f-4c80-8f19-8fe39aa89e62"/>
        <s v="6c31124a-1dee-4ba9-a6d4-435fbfbff353"/>
        <s v="5a344b8a-ccd6-4567-9a87-0b80278c094d"/>
        <s v="3c5271f1-2656-4b73-9337-c777eeb3be23"/>
        <s v="04e9bfff-fb5f-4274-9f55-1c9e5f6d6b72"/>
        <s v="4d4e99a9-d84b-4975-80fb-96c1d28b39ea"/>
        <s v="bae1b0b4-99fb-4dde-8460-efa6cb976dc4"/>
        <s v="c61b9c32-10cb-48a4-b8f9-74b810653a5b"/>
        <s v="ffcf2b1c-e9af-42a9-81b2-202d22bf446e"/>
        <s v="a5c53303-c40f-4c49-a817-ce95eedf2200"/>
        <s v="b9346577-ee7b-4842-869e-aa7bcdc6d01d"/>
        <s v="137a0cef-b0f1-4d36-8888-775ca417e214"/>
        <s v="af83da60-0f46-4eb7-bb94-713f18603f6c"/>
        <s v="4c9af566-db89-4416-88b3-afb0101b26d2"/>
        <s v="8e5e3a16-f733-477e-a9be-bd06a35a82e5"/>
        <s v="4cab0916-a385-46d1-bd79-a64ed6c01dc7"/>
        <s v="2a711fae-abda-435f-ba37-265bf752e0dc"/>
        <s v="b7832a21-9f26-4fc7-b6fb-432cfc0ec3dd"/>
        <s v="9eac0288-92a3-4803-b3d4-1931e4ee14c4"/>
        <s v="c6e2d5bf-81e9-45e9-a798-1846a1f4f743"/>
        <s v="5e079efa-fdc1-4525-a8e7-c6ae484750f0"/>
        <s v="0bedfd57-c255-456c-b9cc-110361130083"/>
        <s v="f90d1841-4476-4d67-99e0-7417b5bb0720"/>
        <s v="650ca49e-07de-40ab-a635-798cc2531554"/>
        <s v="90bfb151-f922-40db-a4a8-97adbf01eb5e"/>
        <s v="a48e713b-b26a-4b8e-a28a-fcb874cb5e10"/>
        <s v="fb08d905-4ff8-4e39-8411-1af1497fbcee"/>
        <s v="b9c4c527-fb0f-4272-8faa-ddd32911fdb9"/>
        <s v="1fc2baca-4be3-4b06-8041-80940a8ffadf"/>
        <s v="24ddeca9-3201-41e5-a1bc-6ef0c981cd12"/>
        <s v="b8cba613-07bf-4247-b254-b7bfcb80ee5f"/>
        <s v="c0081109-9ddd-4c62-9d33-14ae8997564d"/>
        <s v="76960a27-dfa9-4fd5-95eb-2be685787aa4"/>
        <s v="287eca1f-7a7b-4731-b6a3-ae0c85a4f520"/>
        <s v="23409439-c454-4316-a2db-cfb1c9679f54"/>
        <s v="49bfaf10-9f65-429c-bb7b-38e684188b89"/>
        <s v="9bb398c2-ac97-446f-90c6-9d3146ec545a"/>
        <s v="21f45f22-19ca-4f99-9eaa-048b67f8b6a0"/>
        <s v="f276d364-4550-4388-8468-522c58b38d98"/>
        <s v="071e59ca-a5ac-4b29-9d1e-3b1b697eb6ad"/>
        <s v="0482ecde-8dc1-4c11-88f1-b3fd287511ee"/>
        <s v="4481367f-4e37-4a68-b0c5-dd148f694f44"/>
        <s v="25da9ace-4b15-430a-8e72-971e342659ef"/>
        <s v="02741a30-78a7-43e5-aa3c-39878f033717"/>
        <s v="1e812bcf-1685-4a62-bad1-7169ace518d7"/>
        <s v="92956f5d-b409-4e94-9554-d66823ead8f8"/>
        <s v="edc1ada3-1816-436b-92b4-e90106d89530"/>
        <s v="e348fd2c-801b-4f15-b73f-bf2739b8af57"/>
        <s v="7323b2cf-3ffe-4353-bdfb-6288f41455ff"/>
        <s v="59abd629-894c-4793-b100-f1fb69b5cf9e"/>
        <s v="c630a0ed-bc39-42bc-bfc1-b4c2fe934bbe"/>
        <s v="2faa62da-4a14-44cc-a925-ff0fc0fbe8b0"/>
        <s v="cf66bcbf-dcbe-4ab0-ae04-32fd88d712b6"/>
        <s v="62df8b90-5c4c-41d2-b57e-04b324e0e25b"/>
        <s v="76320301-a366-4698-9e8b-816f8eb6190c"/>
        <s v="45b8906a-c1ac-4fc8-af6c-515988a21165"/>
        <s v="5ae82644-06bf-40b3-9d5d-8e5cc2853e16"/>
        <s v="ca91bc21-7f28-4c05-aa31-f758ddd804c8"/>
        <s v="65e64e54-24cf-4c3a-8eef-e39b302ad30b"/>
        <s v="235fbaf7-91c6-41aa-a5c6-5f55d4f72463"/>
        <s v="75095f0b-9464-4ea5-a2cd-06ae0e3bbc85"/>
        <s v="af2d2c50-c850-43e7-9a8b-d83bfe57702a"/>
        <s v="4ae27270-34a2-4c40-989d-c2f23f80c992"/>
        <s v="9ff622a4-1ab2-447c-a524-29005da9bb8b"/>
        <s v="350d354f-a425-4523-826b-6af4b524cceb"/>
        <s v="025fa2db-dc17-4849-a4c6-f32c5f6ac494"/>
        <s v="4fc01fcd-ca37-4cb2-95fb-93d18ffccb55"/>
        <s v="997140a0-6915-4bb8-a4d3-a4bf5c541da1"/>
        <s v="22acced8-0bd8-431f-879e-ee98d871b77f"/>
        <s v="57301fd1-c3d6-4d3c-9d7e-1089ecd21dae"/>
        <s v="419fe4a0-640b-48e2-a779-6fdf20014887"/>
        <s v="c384eb0a-a318-4520-a7fe-8b946d7a75e2"/>
        <s v="b5f7a8c2-3a5e-4ec2-84d2-6142438dfd3e"/>
        <s v="5da64af7-edfa-453f-bd29-d22cc2df02d5"/>
        <s v="13da66f6-5cf9-4cca-bc0f-2401059de953"/>
        <s v="93331f24-aaad-4eb1-9069-31aa512d6ff4"/>
        <s v="0ab34844-f412-478a-bbdf-84f30b715171"/>
        <s v="a4ed8682-11a7-491f-b1d9-0440ccd06bbe"/>
        <s v="cd00113c-38a6-43df-823d-2610614c5ad5"/>
        <s v="2560fe9b-6923-4cc2-8d5d-e022d93ba468"/>
        <s v="930b7b8a-86fc-4516-bc8c-5bdd8f992f92"/>
        <s v="fad1cc9b-960c-4365-8c0d-2d164996d565"/>
        <s v="4ce47fe7-4c57-41cf-8d33-3984a3835ca5"/>
        <s v="a0ee889e-37b2-4b24-a31a-2d17164599e8"/>
        <s v="dad90d05-96e9-4bbd-9eee-5376e5b0a0fa"/>
        <s v="feec42fd-2d6f-4b75-97bf-ed68f141171f"/>
        <s v="da30cf54-6b2a-4eee-8b7c-e2f78282d150"/>
        <s v="bdc95b85-abdd-480d-a614-2705f975374f"/>
        <s v="61115a10-8575-415f-846b-22d9525f8c44"/>
        <s v="b36b9cb6-b4d4-40fd-ab52-ce5503b2c302"/>
        <s v="42577634-fbe3-430c-8c6c-48719b0b4b0b"/>
        <s v="e9684ad9-90f6-42ca-809d-1f90e29dba99"/>
        <s v="da9b2888-762e-4a6a-a837-bae3233e3fa6"/>
        <s v="63a85c5d-f597-4897-bef7-99a15d9e7197"/>
        <s v="15bd8cc9-1262-4224-9373-ea9883a5f72b"/>
        <s v="3b5bb37d-37cd-4308-b3c2-613dda2cdd10"/>
        <s v="9d8dfb4e-4da0-4bfa-8d71-ab093a9314a8"/>
        <s v="7edf3f87-8b86-48a0-8444-db445cb1efec"/>
        <s v="c2150c75-e837-40a4-8b17-2b2ccab52c34"/>
        <s v="0527d71c-6793-4cfa-acdd-b17539d4667a"/>
        <s v="92846563-4b47-4801-9971-7772ffac52e9"/>
        <s v="e9d664a6-2334-413b-a744-42ca7462e03e"/>
        <s v="808e3236-6729-4db0-b723-8238361dfd29"/>
        <s v="de3a1c6d-6583-4b25-a93c-f75a62962bde"/>
        <s v="7fc8c040-38f2-485c-b1c6-5537e430d09b"/>
        <s v="3624e11e-4942-4556-9e3f-34c6a419aa88"/>
        <s v="1f57049f-5a24-47e5-bfc3-c8dbc51bdc0a"/>
        <s v="01b5fcb6-0f07-46a3-a4f6-99ca55b2b458"/>
        <s v="061ce5ec-898e-4359-9923-6f8106ee3022"/>
        <s v="1bb328dd-01e5-4c3d-9dba-ba4d7524f808"/>
        <s v="b0c80be3-3b6f-4b2f-bd3a-35d79eff07c1"/>
        <s v="b734629c-37c2-4955-97b2-6d29970dffcc"/>
        <s v="42311149-4740-4edf-ac1d-e12922e4d25e"/>
        <s v="7c360713-9730-4942-8870-d00b31688bb0"/>
        <s v="8e74ebe6-bcc9-446b-8d68-d9cb4272960a"/>
        <s v="29b74f79-571c-4423-b619-798c4d6c586b"/>
        <s v="958337d6-dd9d-4b60-8a64-08688c0ec330"/>
        <s v="c29ba025-4b13-4baa-9365-fb030c00e23c"/>
        <s v="903994ed-0a64-4f75-9a15-7b8d5301a56b"/>
        <s v="591245d3-900e-4859-b287-3307fd250f58"/>
        <s v="7d7ca1ff-fcc1-48ab-b053-23fcd36e17ed"/>
        <s v="98549d57-250c-456b-a56c-9cda0223a3ae"/>
        <s v="eaf4e93f-e34c-49ad-b6aa-26e800d4d260"/>
        <s v="605eb597-8420-4680-91c5-da8f93bba88a"/>
        <s v="2a4c6498-ad8a-4d7c-8cf3-e0d4b6ea3ea4"/>
        <s v="f4028105-efce-4165-84f3-00ca0dd3ea6f"/>
        <s v="be916b65-5fea-4bff-ad22-f5e0ff971a29"/>
        <s v="2fd08958-321e-4dda-9ed1-a17ce83766d5"/>
        <s v="83587ea1-daed-4e4b-9ae6-54966893d645"/>
        <s v="5cac2bd3-bb19-4b45-b225-085c3d32f36d"/>
        <s v="59971dc6-df39-4da9-a407-c0a98dc3610b"/>
        <s v="7b2cadc0-7e1b-4e2f-9b74-2dd8b429d08d"/>
        <s v="bb7eab43-2bf0-4d22-9f9f-23b169ce33af"/>
        <s v="def76f82-0260-4a74-833b-1b76da86d67a"/>
        <s v="aa36e180-f4c9-4d82-907b-f7416c0210fc"/>
        <s v="6961907a-030e-4bea-8e84-2fc8679ae403"/>
        <s v="4adc1802-b9d8-4e3b-ae7c-79c3a8e83222"/>
        <s v="9c502f78-a26f-460a-adbc-9b2fae40df3e"/>
        <s v="71f18b44-0f14-438f-9c40-efacaf6ba2ed"/>
        <s v="d42f1d0b-75dc-44c4-91ce-5741981b0426"/>
        <s v="29853e03-6d29-4880-b1b8-d479338f161b"/>
        <s v="5eeb6441-84d6-4452-866d-c550fc3a59b2"/>
        <s v="1cae4ec8-227b-438c-9726-912132b92f46"/>
        <s v="d7a750af-7802-464b-9542-26d4042e609f"/>
        <s v="2e78d4e9-f34b-4abd-afdc-5f56b7394225"/>
        <s v="4f23567c-4548-44c3-a245-b5ef20e9710f"/>
        <s v="7b1a4355-a62a-4dad-8213-56b00e1b72ec"/>
        <s v="9804dc1c-5d1e-4696-acfb-acec92edc00a"/>
        <s v="4cfd30a7-7656-4997-baef-d0b7d212d720"/>
        <s v="3b056b28-01b8-4462-9302-3906de10ce94"/>
        <s v="00d06cb8-bae1-4991-abd0-5cce80425191"/>
        <s v="6e6e4ce7-fd49-4dea-a3ef-17b0a8a33897"/>
        <s v="ebb31b7c-2ba2-4cc2-98e5-9d0b920a6c71"/>
        <s v="f0042d45-5e85-40f1-b32c-6837e8818604"/>
        <s v="0125cf2c-3bbf-4cc6-91b2-ac5c1e34d96d"/>
        <s v="e49a3d4d-87f5-4f15-97c6-7c4989038cf1"/>
        <s v="a1fc8623-9881-4bc5-b65b-c0876e627e88"/>
        <s v="8d4222e8-b348-4d7a-b5f9-e80ec9eeb3e9"/>
        <s v="348d7e8a-368f-4c33-aa04-5997809585ee"/>
        <s v="561290eb-4b1c-46e0-b7f3-9175e4ebfede"/>
        <s v="9960cc22-994d-4392-92ee-006f455bdc6f"/>
        <s v="3550490a-682e-490d-8d8b-46384ae15808"/>
        <s v="1f636535-bd7f-4dce-828a-3f3dfadf9268"/>
        <s v="70c8de6f-07cd-4963-a909-6dac4c4b9db3"/>
        <s v="916ed4d9-8a2c-48ae-bb3a-f74d9a207356"/>
        <s v="8fe13b46-0eb0-467e-b4d4-b7635e3b4546"/>
        <s v="3a5aaf20-8ce8-415f-8775-a9776f6aa617"/>
        <s v="283a91bb-5074-4edd-a6c8-510aa62b4c2c"/>
        <s v="84c38af4-70e2-4ee0-8e82-3836c11e2bef"/>
        <s v="c1ac1b11-32cc-4e56-8e0e-35bfb8d37fd4"/>
        <s v="82da5a92-1fb3-4372-b55f-c8002e880708"/>
        <s v="d07f51ab-1231-49a0-8d82-1e686afa50a7"/>
        <s v="71c6b7ad-f45c-4b53-aa53-67e4b5fde89e"/>
        <s v="d9989c65-72ea-4dac-b16a-50937e6843eb"/>
        <s v="20849b95-5e02-481b-a817-d0b70bb6aed5"/>
        <s v="b8217260-fba1-4dc8-9a63-4034ab76ca4c"/>
        <s v="46937a78-5fef-4c11-894e-232af423f125"/>
        <s v="a4a2dbe0-7916-437a-8d58-4738b2b358fc"/>
        <s v="c54d01e6-2b92-4227-8ac1-d42528ddbf41"/>
        <s v="b1e9b298-51e2-491d-b2a9-bd33ee2f65c0"/>
        <s v="92c00bf6-84e4-4b86-91c8-753a20456d25"/>
        <s v="67e22bfb-550a-460c-ae95-ee78644aac77"/>
        <s v="8c02a072-6bdf-44d1-a171-7de9ad431755"/>
        <s v="c250583b-000c-44e9-9c44-0c45d85993e2"/>
        <s v="45baab7f-9edf-4706-8baf-3780b4e872b0"/>
        <s v="643a53f9-e97b-4366-b8e6-893b064d6533"/>
        <s v="9198d409-6fe4-4e18-b6e9-a4a4f46524d9"/>
        <s v="346474aa-ec5c-45b8-9177-c3b9a8f9e7ae"/>
        <s v="0faba51b-0d00-4e43-9598-d510c9a94668"/>
        <s v="b919ac12-9266-444c-aa36-e0442ac05b7d"/>
        <s v="4ad29886-c75d-4fdc-ad0a-006f1abf8754"/>
        <s v="874b73ce-6b16-42b7-8442-aa4284d5b83f"/>
        <s v="2f7311eb-d6c4-4c4d-9200-fdc5de4d1f7a"/>
        <s v="b1867815-766b-4940-95ff-69077326f20c"/>
        <s v="27953f62-50f5-47ed-8dfa-8181354a3c40"/>
        <s v="a64fda8a-a3fd-4281-809a-a9cd27df3f2c"/>
        <s v="12c358ce-72a1-4fd7-ac89-30282f212d13"/>
        <s v="d1579453-d60f-42c7-8e2e-28ba8cfb6afb"/>
        <s v="2dddb734-a992-4c43-9b3d-9a8f258c8f69"/>
        <s v="f625bc6a-5cbf-4ada-a1b3-7c98c430e460"/>
        <s v="58abc409-1ebc-4d1e-ab85-68c29e1df6ad"/>
        <s v="e3d42a03-ce1c-450c-bfb5-a8808b5b62a9"/>
        <s v="c764a926-4f10-4c90-a18a-5ec4e614932d"/>
        <s v="ed89d72e-f1f3-4e90-9fc9-709c578b5feb"/>
        <s v="4d9446f8-a86e-46c5-bdcd-44bdbf76a63d"/>
        <s v="788559bc-4057-4625-81d8-e694faae37f3"/>
        <s v="4a637b97-4eb2-43fc-a2da-bee33f8c933c"/>
        <s v="9dbf7818-9204-45dc-bd74-9e59e633fc95"/>
        <s v="198796aa-373e-4480-887e-c6e1c375b361"/>
        <s v="09ef7e06-6925-4b8a-a60b-d1c17f7e0452"/>
        <s v="83634397-2321-42c3-bb03-73b901e0bea2"/>
        <s v="82b1d1cf-c5d0-4f93-99b4-8e1c06f17904"/>
        <s v="a9fb3b31-8c93-42b0-be37-dcebba8d3e17"/>
        <s v="e059b644-ef28-46dd-8e44-a653ac4c65e8"/>
        <s v="2cbca682-1b30-45a2-93bf-978363a1e8c1"/>
        <s v="0f047b60-c015-47f5-b42f-d7ffc3e1b4b5"/>
        <s v="4f8734c7-8901-4302-948e-9493a715ea4b"/>
        <s v="4955275c-ba9a-43d1-adb6-2fdc81aa22fb"/>
        <s v="bb9e9941-4189-4458-8fef-204904d0b344"/>
        <s v="c30e737a-ae04-4f80-9a05-dc31889ff095"/>
        <s v="a6fb910e-59da-4c64-b632-96c08ee7f0e0"/>
        <s v="3a18d5d2-f877-4bf0-a72b-b0001669511e"/>
        <s v="3be04e26-8689-470b-ae5c-949a4377ad55"/>
        <s v="b06bf1cd-23cf-473b-8867-0dc2dfd6215a"/>
        <s v="bc8b0347-989f-4722-9e17-30b89ee8457d"/>
        <s v="2caafb49-ed4c-40d9-aeb3-47d08dc07e8d"/>
        <s v="780dddbe-20ba-48f7-90de-236bbdb2a210"/>
        <s v="14b439d3-b0dd-466f-b764-4634d058a0b4"/>
        <s v="79c58f68-d4de-4ad5-9e83-9fe693a9c910"/>
        <s v="1c0e7721-fafa-4e2d-b594-d108df2b30c0"/>
        <s v="74c0945e-647a-4754-9b2e-d26e953051cd"/>
        <s v="6160cd16-59af-402b-8d18-a250ea171eef"/>
        <s v="7ebe0a0e-f7d2-4ce8-8d6b-94bdd127b6e7"/>
        <s v="517460ce-bfe3-4fb8-975c-984f4ae59a5b"/>
        <s v="42a1654d-072f-4f3d-89a2-942cfa2be46b"/>
        <s v="d8732624-9b32-4811-b84c-205c8942603f"/>
        <s v="753e5bfb-fe69-4b95-be13-95bc561556aa"/>
        <s v="dd9ddc29-a6c9-4623-a60c-e4863dd1c476"/>
        <s v="47c00ac0-ec68-4fbf-b3fd-425cb2be7416"/>
        <s v="1bd68a4a-2f6b-44f3-9f09-3fc98858110b"/>
        <s v="c2845e05-065a-4820-a294-4fc59f1ddafc"/>
        <s v="df1782d4-da97-4397-a616-95ea3c341aac"/>
        <s v="fa99e76f-a92c-4850-8277-dab729ff3820"/>
        <s v="cb1027fd-2596-4bf8-a046-e00d3dd98128"/>
        <s v="99269f75-9af1-4b25-9909-8d25cb35d141"/>
        <s v="7f607df8-7f20-4d46-90df-8a9962366fb2"/>
        <s v="299c4703-f91d-424a-ba9f-58c1ab5a852a"/>
        <s v="c94d1de4-9889-41d8-ba5c-f36ec1bc3410"/>
        <s v="49b9e0b6-165a-4454-b1b1-2fae9817a1e9"/>
        <s v="e7239925-98d2-4398-b974-84914941c852"/>
        <s v="0b9dd7b1-0f0b-4ae5-bce7-6dbd37f58fa7"/>
        <s v="428a7f36-94f2-45ae-924d-d4fe0ea8fef3"/>
        <s v="467bfb25-bba2-4aa7-9e73-dd2b0d8296a8"/>
        <s v="02181706-8cb7-4602-bfd0-49eb3e13b1ad"/>
        <s v="4eba552a-a663-4be6-8f29-7cd3a09802ea"/>
        <s v="7b2368ec-0c74-447d-b59e-ac4ff339552f"/>
        <s v="4ddff54e-ac98-4fed-9725-241dd4cd4d99"/>
        <s v="208b4cc3-74b6-44a7-bb79-ed14c7f6efda"/>
        <s v="0f141959-1e91-4c51-b2ec-f48d3bb22a79"/>
        <s v="7453b35f-6304-4846-97e7-6f86ad3b4e22"/>
        <s v="a0bcd4c1-19bc-4c33-9985-baf4e9f10031"/>
        <s v="940f5eb4-2646-4ace-8e99-a8320ad55dd6"/>
        <s v="3df08e39-b571-4ead-975c-4a515fd14243"/>
        <s v="35774181-3178-4ab5-b6e1-47d96bfb0459"/>
        <s v="b2507881-3046-4cda-be27-dac901c8a89b"/>
        <s v="585b556d-9dc8-4ce1-bfdf-f19ae151fafb"/>
        <s v="5f0d65de-4f30-4d50-813f-467614a7112f"/>
        <s v="4fd81ffd-e2ff-4818-8ef6-3fed03f69def"/>
        <s v="0f69281b-9f80-4721-a0bc-55c60a5eab38"/>
        <s v="8ba80ada-2cb8-46a7-8768-3789946aa2b7"/>
        <s v="27099073-d492-46c2-a9dd-bbc59feedb31"/>
        <s v="a49d24fa-cbf2-48db-bf18-d01395e33c91"/>
        <s v="1820f818-ada7-425a-b8b0-8e1f7933ed80"/>
        <s v="116a96de-3a02-4127-acec-8207fce5e8ad"/>
        <s v="89c1f901-5309-417a-ba14-994d8f3934b2"/>
        <s v="e47a62fe-b7e2-4655-b4d7-b6eb8c5fdef6"/>
        <s v="611f530d-c935-43ed-9f87-19a4da01d68d"/>
        <s v="9f262f27-dcb3-42bd-bee9-06f5731b4843"/>
        <s v="fd968896-f82a-4c1f-830b-65596d2302ea"/>
        <s v="cdf9bc97-dbca-45a5-871e-21e3ed66bbe2"/>
        <s v="cc7814dd-1090-4b7f-b2c7-0df6b19eaa48"/>
        <s v="7c25745b-4d31-406b-8f08-ef457c9bd560"/>
        <s v="c4072611-3fda-4db5-b5a5-5ce896a80682"/>
        <s v="ffbb753c-6cfc-40d4-bda7-57171aa6c291"/>
        <s v="909a9f8c-66c8-42fe-b912-e92d3ade658d"/>
        <s v="10069ef6-86a5-42cc-bf1a-92255cb43841"/>
        <s v="1ce019f3-7cb8-4754-9a15-22e5881d62be"/>
        <s v="05d091b9-1fb9-428c-b4cf-b3eddc184228"/>
        <s v="feb8d9ad-1842-4490-a922-226747122779"/>
        <s v="445be10a-6895-4b12-8646-29b2f840682b"/>
        <s v="14e22d22-f5cc-4d26-87bb-7df656840c56"/>
        <s v="cf3079af-6173-4028-bd0a-e460aff2abcc"/>
        <s v="dc7c27e7-bf32-47ee-86d7-d60e39f0e154"/>
        <s v="270cbed3-e515-42c7-a1d8-777187e5cbe1"/>
        <s v="3633cc25-acd6-42ae-ab23-bdfca8b4633f"/>
        <s v="8821a069-19ca-4c0b-acf0-a780a851f4e7"/>
        <s v="d03a0222-8e54-4d9b-8208-3387f6b2546c"/>
        <s v="6acf33af-269a-4776-a7f0-db39cd6d53d7"/>
        <s v="b8da9cea-c325-4ca0-a45c-452c0f8228b2"/>
        <s v="f8a08a0a-e093-42ce-93ff-6a01826fa273"/>
        <s v="c8d9d529-8fdc-41fc-87ca-71981a0729c4"/>
        <s v="12e393b2-608d-4b8c-aae6-74e1ff443789"/>
        <s v="03a78444-5b84-4b81-8443-15044b432a64"/>
        <s v="fca3f6cc-b8b9-4b04-ac16-eba06636f082"/>
        <s v="f4be5702-c307-4aba-8ed5-db87aa981959"/>
        <s v="0d4f7498-3203-44ec-8f9f-3923c7cb4d53"/>
        <s v="34410bd5-41f7-429f-a2a2-d6d0d95f5e4f"/>
        <s v="b2c43c18-eaa0-4c09-a48b-65590c5d53bf"/>
        <s v="8e76b40e-b770-43c9-9efb-8cb9465958e2"/>
        <s v="3903e719-d578-4647-a5dc-a290fb570e55"/>
        <s v="0308245f-7ca9-4658-bb7f-47ed6238cbc0"/>
        <s v="940bef22-8fb0-4ad4-9c34-7f4e01fbdaf2"/>
        <s v="55e6499a-3efa-4bb4-8da0-cef3d78aeb4b"/>
        <s v="73fc40fd-eac2-4055-8414-5d1abf7a5dfb"/>
        <s v="f14e8234-54f5-4048-a6da-f9bd132e9b0a"/>
        <s v="13af3e12-f57b-49fc-8ad1-1fdb05970f57"/>
        <s v="a3384e92-3c9d-48d1-a22d-7fe5bd2d5a5e"/>
        <s v="76758151-0bde-4cff-9472-5743009c529f"/>
        <s v="7c7685ba-f290-4a6c-8fc2-a0ee6dac17b9"/>
        <s v="311998c7-8cb1-4607-821e-4e77be2e6733"/>
        <s v="d9e2d2bc-e408-4d1f-ba55-3c2c12318fa5"/>
        <s v="f267f190-0d40-43d3-a9e5-6192d22aa161"/>
        <s v="95cc3f6f-afa3-45c8-858d-4a8245a0d699"/>
        <s v="d0c3ccf6-c000-47ce-839f-565274ea9e16"/>
        <s v="aa9753fa-d6bd-480f-9532-00875640698b"/>
        <s v="d3549dad-f26e-4b2e-ad48-c6e8853642ba"/>
        <s v="54823def-055e-4d75-981b-a1099a228fb0"/>
        <s v="88925434-f09b-4a4d-873e-60f6b30916bd"/>
        <s v="b5961998-057e-4925-8252-a5d829a71704"/>
        <s v="ce0f6b42-3b9e-4536-8eb8-dadfd6b7a3ba"/>
        <s v="7b81a8dd-48aa-413d-9772-643f7a29766f"/>
        <s v="60ed2a8c-b754-45d9-90e1-6810e48c14bd"/>
        <s v="17cc4bd6-259c-4269-9740-964128ece519"/>
        <s v="a8872cd6-4e51-44f3-8e59-e1694ce5db82"/>
        <s v="83f6a6ba-8e3a-4b33-a20f-7cfa330336cc"/>
        <s v="6eceb1db-90af-4160-95d7-5ddba95bd341"/>
        <s v="710ab99f-35d2-44be-96d7-b67d547da8d6"/>
        <s v="0f36a380-e159-4654-93f4-03814790970d"/>
        <s v="9c99abf4-96c0-43db-ae3d-8e3b3d1af912"/>
        <s v="4e274dbd-fb54-4452-8523-8cb785883049"/>
        <s v="24d0f85e-16d8-462c-9880-9c9a463766cf"/>
        <s v="b62b2b4f-57ef-43a3-b4c3-7ee04c1e1a26"/>
        <s v="d7f822c6-3134-4204-a4e8-25a6fe011b6c"/>
        <s v="249cc688-7ca4-41fb-83d5-26180727975b"/>
        <s v="93dcbea5-9081-4bd5-bc63-2c3be67ef2fa"/>
        <s v="cfd3f9f2-6a11-48ad-ae4b-21714b3caa8d"/>
        <s v="278c9c11-74d4-44b0-a6fe-0a0416504961"/>
        <s v="45fe1d7b-2a45-4bcc-aa0e-87261474502c"/>
        <s v="ba6772da-f5c1-4281-9991-72a70f29f50a"/>
        <s v="d91b551e-5b2a-4108-9beb-80352dbe6ee8"/>
        <s v="8720323e-efaf-4678-ae53-95fe9677c36c"/>
        <s v="e8a56377-0bb0-4e89-a04f-4137253b7706"/>
        <s v="cf74afbf-8f97-423b-bf58-4c9928619ee8"/>
        <s v="19c32579-1fef-451d-8ada-ee1a898140bd"/>
        <s v="10ab1cce-16c4-4705-9805-8f4b10dbed9a"/>
        <s v="7b113c39-3880-44cd-bd5a-1dcca2bf0ea7"/>
        <s v="906f96a1-bc82-4f9a-9344-a26a2fea399c"/>
        <s v="535461d9-f646-4e75-beba-ee206ab60d78"/>
        <s v="760ca073-7e16-4930-8285-14ed8e55aa57"/>
        <s v="ad802bd6-99cf-40b1-b8d4-5b23fc693470"/>
        <s v="40dea62d-be54-49ff-9bee-d5773f0cee48"/>
        <s v="f9d5cc32-eac9-4611-8037-90273471a6df"/>
        <s v="a7751240-7e22-484d-9bf6-4ab92647453f"/>
        <s v="4dfaef08-c659-4528-8c47-815497a60f5a"/>
        <s v="9c4d22e1-24c7-413d-8afc-2179b6791e1a"/>
        <s v="856eaf7f-b199-4dc2-baa2-e09c361c4261"/>
        <s v="45f18727-9d73-4e62-948a-63fe0adb5bad"/>
        <s v="b317865a-08af-438e-851a-f6877b932fae"/>
        <s v="1ad2e3a0-fd2f-4c0c-8dd3-8acfbad6e6c5"/>
        <s v="e91d4d7f-fcac-4061-a211-37c585daf68c"/>
        <s v="afe7475e-e63e-4f52-9c03-c5d28962e6f1"/>
        <s v="c8cb690e-c461-4e26-ad44-ac95de4a2fe3"/>
        <s v="69546a48-1ba5-4603-898b-76e14b95ee1b"/>
        <s v="ee47f958-3982-42f8-8207-ac0c295a6320"/>
        <s v="16b819ec-aefc-4069-b846-9e847471b21a"/>
        <s v="d1f9e12a-3f4d-48e8-9c1d-fec684c65377"/>
        <s v="8d2c2320-d16d-45cb-b1ba-88ccc93b9551"/>
        <s v="e294c6c3-014e-4974-903d-5eed11129a98"/>
        <s v="94353522-b0fa-44d8-8714-ca52f5679d3d"/>
        <s v="93785218-762e-4cbc-a761-7555485892da"/>
        <s v="6a9f1502-0b1d-4573-9349-8f973a964387"/>
        <s v="8dd78e75-94bd-49c8-b9d6-83d9ce6b4026"/>
        <s v="745ed6fe-4947-47b7-aba7-c9702f354590"/>
        <s v="9c939726-09a7-4959-821e-d589b09ad79f"/>
        <s v="e1fae616-804c-4acf-8691-f5f7b10b6591"/>
        <s v="121fa890-2041-4c7c-9e48-6e2841b3e256"/>
        <s v="c9ead02a-4e04-4677-8779-adaaa2b6bace"/>
        <s v="64590916-9ed7-4fe6-b5e5-c54edf9b4b0e"/>
        <s v="7d5bd9cc-ec1a-4b21-919f-7cac8e0a38d0"/>
        <s v="84fdc9fd-5c95-42c0-824a-96f5e36f4ccf"/>
        <s v="3c6b2de1-29e6-4f3c-8909-07deee298b57"/>
        <s v="4a87f6a8-c6dc-46a5-b7a3-e232dbedb12c"/>
        <s v="2fef1333-696b-4b21-b2ea-72367eef6340"/>
        <s v="e1e64bc5-1228-4039-99a0-642af3fa88f4"/>
        <s v="8623ab12-9bd0-4721-b5e3-bd217470adf1"/>
        <s v="b768aeac-90bd-4362-8b70-6e2acfeb128b"/>
        <s v="a9051f93-e546-4937-af39-f55b0979ec11"/>
        <s v="0e34a643-5878-4cf5-886f-a798a478ec53"/>
        <s v="b88ad861-d9ea-4952-a9a2-acb4bc0a8947"/>
        <s v="b02bff17-2bf3-4e51-b572-571b517441cf"/>
        <s v="13374cbe-f937-4535-83ca-ccace62ab314"/>
        <s v="82916751-98eb-4031-8ed7-e1cecb400a6d"/>
        <s v="c24496d2-1999-469b-8db4-e60228dd9267"/>
        <s v="58792c90-2d45-44b8-a16b-abeba4c62036"/>
        <s v="28fb117f-9cb9-430f-8f90-22d8f0399583"/>
        <s v="52b771ce-1e7f-42ea-9411-4923b2afd947"/>
        <s v="e705d5dc-23a8-4499-a344-9a403a391003"/>
        <s v="a2f5b958-8bc2-43cc-af0a-4298e9545549"/>
        <s v="bbd24d50-914e-4490-af27-890256a18417"/>
        <s v="4bf65446-04d7-43de-9782-322041f57dfd"/>
        <s v="72eaccef-82a8-44a8-ab84-71f1fb4029b0"/>
        <s v="6d2c7cdf-31a3-469e-9b41-c29de66ab844"/>
        <s v="f26d9d67-575a-4877-b1a4-1421116a1e63"/>
        <s v="69ca1aad-8892-4aae-af13-af3b3db008b2"/>
        <s v="2d516920-05e9-4c38-a68e-b7b4a7b399f9"/>
        <s v="a41d5b42-e640-46cc-9ef5-d08b1c2e46f1"/>
        <s v="a8b3c99f-fe9d-48e6-a889-4187b08e6f76"/>
        <s v="537b8d4f-98b1-4564-8992-a861edb5682b"/>
        <s v="5051de29-5f1c-4462-b6da-a9e4256d027b"/>
        <s v="97404357-98fe-4b85-8371-81e55b1b0abb"/>
        <s v="ab1f249d-90df-470b-bc35-5e5f2cec13de"/>
        <s v="bf8eeb86-1fa4-4f66-834d-89d6ec2f0bf2"/>
        <s v="bbc67de3-4a7a-45bd-9806-95eb162681a8"/>
        <s v="977f0982-8ad0-4763-9d72-4ab8e9775ea9"/>
        <s v="affd3c50-5381-4bdf-934f-45566ae15684"/>
        <s v="e1787408-6e9f-43e2-b7f6-ed773e3ba1dc"/>
        <s v="6f310bd1-f108-4eab-9683-27d0fdab8c72"/>
        <s v="3fcd4a2d-7a19-44c6-be9b-60e19e072ab0"/>
        <s v="40ea620e-a77a-4ca3-b26c-abfca1f72e29"/>
        <s v="c7cb8e3a-2578-4101-93e0-3f4860d24529"/>
        <s v="00cc0985-7b16-48bd-839d-ffeab58a7742"/>
        <s v="4e7865d7-25b0-4597-819e-4f27756dc0e8"/>
        <s v="b007201c-a03b-4d36-8e40-9932374d5270"/>
        <s v="d6794f13-5944-4bcd-83b0-0ff4ea0a8e0e"/>
        <s v="bd8f16d3-eb93-43bb-9561-b57c5a44827e"/>
        <s v="2ef934ec-1ac3-492b-a9ea-f6f78512f3c1"/>
        <s v="a1bf44a7-adb3-4bc2-9238-eed44bd3bf1a"/>
        <s v="68373025-d844-4dd4-a35b-5a780f01224f"/>
        <s v="b2da0cf7-8a58-401e-8598-dc60623475a1"/>
        <s v="c623b32c-4265-4a99-9e7b-1f4df23c93e0"/>
        <s v="02c5d29d-2e0c-4ed4-9af8-2128bda02cdb"/>
        <s v="47814fc6-0da1-48f2-9cb8-b84954493239"/>
        <s v="f7ebdc8e-9205-4733-b6d4-c42dbe42e41a"/>
        <s v="e3bf5219-be94-419a-b580-a2a760569bc7"/>
        <s v="356e11d4-bffa-4976-887e-030c05a7ec89"/>
        <s v="48dde251-ee54-4548-978a-4dd736f9aced"/>
        <s v="53e33d74-5442-4d5f-a176-90d2a99ef345"/>
        <s v="2d27b30a-80b9-4f24-8af8-26c154e1e8fc"/>
        <s v="f22bb17d-288d-4a56-a210-1e4e1a83932e"/>
        <s v="2f690a90-1745-4291-bd8b-a35893d2c972"/>
        <s v="bb066d95-9d6f-4c73-a985-f6df409cfcff"/>
        <s v="911041d5-7294-4a06-a12c-1dabbf13298a"/>
        <s v="f5e64270-54f4-445d-86d4-d07f50fae543"/>
        <s v="3ee05e95-61e5-4c25-bdad-4465104f77ed"/>
        <s v="f1ad635a-55cc-4cd3-b4f8-31a1eb9860f1"/>
        <s v="78e4ad49-0cba-47fc-b951-d4890d2dda21"/>
        <s v="428e8a11-b922-4b1a-a875-c7758fd89c4d"/>
        <s v="9bc17a5e-5731-43f3-b538-8e21b927d13b"/>
        <s v="a22da59c-91cb-4891-b384-891348eca203"/>
        <s v="80ef6d03-9396-4f54-a285-9a49362699f4"/>
        <s v="0c661c84-3ba5-4831-9728-8bdeac777835"/>
        <s v="579e5007-e43b-4c23-b7ac-69b5dcecba65"/>
        <s v="2a379454-fa29-4c82-ad64-37dd6961e00a"/>
        <s v="e167aeff-80d8-4976-9ac0-e9d381c7101d"/>
        <s v="64ba30d1-fe95-4400-adea-ad454f133394"/>
        <s v="0d9056c3-15fd-4637-84c6-bc3e338aba1a"/>
        <s v="51a11a07-9757-4460-ab72-5547a8e3c5e1"/>
        <s v="b5aa1ee9-53ca-4cfe-97c9-0c2573dc6b06"/>
        <s v="84562b7e-1f25-46ec-8d89-76584958315f"/>
        <s v="3232c1bb-cfc9-4c8f-a9b0-8bffc0e90bbd"/>
        <s v="5b21f80d-3d09-4c27-95d5-9a053996f25f"/>
        <s v="87226ab1-8fbf-45ee-a19c-97f4432294e1"/>
        <s v="4e7b80de-6094-4c4e-a9dc-ce19bdb20a6d"/>
        <s v="471d7068-e205-411d-aaf0-42f9c9754d17"/>
        <s v="79d41d09-6d8b-4660-865e-64f22d016803"/>
        <s v="b4319ca5-98dd-460a-96bb-9117b5738276"/>
        <s v="ba39245e-2b38-4f2b-9778-92634ce0ca54"/>
        <s v="26e306f9-cd19-4e91-a488-2fd6f5b5b90a"/>
        <s v="e36d6125-6267-44f2-ab78-a008f52684b5"/>
        <s v="348ea653-7af3-4504-a1bc-1862327c216f"/>
        <s v="498f3264-73fb-49cc-8fa4-80eeae0b1443"/>
        <s v="e1135bc3-3379-43cd-bda4-9385ef3a9d5f"/>
        <s v="a4783af9-2545-45e9-befa-216a80959fa1"/>
        <s v="234ff214-77ec-42ee-ae1a-67d3bf0f9c26"/>
        <s v="31c631a7-b3ab-4e0a-bd58-35ab708c858b"/>
        <s v="a2620dfe-91c8-4f2f-bca4-3eb5801e9798"/>
        <s v="beb306c3-8fa9-4f35-837f-a9821036b2c5"/>
        <s v="8d61c1fa-4340-48b4-bf9f-c4994dff6266"/>
        <s v="0469b624-7f0a-4290-ac82-5e9572a59328"/>
        <s v="8797dc26-39a1-4cce-ab72-6d9742a69bfd"/>
        <s v="9b91fe09-8e73-4bf2-a271-c957dea44384"/>
        <s v="4a2e4eaa-db4a-4256-b5a3-9b1b7cf6cf87"/>
        <s v="3313fa1e-a3f9-4002-8277-4e2a0019556f"/>
        <s v="c7397e6b-dc02-4fe7-8855-6d3a9d5876fb"/>
        <s v="b937f67d-bf2d-470a-966c-0dab5fc727cc"/>
        <s v="26f74df3-3dc9-4860-bf99-59eda75992a6"/>
        <s v="3b3561ae-4bac-4533-a67d-1ed2086d7b15"/>
        <s v="02e759ad-4779-41d0-b1f8-e34cbc35d573"/>
        <s v="d69ac4ac-a3e6-440a-9821-5af6da6477f9"/>
        <s v="015d4a3e-7a69-44b0-aa31-bad7ed809587"/>
        <s v="1ec473b9-743f-4e50-a774-4011dd6171ce"/>
        <s v="a4eeb352-d374-4cd1-bd75-cdc81ab18a0e"/>
        <s v="40a88fd0-d8d8-4560-be35-fcd2368ee5c2"/>
        <s v="adeac897-e797-476b-a965-2ff83e657dcd"/>
        <s v="e7a5df64-0049-43f9-997f-faed8c40bdce"/>
        <s v="f7eaea0d-6f3a-4395-8977-64009ab32788"/>
        <s v="fc0ca9b6-ec1b-4b7e-a6eb-09babe48541d"/>
        <s v="2537f97b-8c9c-4c15-85b4-cd3795391462"/>
        <s v="930f7190-eec0-4890-bf3d-814a99c143f7"/>
        <s v="9e361cec-4497-4fe8-9cfa-06adcbad613e"/>
        <s v="7447d402-6d0e-4f1c-a9ba-ca68a65a33f4"/>
        <s v="72861031-9908-454d-a130-1893e1a92938"/>
        <s v="872ec0da-bc0f-49ae-b5b8-00288e287383"/>
        <s v="a8c8b468-3faa-4b97-bb88-4b42887e1379"/>
        <s v="0e926ea9-d0d1-4a62-a9a7-624c9c7b2757"/>
        <s v="c3f89486-9e0f-4206-9cf4-403fd22c133b"/>
        <s v="d705e3c8-44fb-46c2-a04b-ad5f17fbbfd0"/>
        <s v="26bbde6e-f7ed-4a85-8b83-faa993d37a75"/>
        <s v="c4c307b2-6d0b-462c-b993-61ebb2c44fcd"/>
        <s v="b6cae51c-c935-4f2f-8c40-f6c7fef6c35b"/>
        <s v="f87e403c-443d-49d0-9700-e9863cc78031"/>
        <s v="eebe9053-f6a6-4a44-bccf-280d399b2f0a"/>
        <s v="b6e20a44-b61c-47cd-a78b-33b5d7b173c4"/>
        <s v="62011749-297a-41f7-bcb9-8f0989676662"/>
        <s v="767129e8-6ce9-4a7a-b61b-f8a031eebdb1"/>
        <s v="29578e8f-4cc4-4ec6-b08e-9f6a119b96bc"/>
        <s v="b1ba3565-7f32-4d68-a653-e8c7fde2864b"/>
        <s v="e1a77fbf-1fdb-49ad-bd66-5e23e666b40b"/>
        <s v="8ac86e88-3b85-48d6-bab2-051143a13dfa"/>
        <s v="8e2ecac2-df5f-40fa-a8cb-3415cfc3f5d1"/>
        <s v="d22caa22-ff9c-45a0-b983-4ade81c9e074"/>
        <s v="8684ed8d-8182-49ff-9e41-5dcfd2d53839"/>
        <s v="dcfe943d-0468-4d0f-9f7f-8b2ac62112a9"/>
        <s v="26389192-a19f-414d-a1db-b5893f04058d"/>
        <s v="1a1bce1c-563f-4e50-b430-c061d9c2fdc6"/>
        <s v="637a8e76-7ab8-4db3-881a-267fccf32eec"/>
        <s v="709bf739-8bf5-4256-a4cf-41184bb44b4b"/>
        <s v="23a73c16-73c6-4a76-8369-ff12ca4b7b0a"/>
        <s v="ced968e7-66ae-4798-b82b-da6a8ae32bd8"/>
        <s v="f4e3abbd-64d1-4252-bb87-8e88690c1790"/>
        <s v="8fa94fdf-5908-4bb1-925a-b6a487a1561d"/>
        <s v="22221baf-743e-4312-8615-1d1a9c85b8c8"/>
        <s v="f9510ee8-bcb4-4a2a-a538-b8218a37d02b"/>
        <s v="dfabca93-6208-4ca4-b693-ccdbe775bc12"/>
        <s v="f210d946-a600-4cef-911b-a8b8263db31d"/>
        <s v="22b74ed7-aaca-4c24-a649-2f721d562813"/>
        <s v="a4801e6f-e0d9-4d01-8cfb-a27ac2546d59"/>
        <s v="967f5798-98ed-49db-b0fe-ee119f66657f"/>
        <s v="1e9bdd03-aafc-4fb3-8a33-a275ece26e44"/>
        <s v="9cfee2ed-3945-4c55-aeb9-75cb78f7792b"/>
        <s v="0eaedf6e-d2f6-4ad5-9d60-3f5c8318a385"/>
        <s v="1f19af18-6271-49de-b7cd-829db42cdb89"/>
        <s v="757877b6-3996-410b-ba24-9561b38d6dab"/>
        <s v="9a166bd0-32e1-45f5-a9d2-281959156e40"/>
        <s v="03ba0fc7-f4d5-4a89-831e-3f5d44235d1d"/>
        <s v="0a4accba-47b5-4960-8701-c36c51c4b925"/>
        <s v="b6ee7a33-1400-4790-95e3-13a7272bca3e"/>
        <s v="50f140b6-f3b9-465c-b58a-b5f806f38d8d"/>
        <s v="eea163c3-d0bc-4da7-9c8d-52117759317d"/>
        <s v="42e52222-1a78-40ea-b540-e1b27a93a52a"/>
        <s v="4901da21-ba9a-45e2-914c-6dc447a869d5"/>
        <s v="ad13712f-83a9-495f-b6cb-59a34434626c"/>
        <s v="a1fd217e-5b4f-426a-a388-32402f4ee5cf"/>
        <s v="8d24977a-7ae8-4cf4-b2f8-3411d52f982f"/>
        <s v="fb8e58ed-c677-4979-b964-d48346e71c46"/>
        <s v="749ac80a-9c97-48a2-90dc-5beb12db3c9a"/>
        <s v="38b22121-69ee-4c70-99b3-e220cbb9afbc"/>
        <s v="c31dd580-d56b-4fca-a000-14a4ad3b382e"/>
        <s v="1512f66b-29a5-4b07-8d3f-e6d08077e9af"/>
        <s v="ed8d2206-40b1-41db-a8b4-684511f4ce84"/>
        <s v="c617b8f8-84ea-4613-9004-ee5d00302767"/>
        <s v="0d79a54d-770a-4de4-99d6-6a8d1d3f0438"/>
        <s v="de787593-7f75-46bc-a0de-7b1b9b1c681e"/>
        <s v="b567be48-dd3e-49ce-a78b-57ba6931cb43"/>
        <s v="97d6f5f7-7423-47df-bd72-d0b07e95640c"/>
        <s v="62abf17e-a98d-4b2b-a20d-32f96f1ff094"/>
        <s v="9e7c2ca3-d414-4b4f-9778-896b670e103d"/>
        <s v="4fa78d9c-048f-413b-b223-ec993802aacd"/>
        <s v="32afc5f9-2c1e-48bb-b77b-7162f683cea2"/>
        <s v="3c08e027-165d-444c-bf9e-27cf2406a9ed"/>
        <s v="518ab348-6901-42d7-b8fd-ffc99638a962"/>
        <s v="84e22e6e-0f9a-4439-993d-426dfd20aaab"/>
        <s v="56774676-e14d-448e-a168-fc993f4311a1"/>
        <s v="9787eb10-5231-4ae8-abbb-0823c2dd3787"/>
        <s v="69d0a9e1-37d0-4b71-a9cb-03d7b3295fc3"/>
        <s v="f80b087a-b328-4a5d-89f1-b8edcceba416"/>
        <s v="0b2160d7-96a8-40f1-ae70-e38ddc2e87ea"/>
        <s v="ff01d45d-b418-48cb-8d95-1ed69b41d887"/>
        <s v="10228926-1918-4924-a82b-e5096ea4f16e"/>
        <s v="64f8958c-aff9-44fa-bb6a-dc484a3e28bf"/>
        <s v="ddd294c0-8049-48d6-a0b1-2869c5d5b8d1"/>
        <s v="71567bbb-3a21-4d3b-b998-c6b4b85e8c7c"/>
        <s v="315584f4-7407-4dcd-9937-69ce45e799e4"/>
        <s v="faddddf0-359d-4e25-85fc-ed76c083e0dc"/>
        <s v="128e23b4-2852-4e8b-a9ca-8db106493410"/>
        <s v="03b84024-c1c6-463b-858e-d250daf84277"/>
        <s v="14d58995-0f27-4013-a03d-214bda8ec081"/>
        <s v="49f95d9b-c3a5-4f06-bbb6-4a53597d9a1e"/>
        <s v="55c0d2bf-41fd-4bab-bcf7-a1307ae6dfa3"/>
        <s v="87242af6-4a69-4add-beb1-9074742c5f0e"/>
        <s v="8d3d3db4-40f7-42c3-b86d-3179837895e8"/>
        <s v="45f4cf63-ab98-4bde-863d-46ce415985f2"/>
        <s v="65b81e09-1d6a-41af-bc97-211d5b3165ab"/>
        <s v="5f612b70-30e9-4794-b658-82ed5ad2a80f"/>
        <s v="22579fe3-2e3a-47fb-ab11-e517e6112d06"/>
        <s v="d9b71317-48f0-4df5-a6c9-2a57c287878c"/>
        <s v="915835b2-7ae8-4fc2-9448-3282df3ca275"/>
        <s v="b9fcdd03-e812-4049-b0fc-c9c626599e2b"/>
        <s v="cf47b6e6-f0f7-4e6e-8bbc-f654ece7b432"/>
        <s v="3b967e2b-0f09-48fc-b1c6-61788b36a06b"/>
        <s v="c3501dbd-12ce-4a3e-9292-64701fc93610"/>
        <s v="3a66b0d0-b673-4244-98cb-722ee5a1f6dc"/>
        <s v="b7d99872-7bd3-4105-a5f8-c7dab009401a"/>
        <s v="c03e3d6b-91fa-4168-8252-b1923e99fc47"/>
        <s v="d860b884-a598-4ea7-b296-68a6898369ca"/>
        <s v="32a783fa-8d48-41a5-9d46-6a080148695d"/>
        <s v="14b16e3c-a571-4149-ab01-be91676c6a7a"/>
        <s v="35f297b4-31f9-4ba6-9f81-d23b74c77b09"/>
        <s v="c5b38b0f-df19-43c8-b5b5-65dcdcdd892d"/>
        <s v="b4220444-1097-4ff7-aa29-4293b715cd5f"/>
        <s v="3021b3c2-7701-4585-990e-cdd651f86a0e"/>
        <s v="7434868d-9d3f-4252-9026-d800b6632d4c"/>
        <s v="39fc21dc-5611-4e5f-9a16-b9d15f9b0b37"/>
        <s v="b28f4e07-de87-41ad-8eb8-20a311383929"/>
        <s v="0d6016e9-e073-45e7-9567-4b52b998dcdf"/>
        <s v="ec565638-7de4-470d-8ae9-cc6323abf97c"/>
        <s v="58868e57-ff91-45ea-869b-45eaf670d44c"/>
        <s v="d1e19086-bd08-4fc3-b032-a52cee1b279a"/>
        <s v="18f4a7c1-a87b-40e4-a597-feffbbd6ecf3"/>
        <s v="b16ee97c-d18f-4f79-ad70-83f3c63a8289"/>
        <s v="5ac6f20d-8b1f-4821-a096-3dec67250463"/>
        <s v="e154e6b0-b4ce-4da5-aa50-4d1d27a33018"/>
        <s v="a83a0d4a-a289-401e-8c30-89f69023e5a5"/>
        <s v="71069972-8e00-4a15-a778-b9f68f964c63"/>
        <s v="37144176-fde1-453b-80c1-eb943e5f6224"/>
        <s v="3c3eb50a-34d9-4895-9b56-39fc152385fb"/>
        <s v="3929d5ae-e989-41cd-bbc3-347b0da2f64a"/>
        <s v="87710afd-4df2-4455-bd7c-09c8953c9bcf"/>
        <s v="9345ba12-c220-4aa4-a0b1-28e63d608c59"/>
        <s v="89810184-d70b-4a8a-983b-7d5027eafe53"/>
        <s v="4de37e7e-910c-4490-bddb-bd2b9b303c3f"/>
        <s v="6cf7323c-b4b7-40c2-bfbc-04cd753bbc6c"/>
        <s v="14556938-0189-4b6d-9424-0d782966dc6f"/>
        <s v="2c86a7bf-53d9-4f38-bc13-576d52df99d0"/>
        <s v="5bc739d5-7ac7-467a-94e4-77945f6155f1"/>
        <s v="07f2fdd3-0fa4-45af-ab06-40391c5a9b70"/>
        <s v="6962d721-dbb4-4a20-b20b-8e31a99dbd99"/>
        <s v="f9c59ba7-6a4f-4f77-b545-5ed78e0b3177"/>
        <s v="06e53dfb-5784-48ab-9175-53d9e85c685e"/>
        <s v="75f578df-496d-4121-a942-8a660cc157ad"/>
        <s v="e0cb8c08-8a6f-448d-9c8e-9d08f6ccd1a2"/>
        <s v="739d9529-f7b3-4c15-ae7d-254011d9ed39"/>
        <s v="a974e989-6c60-44a3-b8ab-f2c544a900ff"/>
        <s v="65c838ca-b531-4866-9555-f24197bf37b2"/>
        <s v="a5fa739e-1f44-4031-8e80-66f613c9cbb3"/>
        <s v="48f9d6f0-e2f3-474e-ae83-d5e1120c932a"/>
        <s v="dd7a6cb9-7cc9-4b40-ac3c-ba6eeeb734da"/>
        <s v="0eb4da79-be6f-415d-a276-8765e15d0e76"/>
        <s v="bb8924e6-99f6-4b1e-8326-7893d7dd2b90"/>
        <s v="ea322b91-bc4b-458a-b75a-cde43d923e85"/>
        <s v="49c1cf60-a0a2-4686-bd0a-909058bebec4"/>
        <s v="a5d8e25c-dfe8-43fe-8d61-2fc0292f53f6"/>
        <s v="7ea15b84-b2b4-4fcd-bd59-3ca39da341c4"/>
        <s v="ac579ae2-dc3e-4370-b867-0131b77b8daa"/>
        <s v="a60c5a22-b528-4516-9ded-09efe1f6d6cf"/>
        <s v="c7d9a6e1-e0ce-48f4-b5a8-1c56b5b27097"/>
        <s v="4151fd9f-59cc-43bd-97f4-bc65f7ea1170"/>
        <s v="cd2221f1-6cad-440a-91bc-47ec5f674aa2"/>
        <s v="3d68f738-beca-407a-a8cd-6ffd93cbd284"/>
        <s v="ef3c784a-7dd3-415d-9f0c-6a05c08b791f"/>
        <s v="613ef974-fffc-455d-b8cd-918e6e022fd4"/>
        <s v="d056898d-1027-41e0-8326-3c8aab23d883"/>
        <s v="b93ff2ee-b592-4c3a-94b8-2927fedae109"/>
        <s v="f72fe204-51fb-41c7-8c65-287ade6a77af"/>
        <s v="0df22fdc-5d6b-4653-9708-00649924f0dc"/>
        <s v="99d4416f-f482-4fdd-b16e-0b2d9f5fbd04"/>
        <s v="6cb4aceb-7c48-44c6-8969-8d6e244debe0"/>
        <s v="caab996a-b0e1-4b0c-aee3-494ba933d28f"/>
        <s v="1fec95f7-4af8-47c0-bfc4-ba00c43445ef"/>
        <s v="a9173f47-ca41-4fde-a60e-0fccb2ac9f65"/>
        <s v="9416ff18-e525-499e-ba5c-0572a34498cf"/>
        <s v="1c33138a-131f-479b-b446-13d11b07b467"/>
        <s v="dd0a2992-5051-457c-b44b-207d112456f9"/>
        <s v="5a120dd8-7d27-441d-963d-7925086bf722"/>
        <s v="1a970ff3-d6db-4bd5-8918-a155ef533f23"/>
        <s v="fa38b943-2c49-4e0a-b96d-667754b6812d"/>
        <s v="75e372dd-71ed-4b01-ac3a-e4f768c3d009"/>
        <s v="10341164-3020-42eb-9bbe-b84fbb664eb6"/>
        <s v="38350ecf-ca54-4838-8b6a-9c4f816084eb"/>
        <s v="2827b89d-439e-4be4-a733-202cf01a35c3"/>
        <s v="8b0f60d1-3ccd-4acd-bc7f-2bec2143bf8e"/>
        <s v="5092d1c4-8531-4eab-8927-118dfdc73fe0"/>
        <s v="a2bec808-3894-446f-87f4-1182d0646aac"/>
        <s v="ebc758c1-7e17-43de-a534-0d28f8ea4e1c"/>
        <s v="0f1707a4-b184-4be1-ae6b-7f6a95d1e9d3"/>
        <s v="82073192-d522-44c0-9f3b-21d18d553ea2"/>
        <s v="92ef7cb5-1552-4dea-be56-5fad1565d6d7"/>
        <s v="037ea467-46b4-49b1-bebc-3d32b729f951"/>
        <s v="0c0a935a-9f62-4b87-b303-df253cc6e02d"/>
        <s v="9b9f5249-8b26-4c18-aed4-d329ea1742c2"/>
        <s v="a5092d48-cf59-4860-9d1f-12b72e419806"/>
        <s v="3ccc19fa-9240-4409-a77f-c7df83f8c923"/>
        <s v="71cf835e-887c-411e-85bd-5872cb4d24c0"/>
        <s v="a9789a5c-eb94-4f5f-9757-cba1ba1a09eb"/>
        <s v="c16d4150-cf8c-476e-b9af-254083d8974c"/>
        <s v="5da2a7dd-315e-467c-ac98-6327592af7bc"/>
        <s v="9b054458-c0ae-4fe2-b3b4-c0a31af1a388"/>
        <s v="b20f3568-ff18-4a13-bb88-f59c980b3a1e"/>
        <s v="b620a11f-a39c-4914-a034-da8ac27d3bb4"/>
        <s v="2629989d-9af0-4682-b1b4-db797fd3cb6d"/>
        <s v="4d0cdfa8-c48f-4f4f-bf56-c4216f24b790"/>
        <s v="1583db7a-6065-4ded-9f0a-506db496556c"/>
        <s v="82e710df-a32e-47c1-9660-026b93008167"/>
        <s v="d2939c10-226a-49b8-9243-293b4e27e225"/>
        <s v="104fa633-a1ae-454a-bf3b-9dccdd6c5eba"/>
        <s v="020920bc-ac00-49c0-aa68-748af453fef6"/>
        <s v="b533111e-9190-4909-a02a-3379e9838359"/>
        <s v="733f377c-8782-4905-b2fe-a6c242e33922"/>
        <s v="ed080715-79a3-44cb-8e74-1cccc3df39be"/>
        <s v="fde74432-09d8-45ca-b826-d087e64e2ff1"/>
        <s v="76106620-8f41-40a0-8301-fc84cb0cb14f"/>
        <s v="019712fe-6ff8-4bc9-bd3f-84593a3bb7bd"/>
        <s v="4ff7eec7-331b-4d17-9af9-c5bc4ec0d9aa"/>
        <s v="5105142a-2929-41ab-9c48-76dd70c78afb"/>
        <s v="8627aec3-40dd-4790-9a1e-a091fbf6da71"/>
        <s v="9d54d054-e5bd-44ff-aef7-b94e6e87475b"/>
        <s v="f5d72013-6588-4319-920e-f17ef2aec40a"/>
        <s v="110c106d-fffe-490d-8eb8-589f5b17664d"/>
        <s v="87b4a35c-f863-43c6-a910-2e144347b94d"/>
        <s v="b6854d49-5630-44e5-a528-725d67745bb1"/>
        <s v="9a4d716f-05ab-436d-9aa2-26f39cc8efee"/>
        <s v="532ff767-9d28-4a00-b19d-85ca31d74d27"/>
        <s v="edcd9aa6-a5e5-46fd-a97d-8a4e5bdd729b"/>
        <s v="ac826ae2-01d8-45ca-a0bb-2ff6da43b0a5"/>
        <s v="3e39c753-1195-4ac5-a8c4-3c92b56621bd"/>
        <s v="25a3c5d0-78cb-42ec-8535-dd577d165be9"/>
        <s v="659cbb48-ec3a-4519-9131-55c0433da3fb"/>
        <s v="25a7ddfe-2da0-435e-9f05-41398d928a10"/>
        <s v="f9d97617-b167-4ca3-b4ae-05598e35b2a5"/>
        <s v="5268ed2f-a4c8-4993-98ed-2c28fa3793c4"/>
        <s v="8010732c-7860-4c87-9459-1909a77ba8e6"/>
        <s v="ed29ef7a-631e-46ad-912a-94a284ee7b20"/>
        <s v="5e93c23f-1e7a-41d5-a6c6-178d9becfbd6"/>
        <s v="36f0dc39-dae3-4cda-96e8-49668809f2ab"/>
        <s v="5666757b-4051-4f23-b761-f9435e492673"/>
        <s v="ca7443c3-3780-42b2-a8a3-de070c13c058"/>
        <s v="e994e44e-6a53-44da-aa0e-f1abebe55f32"/>
        <s v="9cb3e6b3-054d-4936-95b9-bd8987f57de7"/>
        <s v="41374ecf-4a32-4b7c-9b14-550dfdd106f8"/>
        <s v="97beaf88-b8b1-4ee8-8132-ab2756bf8edd"/>
        <s v="1702360a-31c2-4d42-954c-83cea986f86c"/>
        <s v="7fea719c-7f34-4e00-af28-caa6abdfbe17"/>
        <s v="5976e6fa-b4e0-4732-9efa-e61217b12318"/>
        <s v="52313153-8f28-4576-b774-a61d5df7bdd3"/>
        <s v="2f4e31c4-ea50-4942-a8f2-d78343e3016a"/>
        <s v="ad599143-2acf-42b4-95ba-a19b764d7d9a"/>
        <s v="6cf42b79-bef0-4de6-b998-04484ca02c85"/>
        <s v="60b6e4ca-828c-4e26-afa1-44c29f9e24be"/>
        <s v="2ce24eb6-d8de-4fc4-b0d7-47dfec25a35c"/>
        <s v="25f55198-a8da-4606-9cd4-352a967892b7"/>
        <s v="34bddd0a-3921-4d38-b916-4885351e8d53"/>
        <s v="bc773dff-cd72-4c6a-91e6-af50d2750a4d"/>
        <s v="524fe270-ff37-4e8a-8791-ea3ae688266b"/>
        <s v="211d6657-dd51-443a-b014-87aac1413feb"/>
        <s v="eea08d19-e451-4fa4-94bf-f513ba029363"/>
        <s v="d2470079-d39d-44de-b0c8-409727c268fa"/>
        <s v="3cfb29bd-8b04-486b-9014-e23d88c70506"/>
        <s v="8a1b3d8a-3d12-4982-9daf-27a2c639b03d"/>
        <s v="6a541e82-e676-4c45-bc0a-814e406af4ae"/>
        <s v="ec0407f8-f4e4-47a4-a581-24283137dff4"/>
        <s v="cd1cdaa8-4223-4f3b-94b6-dfaf8257f2b6"/>
        <s v="c24257ab-e7e2-48b1-9dd0-eba70e813e07"/>
        <s v="65e3ca14-8dd8-4789-8d28-3d892f4376e1"/>
        <s v="f7e3cfef-9bcf-428c-b048-1693acb69673"/>
        <s v="ac8e23ee-9014-4a47-b95f-fd35de85f08d"/>
        <s v="0fa436b3-6905-46f9-9326-4f034b66bdc4"/>
        <s v="1a883044-53a5-40c7-b343-4e0ea6a102e5"/>
        <s v="70c7ea63-3e18-49e2-9fdc-86009cb8b52e"/>
        <s v="6107b528-b103-41ca-9819-7255620c6c76"/>
        <s v="2117eb93-258e-4942-86c1-5a67262b4707"/>
        <s v="ba718212-4f06-407b-b1fe-7da3cfa618aa"/>
        <s v="58269f52-e518-4c93-b810-8899c77c44e5"/>
        <s v="79b3b88a-056f-42a8-aca9-4774142b0cdf"/>
        <s v="3d92ca26-987a-4487-bb1c-8cbc532238ec"/>
        <s v="723c5819-bd63-4688-839a-3aa08e2022bd"/>
        <s v="2194ac5c-7eea-4658-81d5-c1efdbeb473d"/>
        <s v="fcaf170f-876b-4e6c-8944-f7cb61c331c3"/>
        <s v="5e57ff51-f2fc-4d71-8a21-65440c2da59d"/>
        <s v="70f52e12-a1b3-4962-884b-0e064ddbfb26"/>
        <s v="3b9272c8-0e2d-494e-a355-a392b97e0313"/>
        <s v="2b33cab1-49e1-4c6a-9ec5-5aa5c74f6790"/>
        <s v="03377670-689d-4eb8-9706-dc3948628e26"/>
        <s v="d5b1f918-923c-4cc5-82d3-c534523e5510"/>
        <s v="a312a070-23a1-425e-ab4b-77113c7dbd51"/>
        <s v="d8c741c4-224f-43a5-b404-3c6806ba1afa"/>
        <s v="d65e5c2e-b5b7-48b7-84df-5b20fcf31a28"/>
        <s v="75060468-9d42-49e6-af32-37c43bbdd092"/>
        <s v="e93fd386-b066-4eb8-ab47-d230155a8111"/>
        <s v="34efba2c-569f-4b88-97b1-37c1392ebedb"/>
        <s v="64b140d1-d30f-4297-ad52-84314e45b1d9"/>
        <s v="8b8f44b1-6190-4773-a242-f657143cb48c"/>
        <s v="da1f96ed-e7e3-4b84-94fa-80aa494ce7b4"/>
        <s v="344dfce2-68fc-44d4-b5c6-204c2762106e"/>
        <s v="bbdb6b88-f223-45c8-baed-3b07cbc5019a"/>
        <s v="101b47cd-8d8b-4c5c-a342-9bd9a2227aad"/>
        <s v="9f683ba9-c0ad-44f8-a077-61998fcfe0e9"/>
        <s v="fd96bd46-44a0-489b-84ec-5a3dee8ffd1d"/>
        <s v="37a644a3-5197-42c8-a3a7-3567831d24f5"/>
        <s v="286c45c8-945d-4f9b-ad42-e1804f39f05c"/>
        <s v="81a6c86e-04ae-4d50-9120-d457cffab991"/>
        <s v="78ed0c3d-21f9-4d98-b1aa-d9268269fc71"/>
        <s v="29c99000-5073-4dec-8868-1ffcca11385b"/>
        <s v="e71eb53a-fc17-4123-ac40-d8e7b003654c"/>
        <s v="d4b455ce-03a9-4944-9b83-0f10fba2fa73"/>
        <s v="024cd876-80e6-4d95-960a-b03fc9738092"/>
        <s v="917a0a8b-42f1-4db5-a2e2-8d4e7119c67c"/>
        <s v="baa99a69-e023-4a65-be48-bd75d7870497"/>
        <s v="a9925bab-4223-4db8-a453-042fe90f2386"/>
        <s v="d10733fb-5436-4cf9-a738-df4819f0aca6"/>
        <s v="13e385d3-9936-40dc-b952-65a54e202fc2"/>
        <s v="74b207bb-d92b-49ca-ab6d-15d20c42cfbc"/>
        <s v="285a8890-7f39-4734-b978-1c04c1669dfb"/>
        <s v="b22d0c88-02b5-4260-990a-151c6cbbaa0e"/>
        <s v="75b6af2c-8dce-40ec-9940-d32a9db29855"/>
        <s v="52a039c2-d3d5-4f48-a842-f67bd9a0fdc6"/>
        <s v="06bbdd3d-7efb-4b2b-acaa-64ef7fe7fed6"/>
        <s v="3eb1c123-d8e8-43d7-a7e7-43fcb6e8aa6c"/>
        <s v="253b5676-323e-4ae5-b298-d1a17df7d31e"/>
        <s v="82fb50d5-66d8-4dd4-94ce-39555d96fdf2"/>
        <s v="a131fb18-8d38-4b4c-b41e-122d29df248c"/>
        <s v="9fe4397c-443f-4801-8aea-7601712ab8d1"/>
        <s v="b483bacd-f0a7-46a0-bbf0-fc8068b2623c"/>
        <s v="8f753178-f430-477c-98b9-7f3582b5d9fd"/>
        <s v="c15575ed-4c47-4017-876f-a62682590ab8"/>
        <s v="f594b4be-d187-4f7c-8486-b53355a5676f"/>
        <s v="d57bf315-5244-43f9-a060-92b5f358af2b"/>
        <s v="e5633781-3abb-4536-8671-0c1651c41b14"/>
        <s v="7255b9be-d80e-4407-b634-0a99f5f0ae89"/>
        <s v="83354acd-291d-4874-8ca7-0b01ce71b73f"/>
        <s v="96f94368-42aa-4bab-a9c4-146142d5d23e"/>
        <s v="e7db72c3-2081-4900-947a-ed3fe1735a27"/>
        <s v="95bb48bc-b421-4b38-a8f4-50287c37b05d"/>
        <s v="beb10fe8-a4de-439c-94df-aea165c90e1d"/>
        <s v="7e4632d7-e23a-4717-ac9e-f6695e09a548"/>
        <s v="f0e25483-a5aa-4406-96fd-10670c132ec2"/>
        <s v="4c0a9021-87e4-4ad5-ac8e-b76c8268f87e"/>
        <s v="80972727-6bc9-4357-aa26-8f33ee19d331"/>
        <s v="3667b3bd-936d-4b1f-8285-85c9797856e1"/>
        <s v="de0592c4-dfb1-48c2-8f02-47b34ea1ffaf"/>
        <s v="25ce54ae-5751-41f1-b4f1-df9be5c702ca"/>
        <s v="2a7fc2f0-d59e-42ea-bccc-230c24d2d28f"/>
        <s v="4008bd51-0687-4f54-87d9-ff4d2adb7059"/>
        <s v="6775292d-5af2-4282-8b5e-c39b2bff81bd"/>
        <s v="a48e9fea-be2d-48fe-95b0-a79dee493b94"/>
        <s v="9ae61bca-6096-4dc0-9dbf-db68de574fc6"/>
        <s v="7930104f-8d56-42dc-af05-238f0543877a"/>
        <s v="65df895a-f575-4625-b75b-ae9002fe946b"/>
        <s v="7bb644c3-a35e-40e8-932b-929855473496"/>
        <s v="a5698f53-efd4-4800-84d5-8289432b7490"/>
        <s v="e37d3ce9-c60e-4dba-85c5-0c8e7ad2d9b3"/>
        <s v="16ed8fac-b325-41f2-81ec-223dcfe8eb13"/>
        <s v="c405b8c8-6047-4ec0-b261-9b3ac80c9d4a"/>
        <s v="de9aaf5f-1cde-4e48-b5ff-7b41b049cf78"/>
        <s v="e9e60657-25e4-4a26-9511-c35ddbc88882"/>
        <s v="5bdbce21-4166-4fd1-a925-d8ddf8e47b34"/>
        <s v="ff5ed7d4-a79a-4e37-b0d7-f66feaadc6f1"/>
        <s v="4fa0c367-94e5-46c2-85ed-f67f04930c88"/>
        <s v="79d00fb8-dc4d-4bd1-b2fe-0ea3d5dea22c"/>
        <s v="81062d92-03e4-4e71-9899-2d9a73abb37c"/>
        <s v="e12e9060-57c0-4057-b545-262fc3833d02"/>
        <s v="499239db-bfac-4351-a7fc-7e816afec2ce"/>
        <s v="ab66403f-4c05-467b-a051-719100289ebf"/>
        <s v="629f0cd5-70b2-4d19-b41a-eff95b29d245"/>
        <s v="4de52b11-034f-4840-96ce-2fa54a171d55"/>
        <s v="0b806ec2-9841-4c34-8dbf-ce878fe08862"/>
        <s v="e328f10f-b2a9-433c-afd7-acdfdae8a6fb"/>
        <s v="7ca163dd-05c0-4489-9c25-c969dd7646c7"/>
        <s v="6078d431-a49d-4e3d-aa92-20ff418a7229"/>
        <s v="5e085d47-a05f-488c-8628-add802eb6ea8"/>
        <s v="b8c0c24f-6e60-4627-9fbc-f5db98c0a900"/>
        <s v="21055112-25d8-495b-a06e-5cde55aa969b"/>
        <s v="f2b57cdb-b722-4b62-913d-8d3ac26acc01"/>
        <s v="6f5cd10c-c49b-4a86-9851-337c01304837"/>
        <s v="495cbab3-3076-4105-aeeb-c9ae77bd3e32"/>
        <s v="deaa3042-b7ed-4fdb-944f-6d5fc214f3aa"/>
        <s v="412bba96-a106-4517-8257-d14a1f155be8"/>
        <s v="788a9bd9-143a-40a4-afbb-f6668c0ccd8d"/>
        <s v="3fd2099b-a065-4b03-925e-def53bb03a88"/>
        <s v="ff2928c0-d9f7-4173-b4f9-843cf6720ba8"/>
        <s v="e8cefa26-cf43-445d-83f9-b550e9cf69cd"/>
        <s v="1710a9dd-2cc1-4aef-828f-6cf5c6fa789b"/>
        <s v="fbe3399f-e3c3-4b77-9faa-7a512df590ab"/>
        <s v="c83de199-9153-4f81-a58e-7cc07d469973"/>
        <s v="16ca16d3-3665-4ccb-979b-22ac73487b6d"/>
        <s v="52d036f3-f924-425b-8249-666b983adcea"/>
        <s v="9c53bc4a-d71e-4e5d-8fce-4499e210542c"/>
        <s v="9a5d9868-a3e1-4fba-9158-96910f28435c"/>
        <s v="687567d2-457b-4c73-a673-5240f9e04364"/>
        <s v="26ddfecc-5b26-4516-b0fc-09eac210508f"/>
        <s v="2992ad57-6d47-47de-9265-e3837d1372f5"/>
        <s v="35a79401-029d-4510-9dea-c7f176ede331"/>
        <s v="3d7de0d7-0b12-4219-a59b-5a6aedd20832"/>
        <s v="ecb57917-e9aa-4e9c-aa2e-f7001eac7339"/>
        <s v="533c74ff-a913-4849-8fe3-a26667269489"/>
        <s v="f3879496-1016-45e0-8fca-54cef9b81fab"/>
        <s v="5d32b1f8-1929-4ffc-bd57-74506961535e"/>
        <s v="baa50762-e728-483b-91db-4903c0c561d1"/>
        <s v="0ba90336-1051-42c8-8215-e6ae34691093"/>
        <s v="f4489fce-8bf5-4b74-84bd-5a5f972dcaa6"/>
        <s v="ab44c69e-bd00-489f-bcec-6012686133fd"/>
        <s v="2b71e2cb-9369-4f91-b568-1e449116bdab"/>
        <s v="a5a72c9c-e9e2-4a08-838d-bd8cc1efa346"/>
        <s v="9f3a13bf-26dc-4bdf-bdf5-16104115f1d5"/>
        <s v="af6af377-6bc0-4827-809f-08148e46b28b"/>
        <s v="772f4a45-dc26-4e60-abff-a2f946359fe3"/>
        <s v="21f88a73-6fa8-48d1-b20f-8d6e1ee288cb"/>
        <s v="5c73b1d4-949d-450a-a8aa-f3ab0079f3c8"/>
        <s v="3dfd2adb-812e-4bad-aa73-95bc4832c8d7"/>
        <s v="30872456-846d-4e2a-9ca2-45d3b1e603b4"/>
        <s v="c99c5f6f-a89d-449f-b180-f0612821a568"/>
        <s v="3c4aef53-84b2-4a1a-99d0-527387fb22f9"/>
        <s v="531316c5-f640-4733-823b-8e13827af518"/>
        <s v="95c3a4c5-155c-4b9c-b96a-045e8ae1affe"/>
        <s v="2f6ec3da-d0b1-4f6c-b612-a1d5919a5346"/>
        <s v="c9ac3861-dba7-40ee-9dda-7d5872c785c2"/>
        <s v="c340fce3-9ebd-4d09-b099-aaa07ac42ee0"/>
        <s v="2a4ad0b9-dc6c-474e-bfa0-6c1ff1dc5ac8"/>
        <s v="46908880-857f-45bd-b3c5-38afd04229c7"/>
        <s v="520a0e6b-4ab1-4db5-bb1b-b14a6330b3a1"/>
        <s v="9364819f-d58b-4ddb-a1a0-9ea26d1cf4b8"/>
        <s v="2b7346c1-ba9e-46a0-ada0-0113f10e5a2d"/>
        <s v="edab4fcd-2816-480a-b1dd-bc0f47c6817c"/>
        <s v="d30a0c58-c28a-4edd-8f0a-ffc3e99b09a3"/>
        <s v="b5b1681d-ffa1-49fd-80d5-d7fe6c192514"/>
        <s v="e9d22729-3349-4e09-98f6-7762a84563ea"/>
        <s v="dbc1dca1-d7d1-4e13-87bf-b46d38374a74"/>
        <s v="e0d71890-d334-4a3c-81a0-8dc3d3e6b323"/>
        <s v="0f4ffbab-e6e0-4086-af71-bc5b01630a93"/>
        <s v="99bda44f-e22a-4746-befe-2965a5a1d6fb"/>
        <s v="aa2fb1c5-0d6d-4ba1-a9a5-898c53349111"/>
        <s v="a18fd726-0bb8-4888-b5e6-edc07e7a1c60"/>
        <s v="821aa4b2-fccb-43cf-9bdd-fdef4ce9f73b"/>
        <s v="29d8c77a-cd60-41df-b1db-063290b9e3bc"/>
        <s v="9ce3f374-7db5-4abd-8b35-76007515f762"/>
        <s v="1d4e76c1-9bf1-4044-9d5d-f54acbfc6b97"/>
        <s v="43a8d8b5-40ec-456e-ac4d-b576abbfd2c7"/>
        <s v="742c17b1-9a6d-4eb9-b2dd-50b346846785"/>
        <s v="e017c6dc-5c3e-4d08-82c2-aee0e68a7508"/>
        <s v="498e89af-3693-44b0-8910-882f0c43c46b"/>
        <s v="210de21f-4c23-49c4-95d4-b67b6fd1a876"/>
        <s v="e651c1b3-378b-4d70-958d-0c2adf1ea530"/>
        <s v="22e9b66c-4641-4b4b-b98c-f955d27607e6"/>
        <s v="9b7c15aa-474a-4e58-a2df-9cbfa04a8435"/>
        <s v="807cf402-f7c7-42e3-98fd-c5243a69606d"/>
        <s v="cb8d4685-89ff-41fb-adcf-5089f0250aca"/>
        <s v="4e456621-0425-4285-b704-18344971e432"/>
        <s v="df8d3f13-bd89-4ff8-bad0-a070ba979f1c"/>
        <s v="e703be94-5848-47cf-8e4e-0f53fb02d981"/>
        <s v="8b1eb720-ecd0-454d-b826-a9613c70f287"/>
        <s v="58294e51-201a-404a-99be-eb7039653c0c"/>
        <s v="203c598e-b4c9-4c27-a796-b4be65fa9124"/>
        <s v="e27c6a0f-1ff2-483b-a904-dd0d77cd7244"/>
        <s v="8207fff8-1a9e-4c8b-b0a8-38cc5b7a21d8"/>
        <s v="01265dc0-223b-4029-9d6a-2cbd7ffbbdcc"/>
        <s v="92b4627e-a3e1-4a0d-bdc3-a0a3f5ad6f61"/>
        <s v="3707d291-a878-4d01-825c-53e327d7ca03"/>
        <s v="54e6c931-f8e4-4fbc-9dbd-4bc3b780616f"/>
        <s v="1be2b52a-66fb-4010-b049-2ae84ab09b88"/>
        <s v="fb18b9db-3330-474e-bb85-154b776f49c6"/>
        <s v="ad2e52b6-f218-4046-9b73-29e3cd82e2f5"/>
        <s v="94589fac-f05f-4188-beb7-c7e5f6171228"/>
        <s v="92ec6ef3-be3d-4a2b-a9e3-589c7c539069"/>
        <s v="b6c2d68d-28ec-4297-b08f-3a2711fd3068"/>
        <s v="b803407f-6b43-453f-b4a5-5ad556cafb27"/>
        <s v="2e23ffa9-9b15-4975-99a2-2c7403311066"/>
        <s v="021c35f8-4a8e-4281-937a-cce7dfbd14ac"/>
        <s v="3705e5de-5cb5-47e7-b1b2-2d14c1bbfee2"/>
        <s v="1e8742b7-2ebe-4b2d-a758-c21d06b7b54e"/>
        <s v="aa86943b-3bc2-4979-ad1b-99c3297bc8ec"/>
        <s v="5f016cb7-9237-4911-85c1-0efd4221f1f8"/>
        <s v="a3dd28d3-9aeb-45c7-8664-0a473e46087c"/>
        <s v="cded3541-b3b8-4924-82f0-54f812abdd6f"/>
        <s v="3f5262d3-e6d4-4648-bb47-3288917ef3d2"/>
        <s v="0ac1baa5-b2d6-404b-8dbb-488ef58f59d7"/>
        <s v="74393dde-042d-48da-82dc-93ad01690bb7"/>
        <s v="084dbb61-beaf-49e8-bbd0-a8251a411340"/>
        <s v="a656a2ba-5abd-4deb-a8c0-dac721b66573"/>
        <s v="0c3dee63-c8bb-4c85-a5d0-d13ee7f28af0"/>
        <s v="f0f4936f-55af-4497-b5a7-a31703c778c4"/>
        <s v="d99ab0f7-038c-46a5-a9df-79429caf90dd"/>
        <s v="427b9892-4aaa-42bf-a8e5-ace2ed728a1e"/>
        <s v="9051cbd6-c88f-4c9b-86ec-ed9d2ec516f8"/>
        <s v="fd847948-e3d6-4188-b61a-87ad7462a396"/>
        <s v="da8423b2-a38d-4213-aa8a-8c5157bff6ce"/>
        <s v="aa0ce1dc-6c50-4325-858d-58cd5037ead7"/>
        <s v="a24920b3-42ac-4460-aced-2137361a1054"/>
        <s v="d850630b-c4da-47eb-af15-4bafbea51d55"/>
        <s v="015c1621-8eb4-4e81-87bc-fc915704287b"/>
        <s v="d47ace20-9d4b-4244-bd5e-963f87fabfe4"/>
        <s v="86ef2cff-6238-42a1-b26c-08d964f8f914"/>
        <s v="2b5cd384-386c-42ca-bd54-507a447f933e"/>
        <s v="2973dea6-612c-45c1-a908-c86c46e1ac42"/>
        <s v="ec4f64a8-662b-42d4-821b-4041731d49b6"/>
        <s v="18b19d45-77bc-4147-8377-cb5415b7c3dd"/>
        <s v="914e3235-90bb-4c5c-ab32-0b952b106f24"/>
        <s v="8f66b146-a0de-4855-8302-f286dbaea15a"/>
        <s v="58802060-4746-4333-8c75-ab572e726604"/>
        <s v="bd6b8900-672b-4384-82e0-7f59ce37e959"/>
        <s v="3fb0f701-d66f-4f35-9452-d5194e0d085a"/>
        <s v="eb1b0991-9dbb-4f3f-91c6-f0489a03c7b0"/>
        <s v="5bf33ee3-c546-427c-b205-d02102c92c6a"/>
        <s v="439b99e2-324f-4f34-8b5b-0c9fc1992b72"/>
        <s v="0f4aa601-2a1b-4e60-95a1-675864df49a8"/>
        <s v="0f43423c-8912-4b6a-8d4e-9f5fb9a14f05"/>
        <s v="25f0f6a4-2e8f-4fb3-ae20-9ba6e4319912"/>
        <s v="80836641-9372-4be9-9259-98b3dba36abf"/>
        <s v="a6ce860d-bdbf-42b6-9efe-cdae129e2452"/>
        <s v="f00e2fc8-c1a3-4004-b3d9-c782f4f61b37"/>
        <s v="67b86dd0-2f20-4c2d-9cfd-94cea3b1a476"/>
        <s v="6388f916-6f37-4323-b611-03c7b9932087"/>
        <s v="6d1276aa-b314-48e7-8f9d-71cd3a6a2c7e"/>
        <s v="932d08eb-5d6e-4000-8688-2cffc25e7ee9"/>
        <s v="a79b5a04-578e-4334-a4e1-d653710c08fc"/>
        <s v="0eb238c3-c33f-4521-ae27-e9a4aed8865d"/>
        <s v="ed549139-db18-4274-8c94-9886203afe2a"/>
        <s v="4acc4617-427d-4b57-9a3e-3b573668e60f"/>
        <s v="1d93bf9a-4b9f-464c-a6a8-2fb730479858"/>
        <s v="d296585f-a997-4965-ae01-5822f7a40023"/>
        <s v="ca48f56d-6e67-4768-8276-d5aa74332357"/>
        <s v="01fb0aef-8132-4f45-a78d-89c60d270dc6"/>
        <s v="f6755557-5806-43a6-a678-5263bdf8ce76"/>
        <s v="09ea7d74-ce3b-4744-b136-e9b68a3e76cf"/>
        <s v="8829382a-c1ec-4377-89ed-71acf5c5ef31"/>
        <s v="8e1c24ed-bdcd-4df2-ac9f-04e08c2d0b9e"/>
        <s v="903ded25-802f-4476-8ee2-cafefdbd7b44"/>
        <s v="d278c856-0816-4229-bc8d-23b5d5f0fbe3"/>
        <s v="85ad5c0b-37c5-4eef-8ff2-6f36b6d8ec50"/>
        <s v="4e75d2a5-c3da-4d69-a61d-9c6606c58b95"/>
        <s v="da8d2580-6315-4f52-a04f-d00967475268"/>
        <s v="187bbfb4-2578-4c62-9951-eb255210099e"/>
        <s v="9be0aa43-62bb-4e06-84bf-89882607ef47"/>
        <s v="570c56d4-003b-40b0-8cfe-8c8c67b5ea91"/>
        <s v="fc6f5137-4bcc-45bc-bfd5-16aa04871934"/>
        <s v="3cd17f6b-e266-4941-9044-a7110d1dae01"/>
        <s v="43c5ac9b-52e9-42d3-be2e-866ec8c64e7a"/>
        <s v="a4c6065c-c13e-4a57-af18-45f5710a396b"/>
        <s v="a940f630-dc24-43d4-9806-c021a8d027e3"/>
        <s v="fd19bcd7-015b-4229-b125-b9169b590f59"/>
        <s v="082417d1-a99d-4ca7-b791-13f691db9241"/>
        <s v="5c29b059-8c79-44c7-a107-305c38176f0b"/>
        <s v="6b1dfa49-e3b5-4d1d-bbf6-03cd2005dc87"/>
        <s v="8b74ef8d-d8ca-4542-a439-c8727e2de059"/>
        <s v="ae4262e2-6a28-4014-9183-26c3d69fb241"/>
        <s v="15dbfd40-9f11-4dfc-a44b-d5501c1452c8"/>
        <s v="2e52ba5f-765e-4c9c-8dfa-1a7d08705d81"/>
        <s v="bc5bc5b0-16d0-449a-bc33-e59da88fd10f"/>
        <s v="fec820f9-8b01-4e79-9c1b-7232b3dea579"/>
        <s v="f844486b-707f-47c1-b470-ace31e08b02b"/>
        <s v="52b38234-4f75-4aba-a5ab-0e52815a2134"/>
        <s v="db42b1c2-5ec5-4412-858c-1f328c37ce85"/>
        <s v="bef3af5f-e185-4af3-8e16-9e9f17984db8"/>
        <s v="86ec66fa-99d5-4b00-bd60-1671ed8523b3"/>
        <s v="d06c9707-9dc9-4481-b556-c18fb8fffaca"/>
        <s v="708a4800-9af6-405a-9c63-339447888f34"/>
        <s v="d91ee02c-4652-43a0-87fb-3f3406376a9d"/>
        <s v="eb53ee93-51e6-4e3a-adba-1fef9db14dfc"/>
        <s v="12838ca6-4f53-4401-82da-50cb0ea86ed5"/>
        <s v="308056b5-f485-4a84-91a4-963590b04ffb"/>
        <s v="e987b3ba-760d-47b6-958e-e2b9bc2d39fd"/>
        <s v="af474142-ca64-425c-a301-6dc4fd38eda7"/>
        <s v="ec297524-aeaa-4548-8a93-8f7e4652681b"/>
        <s v="69d2ca48-a235-4713-8298-d4a243ae2973"/>
        <s v="04ce8d22-af22-4ecd-a5b2-92465d0162ac"/>
        <s v="0dae63c7-9509-412e-8bd3-3b5ed86d739a"/>
        <s v="ea14ece6-ec92-4114-8534-47b09674cb54"/>
        <s v="48bffc8f-42f3-474f-b660-2921391febf6"/>
        <s v="4b963b42-fb0d-4f57-aa2e-5f37b4b818ae"/>
        <s v="3a45d7cc-fa9c-4740-954e-94e064985c4b"/>
        <s v="035167fb-07d6-4506-948a-b5dc0db63a32"/>
        <s v="17dacd2d-0811-40ef-bc7b-e920965e8094"/>
        <s v="c84ce85f-d3b9-4f4d-9ba2-dc8c8c11ddbe"/>
        <s v="ee6c3bd8-3705-483d-9205-d4e05a1e82ae"/>
        <s v="b589e200-a79c-4ddf-a346-ce73659b5885"/>
        <s v="a007393d-e167-407c-9ec8-71e8dd907b9f"/>
        <s v="9f7de6f2-1ba6-4a6e-aed9-bb7a2517fc21"/>
        <s v="e1791c66-880c-4396-bca3-fe8c116977c1"/>
        <s v="e60544c6-ec5a-4780-809e-22ed1b03a718"/>
        <s v="8a52be76-4e59-48cf-be4b-4fbb32257e01"/>
        <s v="b218b006-3e99-4865-aba1-0cddef19907d"/>
        <s v="a171f8f4-d062-4589-92ae-34a463400d6b"/>
        <s v="43b51ff3-b8fd-47f2-8b82-3085cc2951a2"/>
        <s v="56d7ec47-c46c-4c10-82ac-40e5027ab6d0"/>
        <s v="7e8b4be1-1725-455a-9705-bb9cde80f86a"/>
        <s v="47d4f591-c3bc-4db3-a8ea-d03b2e942025"/>
        <s v="0a5fab89-078b-49ca-966c-d6e2359e8f6b"/>
        <s v="82d841d3-dce6-4d74-8a72-40bfc79c614f"/>
        <s v="ce530712-bc1f-484f-8d60-179ec7a14dcc"/>
        <s v="313aad32-9840-45b1-9e59-ea00626f19b0"/>
        <s v="e066fcdf-61d3-4ce5-844d-64670f901875"/>
        <s v="87f1f80e-c738-418d-b69d-c149de7e8de6"/>
        <s v="7c34421b-899a-4e70-a48a-7fa63ac759ff"/>
        <s v="cf5124ef-3e7e-421a-91b2-2def26ac9b75"/>
        <s v="5b7f15dd-8dae-45db-887a-04971465dc28"/>
        <s v="f4948bd7-624a-4a97-b6e0-e5a6a8c9a73a"/>
        <s v="48631d6e-a445-4666-8f0a-657e73d7c45f"/>
        <s v="8e551620-370a-4d7d-9d17-6de3d785cebd"/>
        <s v="7fe2ae03-9cfd-40f6-b1d7-4a2cc8dbdecf"/>
        <s v="4d644611-43a9-4fc6-9ceb-9b679a4d2db8"/>
        <s v="18dc2b6a-f7df-445d-bd32-a6303169da6b"/>
        <s v="f366e2b5-e851-4c28-b33d-5558b591ba8a"/>
        <s v="97264daa-e744-4254-a86f-00e197d5c583"/>
        <s v="8b484d62-365c-4a84-acd2-d7b0cb5d646e"/>
        <s v="84687e3d-0dab-41b4-a3ff-485538df5f8d"/>
        <s v="b86ea3bf-e3e4-4118-a287-ccffc9118c59"/>
        <s v="4cf5be35-c20a-45cb-a2be-2544e0cbba79"/>
        <s v="6224a5ac-20e9-464f-b77c-b4d7b69331d3"/>
        <s v="d20186c5-ae64-440b-b694-f3cc7bb90ad2"/>
        <s v="06669601-1ce9-4a91-978f-31520aadbd17"/>
        <s v="2779d5fb-3c41-4bad-a986-564ba7d2ce67"/>
        <s v="2d0e3c10-49d2-4aa5-a388-b3cb1e08876b"/>
        <s v="ec11cc6f-36ac-4e20-a7a4-6e7d214caff6"/>
        <s v="fc9da779-80b4-48a7-b903-d23b1d5fa86e"/>
        <s v="b2449935-c69a-4be5-b80a-a88a884781c6"/>
        <s v="ad8acffb-7fae-4a84-ac42-1cdb158acae2"/>
        <s v="ba7915e2-52ae-4db9-9c4f-c5f7131c5bce"/>
        <s v="4307c9f7-6030-4520-9633-41d9de77ef51"/>
        <s v="7a5b08ae-57a2-4bef-9b84-552b5f7773b4"/>
        <s v="14058352-2a45-419b-a802-727946cb0c1a"/>
        <s v="6bf31d1a-6683-4c0b-9df7-60fcf95e7851"/>
        <s v="b61a1d9b-8c00-45ee-a058-23246352b049"/>
        <s v="a465f3f8-3880-4995-aabd-9d1b1d1ad3ab"/>
        <s v="9f490425-f1d0-4821-8c35-d1ac38b8f5c6"/>
        <s v="2623feb9-4852-4d7b-8066-ca4625355948"/>
        <s v="e2e9b00e-7700-436c-851d-155b61d040ed"/>
        <s v="989ab3c1-f6d8-4f26-a45a-963c794a5fe3"/>
        <s v="5d433dac-5b9e-41b3-b37a-83e3fe4169e8"/>
        <s v="9648b3c3-e9aa-4eea-a8e1-1c2d40a17b30"/>
        <s v="18af6dcd-c669-4102-8182-44ef6e5c3f98"/>
        <s v="2e660069-6699-4bef-b370-2b9ec2afb7ef"/>
        <s v="31079c0c-5349-47b3-91a7-4ee70c31385e"/>
        <s v="00030b8c-74b0-4d31-a7c0-6c34575dbbc9"/>
        <s v="04fad4e3-eb3d-4bdb-bd96-854a47a21345"/>
        <s v="69cc7664-ff3e-42e9-b9ee-5e0548015356"/>
        <s v="03de366c-6bb7-4d55-b042-725a54045b6e"/>
        <s v="ee0ce30a-0046-4fda-aca4-d8c797e84a25"/>
        <s v="1d8ecfb0-ca59-491e-ae26-16e9f0c3d6df"/>
        <s v="1ece4eb6-56e7-4017-8f1d-9255d00f2ee8"/>
        <s v="0c071ec1-4048-4d24-9b3c-545e2a8f6f55"/>
        <s v="32688fc9-048a-46cd-a897-7399955b28cd"/>
        <s v="0741e1bd-8802-4d43-9efd-66545084d5c5"/>
        <s v="d565cd3c-6fbd-4fe4-983d-3e42af4f3c85"/>
        <s v="70643d86-30fe-4c38-bcbd-15a2171172bb"/>
        <s v="d7553bac-8fb5-4dc7-8999-fb4c61a8cafc"/>
        <s v="b77c6779-2927-4d3d-acd1-9ea3cd5ef1e7"/>
        <s v="ce0385cd-73f0-4d9f-9cbf-f6cc5d54d677"/>
        <s v="2df95857-9992-4500-90b4-0c6bd6ac8f37"/>
        <s v="c17e1025-c2a6-447b-8f18-21adb3e37308"/>
        <s v="d8b9a741-7749-4639-8e56-09c60b7f34cc"/>
        <s v="a5adea4b-8c80-4706-9f33-ff2ffc46af31"/>
        <s v="61f60acc-7f1d-4931-b172-7cb87453ae19"/>
        <s v="af8cf4d1-dd65-4651-9f6e-f82e72726527"/>
        <s v="c4854df8-358a-4bd2-8b4d-205cd0723a03"/>
        <s v="67472d42-601d-4692-8769-6894c647bf92"/>
        <s v="fcf238f2-8e2c-4094-8d04-ad662b9d230e"/>
        <s v="44dc7b9e-ec38-4e39-91fa-aacc7b63c3c3"/>
        <s v="0e54e35e-311b-4839-aa8c-2b619d75e07d"/>
        <s v="ae81d615-bedf-455d-a47b-77f4cc3d94c8"/>
        <s v="51583a29-abdf-425f-b30d-421c81cf68a4"/>
        <s v="2d914661-96be-497f-8317-716c7a1e6f1b"/>
        <s v="346c6689-7c68-49cb-8b4e-80531ef33010"/>
        <s v="90d53d95-e40f-4a02-af3f-3c26fcf68af4"/>
        <s v="28711b51-a8ab-491b-948b-bff8243e0eff"/>
        <s v="a395fa15-a00b-4a31-a11f-11d706321c85"/>
        <s v="09235f39-12e6-4fd9-873c-4f6be6474742"/>
        <s v="1e66aaf2-ecef-4b3c-a768-86c3026a54da"/>
        <s v="838c8878-ce27-471f-8011-294ef3d4f73e"/>
        <s v="4bbc8ff5-b964-467d-9f30-558c361e373b"/>
        <s v="75b4b5cb-171a-49f4-b0ff-68d9a2f724c7"/>
        <s v="fb61933a-7327-40af-b8be-d80e39869026"/>
        <s v="db2e8b59-51c6-45a2-ad4b-cf2f472faa5c"/>
        <s v="313763ce-0c0b-4bad-b0c9-6acd8eddfc24"/>
        <s v="d8ec1493-0c36-4b23-b805-ffbec4e68131"/>
        <s v="57df1ffb-5f19-4f0f-8b27-fd707eeda8e9"/>
        <s v="3804b844-92f6-4878-bef9-10391673424e"/>
        <s v="90b931e6-74eb-401f-83e0-b9ca8ad46d97"/>
        <s v="a8016750-aaa8-4c44-9898-4c495797667f"/>
        <s v="8195cea8-a2dd-4906-93ca-190fe1534bd8"/>
        <s v="b7fdfa7e-4c43-47f6-bcf2-0725b4fabcb7"/>
        <s v="459b0520-26c0-4a1e-8da0-f2f2a729ea09"/>
        <s v="71d11b71-0d6d-4f5f-b513-7e62f855cf20"/>
        <s v="41e53347-6112-49ac-8f3d-e754ef971ada"/>
        <s v="9d646852-5b33-4806-b852-9592ee632779"/>
        <s v="55e0b272-5310-4dc1-8486-d7335afe4a2e"/>
        <s v="6c41d683-afd9-4472-a288-b72d88ef969e"/>
        <s v="717e045f-2826-45f7-9e9e-793492539896"/>
        <s v="a06c04e3-3216-4669-ab8f-4a7dca61626b"/>
        <s v="12ba0e0e-7cb9-45fe-8f3b-86b2d3a46ebd"/>
        <s v="4576baba-a457-439b-89f7-4af607796f03"/>
        <s v="927337a0-b756-461e-bca2-6c5ba5bc9f66"/>
        <s v="8d3ab68d-b6e9-4c42-ae91-ca6ed873aaab"/>
        <s v="7c62df5a-7756-4dfb-93d3-b8382141bee1"/>
        <s v="cfcc8a37-b563-4e6e-83f8-3b70c26ec0ac"/>
        <s v="b7c8e21e-841c-4fe4-a456-8db3f5957b15"/>
        <s v="fe9fac8a-144e-499e-9387-85b04d6dc8ef"/>
        <s v="f581c1fc-4eb6-45c8-bb09-7ddd552d311a"/>
        <s v="fd50e03a-469f-40d4-9f0d-2ac9db83de12"/>
        <s v="b61fb1b8-c611-4567-b073-c0ee19801513"/>
        <s v="bb103681-bee1-4575-95d3-518e9714b836"/>
        <s v="419bb956-4a93-4b02-81a5-80a1a29cbbbb"/>
        <s v="f951966a-9047-4bf3-b48c-175cb846119a"/>
        <s v="883f82f2-3d0a-4888-a6f0-d68dc7693545"/>
        <s v="d60f7f11-3372-430b-b34e-39eef7afc849"/>
        <s v="87e76d9d-9050-4d11-a2bb-649fea2cd557"/>
        <s v="4d8da808-8597-43eb-afd9-620220faea23"/>
        <s v="d3d73211-9ee3-4cd2-8e27-a8583f0fca0c"/>
        <s v="995f71bc-c47f-407f-a605-e1ffbdebe4f1"/>
        <s v="5cc6d663-cad0-4dfd-bc2c-d17dad00b4e0"/>
        <s v="ef0f17af-87fa-4d2c-9d2f-00f0e95b6c3e"/>
        <s v="3ed4fb5d-ae01-469e-abbd-f42f74b79806"/>
        <s v="ec8f360b-4dda-4574-9a18-cfe9a0e1f230"/>
        <s v="3e9543f6-7402-4c72-9727-3f85f89cdaac"/>
        <s v="6c6e9744-7b94-4faf-ba96-0b3a1b87b253"/>
        <s v="d98d24c6-7861-4e19-8888-3dbeee6c1f27"/>
        <s v="3c3b246b-c961-42ae-a984-32194a8c0867"/>
        <s v="4f9a134e-24c2-422b-8cd6-8bc74199a49d"/>
        <s v="c3297a61-64c4-45bd-940a-0db9668ebb88"/>
        <s v="e69ff4a2-ecb4-4b61-a0d7-a91534d10dd9"/>
        <s v="d100250f-5916-4fb2-804a-e95c984a72f9"/>
        <s v="63ab322a-c03f-4643-a914-1fff10277e8f"/>
        <s v="b86f37ec-5374-4a32-b59e-dc621c9307a8"/>
        <s v="7571f784-9bd6-4d3c-919e-7b56e39b607c"/>
        <s v="ef275f8b-36b3-4f97-8dd5-e10247eb75b6"/>
        <s v="87c495f2-e233-484d-b023-681d253c8a92"/>
        <s v="81fb456b-c12e-41f6-84de-e9694acc81a3"/>
        <s v="89518e52-9b55-4424-b992-41a6fbf8e2ae"/>
        <s v="8b614a92-e85a-4759-b47f-78ccb9e9eb8d"/>
        <s v="9bf54e73-7233-4d38-abd7-a37e25b6646b"/>
        <s v="5adb5e8f-dd51-4836-9b2b-9cd2d67c6659"/>
        <s v="22c45017-c1cd-48a3-89cc-5441f26696f7"/>
        <s v="f141d830-6551-46c6-9fb6-573f3d803a3d"/>
        <s v="03836786-1793-4a77-b979-9051c68cff42"/>
        <s v="971d27f8-8596-4ff8-87c0-015f2dafcec2"/>
        <s v="88f61dbc-2948-4861-b5fd-651330b0b2ef"/>
        <s v="83affd36-f7f9-408b-9548-1846056f94f2"/>
        <s v="0f7a5349-bbeb-473b-bd77-489a3da06462"/>
        <s v="2dfeb657-042b-4518-94ca-ef5dbab103b8"/>
        <s v="05dcbfa6-09d3-4237-b218-0524a0d49628"/>
        <s v="e96131dc-a6df-4fb9-98d9-2cd23a3ad3b2"/>
        <s v="f1861530-8476-41be-8de5-e13a5cef5ed3"/>
        <s v="9081d083-4bac-4b9a-a376-df3febce44e8"/>
        <s v="8d224a57-d081-48bc-9201-b2594d929917"/>
        <s v="ca3d0027-541b-44f4-b749-bb031167631b"/>
        <s v="96439791-cdbc-4454-8899-a36ec94e612e"/>
        <s v="0b08f0de-2982-4d7e-bc16-190c69cfd10d"/>
        <s v="21aa0a56-ac84-4325-b49d-f4e8525b56ee"/>
        <s v="155eb68e-9452-4318-b01d-9264aea7972d"/>
        <s v="92dd3ba0-79e8-45fb-857c-1665a0e20ef9"/>
        <s v="54e5b09f-2c9e-4c38-92f2-d3101c772a99"/>
        <s v="13d3c400-6f24-4645-9a97-8f82befac27d"/>
        <s v="dbdbfcde-a041-454c-bb98-e047df51eafd"/>
        <s v="f54f64e5-2769-40cc-8e84-981ec330628a"/>
        <s v="e9703892-a311-468b-8ed6-984f5569f296"/>
        <s v="1b6b2db5-5ff2-49e6-9076-b3836b6ab8bc"/>
        <s v="0b84584a-c022-43da-ab69-bde63826f4dc"/>
        <s v="7b92eac6-7cfe-41dd-9643-a641bf72bfd1"/>
        <s v="4c4e146a-7193-4362-9529-37bbaadb9e3c"/>
        <s v="0c6c75d1-e000-4ccf-91d6-b715fbd2603f"/>
        <s v="5b2c2734-0c22-4d64-8b60-c25b7f8d52d9"/>
        <s v="c69b2434-4def-4af3-84dd-d746be59b27e"/>
        <s v="8f673021-c5dc-4788-8fa0-e65d250d82dd"/>
        <s v="2f997dd2-96d5-485a-ad85-6e4213f3ee74"/>
        <s v="05324dd9-0efe-4289-ab1f-ce9e46bb8efb"/>
        <s v="5141392e-0cf1-49fc-9794-d2858665a693"/>
        <s v="bef99b96-bb69-4044-a4ee-98670447717f"/>
        <s v="a2bbf5b1-c10f-4e34-b450-a391cca9df4d"/>
        <s v="23d91d25-f110-428c-8746-b4e71843fd04"/>
        <s v="331286da-9178-4f4a-bcf4-483adc704df0"/>
        <s v="c2fed56f-752b-4dff-af02-f677d148fce3"/>
        <s v="c32313b4-9c5d-489a-9d2b-cbe147948277"/>
        <s v="36085882-86d4-451c-99d0-284b4fd69205"/>
        <s v="4bb6ae39-1100-4f9b-b247-c9279822fe02"/>
        <s v="8bb50ab2-2271-4c66-8646-c85527d5e324"/>
        <s v="4b992196-d11f-4cb9-9ef6-adf2493786da"/>
        <s v="ddab944b-d97e-49fa-92cc-e9fa48509b48"/>
        <s v="eb011148-8e00-48bc-9bbf-5d0d8196efe2"/>
        <s v="dd8f44d9-4dac-41ac-a3d1-410628764ebe"/>
        <s v="99cd7b1d-f247-4056-a309-78b7a742ab46"/>
        <s v="38e7367e-a22f-4b21-a133-e4ef5a9c8886"/>
        <s v="45e2baa9-bc0d-49d0-9cde-d63234965af4"/>
        <s v="7a423451-4f30-4bdc-9fb0-697b30a8e731"/>
        <s v="355bb373-377f-4bf9-b656-a9606c11f44f"/>
        <s v="5938f77c-19d0-4745-9737-5196ac079b54"/>
        <s v="8cc97df3-de79-40bc-b680-6fe63812d59d"/>
        <s v="9882e744-f349-482f-941b-10fe88e7b035"/>
        <s v="6ba7ace7-9fc9-437a-9fb2-5ca3a6443de1"/>
        <s v="cf41d402-ca69-4613-8c41-d23066f4c348"/>
        <s v="72fcda48-c5fb-41d8-be9b-00333c7f3c2f"/>
        <s v="f3fa0c7c-44fc-4cbe-9318-cedf0241fa48"/>
        <s v="05f1a148-5523-41f5-b665-a15e4f7ddb86"/>
        <s v="faecc93d-f96a-4b1f-96b0-bd0acd064c88"/>
        <s v="131a837b-cf24-4759-9810-7454bfccdfd9"/>
        <s v="b3c34118-33f4-498a-945a-c45a5671d9a2"/>
        <s v="28e1ae17-3a85-4302-8ba9-35af3087874e"/>
        <s v="50710b2d-3d65-4f68-8ca0-607056ba0904"/>
        <s v="653b9c1d-0821-4ce5-957b-39674935f177"/>
        <s v="3d337a35-f50f-4d64-b595-2aa78474de22"/>
        <s v="4fc08ab5-808f-44bb-9a8d-205ecc734198"/>
        <s v="1d61f998-e5e2-4021-8d17-361a27e3e66e"/>
        <s v="7865003c-4216-4c18-a614-32ab7b60f955"/>
        <s v="9a8a1084-2301-435b-ae92-2a258c23c802"/>
        <s v="221232b2-d127-497a-ac0a-0c6d5d99815e"/>
        <s v="f66787ac-1056-47fd-8ccc-9b850a133ba1"/>
        <s v="3a8997aa-59b2-4c41-9262-8934c85660ca"/>
        <s v="0d6bbb87-ef67-40f0-aa06-9c352616ca1f"/>
        <s v="ff6a6adf-3303-40f6-b2af-4827c02ece5f"/>
        <s v="98968b11-5e13-4721-bb60-80e67c8f9f76"/>
        <s v="c3419510-46fc-4dc7-9e74-570c66b8ddb5"/>
        <s v="582fc34f-acac-4df8-97af-deec33dce286"/>
        <s v="3111b7df-ada8-4264-b7a7-ace5ab316411"/>
        <s v="1feea22a-c8eb-4b32-8a06-cd9d5087dd6c"/>
        <s v="ec67d5cd-30d8-4b89-b2cc-e57312dd3d1b"/>
        <s v="ff8c094a-1277-4553-9731-d9984eea0543"/>
        <s v="e3c2d790-4e8e-4209-97b1-da5667615995"/>
        <s v="52b0d111-c800-4b7c-80ca-c5e0f7b8d968"/>
        <s v="9891491a-38ef-4806-95e3-617c4c5b3b01"/>
        <s v="836174ab-5a54-4707-8140-5bb9a8e2a509"/>
        <s v="c0cf700a-1da8-450b-b8cc-9445ee971da4"/>
        <s v="e338c95f-c0b0-4ffe-86b3-54d27116b08b"/>
        <s v="65b835cd-256b-45fe-b4a8-6c8c85261dd8"/>
        <s v="337593da-2e5e-4411-a338-4fbeba21efba"/>
        <s v="0c11da46-fcaf-403f-92ef-3be693f35b25"/>
        <s v="9afbedf4-c4a4-49f2-8b7e-5e2aa6859648"/>
        <s v="50cdf462-9bf6-4c6a-a5b1-62b6b4c6b927"/>
        <s v="4778a78c-9793-4229-ad84-f7a51362e02c"/>
        <s v="205bd6c6-628b-464a-b8c4-647ed66a4e34"/>
        <s v="7aee3442-5062-4d2d-b3fd-6a12c02333dd"/>
        <s v="de6e62dc-fcf6-4875-a685-65d6645e7cde"/>
        <s v="955895e7-6bf8-4f7e-a447-1214c01840af"/>
        <s v="f8ea7dc4-77d1-41ad-a748-3445bcdcb826"/>
        <s v="6b68fc97-ee3d-47d4-96cf-326fece95f76"/>
        <s v="3c26c88a-9658-491a-b41f-d839865ac4c6"/>
        <s v="637684b8-be88-43cb-bc9a-7ba44bb065f9"/>
        <s v="a62076d3-66c1-4965-9961-ed4e209b1a6a"/>
        <s v="a35807d6-49bc-41c8-92bf-139b1579902e"/>
        <s v="e399faed-d2eb-475e-8c26-80f438300bab"/>
        <s v="1121c745-4913-4b57-a498-c8f7768e3cb5"/>
        <s v="928a5dd9-586a-458d-a4a6-5484367a9d84"/>
        <s v="53ce8eae-6034-4424-8214-f146bb3b6331"/>
        <s v="0d7bde9c-3437-4a73-9743-a923ee883870"/>
        <s v="1a244a04-09bf-4ea7-8c09-77ab4f18a2ce"/>
        <s v="a3975d65-74b7-4049-8cb5-e5afeb35f1f5"/>
        <s v="edae0cfd-4238-49b5-8169-f8a49a071548"/>
        <s v="effcaae1-d3ae-4e69-bf33-822d06795700"/>
        <s v="62384c5b-3284-4665-ae9c-228fc19a8376"/>
        <s v="e08b33e0-f7d9-4ca3-aead-f30f431a52ef"/>
        <s v="ad3d56d7-3fa4-45fc-b95b-66171cf2f6d7"/>
        <s v="5316b134-f2ba-4ec0-b4a7-7cb2c55dbbde"/>
        <s v="f5a74e6f-ee78-4488-83d7-4d370f00f89e"/>
        <s v="1ca1d9d4-eab3-4cfb-9d2f-60c42fa09977"/>
        <s v="07af6e60-0b80-4350-a739-736bb14172b4"/>
        <s v="213a238d-66b6-4dd2-a518-ce4cf6fe4fe1"/>
        <s v="58774912-77e0-4e9c-a015-47d8ad201c3d"/>
        <s v="0728b43e-63cb-4e54-905f-2e812cfd0b4d"/>
        <s v="5488f63a-5d53-4373-83e4-30478b88a2e2"/>
        <s v="0ca9bba2-6c95-4834-a140-245a4d4a2b20"/>
        <s v="90659dd5-98a2-4192-8460-2fbd5b0d2512"/>
        <s v="7711cce4-8c10-481c-bac3-ab07a053cf04"/>
        <s v="9a021d4b-49f3-4983-a951-fd4ce338607f"/>
        <s v="918622f0-bf0f-4ac4-8dc2-18134617236b"/>
        <s v="1748756f-7f3d-43b2-a327-5f6a2e36a292"/>
        <s v="28015151-6b31-4863-96fc-d3a30b04f894"/>
        <s v="9f1d8042-33a2-4f91-902b-1dc5a04d5869"/>
        <s v="a3128aa2-e79e-45b3-bbf6-84f5cf9e1a2b"/>
        <s v="d5e8a417-0fda-4c49-b648-964a220f970f"/>
        <s v="fd7b9c87-1745-42e1-a95c-42c2ca7316fb"/>
        <s v="a691926c-dc43-4756-a11a-8f8028c8be49"/>
        <s v="7e5505a9-1ae2-4180-9a06-53b0f0899a51"/>
        <s v="f7e1145f-f938-463c-af7a-5444376aab15"/>
        <s v="1e1c7ba8-446b-47a1-a46f-9095474abf48"/>
        <s v="023822b5-9844-4583-a64b-f5c310e226f7"/>
        <s v="8d73a7d7-9e5a-4f36-8e38-2ef67ce86758"/>
        <s v="833ce381-c7e8-4618-af11-57f6d19fa5b7"/>
        <s v="03d5c108-c28d-4312-a207-a0353e1401b5"/>
        <s v="77e62df4-fd89-4375-bf73-c1cff812b955"/>
        <s v="2041408e-c55f-45a6-a206-5575bcd2f15e"/>
        <s v="c90a7bbd-5160-49c0-85ba-7b7d8f5186f9"/>
        <s v="49001bf6-a15c-4375-9c2f-d529317110f4"/>
        <s v="0816a942-ae52-4077-86ad-0e2b5d68d4fc"/>
        <s v="d81b7ad1-c669-4011-a515-e1be3775032b"/>
        <s v="61a086b4-bcb5-48b6-9ff4-c8f40029127f"/>
        <s v="4a5c034b-1abb-477f-b79a-ba5a9ca7ac8c"/>
        <s v="d4b494b2-a5b1-4319-84da-55f00d907a4b"/>
        <s v="72092128-94e0-4f4f-b369-4d7ceddcf19f"/>
        <s v="6ec027ae-4b12-4a96-bf0c-8fbad32944f8"/>
        <s v="399e23d1-2ece-4b98-a9a7-fac89b62ff0d"/>
        <s v="7922d07d-b8e5-42be-88a8-f87393e0d0cf"/>
        <s v="b41d62c3-1878-4a60-a28d-bab864972577"/>
        <s v="7e35f270-cf6a-4dcf-abb3-592746013860"/>
        <s v="fa3b7b1f-49af-418e-bc58-4ea64d7fe2eb"/>
        <s v="896c1767-36ff-4c03-88a5-4c4f4acaaa2e"/>
        <s v="70f01f58-cc8f-44e1-b1cb-b3756d6a3304"/>
        <s v="8544af40-cacc-462c-8602-7ced3c3f354c"/>
        <s v="e1475e9c-d5c9-4d57-972a-c43800ee8dbb"/>
        <s v="d27170de-f99e-4697-bd4b-630b176e214d"/>
        <s v="ea3ef7d9-cd9b-49d3-9b78-f72faf8633c3"/>
        <s v="e02ff0fa-8d6b-4c09-bdf7-68fbff30904e"/>
        <s v="7cc9e262-6272-455e-a5d0-6ef2900dbf86"/>
        <s v="d22553be-a22e-4916-8cc9-df66e382c403"/>
        <s v="5961f8f9-f83f-40d9-be05-a4ae660d71d9"/>
        <s v="19b4dd08-f54d-4043-a0a2-84a537374621"/>
        <s v="0ed2bedf-7568-4591-806a-72952f164a83"/>
        <s v="b2bc0b2d-b237-4faa-84fe-ef2596d122e1"/>
        <s v="d9429e52-a893-48be-ac72-f4899b3ee4da"/>
        <s v="a3a7f596-5235-4a2f-b2bf-cdc7ea5f61da"/>
        <s v="9eb5e6af-20cb-464e-a4f9-41eece67db08"/>
        <s v="ce8055e7-35fe-4e97-9e84-6a58b766e00f"/>
        <s v="eb4bca6a-f778-4647-b963-3ee325ab8699"/>
        <s v="f2eb9635-d8fb-4d1a-a555-33cd1d320c72"/>
        <s v="8ee69ea8-1f8e-41d2-8adf-925e26fb502c"/>
        <s v="0780e8a6-3d07-4a69-8db1-3deace596ad7"/>
        <s v="95f7e7ca-f5b9-4ce7-9d69-29c510d6446a"/>
        <s v="fc163371-5012-4370-9d30-df1711f8b54c"/>
        <s v="525cccd3-0233-42a5-b9eb-aa67cfbcf9b3"/>
        <s v="6c912028-2ae2-4ea7-b21d-0ce0d5bc0510"/>
        <s v="e1ceaad2-f52c-4d80-a011-ea762a1b0ae6"/>
        <s v="c5da9864-fc89-4c4f-a73b-8f3fe60f0d7a"/>
        <s v="43ee5044-9891-4083-933c-c785b83a46b5"/>
        <s v="6d883d54-53b0-49fe-ab1c-983aa148dd6b"/>
        <s v="37f350ce-c7fa-4d44-9a67-05c922d932c9"/>
        <s v="55384531-59d9-434d-98fa-7dec69bb6881"/>
        <s v="afedb716-b652-47b6-ab82-67a44363d502"/>
        <s v="68447f55-3c6c-47a2-a7ef-b9af4d8db1a4"/>
        <s v="cf3bfda5-c368-4ed4-b3e0-c4341629c00f"/>
        <s v="5b634817-eea6-477d-a2ca-929098c78552"/>
        <s v="4d35812f-33fd-49e6-9a15-e0717da2432e"/>
        <s v="70968726-7100-4aef-a3a6-710fc2475689"/>
        <s v="fd1ca60d-3374-458c-8805-f5f7cea560a3"/>
        <s v="24c1576b-8ffe-469b-980e-985e8307fd12"/>
        <s v="e01b2798-02fc-4649-b290-9ab9e90effdf"/>
        <s v="e69d4dbc-7f2f-42af-96a1-f88b32d457ac"/>
        <s v="458630d3-fe54-4a5c-b821-1fc8f6460ef3"/>
        <s v="5e25d66f-5cfd-4fb5-acd0-3f6634174dc1"/>
        <s v="1e057c79-aabf-4467-bc90-051f5ca41509"/>
        <s v="2a9fb6a9-fd37-4e51-a014-c73b93fbd504"/>
        <s v="574f0a68-c969-48b5-a530-e5060b630c9a"/>
        <s v="c64ba482-a098-41d1-9c40-13dadf2508f0"/>
        <s v="7186afe7-1a21-4b4f-924c-54d27fc56a8b"/>
        <s v="0b90870e-18bc-4bea-b47f-6816d25ae88e"/>
        <s v="0599d6c1-4be2-4c47-8652-6db90fc37795"/>
        <s v="6198ab25-44f1-4524-90d6-4435d04f4e00"/>
        <s v="f207956e-51fa-42e7-9ffe-cde9c21efc99"/>
        <s v="8accd655-6c72-41c3-a85d-35715328a9b2"/>
        <s v="4b2e32bc-6596-4ca2-9ae1-e3ecdcdddaad"/>
        <s v="12062844-8110-4741-9804-2cff5927dd1e"/>
        <s v="f2d977ef-5a7f-4331-a06e-591070caa85a"/>
        <s v="61cb0532-7a0c-4151-91bb-ec69ae533ff7"/>
        <s v="8225e348-b764-467b-a4d6-cb881cb97460"/>
        <s v="4b8f94d7-612c-4092-b610-dd3da2c07358"/>
        <s v="b9498507-8a45-4757-937b-cb19dd584590"/>
        <s v="4b808b6b-c0fe-4063-8a77-36e08066bc47"/>
        <s v="3c44d025-368f-4ac1-9732-1e4355ff3e33"/>
        <s v="c3a00728-3dbc-418c-906a-e235425dc74e"/>
        <s v="02acdc2c-4663-41c2-bf3f-2399489cd39f"/>
        <s v="d9bc2d43-1fe4-4080-8cba-db49351950e6"/>
        <s v="22790088-409b-440a-b80d-e1d9c4176c0f"/>
        <s v="d8d7bac5-1ee5-4b8b-bd56-c5c777ecfe54"/>
        <s v="87849575-7ded-41cc-a938-4d070be1394b"/>
        <s v="1090ea97-11c1-4c08-83c3-71cf52ccdaae"/>
        <s v="106e160a-b545-431e-846d-fe6a3bcb3277"/>
        <s v="a660cdb6-d970-4770-8835-400a987b6a98"/>
        <s v="430ad870-bc93-4999-b4ec-6d4b71d6b312"/>
        <s v="2fc155a2-80c6-4fe0-9b63-09b6cf2e3984"/>
        <s v="80f431ff-8b30-466b-838e-3137fe1d8b3f"/>
        <s v="7c0a735b-3ae5-45a3-b042-6020ca5f9e6f"/>
        <s v="371bc1b2-2cba-4de5-86e3-8ad270278f17"/>
        <s v="569b6c78-9a02-4870-9f61-bd6d0efc5491"/>
        <s v="0098820c-19a3-480d-a481-d75e3a4af9bd"/>
        <s v="2b492a86-f419-4ca5-8463-51f6d7590d2a"/>
        <s v="84b66dfb-2e45-4855-a122-62205eae44ad"/>
        <s v="14d951cb-da19-415c-b08b-72fcc14aa226"/>
        <s v="f143c2a1-e211-4cde-be30-6dcdc6ea6796"/>
        <s v="a2437a60-aa32-4ed4-b952-32d6588b81e4"/>
        <s v="516a1b06-2731-4c82-8cda-1c62c93aec04"/>
        <s v="41ea2a02-d86e-4a2c-839f-f529c1b02c19"/>
        <s v="8fb5b58b-38a1-43c6-ae39-fc8763b6160a"/>
        <s v="94f4bc7e-66a5-4f91-9281-a310b5ef7193"/>
        <s v="9bbcb1c8-96d5-4ca2-a98e-989b148d6156"/>
        <s v="3c943720-8c6a-4ad2-a3e1-ff3e908a425c"/>
        <s v="4b15983a-410e-416f-a340-f0e2f559746f"/>
        <s v="f38e1e9e-007c-4494-af30-bf646f218c66"/>
        <s v="67169129-ae5f-4b79-8171-fbfc4d7448d1"/>
        <s v="384fdfe6-77ec-46a5-96c4-743b834d9158"/>
        <s v="a1914b7a-3660-4df8-977c-8d9d20a3da35"/>
        <s v="2e5df98c-4123-4853-a498-72b7fc2ae977"/>
        <s v="66fcaa4c-2751-4bf0-98bf-146e02c5ede7"/>
        <s v="2bdaa20e-528e-495b-b89c-fa3cf1426ca3"/>
        <s v="910c9ca2-d95e-414d-8887-1d4a925376a8"/>
        <s v="29d3d296-d619-460f-a90a-c1fffe13e9cc"/>
        <s v="54ab54fb-7573-47d7-8b3f-1a268b1fb69e"/>
        <s v="f9828489-74a3-4150-b700-eb1b324ad833"/>
        <s v="99e97d33-72ac-4429-b4d3-d4da5682d620"/>
        <s v="2d63ada5-1461-4f2c-9e26-7d2f7168ccb8"/>
        <s v="f6306680-bfc8-4a9f-9edf-df02d13fa25a"/>
        <s v="a3fd54c7-3d41-41f1-a129-bbd9da1656e5"/>
        <s v="c1675cb8-8e70-4d5e-a262-cb62dc1890b6"/>
        <s v="aa7c2c59-372f-4823-8abf-d274836eeee2"/>
        <s v="bdb52ad7-2164-4493-ba86-7042c3534e5c"/>
        <s v="c371036b-85b2-4381-82a8-8e6e539ad246"/>
        <s v="12b4f4bf-75c8-41d2-8767-fec7bad17a2b"/>
        <s v="d3bd23a5-f40f-425e-b4d7-2c90bc327b85"/>
        <s v="31f44d69-d9b1-4fc8-8ae1-a057a751fe78"/>
        <s v="8bf7f39a-4f69-424f-899a-8f824dde0355"/>
        <s v="d1d9ba5e-fdcc-4c8b-9888-49476f143fcf"/>
        <s v="a05d3f70-8727-4a0b-ab07-5b68a348d947"/>
        <s v="264c386e-4bd8-46bc-a81f-017c927e0621"/>
        <s v="c753546c-ebfb-43e7-9716-81929b43804c"/>
        <s v="dfedaf04-1268-4d79-95df-cf9d458b2e1a"/>
        <s v="f1f8a257-4923-4672-83c9-c26b9a900acc"/>
        <s v="cf78b266-ceb6-46de-8a88-3e92a625aa24"/>
        <s v="c27a6d87-15dc-4c7c-b23b-e7073cb006a5"/>
        <s v="5abd860d-83fa-4796-ba0d-b17bc058eef4"/>
        <s v="b7e6ac97-77c7-4d48-9799-fbde7d1efe8f"/>
        <s v="41dcde95-176f-49bb-9e44-27663a65be59"/>
        <s v="1fa1bc4b-06f8-4d46-bbd3-907c80333580"/>
        <s v="872f2c01-4fff-4a44-9300-9ab2a06fc11c"/>
        <s v="89de269b-bc68-4d5c-8fc4-dec03c0e3363"/>
        <s v="db3be85d-cb66-4f1f-bf81-d65b37e1e4b8"/>
        <s v="1f52687d-f78d-47d3-ac59-0d1e1c85473f"/>
        <s v="da812cde-bca9-49cb-9509-fcf0bd325d26"/>
        <s v="fdb73866-1139-447a-b40a-cbba4823cf79"/>
        <s v="b537d8ae-1dac-4bd7-b8f4-27f6f8db730c"/>
        <s v="4e537e0a-d241-4500-ace5-d918f028784a"/>
        <s v="98a946eb-3abe-476f-9260-c8bdf9712f78"/>
        <s v="86bdbfd7-5403-4a39-84fe-22aa95454d2b"/>
        <s v="e9a1bc80-fb0c-4940-a577-da2a89101aa4"/>
        <s v="bc6c99de-f069-4858-851b-57cbc7367484"/>
        <s v="eb260544-ad37-487c-a011-0ec7e30ec9e8"/>
        <s v="b91867d1-8ea4-4d7f-af95-4cce0c79268f"/>
        <s v="611024af-612b-424d-aa68-bb5af8cefbeb"/>
        <s v="932b4f0a-f408-4b18-8492-f7a1041a00d2"/>
        <s v="9b2793f8-7d3a-41b0-99e2-093e5a33b8b8"/>
        <s v="97f20a09-3f58-45c6-9280-36cbbf22d108"/>
        <s v="8a704eba-410b-405a-8269-2bb3ed6e757a"/>
        <s v="fdd836ba-ff4c-4c97-b00e-70251ce27200"/>
        <s v="c3c718fb-27f9-4719-bc89-5ba6a4a2fb1a"/>
        <s v="a966e42c-23d2-4865-a738-47ef7b07147e"/>
        <s v="b3ff2224-f89d-41b4-a995-ba465dff6840"/>
        <s v="523e2d39-b309-4121-af80-cb74dbfdc6bc"/>
        <s v="956b43de-3f31-486c-8644-577dbb11b61d"/>
        <s v="0c04ecd6-0ab6-4a3c-a2b0-2d2cb8592f61"/>
        <s v="c5588bdb-cc6d-4a5b-9e84-176f97dba677"/>
        <s v="7d501047-8bc2-4b59-a158-b5f14ec5489c"/>
        <s v="4261ae54-1fff-49e5-80f5-467a3331c853"/>
        <s v="a5216ada-f196-4a73-9bc3-eee93ea6f9e7"/>
        <s v="9e7a1fc0-b47a-4374-9f5f-0ceccd029425"/>
        <s v="5430c002-d287-47a7-82b1-5ff96ba159fb"/>
        <s v="8c4f4d72-816c-4749-81bb-423e4a899773"/>
        <s v="ed1a182d-f3e2-41b0-bf00-0d8469519c4c"/>
        <s v="d77d9401-33ee-4d69-9129-6665efe8806c"/>
        <s v="3388bd5a-2dc7-4795-89a9-cf7fb263a308"/>
        <s v="9adab647-548a-4f78-ac8c-00d1e61e4be5"/>
        <s v="c1f4a78f-8171-41cc-8384-f8032b702365"/>
        <s v="c9dfff07-3726-41a7-9373-8a1c06368b15"/>
        <s v="4b5da193-d375-4a75-86de-d0f351dd89be"/>
        <s v="0ee98bd3-70db-4091-b16a-dc5c90d13ea7"/>
        <s v="52683130-e24d-4c73-a358-b6fe7d2a621b"/>
        <s v="122425cf-deb9-43d8-96c9-064af18ce808"/>
        <s v="2b7b8bff-a94d-4d4f-8bdc-ae49ef60c2ba"/>
        <s v="0d2f2eee-3ab4-4b4b-a25b-c987843c8e61"/>
        <s v="9ee52624-bbe5-43ae-84ac-8502976fea0a"/>
        <s v="4d9df7fb-5e77-40fb-85e5-f0859eca233a"/>
        <s v="4ccffbdf-2fd2-4da3-b79f-185970f498b3"/>
        <s v="9142867e-eb72-4b38-aa79-fa0bbed4ca36"/>
        <s v="4094214d-6c53-476c-8d9e-de16dad4985a"/>
        <s v="969cafa3-f4aa-4c82-a7ff-17d47ab1f948"/>
        <s v="3e1e13e1-475c-4005-a2ad-074c752b97b9"/>
        <s v="0e571c27-27cb-4d39-9e00-660f9ae077be"/>
        <s v="f9687af5-56a6-4b78-9746-cc038ef3fca9"/>
        <s v="2a714aea-d6fb-49f2-85f1-75d81ed12ec2"/>
        <s v="9db6aad1-6700-4eed-97e3-56573c84636c"/>
        <s v="43cc7fc8-5651-4a6e-a60e-35de7fa76cd8"/>
        <s v="1472d4a8-1824-4bca-b805-a2057811674e"/>
        <s v="ce61cc04-c443-4d2a-b279-344b922ad09e"/>
        <s v="e7210c60-a3b2-48e4-b747-e757d0028185"/>
        <s v="8e16f158-a37d-456f-b001-b9a4e8792cf7"/>
        <s v="965e6e8b-93cf-4e3b-ab31-a2707e057213"/>
        <s v="0d548ecc-614a-486f-9bda-235340c74c62"/>
        <s v="5d25f08b-5a93-45ac-889c-7687e83923a6"/>
        <s v="46e2a9ed-b124-4e22-a9be-6d78538166ee"/>
        <s v="8ed0a124-afeb-459c-9152-c6fe94e78c8d"/>
        <s v="d8306ca9-e94f-459a-a5d1-c0819c6e37bd"/>
        <s v="163ca9c3-3710-466d-92e5-01ad9847a015"/>
        <s v="f4cca378-111f-4bee-bd42-1eb398c3338f"/>
        <s v="66eceead-cf97-42cc-a1d6-c5bfefa94747"/>
        <s v="fe3566d0-7fea-4c22-84a7-e104e77ffdf3"/>
        <s v="f06ea9b7-f685-4ace-8088-40de7e522005"/>
        <s v="f306d6de-b68b-4f72-8da5-c29efe25eca5"/>
        <s v="9278d34e-61eb-4171-bab9-01dc4759dd70"/>
        <s v="915fee0b-7fde-41fe-bf95-fa912a9e0911"/>
        <s v="8499c3bf-6843-4cf8-8305-0d57d983e21f"/>
        <s v="e42e18e5-7791-4735-9fb3-681fea73dd56"/>
        <s v="98261fc2-e8d9-49fd-a25d-fa0257d95397"/>
        <s v="f66428aa-54eb-4645-a31e-a23c671e7f86"/>
        <s v="dc9d4416-37f0-4c1b-bc77-c265592274af"/>
        <s v="a76ffd82-36a3-460d-901f-bb7b9cb53da6"/>
        <s v="723eab3e-3f40-457c-b4d2-79d11b20ad6d"/>
        <s v="60fe4c4b-7853-49bd-8148-ea864bb07fe7"/>
        <s v="677205f5-137f-4da1-bc93-f6cb52e1ca45"/>
        <s v="25455da5-618d-4fc2-98f0-8cb61e82d0e4"/>
        <s v="ebf45bce-a55e-45f0-9fe1-d669d1804ad8"/>
        <s v="46fb042a-cadc-4580-a060-6559ab349a91"/>
        <s v="d4a49e1d-971d-4339-a31a-5dc5c461cfe0"/>
        <s v="5d541239-fc32-4ba2-9fd0-44ea54d8db34"/>
        <s v="939caa1c-ae2d-4bf0-9043-ee671da70125"/>
        <s v="363cedb6-be16-494d-85a9-37412b66a6be"/>
        <s v="ab1761f3-fe68-4708-a39b-01136c8fd672"/>
        <s v="43b3086b-4f95-40c7-9740-c2050a4c56c8"/>
        <s v="93a5d4c5-73ad-42b3-be99-27044f587af3"/>
        <s v="bf9063ac-ba6e-43a3-8f1b-13b2a2438690"/>
        <s v="fa9b9823-bc95-438a-9cf8-a4ac28cdd900"/>
        <s v="6de1ecb5-4f2e-4104-b0b1-81923f9e7dce"/>
        <s v="d7b499a5-d083-4378-b5df-33490f905762"/>
        <s v="e3527bb8-3228-4323-9cd4-514eba5b2613"/>
        <s v="ff2659a9-6dad-44fd-8c77-075756e5fb1e"/>
        <s v="a575d4b9-f4d0-415d-8e33-af3ebd53ed5b"/>
        <s v="e7e80d11-2bf9-4985-8782-28d90d9f97fc"/>
        <s v="36863dce-fcae-466f-b229-d7c32b51578c"/>
        <s v="a9798dc5-532b-4bff-b0ba-f8e03a97316e"/>
        <s v="e2f2e20a-27c5-497c-ac1b-b6c2ff7ab2c3"/>
        <s v="c62a136a-bbc1-4eb2-915e-44be5dc6d5fc"/>
        <s v="250959f8-fa39-4195-b9d6-31a838054e45"/>
        <s v="07e7995d-1f3e-44a4-bc05-75d10940c461"/>
        <s v="4fec36ca-7b32-4b3f-9a2e-912b7e0d0f92"/>
        <s v="5075a30b-b161-4389-bf9f-cb3d67d8e18e"/>
        <s v="9c468f14-31d4-4b31-a4b5-b71e63da2959"/>
        <s v="e6f7a2af-c7b7-43ec-a224-bee11b53d89f"/>
        <s v="11ac1870-f681-4324-9f4c-5e532e6c8c1d"/>
        <s v="bae9fd1c-0c49-4951-88cc-0be5edcae4a7"/>
        <s v="b9ede915-c048-4308-aaf5-f459e3e7d657"/>
        <s v="45a56f16-3a1a-4026-9e24-1d2169e05c83"/>
        <s v="17b35038-2992-4d7f-99a9-7915e7e48df2"/>
        <s v="99d111d5-4481-4ad5-9c23-25a43bcaf1c7"/>
        <s v="df5f453b-866e-4d9d-9e6d-e15159fd1ef6"/>
        <s v="0a0406bc-9d0d-4798-bb52-6f44f86391de"/>
        <s v="6fd71ee5-9f77-4de9-92b5-4e33b8422229"/>
        <s v="bfe91fc1-0327-41ab-9ffd-7a58b7a1e5e2"/>
        <s v="cb176f2f-26c0-4656-a22d-471af077b62e"/>
        <s v="632c87c8-0715-4b93-a9de-7d91dcd3b684"/>
        <s v="81ecb6f3-f9a1-462b-9c87-11f14b316379"/>
        <s v="0cb4dcab-6d86-48e7-b158-fb321caf8209"/>
        <s v="ffbd1a33-0a41-45f6-b0a1-205a5e86a642"/>
        <s v="4a715c5a-57d9-419e-bf03-cee4781a65af"/>
        <s v="1a9c2eaf-1075-40c8-8261-ddb3a919bdcf"/>
        <s v="32fdeb3c-84ba-4a89-ae87-48f5af201fe8"/>
        <s v="5fb4a302-5099-475e-9990-12ea741b7b09"/>
        <s v="2cd50bc3-c783-4bc1-bf96-8e99e3418a09"/>
        <s v="c88f8518-1ef8-4d8a-8f47-31f89f306a64"/>
        <s v="066c7cf9-8985-48f8-b8b6-5ce6be4b4cb2"/>
        <s v="19854810-2fba-4bea-981c-663adfad2c64"/>
        <s v="73ad949d-ea84-4d8e-8b61-86b763ce3701"/>
        <s v="e433bd92-aa94-47a4-9315-478a1c82c725"/>
        <s v="5eb4f605-7920-48f2-a313-acdcdf945434"/>
        <s v="586ae508-2607-4524-9637-348d35f48360"/>
        <s v="206bac21-91bc-4149-a52b-a6d51307b877"/>
        <s v="032bfd8a-b35c-4c77-9a36-14eaf4df46d7"/>
        <s v="3321f0a6-20d3-47e5-b01d-3148f5ada33a"/>
        <s v="e48c5ca7-ae8c-4a53-ac85-f2544d4fe73c"/>
        <s v="bba3c295-eee1-4f5f-b1fa-138a7f36757e"/>
        <s v="85fe07be-6c62-4f38-85cf-a2719a550d64"/>
        <s v="9a651c0a-7623-4a97-8d5b-ba998ce3a8b2"/>
        <s v="2952507d-1a00-488c-b80e-5194a3923bee"/>
        <s v="d453eeb0-e839-44eb-85ca-223fb348b85b"/>
        <s v="fb91b1c2-c9a6-48e0-9a3e-322ce8210341"/>
        <s v="6e43fa23-53ea-4e60-baf8-73019727fa59"/>
        <s v="72ae2366-130d-4833-9785-e0898844dde2"/>
        <s v="69344bc6-86b4-4260-a175-f469a80342b9"/>
        <s v="1906a1c5-fa0a-4d9f-a24f-8ac15ae00ed6"/>
        <s v="d5b2898a-726c-4728-90ee-67a1b3dc9f1c"/>
        <s v="b7641bd3-d187-4291-8bb6-2b85af07d50d"/>
        <s v="96a68b04-eb57-49e1-89fd-42e3fd386338"/>
        <s v="5f4106a6-434b-40d7-b58c-2ae81a06ac3b"/>
        <s v="f7550dee-6923-4cda-940a-2481d1605f7b"/>
        <s v="b34ed404-f33c-46e4-962e-1cda2e834fcd"/>
        <s v="f5de2309-839d-4f1c-ade9-066f09928f60"/>
        <s v="a4cd36d6-70e1-4e55-9757-e9d0357071cb"/>
        <s v="477d394f-026e-4c21-a154-25c2210d0792"/>
        <s v="9e0955e6-b969-4e8b-ac20-a81406460d5d"/>
        <s v="7b66cc33-8250-4628-ad3d-d09c628ce62e"/>
        <s v="35f9b5d2-0d83-4be4-a6e3-46334489e1e9"/>
        <s v="3262d090-bf03-4c84-a3bd-9ec0216b2639"/>
        <s v="025eb695-012a-4961-b58f-29b346c94113"/>
        <s v="aaab31fd-79e6-4917-a117-58e985893d57"/>
        <s v="7eeb9bfd-5658-454b-9e37-0d1dcc440ed8"/>
        <s v="ad21e271-12c0-4ce9-bf9c-2388cc516488"/>
        <s v="63c056fd-a09c-487d-b10f-5ac35fe00ece"/>
        <s v="b3c9655a-d7da-4778-b508-91d5262dad6d"/>
        <s v="7bffe594-591d-4ba9-8268-d4c5091666ce"/>
        <s v="b36009f4-3ded-4015-a938-c45d8d2e9088"/>
        <s v="828f8bff-57ba-4ddc-bbb0-e915df9a0dd7"/>
        <s v="3cc6c56e-b11f-4e04-b27e-6d726e2e1f9b"/>
        <s v="aab97b41-722d-4c33-958a-030af1a81bf1"/>
        <s v="ca06fd9d-0d5c-4974-ac9d-48523e234246"/>
        <s v="5ce155ea-2ff0-486a-a780-76c23cd0670b"/>
        <s v="e3c2b425-1aff-4a0e-ba99-9238af77fc4f"/>
        <s v="ad40a79e-f738-408f-9c2a-33c550d559a5"/>
        <s v="8f5df23c-1f2e-4621-8ad3-a7b6c3788187"/>
        <s v="e67899e2-a613-4a04-b59a-ca4038fc3df5"/>
        <s v="a6dfb591-c8dc-41eb-b732-1e3e4b4e29b2"/>
        <s v="e4b3c402-53c5-4118-97f0-6a19f6385e49"/>
        <s v="d587fefa-d0f7-4c35-bb4b-5c8c99b9e640"/>
        <s v="0d187549-ef0f-45ef-884d-de01c26157d8"/>
        <s v="fe011bf1-06dd-4e5f-8c23-80730fcff597"/>
        <s v="82237f65-d4e7-4ff6-82ee-e0da6fd70fa1"/>
        <s v="5c77993f-e145-4356-87b3-fd7cfac634ba"/>
        <s v="db9d5be9-4d8f-4b6e-a3b6-1e3df1fc1b2a"/>
        <s v="07190f85-47c2-4e14-877d-e3e069e7f98e"/>
        <s v="a11cb0de-8cd3-4a33-b4b0-06e7cd51f642"/>
        <s v="8b112059-2b9d-4900-9808-3fcb569d3219"/>
        <s v="f4182dbf-50e5-4f29-9fc7-5bb51daf815a"/>
        <s v="5e0122bf-f27a-4267-b210-ca3c0e7ede74"/>
        <s v="bdcc1e7b-45ba-4c68-bc02-b5b583f833ab"/>
        <s v="ad9c328a-0767-46cc-937a-8e0e19b0531f"/>
        <s v="9b8df6bd-5b7a-4b93-99f2-4616184de6a0"/>
        <s v="e6d48878-c581-4c34-ac80-a91714a352cb"/>
        <s v="6d7c8306-fb00-4866-b675-4740047b9a22"/>
        <s v="443eb8c1-1236-428b-b358-46d4d73601d2"/>
        <s v="dbb94623-0e39-4b1a-966e-85fe3dac035a"/>
        <s v="2bed793a-a021-4a1e-8b0c-4a24a1ab45eb"/>
        <s v="0200777e-3984-481b-b919-0151f0743713"/>
        <s v="b6e9ad91-ffd3-4066-b319-0c73065f3fcc"/>
        <s v="d788c6e1-9db1-4794-b880-2127664a1eb1"/>
        <s v="79b5ca9e-d9fd-4b48-87c7-b1680c2ffd19"/>
        <s v="82a96747-367e-4a04-b83e-9a2e43048df2"/>
        <s v="8df359ac-ca5c-4bcd-a778-54a20bb56d9f"/>
        <s v="a446d0bb-7248-4886-99aa-d2ff8637f145"/>
        <s v="43f04c1b-4820-4fdc-abb1-c38369210e7e"/>
        <s v="aecbb864-6699-491f-9a96-2ba5d9656dab"/>
        <s v="c6c02599-63fd-4c53-8bac-1986b93a138e"/>
        <s v="b80371ef-92f5-4b01-85fc-2570c611b92d"/>
        <s v="4c19d87f-4371-4f96-b355-46fac9d102af"/>
        <s v="6414b7db-3e48-4dc2-8aa2-22c23f6f4455"/>
        <s v="b73f6dbe-4a7d-4df4-9e13-cdc49ed012ef"/>
        <s v="0060e800-a2d1-42a8-b76e-b43f7a8f9def"/>
        <s v="541d530d-ef44-4f9d-a1b8-593bbbd172f1"/>
        <s v="dcf2ab64-7337-4204-a425-fb091cb847ff"/>
        <s v="2ca50499-b085-41c5-918d-ca54bd82293e"/>
        <s v="25dc4e9d-25de-4424-b016-f8e58c420c85"/>
        <s v="d4923b47-70f4-4850-9e37-567b9b6738ca"/>
        <s v="cb3c6d59-f728-4c31-a44c-3ca003c1dd24"/>
        <s v="41c079b3-1877-4918-b38c-29a32b89fb5e"/>
        <s v="8d6f61e5-ab3c-4a18-8ca9-9e9fbff1178c"/>
        <s v="29060e31-f96e-4380-9100-332408f19c8b"/>
        <s v="416e6e4a-15ad-4c0c-be84-0d0ef887178d"/>
        <s v="d50b3f93-04c7-45b2-bf95-5b0764edfb14"/>
        <s v="d6210d0f-b670-489e-b337-81ae4dcf5ada"/>
        <s v="eed7bcc0-89df-4c27-b433-9e4a084526a3"/>
        <s v="d644897a-84bf-474e-bb5e-d8f504ce56ae"/>
        <s v="64bb82c9-afdf-4374-89ae-8ebfe12e1760"/>
        <s v="52b05420-c268-49df-94fc-6363944bfa93"/>
        <s v="4cd89c68-f53c-4f0c-bcc6-60dd540dd09d"/>
        <s v="98d1a27f-3ad1-4c0d-8eb2-6ec6e1a6c300"/>
        <s v="dae2d1a4-6ddb-4020-9614-b9dba865c8ad"/>
        <s v="cb93f310-8828-4192-b410-0a334bef2ada"/>
        <s v="7ab61f6e-bfc4-4c90-8a53-302b9f9f98bf"/>
        <s v="10d674ae-ab58-418a-9702-358ca78f829d"/>
        <s v="8806af01-7c05-4e76-9999-6c1c9e8b1186"/>
        <s v="88c85347-d44f-4142-92dc-72e4deeede4c"/>
        <s v="e6d1a851-35f2-46a0-9c5b-d28cfd9f547d"/>
        <s v="ad8dad11-5435-4f83-8db2-421a120906bf"/>
        <s v="4719a177-6e34-4a94-bb1a-5dbd17bfc03c"/>
        <s v="bf1d9a7a-63da-4fc1-8a79-f7b496a887a6"/>
        <s v="6685e4bb-805e-404b-9742-005d9d4b0571"/>
        <s v="396143d5-4fbc-4566-8160-0ead22570149"/>
        <s v="9e16d73b-b0ff-45b0-8a9c-4dc5508e8b39"/>
        <s v="6cad1843-725c-4d67-8924-cb3253009833"/>
        <s v="b1ae359d-d3dc-464c-b54b-049cbdef6676"/>
        <s v="f8c6f3ee-e57f-438f-8504-b71fda176b62"/>
        <s v="c73ee1be-69ab-480f-8a5f-183dff2a17e0"/>
        <s v="ad643579-8d33-475e-90ee-69f3395cab7a"/>
        <s v="4beb85de-3386-478f-99f3-097a53962b63"/>
        <s v="547840af-3afa-4dc8-934c-52ba944765ff"/>
        <s v="aa88e411-e37f-477a-9580-5ebbdd222549"/>
        <s v="29921c39-613b-453e-ac6d-adf6d26ee37d"/>
        <s v="50368f0b-9cd6-45bc-9623-efc697651312"/>
        <s v="3091b265-37cc-4ba0-8b5d-5c8e8692cea1"/>
        <s v="8744aea8-8b3a-4909-8e93-40363191f60e"/>
        <s v="e6ce71c8-5b96-475a-a491-0dfb2c5d690c"/>
        <s v="0aa285bb-aa77-4985-9471-e9d866acbfc4"/>
        <s v="b4d6d03a-6557-437e-8e98-88a88bdf54f7"/>
        <s v="2b26e1e5-2961-46f7-91f0-b04f91a283ed"/>
        <s v="fbe3e49c-25fc-43a4-8338-f67f3f548170"/>
        <s v="dd460124-a3d3-4857-a69c-99ba2a989507"/>
        <s v="1417645d-cc78-4534-be43-b406aeaa4b4c"/>
        <s v="29953c3b-c5fe-42fa-9f40-0fc1661098a6"/>
        <s v="d50a571f-4cd8-4861-8c2a-e7e23c421746"/>
        <s v="e05b7208-cd9e-4e77-8072-28f0d7d434ae"/>
        <s v="f1b2b071-95fa-44a4-92c3-29fee5ce8923"/>
        <s v="f10c8d1c-3e4b-4795-95b0-62cfcb9d7792"/>
        <s v="5dfae718-0a31-428b-95a9-3582e16d19fe"/>
        <s v="09f9a16e-3fe0-4df7-ba13-d8351463f834"/>
        <s v="698d6b7e-6aed-4f70-a848-c6448d8dcaf9"/>
        <s v="ebd0003a-5e5a-4f13-897c-94a7fba033fb"/>
        <s v="42b793e0-e4cc-40f6-a839-34d09e3adf78"/>
        <s v="d4cadebb-3438-45a5-9c84-47905b189055"/>
        <s v="2c7e5cda-1474-403a-9766-ad55d5570682"/>
        <s v="350afccf-ef25-4a1c-9e9d-23566c46e959"/>
        <s v="d3d1ac59-34bc-464b-9589-651d90056eb1"/>
        <s v="a9753f6e-8bab-43fe-bf77-30778b991ec1"/>
        <s v="e31f037b-51d5-4148-80ee-2f832ccd474b"/>
        <s v="7bbebb4e-dddf-4f2e-84bc-c112d252c291"/>
        <s v="43f44131-6e98-42c0-8787-28ded2bb8ec2"/>
        <s v="21ff6219-4936-4731-843b-615cea51a249"/>
        <s v="89e4593d-58fb-435f-8d94-152f23082ad0"/>
        <s v="45042724-f328-4610-a3cc-22d703f5d77a"/>
        <s v="bdc54ec0-f47f-4d80-baa3-9729a53a4d8d"/>
        <s v="f0726d89-9b96-4a9b-a3cc-6ea8823dad24"/>
        <s v="69588497-178b-483a-9254-68167f9a5524"/>
        <s v="5b37437e-e714-4013-b192-d449d4979e43"/>
        <s v="1cb3ccd6-e6b4-46f1-92c4-b5bc108f68fd"/>
        <s v="adcd8492-c052-4f3d-b7a7-6d62a4d54944"/>
        <s v="136754cf-7006-462b-bf4a-54e33006cb04"/>
        <s v="3acdfb60-63aa-4a8f-90b7-bcd90057d73e"/>
        <s v="171400e2-2bf6-4176-bcd8-6ff05bf4d57d"/>
        <s v="549bb784-81b6-4a66-97e1-1f531d09d6a2"/>
        <s v="0a3d70be-5d19-40ca-b3cc-7876f1cb95a0"/>
        <s v="61be94b9-6cd9-44cd-ac56-ca9d05d4c524"/>
        <s v="34933065-2dad-4bc7-9ba8-1cbc9d75f364"/>
        <s v="8f49ed15-1a28-42ac-be7a-6bd2fb059b0d"/>
        <s v="8942a044-46b1-47ec-8d90-eb75e3bd37f3"/>
        <s v="e2f2849f-c803-46dd-9000-c60d606345f2"/>
        <s v="3528ecec-6c75-404c-b57f-86a83766f80f"/>
        <s v="ccdc6f8d-3a47-45fc-9b17-df93b5a13f09"/>
        <s v="9f2eae50-fa23-40f5-b3fb-17c24f1f2ae9"/>
        <s v="ab22cc84-03cc-4adf-b027-17c09f97ccf6"/>
        <s v="a4006adf-7853-40a9-ae4b-e3c69699b6f1"/>
        <s v="434b5689-472b-44b5-b38a-81236a35da0b"/>
        <s v="2d2ac3bc-e091-4f72-8292-2288db5d72d4"/>
        <s v="2b7556e3-b586-4c0d-b238-dd784da12d00"/>
        <s v="8d9b264b-65f8-4e66-9bbb-749e78012d33"/>
        <s v="d0aa396a-8ab2-464e-b114-4f411b19bea8"/>
        <s v="94adcccf-687b-47aa-a38f-f21ce7b4d1a8"/>
        <s v="c5962920-618e-4323-97a2-6c2f79900336"/>
        <s v="6a97d3f1-9a51-49df-a11d-92e19dae6877"/>
        <s v="45b05fa6-87bd-4861-8d9b-f48700c6408e"/>
        <s v="742f11b3-24da-4e3a-b305-529bf7f2263d"/>
        <s v="da61e444-2b5d-49dc-9a5f-4c1e27a0b578"/>
        <s v="788733de-4d76-46b9-8f06-0b3b4a1ced95"/>
        <s v="ef90eae1-0169-4255-9351-59718b85884f"/>
        <s v="bdaf8143-f8c2-4ba6-b945-a69595312c19"/>
        <s v="3aafce92-72a9-452e-a9b1-e96346d6bdd4"/>
        <s v="409236c8-26e1-4ce9-99fc-31575af078a4"/>
        <s v="9faf1435-865b-4a56-a0cc-63a37b7e44f5"/>
        <s v="5291add5-00d1-4a16-9a6b-0cfd822b4789"/>
        <s v="adc65f5c-ad94-49a7-b047-3bfc793958c9"/>
        <s v="17fe2252-eb7b-4e66-a8cf-5fe461745042"/>
        <s v="d5db9f57-f6e9-487a-b1c1-c0df42b08cbb"/>
        <s v="ba7f1062-33d4-4ed2-ac75-3807bd56d2d0"/>
        <s v="9318e543-81ae-46b1-82ae-ddf83f94da00"/>
        <s v="7c4d68ac-dbcc-49d4-a7f7-05339d7913fe"/>
        <s v="7bcb8fe0-78d1-4e53-a315-5b186f2aeedb"/>
        <s v="03df1fcc-30a6-450e-a0be-06640b7069ca"/>
        <s v="10409f3d-2f1f-497e-819c-c87c7670ea58"/>
        <s v="79a7e460-ef8c-4219-b22b-39d6d6a93348"/>
        <s v="96f479b9-d255-4bab-bac7-593bce73e3d3"/>
        <s v="f56098b7-9940-413d-a8e6-3cd0adb47275"/>
        <s v="2dedcb97-949d-4adf-a62c-70b202015ede"/>
        <s v="2c72860b-9ee4-4d96-8974-215b6cec198f"/>
        <s v="7aa8cc14-c67f-4b62-bc73-14c75ef546b6"/>
        <s v="b12efed5-f2ca-452b-bcbe-36f4eaec3a99"/>
        <s v="4e1ea2ea-b13d-489a-a295-ccce69c3fe72"/>
        <s v="1e8b1a13-6d06-4f6a-844c-368f1d3cc74a"/>
        <s v="7c7fe0f6-f113-4a14-8e92-f88051784900"/>
        <s v="503675d9-0d6d-4f8b-92bb-78da7769cbed"/>
        <s v="276b98ad-3bfd-4430-b104-31aa18e5c357"/>
        <s v="e86260f3-7017-4daa-ab78-9a8078e26937"/>
        <s v="9f3c3b54-6671-4070-9d0f-53235e5f148f"/>
        <s v="78055a34-31bc-4e43-bffb-d29d0cb6d6f5"/>
        <s v="edbac595-041d-41ee-8408-dde2cdf6cc6d"/>
        <s v="395d3ee6-2976-4221-803b-88c4a5014c48"/>
        <s v="6b934b9a-f8e0-47f0-8c96-4e4d3e7aceca"/>
        <s v="68125950-838c-4f64-8ce8-06ab9fe4ad7c"/>
        <s v="991cc84e-5ff1-40aa-9bc3-4bff29327b48"/>
        <s v="188df1d3-0d5b-46a6-b4f2-bb8d72d8944c"/>
        <s v="327ced54-2ac2-4b18-afe8-ffdd8ecac91e"/>
        <s v="c9d343cc-d7b3-481d-98be-f5b4e5a9876d"/>
        <s v="e7960f5e-034e-4a12-b001-ec408e397685"/>
        <s v="d518ee50-cfc9-43d9-bb68-6b32e51bbd08"/>
        <s v="b65d1daf-c6a6-46b6-9273-19df0c87a193"/>
        <s v="c404365f-20b9-4e22-a713-d0ed902f5244"/>
        <s v="689bfc18-f6ee-4801-b45b-8b4644584994"/>
        <s v="e0442cdd-be54-48c5-864a-11fdfe674b5a"/>
        <s v="c676f52b-5c83-434c-a17c-7d08ebf067df"/>
        <s v="b67a077d-fefb-458e-ab4b-33b1ced415bd"/>
        <s v="023427b8-5b5a-4c74-975e-21d7a8574ccf"/>
        <s v="a3124213-2118-4706-bd44-c9aa889fe816"/>
        <s v="0dd2aa14-91b9-48bf-ae32-03b1b3cd071d"/>
        <s v="dd88b14a-b5f7-42d2-ab1d-de44918d57d2"/>
        <s v="ae76a669-2e21-4b5d-9498-6aaec7a3fb7e"/>
        <s v="bdd23a63-cf98-4baf-aee1-50f672118df8"/>
        <s v="06ae753c-d6c1-4f61-836d-d9ff1b531cd1"/>
        <s v="66fe14d1-736f-483d-810b-4ba1e6b11f4d"/>
        <s v="8a2ecc91-d243-43f0-9493-25daa9ac9eea"/>
        <s v="6de69aeb-74ef-4492-b7fb-19d57143f1e0"/>
        <s v="cdf5d770-1d1c-4549-a315-4657d16f1c93"/>
        <s v="17674c1b-6869-4154-8bb9-14dc5a84c854"/>
        <s v="ce201fd1-a83d-4006-a2e5-fea42d8be906"/>
        <s v="1dc7abf2-2ef5-475b-b85a-ea39427d8d43"/>
        <s v="3886a9dd-1d9d-4fb3-afa0-8c94b9757bc7"/>
        <s v="3c34b0d9-0b01-4f1f-a6d6-9706e9ef697c"/>
        <s v="ea6c9088-5b2d-4bdb-a7fd-1c15725e7148"/>
        <s v="e82acccc-632a-442d-aa4b-f718252ea8d7"/>
        <s v="4cf534ed-1d20-4e1f-a10a-77d2be3fca7b"/>
        <s v="e413bbd4-ffbb-437a-9da9-349319096c35"/>
        <s v="44236b6d-0976-4dda-b6e9-ab1cf83d7e7f"/>
        <s v="6da57dcf-41fe-45f5-ad36-6d3c365a13a2"/>
        <s v="ea53ca71-264e-4c03-808d-6bac1aa099d9"/>
        <s v="c24f87df-aed3-4843-8812-a2360a09f223"/>
        <s v="f782ab3d-bf8c-431f-bdac-de67104484bc"/>
        <s v="845f7910-2393-4b7a-aaa8-b096495e415e"/>
        <s v="80c4ad08-3d1c-456f-9966-2e5320706496"/>
        <s v="ac78e014-fcfc-4aff-bbf6-216d54c7739d"/>
        <s v="9fa1508d-2f56-4df3-bca8-2075c0e36a25"/>
        <s v="516232a8-c98c-4775-af26-c259ec0e6dd3"/>
        <s v="ae730380-8984-4b8d-9e1d-900f7c95b26e"/>
        <s v="0cefb530-e702-44c7-b53e-c375a47f77ff"/>
        <s v="6db6af69-4eae-452d-8b63-b2c48c6082f7"/>
        <s v="cb494b06-ad9d-4d94-b605-f70f98468d26"/>
        <s v="15737ca5-ea20-487d-992b-ca0632db85e5"/>
        <s v="c65739e6-14f4-4d52-96fd-c8eb4f05e2df"/>
        <s v="92b46e33-2b6f-4b99-aae1-336ff338e2c2"/>
        <s v="ff095842-7d3d-478c-b5df-3b4044f024aa"/>
        <s v="e130192e-884a-4982-b13a-f5352db19b1c"/>
        <s v="817e3c5b-5888-4996-b2ff-a17279e81cb5"/>
        <s v="a969ee9c-f8a9-4b2e-bf47-20c621b19d93"/>
      </sharedItems>
    </cacheField>
    <cacheField name="Age" numFmtId="0">
      <sharedItems containsSemiMixedTypes="0" containsString="0" containsNumber="1" containsInteger="1" minValue="1" maxValue="100" count="100">
        <n v="45"/>
        <n v="27"/>
        <n v="3"/>
        <n v="99"/>
        <n v="94"/>
        <n v="52"/>
        <n v="56"/>
        <n v="26"/>
        <n v="8"/>
        <n v="89"/>
        <n v="47"/>
        <n v="37"/>
        <n v="28"/>
        <n v="41"/>
        <n v="59"/>
        <n v="68"/>
        <n v="44"/>
        <n v="22"/>
        <n v="49"/>
        <n v="43"/>
        <n v="97"/>
        <n v="51"/>
        <n v="69"/>
        <n v="60"/>
        <n v="91"/>
        <n v="72"/>
        <n v="11"/>
        <n v="35"/>
        <n v="2"/>
        <n v="84"/>
        <n v="32"/>
        <n v="50"/>
        <n v="58"/>
        <n v="18"/>
        <n v="83"/>
        <n v="87"/>
        <n v="64"/>
        <n v="67"/>
        <n v="48"/>
        <n v="55"/>
        <n v="34"/>
        <n v="1"/>
        <n v="76"/>
        <n v="10"/>
        <n v="39"/>
        <n v="9"/>
        <n v="31"/>
        <n v="40"/>
        <n v="85"/>
        <n v="88"/>
        <n v="93"/>
        <n v="30"/>
        <n v="86"/>
        <n v="15"/>
        <n v="77"/>
        <n v="81"/>
        <n v="36"/>
        <n v="23"/>
        <n v="33"/>
        <n v="16"/>
        <n v="61"/>
        <n v="25"/>
        <n v="4"/>
        <n v="73"/>
        <n v="92"/>
        <n v="100"/>
        <n v="78"/>
        <n v="46"/>
        <n v="24"/>
        <n v="17"/>
        <n v="57"/>
        <n v="80"/>
        <n v="70"/>
        <n v="12"/>
        <n v="6"/>
        <n v="13"/>
        <n v="53"/>
        <n v="66"/>
        <n v="14"/>
        <n v="90"/>
        <n v="38"/>
        <n v="21"/>
        <n v="42"/>
        <n v="74"/>
        <n v="82"/>
        <n v="62"/>
        <n v="71"/>
        <n v="20"/>
        <n v="63"/>
        <n v="98"/>
        <n v="5"/>
        <n v="96"/>
        <n v="95"/>
        <n v="54"/>
        <n v="75"/>
        <n v="29"/>
        <n v="65"/>
        <n v="7"/>
        <n v="79"/>
        <n v="19"/>
      </sharedItems>
    </cacheField>
    <cacheField name="Age Group" numFmtId="0">
      <sharedItems count="5">
        <s v="Middle-Aged"/>
        <s v="Young Adults"/>
        <s v="Children"/>
        <s v="Elderly"/>
        <s v="Teenagers"/>
      </sharedItems>
    </cacheField>
    <cacheField name="Gender" numFmtId="0">
      <sharedItems count="3">
        <s v="Male"/>
        <s v="Other"/>
        <s v="Female"/>
      </sharedItems>
    </cacheField>
    <cacheField name="Location" numFmtId="0">
      <sharedItems count="4325">
        <s v="Robertville"/>
        <s v="New Ian"/>
        <s v="Leahhaven"/>
        <s v="Port Rebecca"/>
        <s v="Colestad"/>
        <s v="Lozanoview"/>
        <s v="Bethanyfurt"/>
        <s v="Amyport"/>
        <s v="Yangfort"/>
        <s v="Lake Brian"/>
        <s v="West Johntown"/>
        <s v="Port Michael"/>
        <s v="Hernandezburgh"/>
        <s v="Alexandrafort"/>
        <s v="East Steven"/>
        <s v="Port Gracefort"/>
        <s v="Jodiberg"/>
        <s v="Ruizmouth"/>
        <s v="Martinezside"/>
        <s v="Lisaberg"/>
        <s v="Hannahberg"/>
        <s v="Lake Richardstad"/>
        <s v="Smithland"/>
        <s v="Williamshaven"/>
        <s v="Gillespiechester"/>
        <s v="Christyview"/>
        <s v="Carolynmouth"/>
        <s v="Margaretborough"/>
        <s v="Kiddborough"/>
        <s v="North Jamie"/>
        <s v="Carterstad"/>
        <s v="South Troyburgh"/>
        <s v="Lake Andrew"/>
        <s v="West Elizabeth"/>
        <s v="Cooperside"/>
        <s v="New Melissa"/>
        <s v="Reevesshire"/>
        <s v="Evanstown"/>
        <s v="North Christianville"/>
        <s v="South Monicaborough"/>
        <s v="Priceberg"/>
        <s v="East Michele"/>
        <s v="Corystad"/>
        <s v="Graybury"/>
        <s v="South Lindamouth"/>
        <s v="Port Chrisville"/>
        <s v="Michaeltown"/>
        <s v="Reyestown"/>
        <s v="New Garyland"/>
        <s v="New David"/>
        <s v="Mikehaven"/>
        <s v="Bakerview"/>
        <s v="Grayland"/>
        <s v="Blackburnmouth"/>
        <s v="South Richard"/>
        <s v="Lake Anneside"/>
        <s v="Port Cindytown"/>
        <s v="Teresaburgh"/>
        <s v="Brittanyville"/>
        <s v="Huberport"/>
        <s v="Pattersonside"/>
        <s v="New Kimberly"/>
        <s v="West Margarettown"/>
        <s v="Mackmouth"/>
        <s v="Millerhaven"/>
        <s v="Tonyatown"/>
        <s v="Meganmouth"/>
        <s v="Huntertown"/>
        <s v="Davidfort"/>
        <s v="Rollinsborough"/>
        <s v="Christopherside"/>
        <s v="Shawnberg"/>
        <s v="New Evantown"/>
        <s v="Patrickbury"/>
        <s v="South Marisafort"/>
        <s v="North Nicholasfort"/>
        <s v="Port Sarahmouth"/>
        <s v="South Robert"/>
        <s v="North Ashleetown"/>
        <s v="Port Keithstad"/>
        <s v="Lake Shanemouth"/>
        <s v="Port Kelseyborough"/>
        <s v="Reedberg"/>
        <s v="Lake Anna"/>
        <s v="West Nicholas"/>
        <s v="South Casey"/>
        <s v="East Richardfurt"/>
        <s v="Perezside"/>
        <s v="Frankside"/>
        <s v="North Jenniferland"/>
        <s v="Port Jamie"/>
        <s v="South Christopher"/>
        <s v="Paulton"/>
        <s v="New Stephen"/>
        <s v="Brandishire"/>
        <s v="West Nicole"/>
        <s v="Georgeburgh"/>
        <s v="Callahanchester"/>
        <s v="Lake Tiffanyport"/>
        <s v="East Juanbury"/>
        <s v="Singletonstad"/>
        <s v="New Williamfort"/>
        <s v="Port Edward"/>
        <s v="Sabrinahaven"/>
        <s v="New Charlesmouth"/>
        <s v="East Rachel"/>
        <s v="Port Chad"/>
        <s v="North Morgan"/>
        <s v="Stewartshire"/>
        <s v="Traciefort"/>
        <s v="New Nancy"/>
        <s v="Rebeccachester"/>
        <s v="Andreamouth"/>
        <s v="South Zachary"/>
        <s v="Sydneyton"/>
        <s v="Johnside"/>
        <s v="Port Christopher"/>
        <s v="Andersonborough"/>
        <s v="Westhaven"/>
        <s v="Lisaport"/>
        <s v="Fullerfurt"/>
        <s v="Hallport"/>
        <s v="Mullinsburgh"/>
        <s v="Lake Charlesbury"/>
        <s v="Lake Georgeshire"/>
        <s v="Lake Lisaside"/>
        <s v="Scottville"/>
        <s v="East Randall"/>
        <s v="Christopherbury"/>
        <s v="Quinnville"/>
        <s v="Marybury"/>
        <s v="West Daniel"/>
        <s v="Youngport"/>
        <s v="Nortonburgh"/>
        <s v="Kristinahaven"/>
        <s v="Lake Willie"/>
        <s v="South Bryan"/>
        <s v="Matthewfort"/>
        <s v="North Cynthia"/>
        <s v="Richardsonhaven"/>
        <s v="East Melissa"/>
        <s v="South Anne"/>
        <s v="Carrieside"/>
        <s v="Taylorburgh"/>
        <s v="Port Seanfort"/>
        <s v="West Amy"/>
        <s v="Weberbury"/>
        <s v="South Andrew"/>
        <s v="East Tammyberg"/>
        <s v="Ronaldland"/>
        <s v="Barronburgh"/>
        <s v="North Amanda"/>
        <s v="West Christopher"/>
        <s v="Walkerbury"/>
        <s v="Alvarezmouth"/>
        <s v="Isaiahfurt"/>
        <s v="South Emily"/>
        <s v="New Maryport"/>
        <s v="Halltown"/>
        <s v="Port Markmouth"/>
        <s v="Rosebury"/>
        <s v="Amandaborough"/>
        <s v="Romerotown"/>
        <s v="Dennismouth"/>
        <s v="Armstrongville"/>
        <s v="Gwendolynburgh"/>
        <s v="Johnfort"/>
        <s v="Nguyenfort"/>
        <s v="East Jennifer"/>
        <s v="East Davidshire"/>
        <s v="East Heather"/>
        <s v="Marioland"/>
        <s v="East Eric"/>
        <s v="Wesleyview"/>
        <s v="Jamesmouth"/>
        <s v="Justinport"/>
        <s v="Riddleberg"/>
        <s v="Donnastad"/>
        <s v="North Lindaland"/>
        <s v="North Adrienneberg"/>
        <s v="Laurenmouth"/>
        <s v="North Nancyfurt"/>
        <s v="East Laurafort"/>
        <s v="Marktown"/>
        <s v="New Crystalborough"/>
        <s v="Harrisshire"/>
        <s v="South John"/>
        <s v="West Madeline"/>
        <s v="North Alyssastad"/>
        <s v="North Timothy"/>
        <s v="Port Brandon"/>
        <s v="Tammyfurt"/>
        <s v="New Davidborough"/>
        <s v="South Wesley"/>
        <s v="Lake Alex"/>
        <s v="New Rebeccabury"/>
        <s v="North Vickibury"/>
        <s v="North Karenchester"/>
        <s v="South Troy"/>
        <s v="New Tinahaven"/>
        <s v="East Julie"/>
        <s v="Tiffanymouth"/>
        <s v="East Joseph"/>
        <s v="South Luisstad"/>
        <s v="Karenshire"/>
        <s v="South Dustin"/>
        <s v="Lake Mia"/>
        <s v="Danielleburgh"/>
        <s v="Gabrielmouth"/>
        <s v="Christianport"/>
        <s v="South Nathanfurt"/>
        <s v="Coryfurt"/>
        <s v="North Joshuahaven"/>
        <s v="Brianmouth"/>
        <s v="Donaldhaven"/>
        <s v="South Sarah"/>
        <s v="Dyerfort"/>
        <s v="Christyfort"/>
        <s v="New William"/>
        <s v="South Tiffanymouth"/>
        <s v="West Timothyhaven"/>
        <s v="Bishopville"/>
        <s v="Kyleshire"/>
        <s v="Rachelburgh"/>
        <s v="South Crystalfurt"/>
        <s v="North Sophia"/>
        <s v="Lake Josephmouth"/>
        <s v="East Lindseyland"/>
        <s v="New Maryville"/>
        <s v="South Garretttown"/>
        <s v="North Ericaville"/>
        <s v="Meganfurt"/>
        <s v="East Jillchester"/>
        <s v="East Michaelton"/>
        <s v="Port Linda"/>
        <s v="West Johnnymouth"/>
        <s v="Lake April"/>
        <s v="South Christinechester"/>
        <s v="South Tyler"/>
        <s v="East Amandatown"/>
        <s v="Lewisview"/>
        <s v="Robertsmouth"/>
        <s v="Andrewview"/>
        <s v="Port Carlos"/>
        <s v="Johnsonbury"/>
        <s v="Mullinschester"/>
        <s v="Vasquezland"/>
        <s v="South Cynthia"/>
        <s v="Richardfort"/>
        <s v="Danmouth"/>
        <s v="Barajasfort"/>
        <s v="New Joseph"/>
        <s v="South Johnberg"/>
        <s v="West Michael"/>
        <s v="Fuentesburgh"/>
        <s v="South Daniel"/>
        <s v="Moonland"/>
        <s v="Martinezfurt"/>
        <s v="Port Nicholas"/>
        <s v="Randalltown"/>
        <s v="Elliottmouth"/>
        <s v="North Devinshire"/>
        <s v="North Kimberlyview"/>
        <s v="North Andrewside"/>
        <s v="Victoriabury"/>
        <s v="Cherylburgh"/>
        <s v="Taylorville"/>
        <s v="West Justin"/>
        <s v="West Andreashire"/>
        <s v="Lake Lindaview"/>
        <s v="New Amyberg"/>
        <s v="Edwardhaven"/>
        <s v="Brownchester"/>
        <s v="Jameston"/>
        <s v="Kevinstad"/>
        <s v="Nicholastown"/>
        <s v="West Annhaven"/>
        <s v="West Janet"/>
        <s v="South Holly"/>
        <s v="Lake Michelle"/>
        <s v="Blanchardview"/>
        <s v="Stevenburgh"/>
        <s v="Wellsport"/>
        <s v="Bobbyside"/>
        <s v="Williamsmouth"/>
        <s v="Lake Miranda"/>
        <s v="Torreschester"/>
        <s v="Coleshire"/>
        <s v="North Dawn"/>
        <s v="Lake Jennifershire"/>
        <s v="Matthewside"/>
        <s v="North Kristinahaven"/>
        <s v="Bradyville"/>
        <s v="Michaelland"/>
        <s v="Port Joshua"/>
        <s v="North Ericton"/>
        <s v="Dicksonton"/>
        <s v="North Rachel"/>
        <s v="Johnchester"/>
        <s v="Port Brianna"/>
        <s v="Nathanielmouth"/>
        <s v="Garybury"/>
        <s v="North Cody"/>
        <s v="New Brianville"/>
        <s v="Susanfurt"/>
        <s v="South Nicole"/>
        <s v="West Cynthia"/>
        <s v="Rodriguezhaven"/>
        <s v="West Catherine"/>
        <s v="Carrieton"/>
        <s v="Fritzborough"/>
        <s v="Stephanieshire"/>
        <s v="Gutierrezchester"/>
        <s v="Sosahaven"/>
        <s v="Brandtchester"/>
        <s v="Castilloton"/>
        <s v="Corymouth"/>
        <s v="Rogersview"/>
        <s v="Morenochester"/>
        <s v="East Kennethtown"/>
        <s v="Miguelfurt"/>
        <s v="West Kristen"/>
        <s v="Marthaborough"/>
        <s v="Joetown"/>
        <s v="East Joshua"/>
        <s v="Moralesview"/>
        <s v="Port Jillian"/>
        <s v="Lake David"/>
        <s v="West Matthewborough"/>
        <s v="Anthonyberg"/>
        <s v="Bensonport"/>
        <s v="Juliamouth"/>
        <s v="North Katelynfort"/>
        <s v="West Joseph"/>
        <s v="North Robert"/>
        <s v="Jamesborough"/>
        <s v="Valerieland"/>
        <s v="Cindyland"/>
        <s v="Millerbury"/>
        <s v="Gallegosmouth"/>
        <s v="New Angelamouth"/>
        <s v="Michaelview"/>
        <s v="Port Moniqueburgh"/>
        <s v="Port Jeffrey"/>
        <s v="Lorifort"/>
        <s v="South Andrewstad"/>
        <s v="Lake Ronald"/>
        <s v="Coffeymouth"/>
        <s v="New Ericport"/>
        <s v="Lake Rebecca"/>
        <s v="Pageberg"/>
        <s v="Jacobston"/>
        <s v="Millerton"/>
        <s v="East Mitchellmouth"/>
        <s v="New Timothy"/>
        <s v="Lake Jessicafort"/>
        <s v="East Jack"/>
        <s v="Williambury"/>
        <s v="South Michellestad"/>
        <s v="Lake Nathan"/>
        <s v="New Dylan"/>
        <s v="Alanstad"/>
        <s v="Yvonnechester"/>
        <s v="North Lisa"/>
        <s v="Luisport"/>
        <s v="Gilmorestad"/>
        <s v="South Josephfurt"/>
        <s v="Jeremyburgh"/>
        <s v="Milesshire"/>
        <s v="Michaelton"/>
        <s v="Davidmouth"/>
        <s v="Onealbury"/>
        <s v="Lake Josephville"/>
        <s v="Donaldport"/>
        <s v="Port Felicia"/>
        <s v="West Anneland"/>
        <s v="Port Donnaside"/>
        <s v="Wintersbury"/>
        <s v="Lake Robert"/>
        <s v="Thompsonside"/>
        <s v="Rodriguezton"/>
        <s v="Edwardborough"/>
        <s v="East Kristinaburgh"/>
        <s v="Lake Darrenburgh"/>
        <s v="New Antonio"/>
        <s v="West Robertchester"/>
        <s v="Jasminemouth"/>
        <s v="North John"/>
        <s v="Caseyland"/>
        <s v="Port Jamesberg"/>
        <s v="Debbiebury"/>
        <s v="Tinachester"/>
        <s v="South Karen"/>
        <s v="Alvarezburgh"/>
        <s v="East Sharonchester"/>
        <s v="Robertview"/>
        <s v="New Katie"/>
        <s v="East Stephanie"/>
        <s v="Kempborough"/>
        <s v="Rachelhaven"/>
        <s v="Williamsborough"/>
        <s v="Port Sara"/>
        <s v="Natalieside"/>
        <s v="Loriborough"/>
        <s v="Brandimouth"/>
        <s v="Port Samuelburgh"/>
        <s v="Schneiderborough"/>
        <s v="Lake Lisaborough"/>
        <s v="Walkerton"/>
        <s v="West Frank"/>
        <s v="Port Cynthiaton"/>
        <s v="Ortegabury"/>
        <s v="Wendyland"/>
        <s v="Victorside"/>
        <s v="Harveymouth"/>
        <s v="Lake Barbara"/>
        <s v="North Samantha"/>
        <s v="Lisaside"/>
        <s v="Lake Frank"/>
        <s v="Port James"/>
        <s v="Coreymouth"/>
        <s v="North Marcoberg"/>
        <s v="Lake Robertland"/>
        <s v="East Adam"/>
        <s v="Port Brandy"/>
        <s v="Lake Billymouth"/>
        <s v="Stevenport"/>
        <s v="Bankstown"/>
        <s v="Jessicafurt"/>
        <s v="West Karen"/>
        <s v="West Eric"/>
        <s v="East Joanne"/>
        <s v="East Janetfort"/>
        <s v="Kaylaland"/>
        <s v="Port Kimberlyburgh"/>
        <s v="Scottshire"/>
        <s v="Lake Michelleside"/>
        <s v="Port Jose"/>
        <s v="Laurenburgh"/>
        <s v="Glassmouth"/>
        <s v="Rayport"/>
        <s v="Melanieborough"/>
        <s v="Melissaville"/>
        <s v="New Michelleside"/>
        <s v="New Carol"/>
        <s v="Port Robinberg"/>
        <s v="Lake Sonya"/>
        <s v="North Michael"/>
        <s v="Angelaborough"/>
        <s v="Port Robert"/>
        <s v="Meganland"/>
        <s v="West Juliemouth"/>
        <s v="North Ryanberg"/>
        <s v="North Stevenview"/>
        <s v="Griffithborough"/>
        <s v="Curtismouth"/>
        <s v="Francischester"/>
        <s v="West Erinchester"/>
        <s v="Lake Barry"/>
        <s v="Lake Karen"/>
        <s v="Darrenburgh"/>
        <s v="Skinnerfort"/>
        <s v="Leeburgh"/>
        <s v="Madisonborough"/>
        <s v="Fuentesside"/>
        <s v="Acostamouth"/>
        <s v="Wilsonport"/>
        <s v="South Alex"/>
        <s v="Warrenborough"/>
        <s v="Spencerview"/>
        <s v="Ashleychester"/>
        <s v="New Jaredborough"/>
        <s v="North Janet"/>
        <s v="Stewartborough"/>
        <s v="Wellsstad"/>
        <s v="North Destiny"/>
        <s v="East Kathleen"/>
        <s v="Cooperfurt"/>
        <s v="Waltonburgh"/>
        <s v="Nicoleport"/>
        <s v="Port Isabelchester"/>
        <s v="Port Annafort"/>
        <s v="Port Lynnstad"/>
        <s v="Lake Eric"/>
        <s v="Lake Matthewland"/>
        <s v="Lisaburgh"/>
        <s v="Gonzalesfort"/>
        <s v="East Jeffery"/>
        <s v="South Kelly"/>
        <s v="Steventown"/>
        <s v="Amytown"/>
        <s v="West Carlosland"/>
        <s v="Samuelton"/>
        <s v="Port Austin"/>
        <s v="Adrianaberg"/>
        <s v="West Williamfort"/>
        <s v="New Ethanton"/>
        <s v="Thomasshire"/>
        <s v="Lake Karinaborough"/>
        <s v="Robertside"/>
        <s v="Sherrymouth"/>
        <s v="Lake Tina"/>
        <s v="Deanton"/>
        <s v="Blackberg"/>
        <s v="Lake Laurie"/>
        <s v="New Michaeltown"/>
        <s v="Bookermouth"/>
        <s v="West Alicia"/>
        <s v="Port Marc"/>
        <s v="Philipside"/>
        <s v="Rebeccaburgh"/>
        <s v="Maryport"/>
        <s v="Lake Larryport"/>
        <s v="Lake Erikaburgh"/>
        <s v="Lake Randy"/>
        <s v="New Tina"/>
        <s v="North Thomas"/>
        <s v="West Jacob"/>
        <s v="New Jessicaview"/>
        <s v="Desireeton"/>
        <s v="Camachoville"/>
        <s v="Christopherchester"/>
        <s v="South Victoria"/>
        <s v="Lake Jasonmouth"/>
        <s v="Austinshire"/>
        <s v="Castanedaton"/>
        <s v="Manningchester"/>
        <s v="North Jonmouth"/>
        <s v="Williamsport"/>
        <s v="New Allison"/>
        <s v="Port Calvinburgh"/>
        <s v="Hintonchester"/>
        <s v="Hinesside"/>
        <s v="East Dakotaland"/>
        <s v="Joseton"/>
        <s v="East Terri"/>
        <s v="New Jonathonstad"/>
        <s v="Patrickborough"/>
        <s v="South Sarahtown"/>
        <s v="Kennethside"/>
        <s v="Williamport"/>
        <s v="Brandonshire"/>
        <s v="North Danielmouth"/>
        <s v="Lake Paul"/>
        <s v="Port Jessica"/>
        <s v="Laurachester"/>
        <s v="Wilsonhaven"/>
        <s v="North Veronica"/>
        <s v="Hicksmouth"/>
        <s v="Brendaview"/>
        <s v="Joelmouth"/>
        <s v="Meganborough"/>
        <s v="Thomaston"/>
        <s v="Johnbury"/>
        <s v="Lake Madelinetown"/>
        <s v="North Sarahtown"/>
        <s v="Brendachester"/>
        <s v="East Melaniemouth"/>
        <s v="New Maria"/>
        <s v="East Michael"/>
        <s v="Wellshaven"/>
        <s v="North Robertfurt"/>
        <s v="Smithton"/>
        <s v="New Alexandermouth"/>
        <s v="Bradleyshire"/>
        <s v="Port Donald"/>
        <s v="North Carmenhaven"/>
        <s v="Andrewside"/>
        <s v="Nicholashaven"/>
        <s v="Rachelshire"/>
        <s v="Knightland"/>
        <s v="West Josephland"/>
        <s v="East Blake"/>
        <s v="New Barbara"/>
        <s v="Lake Michellemouth"/>
        <s v="New Patrick"/>
        <s v="New Pamelafurt"/>
        <s v="Annettefort"/>
        <s v="Nicholsmouth"/>
        <s v="West Ashleymouth"/>
        <s v="West Stephen"/>
        <s v="South Erin"/>
        <s v="Carrollfurt"/>
        <s v="North Patriciaburgh"/>
        <s v="Teresamouth"/>
        <s v="West Larry"/>
        <s v="New Kent"/>
        <s v="West Steven"/>
        <s v="New Katherine"/>
        <s v="Harrisborough"/>
        <s v="North Dianestad"/>
        <s v="East Rhonda"/>
        <s v="Lake Dustin"/>
        <s v="South Carlafurt"/>
        <s v="Port Michaelburgh"/>
        <s v="Barbaratown"/>
        <s v="West William"/>
        <s v="Lake Jose"/>
        <s v="West Sabrina"/>
        <s v="Fowlerstad"/>
        <s v="Frederickside"/>
        <s v="South Larry"/>
        <s v="North Steven"/>
        <s v="East Richard"/>
        <s v="Floreshaven"/>
        <s v="East Tamaraberg"/>
        <s v="Jamesberg"/>
        <s v="Lake Kimberly"/>
        <s v="East Rebecca"/>
        <s v="East Joseborough"/>
        <s v="East Cindybury"/>
        <s v="South Dennisstad"/>
        <s v="Brendatown"/>
        <s v="West Melissa"/>
        <s v="West Andrew"/>
        <s v="Hicksshire"/>
        <s v="Adamshaven"/>
        <s v="Arthurville"/>
        <s v="Port Annatown"/>
        <s v="South Christopherton"/>
        <s v="Josephchester"/>
        <s v="Danielbury"/>
        <s v="Gutierrezhaven"/>
        <s v="Ronaldmouth"/>
        <s v="Port William"/>
        <s v="Shawnchester"/>
        <s v="North Christina"/>
        <s v="Hallfort"/>
        <s v="North Gregorystad"/>
        <s v="Jacobmouth"/>
        <s v="East Marieborough"/>
        <s v="East Codyberg"/>
        <s v="Evelynshire"/>
        <s v="South Juliaton"/>
        <s v="North Angela"/>
        <s v="Maryton"/>
        <s v="Goodwinberg"/>
        <s v="West Amandamouth"/>
        <s v="North Larryhaven"/>
        <s v="Kimberlyhaven"/>
        <s v="North Christopherchester"/>
        <s v="Ronaldshire"/>
        <s v="Camposbury"/>
        <s v="New Jordanville"/>
        <s v="Danielville"/>
        <s v="West Ashleystad"/>
        <s v="New Justin"/>
        <s v="Wrightview"/>
        <s v="West Monicaport"/>
        <s v="West Mariahaven"/>
        <s v="East Royview"/>
        <s v="Halefort"/>
        <s v="New Eric"/>
        <s v="Ericksonton"/>
        <s v="Chaneybury"/>
        <s v="Watsonton"/>
        <s v="Nguyenview"/>
        <s v="South Cody"/>
        <s v="Ashleyton"/>
        <s v="Meyerston"/>
        <s v="Richstad"/>
        <s v="Lake Manuel"/>
        <s v="Richardchester"/>
        <s v="Susanland"/>
        <s v="Jamesfort"/>
        <s v="East Renee"/>
        <s v="North Megan"/>
        <s v="West Susan"/>
        <s v="Jessicaborough"/>
        <s v="Johntown"/>
        <s v="Dixonmouth"/>
        <s v="Sarahfurt"/>
        <s v="South Meghan"/>
        <s v="East Thomasview"/>
        <s v="Bellburgh"/>
        <s v="Lloydland"/>
        <s v="Anthonyfort"/>
        <s v="West Ginaburgh"/>
        <s v="New Roberthaven"/>
        <s v="Lake Marcus"/>
        <s v="Port Stephen"/>
        <s v="Port Alanshire"/>
        <s v="West Michelleview"/>
        <s v="North Paula"/>
        <s v="Lewisstad"/>
        <s v="Stephaniemouth"/>
        <s v="Seanstad"/>
        <s v="Andersontown"/>
        <s v="Jonesfort"/>
        <s v="North Jeremy"/>
        <s v="North Caleb"/>
        <s v="South Kenneth"/>
        <s v="Skinnerchester"/>
        <s v="Powellberg"/>
        <s v="Hoffmanfort"/>
        <s v="North Crystaltown"/>
        <s v="Montgomerytown"/>
        <s v="Port Joshuaport"/>
        <s v="Gibsonbury"/>
        <s v="Kelleyfurt"/>
        <s v="Dukefurt"/>
        <s v="South Dawn"/>
        <s v="Alecchester"/>
        <s v="Lake Brianfurt"/>
        <s v="Paulmouth"/>
        <s v="Walkerburgh"/>
        <s v="Morganport"/>
        <s v="East John"/>
        <s v="Jeffreystad"/>
        <s v="Gonzalezmouth"/>
        <s v="Salazarstad"/>
        <s v="New Taylorport"/>
        <s v="Cookfort"/>
        <s v="Kennethstad"/>
        <s v="Vincentmouth"/>
        <s v="Patrickfort"/>
        <s v="New Victoria"/>
        <s v="West Alexis"/>
        <s v="Patriciaborough"/>
        <s v="Shelbyville"/>
        <s v="Robersonview"/>
        <s v="Chadbury"/>
        <s v="North Gregory"/>
        <s v="Lake Carol"/>
        <s v="Melissaberg"/>
        <s v="South Rhondamouth"/>
        <s v="Shannonstad"/>
        <s v="Phillipsside"/>
        <s v="Port Rodney"/>
        <s v="Joshuachester"/>
        <s v="Jordanville"/>
        <s v="Tonyfurt"/>
        <s v="Hernandezbury"/>
        <s v="New Deborah"/>
        <s v="Port Barry"/>
        <s v="East Leslie"/>
        <s v="Port Mallory"/>
        <s v="Edwardburgh"/>
        <s v="Diazstad"/>
        <s v="Jamesport"/>
        <s v="Mcclureberg"/>
        <s v="North Emily"/>
        <s v="Lake Jessica"/>
        <s v="Christianville"/>
        <s v="Port Kara"/>
        <s v="Fritzfurt"/>
        <s v="Port Donaldbury"/>
        <s v="Cunninghamhaven"/>
        <s v="Crossstad"/>
        <s v="West Billy"/>
        <s v="New Walterville"/>
        <s v="Lake Alyssa"/>
        <s v="Douglasland"/>
        <s v="New Davidside"/>
        <s v="Lake Tyler"/>
        <s v="West Ginafort"/>
        <s v="Manuelmouth"/>
        <s v="Sherifurt"/>
        <s v="Thomasburgh"/>
        <s v="Logantown"/>
        <s v="South Dustinberg"/>
        <s v="Williamsland"/>
        <s v="Briannamouth"/>
        <s v="West Diane"/>
        <s v="New Lindaland"/>
        <s v="Petermouth"/>
        <s v="Owensbury"/>
        <s v="West Norma"/>
        <s v="East Marktown"/>
        <s v="Port Davidhaven"/>
        <s v="South Steven"/>
        <s v="North Karl"/>
        <s v="Rogerport"/>
        <s v="Flowersmouth"/>
        <s v="Port Cynthiastad"/>
        <s v="Erichaven"/>
        <s v="West Johnton"/>
        <s v="North Matthewport"/>
        <s v="Debbieshire"/>
        <s v="South Brenda"/>
        <s v="Kingport"/>
        <s v="Port Matthew"/>
        <s v="Port Randyville"/>
        <s v="Carsonside"/>
        <s v="New Jamesbury"/>
        <s v="New Marie"/>
        <s v="Port Jeff"/>
        <s v="Duartebury"/>
        <s v="Fisherberg"/>
        <s v="Lake Jamesville"/>
        <s v="Perkinsstad"/>
        <s v="West Mary"/>
        <s v="East Timothymouth"/>
        <s v="Angelicaborough"/>
        <s v="Martinburgh"/>
        <s v="North Courtneyfurt"/>
        <s v="Cynthiabury"/>
        <s v="Port Charleston"/>
        <s v="Gillespiehaven"/>
        <s v="Lake Sherryville"/>
        <s v="East Sheriton"/>
        <s v="Sandraburgh"/>
        <s v="North Jamestown"/>
        <s v="New Ryanstad"/>
        <s v="Hayesport"/>
        <s v="Williamsberg"/>
        <s v="Christopherborough"/>
        <s v="Tylermouth"/>
        <s v="Alanport"/>
        <s v="Port Sherry"/>
        <s v="Lake Brooke"/>
        <s v="North Cynthiaborough"/>
        <s v="East Jasonstad"/>
        <s v="New Marytown"/>
        <s v="East Davidville"/>
        <s v="Trujillostad"/>
        <s v="Port April"/>
        <s v="West Seth"/>
        <s v="Lake Ryan"/>
        <s v="East Scottview"/>
        <s v="North Michaelabury"/>
        <s v="Martinport"/>
        <s v="Schmittborough"/>
        <s v="North Traviston"/>
        <s v="Justinshire"/>
        <s v="Lake Jasonland"/>
        <s v="Alvarezborough"/>
        <s v="Kirbyborough"/>
        <s v="Danieltown"/>
        <s v="Johnville"/>
        <s v="New Angelaberg"/>
        <s v="Shannonfort"/>
        <s v="Jeffreyville"/>
        <s v="South Mike"/>
        <s v="New Maryland"/>
        <s v="South Joy"/>
        <s v="Hawkinsberg"/>
        <s v="Morenoton"/>
        <s v="Changhaven"/>
        <s v="New Heatherfurt"/>
        <s v="Hendersonview"/>
        <s v="West Maryville"/>
        <s v="West Tyler"/>
        <s v="Amandamouth"/>
        <s v="South Lawrenceville"/>
        <s v="West Savannah"/>
        <s v="Wallacemouth"/>
        <s v="New Linda"/>
        <s v="Arnoldville"/>
        <s v="North George"/>
        <s v="New Jonathan"/>
        <s v="Allenland"/>
        <s v="Lake Desiree"/>
        <s v="West Annabury"/>
        <s v="Danielborough"/>
        <s v="Powersmouth"/>
        <s v="Jacksonmouth"/>
        <s v="Longville"/>
        <s v="Allenhaven"/>
        <s v="Maryview"/>
        <s v="Michaelfurt"/>
        <s v="Michelleland"/>
        <s v="Maryville"/>
        <s v="Stanleymouth"/>
        <s v="Cherylfurt"/>
        <s v="Lake Walterton"/>
        <s v="South Jamie"/>
        <s v="North Davidfurt"/>
        <s v="East Lisastad"/>
        <s v="New Alex"/>
        <s v="South Davidview"/>
        <s v="North Tinaborough"/>
        <s v="Kramerland"/>
        <s v="Rodgersfort"/>
        <s v="Port Charlesville"/>
        <s v="Fosterborough"/>
        <s v="West Hollymouth"/>
        <s v="South Colleen"/>
        <s v="East Diane"/>
        <s v="New Brittanytown"/>
        <s v="Carlsonton"/>
        <s v="East Dean"/>
        <s v="Port Johnhaven"/>
        <s v="New Beverlyborough"/>
        <s v="Sherryberg"/>
        <s v="East Carl"/>
        <s v="Odonnellshire"/>
        <s v="North Sara"/>
        <s v="Port Wendy"/>
        <s v="Sullivantown"/>
        <s v="Lake Shannon"/>
        <s v="New Russell"/>
        <s v="Lake Michaelton"/>
        <s v="Lake Lisatown"/>
        <s v="Lake Katelyn"/>
        <s v="Hamiltonview"/>
        <s v="Ritahaven"/>
        <s v="Palmerborough"/>
        <s v="North Lindaton"/>
        <s v="Port Richardhaven"/>
        <s v="Johnsonborough"/>
        <s v="North Williamview"/>
        <s v="East Melanie"/>
        <s v="Sandraberg"/>
        <s v="Wardberg"/>
        <s v="Floresshire"/>
        <s v="Simpsonton"/>
        <s v="Gomezport"/>
        <s v="New Andrea"/>
        <s v="Russellmouth"/>
        <s v="Port Adam"/>
        <s v="Andrewfurt"/>
        <s v="Lake Jeremyland"/>
        <s v="Lake Sabrina"/>
        <s v="Davidland"/>
        <s v="Lake Christopher"/>
        <s v="West Michaelhaven"/>
        <s v="Jenniferhaven"/>
        <s v="North Deborahborough"/>
        <s v="Brianport"/>
        <s v="North Cheryl"/>
        <s v="North Donaldton"/>
        <s v="West Brooketon"/>
        <s v="East Steve"/>
        <s v="North Sandrafort"/>
        <s v="New Ashleyport"/>
        <s v="Goodmanmouth"/>
        <s v="New Stephanieburgh"/>
        <s v="Leahberg"/>
        <s v="East Sarahton"/>
        <s v="Greentown"/>
        <s v="West Pamelaland"/>
        <s v="Katelynfort"/>
        <s v="Justintown"/>
        <s v="Lake John"/>
        <s v="East Grace"/>
        <s v="Petersview"/>
        <s v="Ortegashire"/>
        <s v="Hughesside"/>
        <s v="Stricklandberg"/>
        <s v="Stephanieside"/>
        <s v="North Adamburgh"/>
        <s v="Port Shawnaview"/>
        <s v="Ashleyside"/>
        <s v="Josephstad"/>
        <s v="South Megan"/>
        <s v="South Raymond"/>
        <s v="Patrickstad"/>
        <s v="Port Tammyport"/>
        <s v="West Jessicaport"/>
        <s v="New Jane"/>
        <s v="Watsonberg"/>
        <s v="North Lindsay"/>
        <s v="New Lisa"/>
        <s v="Smithville"/>
        <s v="South Joshuashire"/>
        <s v="Walkerview"/>
        <s v="Benjaminburgh"/>
        <s v="North Juanfort"/>
        <s v="Tammyview"/>
        <s v="North Jessica"/>
        <s v="Port Robertamouth"/>
        <s v="West Margaret"/>
        <s v="East Brenda"/>
        <s v="Markhaven"/>
        <s v="Tiffanytown"/>
        <s v="Davisland"/>
        <s v="New Gregory"/>
        <s v="Port Suzanneborough"/>
        <s v="Williamstown"/>
        <s v="Bullockmouth"/>
        <s v="East Debra"/>
        <s v="Shannonborough"/>
        <s v="Russellside"/>
        <s v="Powellland"/>
        <s v="New Craigborough"/>
        <s v="Port Samuel"/>
        <s v="Port Davidmouth"/>
        <s v="South Jason"/>
        <s v="East Shaunside"/>
        <s v="Osbornland"/>
        <s v="East Lisatown"/>
        <s v="Lake Danielmouth"/>
        <s v="Douglasfurt"/>
        <s v="East Christopherhaven"/>
        <s v="West Jillstad"/>
        <s v="Georgebury"/>
        <s v="Karentown"/>
        <s v="Lake Katie"/>
        <s v="East Denisebury"/>
        <s v="North Davidmouth"/>
        <s v="Brittanychester"/>
        <s v="Lake Shaun"/>
        <s v="Port Blakeborough"/>
        <s v="South Robertport"/>
        <s v="Rothbury"/>
        <s v="Port Shannon"/>
        <s v="Port Gerald"/>
        <s v="Rogersshire"/>
        <s v="North Tylerfurt"/>
        <s v="Rebeccashire"/>
        <s v="Port Lisa"/>
        <s v="Josephberg"/>
        <s v="North Scott"/>
        <s v="Harriston"/>
        <s v="New Luke"/>
        <s v="Josehaven"/>
        <s v="Trevortown"/>
        <s v="Shellyland"/>
        <s v="West Tamara"/>
        <s v="West Jorgefort"/>
        <s v="Lake Sandy"/>
        <s v="East Joseland"/>
        <s v="Lake Kevin"/>
        <s v="New Ashleychester"/>
        <s v="West Danielmouth"/>
        <s v="Alexandraview"/>
        <s v="Dannyshire"/>
        <s v="Stephenport"/>
        <s v="West Brett"/>
        <s v="Richardstad"/>
        <s v="Pattersonburgh"/>
        <s v="Autumnville"/>
        <s v="Herbertshire"/>
        <s v="New Alexa"/>
        <s v="East Jenniferland"/>
        <s v="North Rachelshire"/>
        <s v="Mirandastad"/>
        <s v="Michaelfort"/>
        <s v="Russellshire"/>
        <s v="Beverlyview"/>
        <s v="Millermouth"/>
        <s v="Port Janet"/>
        <s v="Gonzalezfort"/>
        <s v="Harrellfurt"/>
        <s v="Stantonview"/>
        <s v="Michaelbury"/>
        <s v="Charlesfurt"/>
        <s v="Michaelborough"/>
        <s v="Hurstchester"/>
        <s v="Rhodesport"/>
        <s v="Michaelville"/>
        <s v="Brownhaven"/>
        <s v="Kathrynshire"/>
        <s v="Moodyton"/>
        <s v="Marissaton"/>
        <s v="Lake Ginafort"/>
        <s v="Jeffreymouth"/>
        <s v="East Brianmouth"/>
        <s v="East Tonyaberg"/>
        <s v="Lake Laurenchester"/>
        <s v="Leeport"/>
        <s v="Rodriguezport"/>
        <s v="West Michaelville"/>
        <s v="East Ethanside"/>
        <s v="Lake Sharonchester"/>
        <s v="Lake Sandra"/>
        <s v="West Alexa"/>
        <s v="Robinsonburgh"/>
        <s v="East Zachary"/>
        <s v="Andrewburgh"/>
        <s v="Pattersonland"/>
        <s v="Port Monica"/>
        <s v="Jessicafort"/>
        <s v="Johnborough"/>
        <s v="Elizabethchester"/>
        <s v="Morenoville"/>
        <s v="East Laurashire"/>
        <s v="Daletown"/>
        <s v="Ortizborough"/>
        <s v="Amberton"/>
        <s v="East Veronica"/>
        <s v="New Cameronburgh"/>
        <s v="East Maryfort"/>
        <s v="New Andrew"/>
        <s v="Johnsonberg"/>
        <s v="Port Keith"/>
        <s v="Jamesfurt"/>
        <s v="New Danielland"/>
        <s v="Martinchester"/>
        <s v="East Rebeccaborough"/>
        <s v="Stevenshaven"/>
        <s v="Coryborough"/>
        <s v="South Andrewport"/>
        <s v="New Stephaniemouth"/>
        <s v="South Jessica"/>
        <s v="New Jasmineberg"/>
        <s v="Lake Charles"/>
        <s v="Chapmanstad"/>
        <s v="Michaelburgh"/>
        <s v="Antonioberg"/>
        <s v="North Ashleystad"/>
        <s v="East Joycetown"/>
        <s v="East Matthew"/>
        <s v="Clarkfurt"/>
        <s v="Wayneside"/>
        <s v="Brianton"/>
        <s v="Scottstad"/>
        <s v="Moorefort"/>
        <s v="Buckleyburgh"/>
        <s v="Lake Patricia"/>
        <s v="Abigailborough"/>
        <s v="Chenport"/>
        <s v="South Bridget"/>
        <s v="Lake Lukeview"/>
        <s v="North Jamesview"/>
        <s v="South Patricia"/>
        <s v="Berryfurt"/>
        <s v="Lake Jennifertown"/>
        <s v="Lambertton"/>
        <s v="Coryport"/>
        <s v="Ryanshire"/>
        <s v="Wandaview"/>
        <s v="Garciaton"/>
        <s v="South Olivia"/>
        <s v="Lake Michaelstad"/>
        <s v="Alejandrastad"/>
        <s v="Taylortown"/>
        <s v="South Ashlee"/>
        <s v="Millerport"/>
        <s v="East Brooke"/>
        <s v="Lake Timothystad"/>
        <s v="Mitchellville"/>
        <s v="Port Sarah"/>
        <s v="Conleyside"/>
        <s v="South Kristin"/>
        <s v="Ramirezmouth"/>
        <s v="West Lisamouth"/>
        <s v="South Richardchester"/>
        <s v="Port Kennethshire"/>
        <s v="North Donald"/>
        <s v="Yorkmouth"/>
        <s v="North Davidview"/>
        <s v="New Mark"/>
        <s v="Jeffreyburgh"/>
        <s v="North Christopher"/>
        <s v="West Jamesport"/>
        <s v="Stanleyside"/>
        <s v="New Daniel"/>
        <s v="Port Rose"/>
        <s v="Richardberg"/>
        <s v="Doylefort"/>
        <s v="Bensonland"/>
        <s v="Ingramton"/>
        <s v="Timtown"/>
        <s v="Wolfechester"/>
        <s v="North Kirsten"/>
        <s v="Danielleton"/>
        <s v="Brucemouth"/>
        <s v="Yangland"/>
        <s v="Copelandview"/>
        <s v="Lake Christina"/>
        <s v="South Kristen"/>
        <s v="Crystalview"/>
        <s v="Robertport"/>
        <s v="Ryanstad"/>
        <s v="Brandifort"/>
        <s v="Bishopshire"/>
        <s v="Brownland"/>
        <s v="West Jamesstad"/>
        <s v="South Jennifer"/>
        <s v="North Zacharymouth"/>
        <s v="Cynthiaside"/>
        <s v="Port Susan"/>
        <s v="Annaton"/>
        <s v="Jamesstad"/>
        <s v="Lake Rickey"/>
        <s v="Port Ronaldland"/>
        <s v="Krystalside"/>
        <s v="Christopherland"/>
        <s v="North Lisaland"/>
        <s v="Martinberg"/>
        <s v="Walkerport"/>
        <s v="Millershire"/>
        <s v="West Brianshire"/>
        <s v="Kellystad"/>
        <s v="West Josephton"/>
        <s v="Johnburgh"/>
        <s v="Joshuashire"/>
        <s v="Mckenzietown"/>
        <s v="Billytown"/>
        <s v="Haleyport"/>
        <s v="Alvarezberg"/>
        <s v="Evanhaven"/>
        <s v="North Julietown"/>
        <s v="Lake Kellymouth"/>
        <s v="Dawsonchester"/>
        <s v="East Danielle"/>
        <s v="Johnsonfort"/>
        <s v="East Cristinamouth"/>
        <s v="Lake Susanport"/>
        <s v="North Dale"/>
        <s v="Maryside"/>
        <s v="Heatherside"/>
        <s v="Garnerton"/>
        <s v="Davisside"/>
        <s v="Harrisonburgh"/>
        <s v="Port Lisamouth"/>
        <s v="Larryview"/>
        <s v="North Kathleenfurt"/>
        <s v="Jeffreyton"/>
        <s v="Debrafurt"/>
        <s v="South Curtistown"/>
        <s v="Dwaynehaven"/>
        <s v="North Lauren"/>
        <s v="South Lisashire"/>
        <s v="Karenfort"/>
        <s v="Melendezton"/>
        <s v="Carlaville"/>
        <s v="East Peterbury"/>
        <s v="New Tylershire"/>
        <s v="North Brandon"/>
        <s v="East Brian"/>
        <s v="Heatherbury"/>
        <s v="West Peter"/>
        <s v="Lopezfort"/>
        <s v="Pattonmouth"/>
        <s v="New Michele"/>
        <s v="Deckermouth"/>
        <s v="Jacksonland"/>
        <s v="North Katherinetown"/>
        <s v="Lake Levi"/>
        <s v="Port Richard"/>
        <s v="Fosterview"/>
        <s v="Brianborough"/>
        <s v="East Omar"/>
        <s v="Mitchellside"/>
        <s v="Sophiamouth"/>
        <s v="Buckville"/>
        <s v="Aprilberg"/>
        <s v="Sharontown"/>
        <s v="West Lisaside"/>
        <s v="Nancybury"/>
        <s v="Teresafurt"/>
        <s v="South Gregoryview"/>
        <s v="Georgeport"/>
        <s v="Russellbury"/>
        <s v="Brendaton"/>
        <s v="East Victoriashire"/>
        <s v="Hannahborough"/>
        <s v="Laurahaven"/>
        <s v="Port Willieland"/>
        <s v="Markbury"/>
        <s v="Lake Adam"/>
        <s v="East Lindsaystad"/>
        <s v="Connorport"/>
        <s v="Derekfort"/>
        <s v="Lake Jodichester"/>
        <s v="Chadland"/>
        <s v="Sparksview"/>
        <s v="Gibsonville"/>
        <s v="Juarezburgh"/>
        <s v="Michaelport"/>
        <s v="East Deborah"/>
        <s v="Rhondamouth"/>
        <s v="Holdenfort"/>
        <s v="Kevinfort"/>
        <s v="New Erika"/>
        <s v="Callahanfort"/>
        <s v="Jennifershire"/>
        <s v="Campbellshire"/>
        <s v="New Samuel"/>
        <s v="Nicholeberg"/>
        <s v="West Michaelchester"/>
        <s v="Lake Jacquelinefort"/>
        <s v="Port Cole"/>
        <s v="Adamsside"/>
        <s v="New Terri"/>
        <s v="Lake Bryanmouth"/>
        <s v="Pereztown"/>
        <s v="Lisahaven"/>
        <s v="Lake Brandy"/>
        <s v="Karenport"/>
        <s v="South Kristenfurt"/>
        <s v="Mcconnellberg"/>
        <s v="North Ruben"/>
        <s v="Douglaston"/>
        <s v="East Shellyside"/>
        <s v="Dustinport"/>
        <s v="Colonside"/>
        <s v="South Michaeltown"/>
        <s v="Millerborough"/>
        <s v="Hermanhaven"/>
        <s v="East Catherine"/>
        <s v="Buchananchester"/>
        <s v="Hernandezchester"/>
        <s v="Lake Kylie"/>
        <s v="West Michelle"/>
        <s v="Amandaport"/>
        <s v="West Paulshire"/>
        <s v="New Gail"/>
        <s v="Kingmouth"/>
        <s v="Port Anthonyport"/>
        <s v="South Mitchellmouth"/>
        <s v="South Bethmouth"/>
        <s v="Baldwinville"/>
        <s v="Port Amy"/>
        <s v="North Andrewland"/>
        <s v="Duranland"/>
        <s v="Hutchinsonside"/>
        <s v="Harrisbury"/>
        <s v="Torreston"/>
        <s v="Davisfort"/>
        <s v="Collinsmouth"/>
        <s v="North Andres"/>
        <s v="South Stevenshire"/>
        <s v="Davismouth"/>
        <s v="Ayalaton"/>
        <s v="Port Johnfurt"/>
        <s v="Tarahaven"/>
        <s v="New Michaelburgh"/>
        <s v="North Melissa"/>
        <s v="New Steven"/>
        <s v="North Jacobburgh"/>
        <s v="West Amyfurt"/>
        <s v="Simpsonhaven"/>
        <s v="Jamesside"/>
        <s v="Anthonyshire"/>
        <s v="Anthonyfurt"/>
        <s v="Port Ashley"/>
        <s v="Dakotachester"/>
        <s v="Kyliefort"/>
        <s v="Port Susantown"/>
        <s v="East Natalie"/>
        <s v="Kelleychester"/>
        <s v="North Brianchester"/>
        <s v="West Bradborough"/>
        <s v="Rodriguezview"/>
        <s v="Coleland"/>
        <s v="Wadefort"/>
        <s v="New Gary"/>
        <s v="Brownmouth"/>
        <s v="Port Yolandaton"/>
        <s v="New Dominiquechester"/>
        <s v="South Geraldberg"/>
        <s v="Tranberg"/>
        <s v="North Rachelport"/>
        <s v="South Sarashire"/>
        <s v="North Erinport"/>
        <s v="West Billyland"/>
        <s v="South Kathryn"/>
        <s v="Port Chelseamouth"/>
        <s v="Morrischester"/>
        <s v="New Biancamouth"/>
        <s v="South Alexbury"/>
        <s v="Ramseyshire"/>
        <s v="Laurabury"/>
        <s v="West Sara"/>
        <s v="North Craig"/>
        <s v="New Jeremy"/>
        <s v="East Randyfort"/>
        <s v="Kevinmouth"/>
        <s v="Maloneborough"/>
        <s v="Eriktown"/>
        <s v="Cynthiaview"/>
        <s v="Larahaven"/>
        <s v="West Stacy"/>
        <s v="Haynesfort"/>
        <s v="Mcguireborough"/>
        <s v="Garrettshire"/>
        <s v="East Hayleystad"/>
        <s v="South Scottland"/>
        <s v="Johnstonstad"/>
        <s v="West Shelbyville"/>
        <s v="Nicoleton"/>
        <s v="Port Nichole"/>
        <s v="Keithchester"/>
        <s v="Port Ryan"/>
        <s v="Port Christian"/>
        <s v="New Franciscoberg"/>
        <s v="Port Connor"/>
        <s v="Victorborough"/>
        <s v="Port Brandonborough"/>
        <s v="New Christineside"/>
        <s v="Susanberg"/>
        <s v="Michaelberg"/>
        <s v="New Saraburgh"/>
        <s v="Smithchester"/>
        <s v="Snyderhaven"/>
        <s v="Hallville"/>
        <s v="East Randy"/>
        <s v="West Patrick"/>
        <s v="Walshburgh"/>
        <s v="Jonathanport"/>
        <s v="Port Jeremy"/>
        <s v="Reidfort"/>
        <s v="Cookburgh"/>
        <s v="Bradstad"/>
        <s v="Joelfurt"/>
        <s v="West Edwin"/>
        <s v="Dakotatown"/>
        <s v="Port Amanda"/>
        <s v="North Erinborough"/>
        <s v="North Keith"/>
        <s v="New Katelyn"/>
        <s v="Port Lindaborough"/>
        <s v="North Markport"/>
        <s v="Rushchester"/>
        <s v="West John"/>
        <s v="Ronaldville"/>
        <s v="Judyfurt"/>
        <s v="Carlsontown"/>
        <s v="Jonestown"/>
        <s v="Rodriguezstad"/>
        <s v="Waltonchester"/>
        <s v="Robertfurt"/>
        <s v="Blackburnfurt"/>
        <s v="Lake Jamesmouth"/>
        <s v="Wilsonbury"/>
        <s v="Ramirezstad"/>
        <s v="North Jerrymouth"/>
        <s v="Baileyhaven"/>
        <s v="East Timothyshire"/>
        <s v="Bauerburgh"/>
        <s v="Port Heather"/>
        <s v="North Thomasville"/>
        <s v="West Christopherburgh"/>
        <s v="South William"/>
        <s v="Blacktown"/>
        <s v="Thomastown"/>
        <s v="Lake Garymouth"/>
        <s v="North Dominiqueside"/>
        <s v="Dunlapmouth"/>
        <s v="West Tina"/>
        <s v="West Kelsey"/>
        <s v="Harmonburgh"/>
        <s v="Tonyton"/>
        <s v="Whitestad"/>
        <s v="Stephenberg"/>
        <s v="Lake Karenport"/>
        <s v="Edwardsville"/>
        <s v="Sheltonmouth"/>
        <s v="Beckland"/>
        <s v="North Charleston"/>
        <s v="Cynthiachester"/>
        <s v="South Lisahaven"/>
        <s v="South Denise"/>
        <s v="Port Jacqueline"/>
        <s v="Port Teresa"/>
        <s v="Jacobborough"/>
        <s v="Andrewland"/>
        <s v="Williamsview"/>
        <s v="Lake Patriciafurt"/>
        <s v="East Laura"/>
        <s v="Woodburgh"/>
        <s v="Harmonmouth"/>
        <s v="East Larryberg"/>
        <s v="New Derek"/>
        <s v="Kennethborough"/>
        <s v="Rodneyshire"/>
        <s v="South Natashaside"/>
        <s v="Lake Whitneyshire"/>
        <s v="Wangville"/>
        <s v="Bradshawton"/>
        <s v="Port Elizabeth"/>
        <s v="Hobbschester"/>
        <s v="North Amandamouth"/>
        <s v="West Patrickview"/>
        <s v="West Samanthachester"/>
        <s v="West Veronicachester"/>
        <s v="West Wesleybury"/>
        <s v="South Brian"/>
        <s v="South Williamfort"/>
        <s v="Port Whitneytown"/>
        <s v="Port Ryanchester"/>
        <s v="Dennishaven"/>
        <s v="South Danielle"/>
        <s v="Warrenland"/>
        <s v="Lopezville"/>
        <s v="Booneland"/>
        <s v="Murraymouth"/>
        <s v="Coreybury"/>
        <s v="Boylebury"/>
        <s v="Lake Annechester"/>
        <s v="Knightfurt"/>
        <s v="West Charlesborough"/>
        <s v="Franklinmouth"/>
        <s v="New Toni"/>
        <s v="Leberg"/>
        <s v="Keithside"/>
        <s v="North Rebecca"/>
        <s v="Torresbury"/>
        <s v="Lake Williamchester"/>
        <s v="Davidsonview"/>
        <s v="Hillshire"/>
        <s v="Susanstad"/>
        <s v="Scottburgh"/>
        <s v="Richardside"/>
        <s v="West Pamela"/>
        <s v="Garciafort"/>
        <s v="Farrellmouth"/>
        <s v="North Chad"/>
        <s v="Andrewhaven"/>
        <s v="Ralphview"/>
        <s v="New Bonnie"/>
        <s v="Benjaminville"/>
        <s v="Garciaborough"/>
        <s v="West Kelseyhaven"/>
        <s v="Andradefurt"/>
        <s v="Lake Jasonfort"/>
        <s v="Martinhaven"/>
        <s v="Port Andreamouth"/>
        <s v="Blackland"/>
        <s v="Moonside"/>
        <s v="Lake Jenniferview"/>
        <s v="Meadowsfort"/>
        <s v="Hornefort"/>
        <s v="East Carlchester"/>
        <s v="Port Philip"/>
        <s v="Terriville"/>
        <s v="Matthewtown"/>
        <s v="South Jackstad"/>
        <s v="North Danaside"/>
        <s v="Johnport"/>
        <s v="Gabrielchester"/>
        <s v="East Chloeville"/>
        <s v="Michaelstad"/>
        <s v="Johnsonburgh"/>
        <s v="West Josephburgh"/>
        <s v="Scottborough"/>
        <s v="Connieburgh"/>
        <s v="Lake Michael"/>
        <s v="South Whitneyfort"/>
        <s v="South Ryantown"/>
        <s v="West Alejandroberg"/>
        <s v="Williammouth"/>
        <s v="Beanview"/>
        <s v="South Kentmouth"/>
        <s v="Cordovachester"/>
        <s v="Kimberlyfurt"/>
        <s v="North Kristenhaven"/>
        <s v="Port Teresaborough"/>
        <s v="West Ashleyhaven"/>
        <s v="Lake Christinafurt"/>
        <s v="Lake Meganport"/>
        <s v="Moniquemouth"/>
        <s v="West Anna"/>
        <s v="East Garrett"/>
        <s v="South Anita"/>
        <s v="East Larry"/>
        <s v="Lake Matthewshire"/>
        <s v="West Teresa"/>
        <s v="Reidberg"/>
        <s v="Abigailstad"/>
        <s v="New Alyssa"/>
        <s v="Jenniferton"/>
        <s v="New Luis"/>
        <s v="North Anthony"/>
        <s v="Port Melissa"/>
        <s v="New Coryhaven"/>
        <s v="Seanborough"/>
        <s v="Coryside"/>
        <s v="East Michelleland"/>
        <s v="Harrisonborough"/>
        <s v="North Caseystad"/>
        <s v="Davidberg"/>
        <s v="Castrohaven"/>
        <s v="Spencerbury"/>
        <s v="Johnton"/>
        <s v="Duranberg"/>
        <s v="South Kevinfurt"/>
        <s v="Henryville"/>
        <s v="Port Paul"/>
        <s v="South Gina"/>
        <s v="Murphyport"/>
        <s v="Vasquezmouth"/>
        <s v="Hobbsview"/>
        <s v="Cortezburgh"/>
        <s v="Madisonstad"/>
        <s v="Herrerabury"/>
        <s v="Beverlybury"/>
        <s v="Hubbardfort"/>
        <s v="Grayborough"/>
        <s v="Lake Nicole"/>
        <s v="North Toddtown"/>
        <s v="Rivasmouth"/>
        <s v="East Sarah"/>
        <s v="Jasonberg"/>
        <s v="Williamland"/>
        <s v="Matthewbury"/>
        <s v="West Holly"/>
        <s v="Mcdonaldfort"/>
        <s v="Novakland"/>
        <s v="Fernandezton"/>
        <s v="Dennisville"/>
        <s v="Sheppardport"/>
        <s v="Durhamstad"/>
        <s v="Romerofort"/>
        <s v="East Dale"/>
        <s v="Tylerhaven"/>
        <s v="Navarroland"/>
        <s v="Annaborough"/>
        <s v="Carlmouth"/>
        <s v="Lake Hannahtown"/>
        <s v="West Cherylhaven"/>
        <s v="Port Amandastad"/>
        <s v="Parkton"/>
        <s v="Matthewville"/>
        <s v="North Larryville"/>
        <s v="Hinesstad"/>
        <s v="West Adriana"/>
        <s v="North Zacharyfurt"/>
        <s v="Nguyentown"/>
        <s v="Barkerton"/>
        <s v="Lake Ashley"/>
        <s v="Kevinbury"/>
        <s v="Richardsonbury"/>
        <s v="West Heatherfurt"/>
        <s v="Nelsonview"/>
        <s v="Josefurt"/>
        <s v="Dianemouth"/>
        <s v="Sharonland"/>
        <s v="Rogersland"/>
        <s v="Port Dianaport"/>
        <s v="Allenchester"/>
        <s v="West Amandachester"/>
        <s v="Downsmouth"/>
        <s v="Port Bryan"/>
        <s v="Sarahmouth"/>
        <s v="Willisside"/>
        <s v="South Mariastad"/>
        <s v="West David"/>
        <s v="Vargasberg"/>
        <s v="New Amber"/>
        <s v="Johnstonmouth"/>
        <s v="North Joshua"/>
        <s v="West Justinshire"/>
        <s v="Georgechester"/>
        <s v="East Mason"/>
        <s v="New Brianstad"/>
        <s v="North Andrew"/>
        <s v="Hughestown"/>
        <s v="Lake Matthewburgh"/>
        <s v="Lake Brandonhaven"/>
        <s v="Danielsview"/>
        <s v="Andersonville"/>
        <s v="Lake Joshuashire"/>
        <s v="Adamport"/>
        <s v="Hopkinsville"/>
        <s v="Port Meagantown"/>
        <s v="Aguirreview"/>
        <s v="East Samantha"/>
        <s v="Kellybury"/>
        <s v="New Chelsey"/>
        <s v="Lake Kelly"/>
        <s v="Port Alicefurt"/>
        <s v="Lake Claudiaview"/>
        <s v="East Vanessashire"/>
        <s v="Myersburgh"/>
        <s v="Randallland"/>
        <s v="Eatonview"/>
        <s v="South Scottport"/>
        <s v="East Johnland"/>
        <s v="West Erikmouth"/>
        <s v="West Natasha"/>
        <s v="Brittanymouth"/>
        <s v="New Rebeccashire"/>
        <s v="Onealchester"/>
        <s v="Abigailshire"/>
        <s v="North Kristenport"/>
        <s v="Dorothyview"/>
        <s v="Victoriamouth"/>
        <s v="Lake Kathleen"/>
        <s v="Birdtown"/>
        <s v="South Brooke"/>
        <s v="Lake Thomas"/>
        <s v="Wrightburgh"/>
        <s v="East Ronaldbury"/>
        <s v="New Benjaminmouth"/>
        <s v="West Cynthiachester"/>
        <s v="Samanthaville"/>
        <s v="Thomasville"/>
        <s v="Lake Royview"/>
        <s v="Port Evan"/>
        <s v="Grahamchester"/>
        <s v="Michelletown"/>
        <s v="Ferrellton"/>
        <s v="East Timothyfort"/>
        <s v="Sarahhaven"/>
        <s v="Williamborough"/>
        <s v="Lake Johntown"/>
        <s v="North Jane"/>
        <s v="Banksmouth"/>
        <s v="New Katherineville"/>
        <s v="Lake Shawn"/>
        <s v="Pattersontown"/>
        <s v="North Toni"/>
        <s v="Port Andrewfort"/>
        <s v="East Peter"/>
        <s v="New Josephborough"/>
        <s v="Richardmouth"/>
        <s v="North William"/>
        <s v="Annettechester"/>
        <s v="North Glenborough"/>
        <s v="East Heatherburgh"/>
        <s v="West Danielle"/>
        <s v="New Kathleenville"/>
        <s v="Teresaville"/>
        <s v="Calvinchester"/>
        <s v="Codychester"/>
        <s v="West Taraburgh"/>
        <s v="Sarahport"/>
        <s v="Port Jacob"/>
        <s v="Michellefort"/>
        <s v="New Brian"/>
        <s v="Jenniferstad"/>
        <s v="Tylerberg"/>
        <s v="South Theresa"/>
        <s v="Jacksonville"/>
        <s v="North Kathleen"/>
        <s v="Ericksonland"/>
        <s v="Port Jasontown"/>
        <s v="West Kimberlyland"/>
        <s v="West Saraborough"/>
        <s v="Johnmouth"/>
        <s v="Ronaldfort"/>
        <s v="West Kathrynburgh"/>
        <s v="Port Joseph"/>
        <s v="Santosberg"/>
        <s v="Davidsonland"/>
        <s v="Port Neil"/>
        <s v="Paulview"/>
        <s v="Melissabury"/>
        <s v="East Hannah"/>
        <s v="Fitzgeraldton"/>
        <s v="New Corey"/>
        <s v="Patriciaview"/>
        <s v="Trevorfurt"/>
        <s v="New Joshuabury"/>
        <s v="South Andreafurt"/>
        <s v="Kimberlyberg"/>
        <s v="East Kathy"/>
        <s v="Thomasmouth"/>
        <s v="Santoston"/>
        <s v="East Tonimouth"/>
        <s v="Vasquezside"/>
        <s v="New Johnfort"/>
        <s v="Lake Sylviatown"/>
        <s v="New Duaneshire"/>
        <s v="Gravesberg"/>
        <s v="North Timothystad"/>
        <s v="Dennisborough"/>
        <s v="New Monica"/>
        <s v="Garciaberg"/>
        <s v="Clementsbury"/>
        <s v="Rodneyton"/>
        <s v="West Nicholasshire"/>
        <s v="New Juliefurt"/>
        <s v="Lake Allisonmouth"/>
        <s v="Lopezfurt"/>
        <s v="Rayberg"/>
        <s v="Feliciaside"/>
        <s v="Port Savannahfort"/>
        <s v="Angelaberg"/>
        <s v="Crawfordside"/>
        <s v="Caitlinchester"/>
        <s v="Jaredmouth"/>
        <s v="Port Natashaland"/>
        <s v="Perezton"/>
        <s v="Vaughnmouth"/>
        <s v="Leslieshire"/>
        <s v="West Wayne"/>
        <s v="Westfurt"/>
        <s v="North Derekland"/>
        <s v="Weaverton"/>
        <s v="Laurieport"/>
        <s v="Ballardport"/>
        <s v="West Christopherland"/>
        <s v="Lake Robinmouth"/>
        <s v="North Judithstad"/>
        <s v="South Karenmouth"/>
        <s v="Mcguireview"/>
        <s v="North Daniel"/>
        <s v="North Ronaldtown"/>
        <s v="Bondchester"/>
        <s v="East Jasonhaven"/>
        <s v="East Kellitown"/>
        <s v="Port Kathleen"/>
        <s v="New Reneeburgh"/>
        <s v="North Suzannemouth"/>
        <s v="East Lonnie"/>
        <s v="New Michael"/>
        <s v="Kaylaberg"/>
        <s v="Figueroatown"/>
        <s v="Parksview"/>
        <s v="Adamston"/>
        <s v="South Gerald"/>
        <s v="Vanessashire"/>
        <s v="Port Stephenstad"/>
        <s v="Carlsonville"/>
        <s v="Frazierburgh"/>
        <s v="East David"/>
        <s v="Durhammouth"/>
        <s v="Lake Dustinshire"/>
        <s v="Port John"/>
        <s v="Port David"/>
        <s v="Garciafurt"/>
        <s v="East Karenborough"/>
        <s v="West Joshuafort"/>
        <s v="North Christopherfurt"/>
        <s v="West Colin"/>
        <s v="South Amy"/>
        <s v="Shannonhaven"/>
        <s v="West Joshuaton"/>
        <s v="Port Nicolaschester"/>
        <s v="East Kayla"/>
        <s v="New Elizabethport"/>
        <s v="North Lauriehaven"/>
        <s v="Morganfurt"/>
        <s v="Jessechester"/>
        <s v="Grantport"/>
        <s v="Johnberg"/>
        <s v="New Hannahstad"/>
        <s v="South Tammystad"/>
        <s v="Danielletown"/>
        <s v="Jacobhaven"/>
        <s v="Port Anthonychester"/>
        <s v="Katherineland"/>
        <s v="Andersonmouth"/>
        <s v="North Crystal"/>
        <s v="East Pamela"/>
        <s v="Marshborough"/>
        <s v="Atkinsmouth"/>
        <s v="Josephview"/>
        <s v="Lake Mario"/>
        <s v="Morgantown"/>
        <s v="Crystaltown"/>
        <s v="Vickiview"/>
        <s v="South Patrickberg"/>
        <s v="West Mark"/>
        <s v="Port Rebeccabury"/>
        <s v="Barrettchester"/>
        <s v="East Darrell"/>
        <s v="Stacyberg"/>
        <s v="Arnoldshire"/>
        <s v="North Allison"/>
        <s v="Richardsonfort"/>
        <s v="Ellisonstad"/>
        <s v="West Lancechester"/>
        <s v="Erictown"/>
        <s v="Port Tanner"/>
        <s v="Bakerborough"/>
        <s v="Hernandezview"/>
        <s v="Juliestad"/>
        <s v="East Tiffanytown"/>
        <s v="Nelsonhaven"/>
        <s v="Coxburgh"/>
        <s v="Dayfurt"/>
        <s v="Prestonberg"/>
        <s v="Jonesstad"/>
        <s v="Stevensonberg"/>
        <s v="Lake Amanda"/>
        <s v="Mcdowellport"/>
        <s v="West Ricardo"/>
        <s v="New Tanya"/>
        <s v="South Marytown"/>
        <s v="Danielleville"/>
        <s v="Darrellstad"/>
        <s v="Davisville"/>
        <s v="Port Graceborough"/>
        <s v="East Scottport"/>
        <s v="South Melody"/>
        <s v="Ramireztown"/>
        <s v="Christopherberg"/>
        <s v="Hallfurt"/>
        <s v="Port Kristopherbury"/>
        <s v="North Josephstad"/>
        <s v="Millerberg"/>
        <s v="Pachecomouth"/>
        <s v="Gonzalezhaven"/>
        <s v="Barbarashire"/>
        <s v="Bretttown"/>
        <s v="North Tabithachester"/>
        <s v="New Barry"/>
        <s v="Lake Danieltown"/>
        <s v="Lake Meganfort"/>
        <s v="East Amber"/>
        <s v="Rhodesside"/>
        <s v="Henrymouth"/>
        <s v="Medinaton"/>
        <s v="Port Sarahport"/>
        <s v="East Anthonyhaven"/>
        <s v="Carolshire"/>
        <s v="Peterville"/>
        <s v="East Kyle"/>
        <s v="Gonzalesburgh"/>
        <s v="Christinaville"/>
        <s v="North Jasonborough"/>
        <s v="Michelleville"/>
        <s v="Port Joshuaside"/>
        <s v="Rodriguezborough"/>
        <s v="East Sharon"/>
        <s v="Lake Jared"/>
        <s v="South Sheilaborough"/>
        <s v="North Ericport"/>
        <s v="Port Jimmy"/>
        <s v="Nobleside"/>
        <s v="West Cynthialand"/>
        <s v="Mcclurefurt"/>
        <s v="Humphreyfurt"/>
        <s v="Port Tracy"/>
        <s v="Port Andrewville"/>
        <s v="Riverafort"/>
        <s v="Christinemouth"/>
        <s v="Danielton"/>
        <s v="West Edwardberg"/>
        <s v="Lake Mark"/>
        <s v="Parkerville"/>
        <s v="Osborneside"/>
        <s v="North Taylor"/>
        <s v="Monicaside"/>
        <s v="Tracymouth"/>
        <s v="North Amandaburgh"/>
        <s v="Stephanieborough"/>
        <s v="Desireeberg"/>
        <s v="Ariasborough"/>
        <s v="Hensleymouth"/>
        <s v="Smithhaven"/>
        <s v="Coopertown"/>
        <s v="Sarahborough"/>
        <s v="Susantown"/>
        <s v="East Jaychester"/>
        <s v="Sydneytown"/>
        <s v="Weavertown"/>
        <s v="New Jason"/>
        <s v="West Rachael"/>
        <s v="Lake Christopherburgh"/>
        <s v="East Brittneymouth"/>
        <s v="West Chloe"/>
        <s v="Port Davidfurt"/>
        <s v="Larabury"/>
        <s v="West Erintown"/>
        <s v="Gomezburgh"/>
        <s v="Robertberg"/>
        <s v="Greenefurt"/>
        <s v="Ramseyport"/>
        <s v="East Carol"/>
        <s v="South James"/>
        <s v="Hooverside"/>
        <s v="Parsonston"/>
        <s v="Terrencebury"/>
        <s v="Christensenmouth"/>
        <s v="North Samuelberg"/>
        <s v="Josephport"/>
        <s v="Elizabethburgh"/>
        <s v="Scottfort"/>
        <s v="Port Leefort"/>
        <s v="Whitemouth"/>
        <s v="Crawfordberg"/>
        <s v="Vargasshire"/>
        <s v="Georgeland"/>
        <s v="Williamston"/>
        <s v="Johnsmouth"/>
        <s v="West Angela"/>
        <s v="North Jacobmouth"/>
        <s v="New Isaac"/>
        <s v="North Dannyside"/>
        <s v="East Teresa"/>
        <s v="Jenningsmouth"/>
        <s v="Kirbyfort"/>
        <s v="East Adrianville"/>
        <s v="New Jessicabury"/>
        <s v="Crystalburgh"/>
        <s v="Moralesside"/>
        <s v="Rogersburgh"/>
        <s v="Port Benjamin"/>
        <s v="Bernardton"/>
        <s v="Danielport"/>
        <s v="Port Traceyshire"/>
        <s v="Jonesview"/>
        <s v="West Phillip"/>
        <s v="Donnaland"/>
        <s v="Snyderfurt"/>
        <s v="North Kara"/>
        <s v="North Samanthafort"/>
        <s v="North Luisshire"/>
        <s v="Edwardport"/>
        <s v="North Deannashire"/>
        <s v="Padillahaven"/>
        <s v="Rosemouth"/>
        <s v="South Meganstad"/>
        <s v="Richardview"/>
        <s v="West Stephanie"/>
        <s v="Goldenburgh"/>
        <s v="Mitchellburgh"/>
        <s v="Petersport"/>
        <s v="Baileyberg"/>
        <s v="Port Erika"/>
        <s v="Davidsonfurt"/>
        <s v="Christinestad"/>
        <s v="East Amanda"/>
        <s v="New Lindseyborough"/>
        <s v="Port Tinaside"/>
        <s v="Port Trevorland"/>
        <s v="Greeneport"/>
        <s v="Zacharyport"/>
        <s v="Bennettberg"/>
        <s v="North Sarahfurt"/>
        <s v="Danielsmouth"/>
        <s v="Loribury"/>
        <s v="Morrisside"/>
        <s v="Brendamouth"/>
        <s v="Julieside"/>
        <s v="Lake James"/>
        <s v="Lake Kristen"/>
        <s v="East Timothyview"/>
        <s v="West Marcside"/>
        <s v="Moralesstad"/>
        <s v="Torresfort"/>
        <s v="South Peterhaven"/>
        <s v="South Juliaville"/>
        <s v="Loweryborough"/>
        <s v="North Robertberg"/>
        <s v="South Shannonfurt"/>
        <s v="Washingtonfurt"/>
        <s v="Zimmermanhaven"/>
        <s v="Lake Cole"/>
        <s v="Lake Erica"/>
        <s v="Elizabethland"/>
        <s v="Kaylaview"/>
        <s v="Tapiabury"/>
        <s v="Abigailport"/>
        <s v="Thompsonport"/>
        <s v="Garyfurt"/>
        <s v="Amandaburgh"/>
        <s v="East Angelaberg"/>
        <s v="Port Markborough"/>
        <s v="Fisherburgh"/>
        <s v="Schmittport"/>
        <s v="New Jessica"/>
        <s v="East Megan"/>
        <s v="Deckerland"/>
        <s v="Lake Melissa"/>
        <s v="Floresstad"/>
        <s v="Austinport"/>
        <s v="West Anthony"/>
        <s v="Hutchinsonchester"/>
        <s v="Port Erikamouth"/>
        <s v="Grayfort"/>
        <s v="Kellychester"/>
        <s v="Gambleside"/>
        <s v="South Travis"/>
        <s v="West Rachel"/>
        <s v="Lake Brandonport"/>
        <s v="Port Patricia"/>
        <s v="Port Thomas"/>
        <s v="West Kellymouth"/>
        <s v="West Jessica"/>
        <s v="Nicholeshire"/>
        <s v="East George"/>
        <s v="East Lisa"/>
        <s v="Lake Tony"/>
        <s v="Welchbury"/>
        <s v="Carlsonside"/>
        <s v="Kaufmanville"/>
        <s v="Fischerburgh"/>
        <s v="North Mark"/>
        <s v="Heatherfort"/>
        <s v="Derrickstad"/>
        <s v="Charlesmouth"/>
        <s v="Michaelmouth"/>
        <s v="East Mark"/>
        <s v="Port Claytonbury"/>
        <s v="New Courtneyport"/>
        <s v="Wilsonland"/>
        <s v="Burgesschester"/>
        <s v="Blakeview"/>
        <s v="South Damon"/>
        <s v="South Noahmouth"/>
        <s v="East Shannon"/>
        <s v="Rosstown"/>
        <s v="Gomezmouth"/>
        <s v="New Robert"/>
        <s v="South Lindsaymouth"/>
        <s v="Jefferyfurt"/>
        <s v="Steventon"/>
        <s v="South Stephaniemouth"/>
        <s v="Elizabethview"/>
        <s v="Valenzuelamouth"/>
        <s v="Reyesfurt"/>
        <s v="Stanleybury"/>
        <s v="Lake Lanceshire"/>
        <s v="Davidchester"/>
        <s v="Normanton"/>
        <s v="Jonesport"/>
        <s v="Jasonhaven"/>
        <s v="West Devinstad"/>
        <s v="Maryhaven"/>
        <s v="Port Sergiofort"/>
        <s v="Port Marymouth"/>
        <s v="Stephanieville"/>
        <s v="New Joshuamouth"/>
        <s v="East Maryfurt"/>
        <s v="East Johnborough"/>
        <s v="Barrettborough"/>
        <s v="Bradleyburgh"/>
        <s v="East Maryview"/>
        <s v="Gregoryport"/>
        <s v="Sharonhaven"/>
        <s v="New Leonardshire"/>
        <s v="New Chase"/>
        <s v="Christinatown"/>
        <s v="Codyville"/>
        <s v="East Dillon"/>
        <s v="Ramirezview"/>
        <s v="Lake Susan"/>
        <s v="Brianshire"/>
        <s v="Lewisfurt"/>
        <s v="Wilsonville"/>
        <s v="East Danborough"/>
        <s v="Lake Daniel"/>
        <s v="Lake Adamside"/>
        <s v="South Sharonmouth"/>
        <s v="South Meredithmouth"/>
        <s v="Whitneyshire"/>
        <s v="Port Mark"/>
        <s v="South Alicia"/>
        <s v="North Heatherville"/>
        <s v="Rogersville"/>
        <s v="South Juliaborough"/>
        <s v="Beanside"/>
        <s v="Nataliefort"/>
        <s v="West Davidmouth"/>
        <s v="East Brandon"/>
        <s v="New Timothyborough"/>
        <s v="Keithshire"/>
        <s v="Amandaton"/>
        <s v="New Tyler"/>
        <s v="Hensonland"/>
        <s v="East Nancymouth"/>
        <s v="Lake Tammy"/>
        <s v="Meyerborough"/>
        <s v="New Johnland"/>
        <s v="Robertsport"/>
        <s v="Port Tina"/>
        <s v="Joshuamouth"/>
        <s v="East Michaelburgh"/>
        <s v="South Jack"/>
        <s v="Dunnbury"/>
        <s v="Russellview"/>
        <s v="East Robertburgh"/>
        <s v="Taylorton"/>
        <s v="West Antonioview"/>
        <s v="Walkerside"/>
        <s v="North Jacobport"/>
        <s v="New Marcusshire"/>
        <s v="New Willie"/>
        <s v="Russellport"/>
        <s v="Amyside"/>
        <s v="North Courtney"/>
        <s v="North Frances"/>
        <s v="Francesberg"/>
        <s v="Pamelaberg"/>
        <s v="Floresfort"/>
        <s v="Williamsshire"/>
        <s v="South Nathan"/>
        <s v="West Gregoryfurt"/>
        <s v="Parrishchester"/>
        <s v="Port Gregoryville"/>
        <s v="East Vincent"/>
        <s v="Woodshire"/>
        <s v="Lake Bradleyshire"/>
        <s v="Brianchester"/>
        <s v="Schultzfort"/>
        <s v="Lake Valeriefurt"/>
        <s v="Nancyfort"/>
        <s v="New Christopher"/>
        <s v="West Dennisbury"/>
        <s v="Mariofort"/>
        <s v="Jennaburgh"/>
        <s v="Gordontown"/>
        <s v="Laurenberg"/>
        <s v="Mckinneyshire"/>
        <s v="East Rubenfort"/>
        <s v="Edwardshire"/>
        <s v="West Marc"/>
        <s v="Davidfurt"/>
        <s v="East Markburgh"/>
        <s v="Valerieborough"/>
        <s v="Theresatown"/>
        <s v="South Stacey"/>
        <s v="North Patrickton"/>
        <s v="East Julian"/>
        <s v="North Travis"/>
        <s v="New Anthonymouth"/>
        <s v="Hollytown"/>
        <s v="Port Stephaniestad"/>
        <s v="Jacquelinehaven"/>
        <s v="Jamiemouth"/>
        <s v="Kruegerchester"/>
        <s v="Jefferybury"/>
        <s v="Payneview"/>
        <s v="West Matthewtown"/>
        <s v="Grantburgh"/>
        <s v="Lake Stephanie"/>
        <s v="Wrightmouth"/>
        <s v="Port Lawrencefort"/>
        <s v="Matthewview"/>
        <s v="Thomasfurt"/>
        <s v="Evansfort"/>
        <s v="New Benjaminbury"/>
        <s v="Pattonstad"/>
        <s v="South Arthur"/>
        <s v="New Georgeland"/>
        <s v="Port Chelseaborough"/>
        <s v="North Dalechester"/>
        <s v="Russellhaven"/>
        <s v="West Bobby"/>
        <s v="Gonzalezborough"/>
        <s v="East Karen"/>
        <s v="Gregorymouth"/>
        <s v="East Christinehaven"/>
        <s v="Jeffreyborough"/>
        <s v="Jameschester"/>
        <s v="New Jasonside"/>
        <s v="Contreraston"/>
        <s v="West Luis"/>
        <s v="Lake Erichaven"/>
        <s v="Karenbury"/>
        <s v="Lake Sethfurt"/>
        <s v="Port Mistymouth"/>
        <s v="Candaceport"/>
        <s v="Bradville"/>
        <s v="Quinnshire"/>
        <s v="West Ericmouth"/>
        <s v="Marialand"/>
        <s v="Andrewchester"/>
        <s v="Veronicashire"/>
        <s v="Robertsonshire"/>
        <s v="Youngtown"/>
        <s v="New Benjamin"/>
        <s v="Phillipsstad"/>
        <s v="Rebeccahaven"/>
        <s v="Whiteville"/>
        <s v="North Spencer"/>
        <s v="Port Paulport"/>
        <s v="Heathermouth"/>
        <s v="Tinaland"/>
        <s v="North Kaylee"/>
        <s v="Thomaschester"/>
        <s v="West Randybury"/>
        <s v="Lake Stacey"/>
        <s v="Blackton"/>
        <s v="Port Jesse"/>
        <s v="Port Lee"/>
        <s v="New Williamville"/>
        <s v="Sherriside"/>
        <s v="Albertburgh"/>
        <s v="Dicksonburgh"/>
        <s v="East Brandi"/>
        <s v="Mooreshire"/>
        <s v="Stanleytown"/>
        <s v="New Samantha"/>
        <s v="Lake Ericburgh"/>
        <s v="Edwardville"/>
        <s v="Lake Thomasmouth"/>
        <s v="Donaldborough"/>
        <s v="South Paul"/>
        <s v="Williamhaven"/>
        <s v="Jennifertown"/>
        <s v="Emilyport"/>
        <s v="Morrisontown"/>
        <s v="North Johnchester"/>
        <s v="Justinfurt"/>
        <s v="Carlsonberg"/>
        <s v="Pughborough"/>
        <s v="New Scottchester"/>
        <s v="Briannastad"/>
        <s v="South Mark"/>
        <s v="Port Jameshaven"/>
        <s v="Harringtonburgh"/>
        <s v="Pattersonberg"/>
        <s v="Port Robynville"/>
        <s v="Spencerberg"/>
        <s v="West Gregory"/>
        <s v="Juarezfurt"/>
        <s v="West Davidchester"/>
        <s v="East Charles"/>
        <s v="Lake Jason"/>
        <s v="Warrenberg"/>
        <s v="Lake Kevinstad"/>
        <s v="Brownborough"/>
        <s v="Sharihaven"/>
        <s v="Dominguezville"/>
        <s v="Smithmouth"/>
        <s v="North Jennifer"/>
        <s v="Port Danielview"/>
        <s v="Smithtown"/>
        <s v="South Johnside"/>
        <s v="Griffithmouth"/>
        <s v="Murphyhaven"/>
        <s v="Vegafurt"/>
        <s v="New Walterland"/>
        <s v="East Douglasfurt"/>
        <s v="Nelsonton"/>
        <s v="North Aaron"/>
        <s v="North Johnburgh"/>
        <s v="North Ronaldberg"/>
        <s v="Rebeccafurt"/>
        <s v="West Lisa"/>
        <s v="Kaylamouth"/>
        <s v="Natashaside"/>
        <s v="New Thomasborough"/>
        <s v="South Shelbystad"/>
        <s v="East Matthewside"/>
        <s v="Davistown"/>
        <s v="Murillofort"/>
        <s v="Port Arianaview"/>
        <s v="Chloehaven"/>
        <s v="Port Christine"/>
        <s v="East Donnafurt"/>
        <s v="Steeleborough"/>
        <s v="New Ann"/>
        <s v="Smithshire"/>
        <s v="Port Danielleside"/>
        <s v="Sherrifurt"/>
        <s v="Port Walterport"/>
        <s v="South Peter"/>
        <s v="East Hayley"/>
        <s v="Dickersonberg"/>
        <s v="East Cristian"/>
        <s v="South Heatherburgh"/>
        <s v="New Kimberlyside"/>
        <s v="North Amy"/>
        <s v="Roachland"/>
        <s v="Hernandezfort"/>
        <s v="North Lori"/>
        <s v="East Lisashire"/>
        <s v="Porterland"/>
        <s v="Lake Jessicaton"/>
        <s v="Staceyhaven"/>
        <s v="New Stephanie"/>
        <s v="Raymondmouth"/>
        <s v="Pennyhaven"/>
        <s v="Jeffmouth"/>
        <s v="West Nancybury"/>
        <s v="Lake Brad"/>
        <s v="Johnsonshire"/>
        <s v="Autumnmouth"/>
        <s v="Port Bobbyland"/>
        <s v="Deniseport"/>
        <s v="Christopherport"/>
        <s v="Jonathanmouth"/>
        <s v="Richardton"/>
        <s v="East James"/>
        <s v="Wilsonchester"/>
        <s v="Simonland"/>
        <s v="Cunninghammouth"/>
        <s v="Samuelchester"/>
        <s v="South Leroyhaven"/>
        <s v="Jamestown"/>
        <s v="Lake Marc"/>
        <s v="Collinsburgh"/>
        <s v="North Jonathanfurt"/>
        <s v="Lake Amyland"/>
        <s v="Coxbury"/>
        <s v="Sanchezborough"/>
        <s v="North Jaredtown"/>
        <s v="Lake Mary"/>
        <s v="West Thomastown"/>
        <s v="Port Michellebury"/>
        <s v="North Gloriaberg"/>
        <s v="Port Cynthia"/>
        <s v="New Amyview"/>
        <s v="Samanthafurt"/>
        <s v="Davidhaven"/>
        <s v="Brianview"/>
        <s v="South Deannamouth"/>
        <s v="West Kevinside"/>
        <s v="South Taylor"/>
        <s v="Nicholasstad"/>
        <s v="Jessicatown"/>
        <s v="Johnsonhaven"/>
        <s v="Rodneyfort"/>
        <s v="Lake Sheilaburgh"/>
        <s v="Scottton"/>
        <s v="Bakermouth"/>
        <s v="Shaneshire"/>
        <s v="Port Steven"/>
        <s v="Robinville"/>
        <s v="Lake Johnathan"/>
        <s v="Aaronview"/>
        <s v="Mikeberg"/>
        <s v="Emilystad"/>
        <s v="Bestfurt"/>
        <s v="Lyonsmouth"/>
        <s v="Lake Linda"/>
        <s v="Patrickchester"/>
        <s v="Donaldsonside"/>
        <s v="North Nicholebury"/>
        <s v="North Mariaville"/>
        <s v="Jamesbury"/>
        <s v="West Dorothyhaven"/>
        <s v="Gordonmouth"/>
        <s v="Ramirezfurt"/>
        <s v="Lake Heidifurt"/>
        <s v="Wardchester"/>
        <s v="Bakerstad"/>
        <s v="Mcgeeview"/>
        <s v="Connorland"/>
        <s v="East Nathanfurt"/>
        <s v="West Cathy"/>
        <s v="Smithburgh"/>
        <s v="Stephaniehaven"/>
        <s v="Kathyhaven"/>
        <s v="Toddmouth"/>
        <s v="Josephland"/>
        <s v="South Brianmouth"/>
        <s v="North Robertport"/>
        <s v="North Amandaton"/>
        <s v="New Gregoryside"/>
        <s v="Diazfort"/>
        <s v="Richardshaven"/>
        <s v="Port Christopherstad"/>
        <s v="Lake Emily"/>
        <s v="Holthaven"/>
        <s v="Riversbury"/>
        <s v="Sierratown"/>
        <s v="South Stephanieberg"/>
        <s v="Meyerport"/>
        <s v="North Kellyport"/>
        <s v="Hollowaymouth"/>
        <s v="New Juanstad"/>
        <s v="Angelatown"/>
        <s v="South Debraville"/>
        <s v="South Shannonberg"/>
        <s v="West Marco"/>
        <s v="Port Tracifort"/>
        <s v="New Catherine"/>
        <s v="Bryanton"/>
        <s v="Lake Jordan"/>
        <s v="Dianafurt"/>
        <s v="Lake Joelton"/>
        <s v="East Amyberg"/>
        <s v="New Gabriel"/>
        <s v="Samanthaview"/>
        <s v="Davisburgh"/>
        <s v="New Chadport"/>
        <s v="Amyburgh"/>
        <s v="Stephaniestad"/>
        <s v="North Holly"/>
        <s v="New Codyland"/>
        <s v="Kelseyfurt"/>
        <s v="North Tamara"/>
        <s v="Taylorport"/>
        <s v="Lake Jenniferstad"/>
        <s v="Kempstad"/>
        <s v="South Eddie"/>
        <s v="Gomezfort"/>
        <s v="New Denise"/>
        <s v="New Jerry"/>
        <s v="New Shellystad"/>
        <s v="Port Markstad"/>
        <s v="Jeffreyfort"/>
        <s v="North Kathleenmouth"/>
        <s v="New Sheila"/>
        <s v="Peterhaven"/>
        <s v="New Laurentown"/>
        <s v="Guzmanbury"/>
        <s v="Padillamouth"/>
        <s v="Lake Kevinview"/>
        <s v="Brettport"/>
        <s v="East Paul"/>
        <s v="Arielberg"/>
        <s v="South Aaron"/>
        <s v="Karichester"/>
        <s v="New Amy"/>
        <s v="New Monicaberg"/>
        <s v="Port Matthewville"/>
        <s v="Lindseyland"/>
        <s v="East Wesleyshire"/>
        <s v="Carrmouth"/>
        <s v="East Annaport"/>
        <s v="New Matthew"/>
        <s v="Ashleyborough"/>
        <s v="Hoffmanville"/>
        <s v="New Kyleburgh"/>
        <s v="Scottport"/>
        <s v="New Carl"/>
        <s v="Garciamouth"/>
        <s v="Katherineton"/>
        <s v="Carolburgh"/>
        <s v="Davisbury"/>
        <s v="South Chad"/>
        <s v="Kylemouth"/>
        <s v="Shannonview"/>
        <s v="West Ronaldland"/>
        <s v="North Sarahshire"/>
        <s v="Kingland"/>
        <s v="Markfort"/>
        <s v="Morrisonberg"/>
        <s v="Maryfort"/>
        <s v="Loriside"/>
        <s v="Moraleston"/>
        <s v="Tylerport"/>
        <s v="Noahville"/>
        <s v="New Justinborough"/>
        <s v="Diazbury"/>
        <s v="Port Belinda"/>
        <s v="New Howardtown"/>
        <s v="East Waltershire"/>
        <s v="Port Jeffreyfort"/>
        <s v="East Stacy"/>
        <s v="Port Michelle"/>
        <s v="New Michelehaven"/>
        <s v="Gloverland"/>
        <s v="Stanleyton"/>
        <s v="Rodriguezmouth"/>
        <s v="Margaretview"/>
        <s v="East Jennaton"/>
        <s v="Howardville"/>
        <s v="Robertsontown"/>
        <s v="North Wendyport"/>
        <s v="Marshallborough"/>
        <s v="West Paulastad"/>
        <s v="Lake Ryanbury"/>
        <s v="Darrylborough"/>
        <s v="South Maryton"/>
        <s v="East Tonya"/>
        <s v="Robertfort"/>
        <s v="Theodoretown"/>
        <s v="Nicholasport"/>
        <s v="South Beverlyburgh"/>
        <s v="Kyliestad"/>
        <s v="Angieburgh"/>
        <s v="South Alexisland"/>
        <s v="Lindsayshire"/>
        <s v="West Heatherstad"/>
        <s v="West Kevinborough"/>
        <s v="South Elizabethfort"/>
        <s v="Wrightstad"/>
        <s v="Williamchester"/>
        <s v="Port Jordan"/>
        <s v="West Johnberg"/>
        <s v="Thompsonstad"/>
        <s v="Williamfurt"/>
        <s v="South Paulfort"/>
        <s v="New Alexander"/>
        <s v="Johnsonview"/>
        <s v="Timothyburgh"/>
        <s v="Port Jamesburgh"/>
        <s v="Dianamouth"/>
        <s v="Arnoldburgh"/>
        <s v="Tiffanyfurt"/>
        <s v="South Michaelmouth"/>
        <s v="New Teresaburgh"/>
        <s v="East Tarachester"/>
        <s v="West Cassandraburgh"/>
        <s v="New Elizabeth"/>
        <s v="Chavezland"/>
        <s v="Davisview"/>
        <s v="Port Anna"/>
        <s v="Johnstad"/>
        <s v="New Mariafurt"/>
        <s v="Danielshire"/>
        <s v="Lake Casey"/>
        <s v="Hillmouth"/>
        <s v="East Joshuachester"/>
        <s v="Jenniferland"/>
        <s v="Kevinside"/>
        <s v="Georgeside"/>
        <s v="Barbarafurt"/>
        <s v="Lonnieport"/>
        <s v="South Ryan"/>
        <s v="West Lisaland"/>
        <s v="Derektown"/>
        <s v="Edwardtown"/>
        <s v="Lake Gina"/>
        <s v="West Seanview"/>
        <s v="North Sarah"/>
        <s v="West Christineborough"/>
        <s v="Justinton"/>
        <s v="Port Grace"/>
        <s v="New Thomasburgh"/>
        <s v="South Barbara"/>
        <s v="Port Gregoryberg"/>
        <s v="East Paulstad"/>
        <s v="Crossberg"/>
        <s v="North Charleshaven"/>
        <s v="Davidstad"/>
        <s v="West Stephaniemouth"/>
        <s v="Francesland"/>
        <s v="Scottmouth"/>
        <s v="Lake Philiphaven"/>
        <s v="North Joseph"/>
        <s v="Port Jennifer"/>
        <s v="New Tinastad"/>
        <s v="Joneschester"/>
        <s v="Stephensonchester"/>
        <s v="Randyland"/>
        <s v="Pattersonport"/>
        <s v="Joneston"/>
        <s v="Ernestborough"/>
        <s v="Mckinneystad"/>
        <s v="Brookeland"/>
        <s v="Chavezchester"/>
        <s v="Williamshire"/>
        <s v="Port Virginiamouth"/>
        <s v="Rogershaven"/>
        <s v="Marshalltown"/>
        <s v="North Donnamouth"/>
        <s v="Justinside"/>
        <s v="North Alicia"/>
        <s v="Nicholshaven"/>
        <s v="Silvaton"/>
        <s v="Mariaberg"/>
        <s v="South Susan"/>
        <s v="West Jeffrey"/>
        <s v="Lake Margaretshire"/>
        <s v="New Thomasville"/>
        <s v="West Robert"/>
        <s v="South Charlotte"/>
        <s v="East Nancy"/>
        <s v="Powersview"/>
        <s v="East Adambury"/>
        <s v="Daniellehaven"/>
        <s v="Jeremyborough"/>
        <s v="Port Alicia"/>
        <s v="Port Johnville"/>
        <s v="West Dannytown"/>
        <s v="East Jaredhaven"/>
        <s v="West Rachelborough"/>
        <s v="South Jesus"/>
        <s v="Reynoldstown"/>
        <s v="Clarkhaven"/>
        <s v="Tannerside"/>
        <s v="Carrside"/>
        <s v="Wendytown"/>
        <s v="Georgemouth"/>
        <s v="Lake Roberttown"/>
        <s v="North Nancyberg"/>
        <s v="East Jamesfurt"/>
        <s v="North Robertburgh"/>
        <s v="North Robertton"/>
        <s v="East Erika"/>
        <s v="Robertschester"/>
        <s v="Fernandofort"/>
        <s v="North Johnville"/>
        <s v="Lake Lisashire"/>
        <s v="Laurenbury"/>
        <s v="Richardsshire"/>
        <s v="Gatesburgh"/>
        <s v="Nicoleshire"/>
        <s v="East Deannamouth"/>
        <s v="Wyattside"/>
        <s v="Bakershire"/>
        <s v="Lake Victoriachester"/>
        <s v="New Stephaniefort"/>
        <s v="North David"/>
        <s v="Robertland"/>
        <s v="Lake Kristina"/>
        <s v="Melissaton"/>
        <s v="South Christine"/>
        <s v="North Anaview"/>
        <s v="Melissastad"/>
        <s v="Matthewstad"/>
        <s v="Port Rebeccamouth"/>
        <s v="Colemanchester"/>
        <s v="Lake Charlesside"/>
        <s v="Melindamouth"/>
        <s v="Jodytown"/>
        <s v="Brooksville"/>
        <s v="Thomasport"/>
        <s v="Maryburgh"/>
        <s v="Nicoleland"/>
        <s v="Campbellside"/>
        <s v="Lake Anne"/>
        <s v="New Allenside"/>
        <s v="West Traviston"/>
        <s v="Williamville"/>
        <s v="Smithfurt"/>
        <s v="Hannahfurt"/>
        <s v="Loganview"/>
        <s v="New Krystalborough"/>
        <s v="South Chasestad"/>
        <s v="Marytown"/>
        <s v="Port Jenniferhaven"/>
        <s v="Lake Marvin"/>
        <s v="Lawsonbury"/>
        <s v="Kleinville"/>
        <s v="Bakerside"/>
        <s v="West Kerriside"/>
        <s v="Lake Andrewville"/>
        <s v="Hodgeton"/>
        <s v="Kaitlynfort"/>
        <s v="Hamiltonhaven"/>
        <s v="Brandtmouth"/>
        <s v="West Jessicaville"/>
        <s v="North Jasonchester"/>
        <s v="New Andreamouth"/>
        <s v="West Lindsey"/>
        <s v="South Jaredmouth"/>
        <s v="New Erichaven"/>
        <s v="East Aaron"/>
        <s v="Lisatown"/>
        <s v="Mejiaside"/>
        <s v="Richardsbury"/>
        <s v="North Bradley"/>
        <s v="Sheilaville"/>
        <s v="East Lauren"/>
        <s v="Kylebury"/>
        <s v="Schwartzton"/>
        <s v="Serranoburgh"/>
        <s v="Burnsshire"/>
        <s v="Louisshire"/>
        <s v="Burkeburgh"/>
        <s v="South Adrian"/>
        <s v="Angelaview"/>
        <s v="Port Brittanyport"/>
        <s v="Jaclynfurt"/>
        <s v="North Patricia"/>
        <s v="New Michelle"/>
        <s v="South Deborah"/>
        <s v="Port Johnmouth"/>
        <s v="New Cynthiaton"/>
        <s v="Robertstad"/>
        <s v="Timothyland"/>
        <s v="Cookside"/>
        <s v="Mitchellton"/>
        <s v="West Brandon"/>
        <s v="Ballhaven"/>
        <s v="South Edward"/>
        <s v="Dustinbury"/>
        <s v="Port Kelly"/>
        <s v="North Erik"/>
        <s v="Pruitttown"/>
        <s v="Aliciashire"/>
        <s v="Dwayneport"/>
        <s v="Port Brentshire"/>
        <s v="North Scottland"/>
        <s v="North Bruce"/>
        <s v="Mccoyview"/>
        <s v="Hudsonfort"/>
        <s v="Port Matthewview"/>
        <s v="West Ruben"/>
        <s v="Millerfurt"/>
        <s v="West Amanda"/>
        <s v="Dickersonton"/>
        <s v="Mariaville"/>
        <s v="East Marciamouth"/>
        <s v="Fuentesland"/>
        <s v="Christinamouth"/>
        <s v="Lake Tylerhaven"/>
        <s v="Lake Franciscofort"/>
        <s v="Christopherstad"/>
        <s v="West Raymondmouth"/>
        <s v="Garnerport"/>
        <s v="Lake Anitaland"/>
        <s v="North Meredith"/>
        <s v="Port Leah"/>
        <s v="Ryanmouth"/>
        <s v="Lake Sherryfurt"/>
        <s v="Port Benjaminmouth"/>
        <s v="Ballberg"/>
        <s v="North Bianca"/>
        <s v="Colefort"/>
        <s v="West Jade"/>
        <s v="Brittanyborough"/>
        <s v="New Nicole"/>
        <s v="Freemanville"/>
        <s v="East Kristen"/>
        <s v="New Carlos"/>
        <s v="Port Robertshire"/>
        <s v="Port Deborahburgh"/>
        <s v="West Matthew"/>
        <s v="Lake Jasonton"/>
        <s v="Lucasfort"/>
        <s v="Nashborough"/>
        <s v="North Jeff"/>
        <s v="Jasmineborough"/>
        <s v="East Johnfurt"/>
        <s v="Jonesshire"/>
        <s v="Lake Aaron"/>
        <s v="Lake Chad"/>
        <s v="Riceside"/>
        <s v="Stewartburgh"/>
        <s v="South Michael"/>
        <s v="West Yvonneberg"/>
        <s v="Port Kevinmouth"/>
        <s v="Lake Susanchester"/>
        <s v="Lake Chloeburgh"/>
        <s v="Rhodesbury"/>
        <s v="Callahanmouth"/>
        <s v="Stephanieberg"/>
        <s v="New Kenneth"/>
        <s v="Masonside"/>
        <s v="Mannport"/>
        <s v="North Trevortown"/>
        <s v="Phillipschester"/>
        <s v="Freemanburgh"/>
        <s v="North Patrickfort"/>
        <s v="North Maureen"/>
        <s v="Amberfort"/>
        <s v="Lake Kaitlyn"/>
        <s v="Timothyton"/>
        <s v="Lucasmouth"/>
        <s v="Meaganhaven"/>
        <s v="Vanessastad"/>
        <s v="East Katrinaport"/>
        <s v="Port Oscarburgh"/>
        <s v="Ortizhaven"/>
        <s v="Jenniferburgh"/>
        <s v="South Sarahview"/>
        <s v="Shannonbury"/>
        <s v="West Sherri"/>
        <s v="Stacyview"/>
        <s v="Robinton"/>
        <s v="West Veronica"/>
        <s v="Ramosbury"/>
        <s v="Connerville"/>
        <s v="Hallmouth"/>
        <s v="Lake Johnmouth"/>
        <s v="East Rhondachester"/>
        <s v="West Vickiberg"/>
        <s v="Dianaberg"/>
        <s v="Edwardview"/>
        <s v="Lake Stephenmouth"/>
        <s v="North Jeffrey"/>
        <s v="Jacksonbury"/>
        <s v="Grimesburgh"/>
        <s v="Lake Chadshire"/>
        <s v="Sandershaven"/>
        <s v="East Kenneth"/>
        <s v="Hooverburgh"/>
        <s v="Alvaradoport"/>
        <s v="West Katietown"/>
        <s v="Craigfurt"/>
        <s v="South Manuelfort"/>
        <s v="Luisborough"/>
        <s v="Adamsfort"/>
        <s v="New Michaela"/>
        <s v="West Thomas"/>
        <s v="East Kelly"/>
        <s v="East Melaniebury"/>
        <s v="North Andrewborough"/>
        <s v="New Michellebury"/>
        <s v="Lake Thomasland"/>
        <s v="West Meganshire"/>
        <s v="Racheltown"/>
        <s v="New Mariahton"/>
        <s v="Robertmouth"/>
        <s v="Port Melanie"/>
        <s v="New Joe"/>
        <s v="Jasonmouth"/>
        <s v="North Conniestad"/>
        <s v="Carriebury"/>
        <s v="West Maryside"/>
        <s v="East Brittanytown"/>
        <s v="Lake Ginaside"/>
        <s v="North Jeanette"/>
        <s v="South Margaretview"/>
        <s v="Johnsonton"/>
        <s v="New Hannahburgh"/>
        <s v="Jasonborough"/>
        <s v="Greenmouth"/>
        <s v="Samuelbury"/>
        <s v="Houstonburgh"/>
        <s v="Perezmouth"/>
        <s v="Danielmouth"/>
        <s v="West Danielberg"/>
        <s v="Henryhaven"/>
        <s v="Drewstad"/>
        <s v="Villegasburgh"/>
        <s v="New Rachel"/>
        <s v="North Markfort"/>
        <s v="South Jessicafurt"/>
        <s v="Port Jason"/>
        <s v="West Conniemouth"/>
        <s v="Nelsonmouth"/>
        <s v="Dawnton"/>
        <s v="Port Johnton"/>
        <s v="New Jessefurt"/>
        <s v="Jasonland"/>
        <s v="Lake Ellen"/>
        <s v="East Amberport"/>
        <s v="Leahside"/>
        <s v="West Ashleyfurt"/>
        <s v="West Josephhaven"/>
        <s v="Charlenemouth"/>
        <s v="Andersonfort"/>
        <s v="New Jennifer"/>
        <s v="West Debbie"/>
        <s v="Leahton"/>
        <s v="Snyderburgh"/>
        <s v="New Lori"/>
        <s v="Colemanstad"/>
        <s v="New Richard"/>
        <s v="Katiefurt"/>
        <s v="Walkerborough"/>
        <s v="Robertsfurt"/>
        <s v="Victoriatown"/>
        <s v="Brettstad"/>
        <s v="South Colleenhaven"/>
        <s v="Doylestad"/>
        <s v="Vasquezshire"/>
        <s v="Ashleyberg"/>
        <s v="Zacharyland"/>
        <s v="North Gary"/>
        <s v="Port Timothy"/>
        <s v="South Samantha"/>
        <s v="Courtneyhaven"/>
        <s v="New Raymondstad"/>
        <s v="Smithfort"/>
        <s v="Adamborough"/>
        <s v="East Jeffrey"/>
        <s v="West Jeanmouth"/>
        <s v="Brownfort"/>
        <s v="Dustinchester"/>
        <s v="Adrienneburgh"/>
        <s v="South Jonathan"/>
        <s v="Christopherhaven"/>
        <s v="Elizabethhaven"/>
        <s v="South Stephanie"/>
        <s v="West Christine"/>
        <s v="Michelechester"/>
        <s v="New Dennis"/>
        <s v="Port Michaelfurt"/>
        <s v="New Deanna"/>
        <s v="Duartemouth"/>
        <s v="Randallside"/>
        <s v="Josephbury"/>
        <s v="Lake Virginiafurt"/>
        <s v="East Christine"/>
        <s v="Doyleberg"/>
        <s v="Moraland"/>
        <s v="Ellisbury"/>
        <s v="Mandymouth"/>
        <s v="Kyleburgh"/>
        <s v="Malloryville"/>
        <s v="Port Mary"/>
        <s v="Markberg"/>
        <s v="Port Benjaminville"/>
        <s v="Tiffanyport"/>
        <s v="North Randyborough"/>
        <s v="Mariotown"/>
        <s v="South Lisa"/>
        <s v="Jennaland"/>
        <s v="Morrisport"/>
        <s v="East Jamesside"/>
        <s v="North Jamieview"/>
        <s v="Wardbury"/>
        <s v="Fosterport"/>
        <s v="Josephfort"/>
        <s v="Port Thomasshire"/>
        <s v="South Jesse"/>
        <s v="New Jamesberg"/>
        <s v="Sawyerhaven"/>
        <s v="Darrellburgh"/>
        <s v="Riverabury"/>
        <s v="Fletcherport"/>
        <s v="Smithberg"/>
        <s v="Foxland"/>
        <s v="Murphyfort"/>
        <s v="Gardnermouth"/>
        <s v="West Diana"/>
        <s v="North Patriciaview"/>
        <s v="Lake Richardville"/>
        <s v="Gonzalezside"/>
        <s v="Port Jennaberg"/>
        <s v="Lake Sarahton"/>
        <s v="Kingbury"/>
        <s v="Lake Gregorybury"/>
        <s v="Lake Christinemouth"/>
        <s v="Christopherview"/>
        <s v="South Steveside"/>
        <s v="Jenniferfort"/>
        <s v="Susanchester"/>
        <s v="Amyland"/>
        <s v="Reynoldsshire"/>
        <s v="Kirbyhaven"/>
        <s v="Ianshire"/>
        <s v="Port Cherylchester"/>
        <s v="Manuelberg"/>
        <s v="North Amandabury"/>
        <s v="Randyport"/>
        <s v="Gregoryberg"/>
        <s v="Samuelmouth"/>
        <s v="Goodmanfort"/>
        <s v="Salazarfort"/>
        <s v="North Eric"/>
        <s v="Thomasfort"/>
        <s v="North Willie"/>
        <s v="Cartermouth"/>
        <s v="Donaldshire"/>
        <s v="West Georgemouth"/>
        <s v="Lake William"/>
        <s v="New Robertberg"/>
        <s v="Lake Samanthaborough"/>
        <s v="Petersonland"/>
        <s v="Port Jonathanview"/>
        <s v="Johnsonfurt"/>
        <s v="North Timothyshire"/>
        <s v="Sellersborough"/>
        <s v="Michelleberg"/>
        <s v="Taylorside"/>
        <s v="Rebeccaton"/>
        <s v="Port Emma"/>
        <s v="New Scottbury"/>
        <s v="Englishborough"/>
        <s v="Scottland"/>
        <s v="North Joshuafurt"/>
        <s v="Aprilborough"/>
        <s v="Port Allison"/>
        <s v="West Kathleen"/>
        <s v="Lake Annside"/>
        <s v="South Williammouth"/>
        <s v="Lake Samanthaville"/>
        <s v="Allenborough"/>
        <s v="Johnsonmouth"/>
        <s v="Tuckerview"/>
        <s v="Williamsstad"/>
        <s v="Lake Felicia"/>
        <s v="West Aaronview"/>
        <s v="Wrightbury"/>
        <s v="Wyatthaven"/>
        <s v="Melindaburgh"/>
        <s v="South Debra"/>
        <s v="East Danielmouth"/>
        <s v="South Thomasview"/>
        <s v="Sawyerland"/>
        <s v="Reyesberg"/>
        <s v="South Belindamouth"/>
        <s v="Archerton"/>
        <s v="Lake Tammyborough"/>
        <s v="New Amanda"/>
        <s v="Harrellhaven"/>
        <s v="West Sarah"/>
        <s v="Lake Guyton"/>
        <s v="Olsonstad"/>
        <s v="Port Danielburgh"/>
        <s v="Bryanstad"/>
        <s v="Foxmouth"/>
        <s v="Paulahaven"/>
        <s v="Danielberg"/>
        <s v="Francisside"/>
        <s v="West Maria"/>
        <s v="Port Curtis"/>
        <s v="East Kaitlynfurt"/>
        <s v="New Douglasville"/>
        <s v="Cynthiaborough"/>
        <s v="Kellerbury"/>
        <s v="Dennisfort"/>
        <s v="West Marie"/>
        <s v="North Christine"/>
        <s v="North Heidiberg"/>
        <s v="Powersstad"/>
        <s v="South Brianberg"/>
        <s v="Susanborough"/>
        <s v="New Victoriaport"/>
        <s v="Mauriceland"/>
        <s v="South Jeremy"/>
        <s v="Annabury"/>
        <s v="South Peterside"/>
        <s v="Parkstad"/>
        <s v="North Ashleeview"/>
        <s v="East Andrestad"/>
        <s v="North Emilyshire"/>
        <s v="Chavezmouth"/>
        <s v="Arnoldborough"/>
        <s v="Rickyview"/>
        <s v="Matthewborough"/>
        <s v="North Laura"/>
        <s v="East Taraland"/>
        <s v="Kingtown"/>
        <s v="West Kenneth"/>
        <s v="Coreystad"/>
        <s v="Aliciahaven"/>
        <s v="Wongburgh"/>
        <s v="New Cynthia"/>
        <s v="West Brendaville"/>
        <s v="Kirbyton"/>
        <s v="North Stephanie"/>
        <s v="West Benjamin"/>
        <s v="Hickmanchester"/>
        <s v="Richardsonview"/>
        <s v="Mooreborough"/>
        <s v="Wardfurt"/>
        <s v="New Sharon"/>
        <s v="South Morganfort"/>
        <s v="Sandrashire"/>
        <s v="West Jasonmouth"/>
        <s v="Lake Melissastad"/>
        <s v="East Johnnychester"/>
        <s v="East Alexander"/>
        <s v="Petersonview"/>
        <s v="West Carolyn"/>
        <s v="Gregoryburgh"/>
        <s v="Port Jimmybury"/>
        <s v="West Sarahbury"/>
        <s v="South Tarabury"/>
        <s v="New Markside"/>
        <s v="Mcclainfurt"/>
        <s v="West Raymond"/>
        <s v="New Josephview"/>
        <s v="Port Jeremyview"/>
        <s v="North Jacquelineberg"/>
        <s v="Kristophershire"/>
        <s v="Lake Jeremyton"/>
        <s v="East Austinmouth"/>
        <s v="Aprilside"/>
        <s v="East Thomas"/>
        <s v="North Mary"/>
        <s v="Mccoyburgh"/>
        <s v="Carlsonhaven"/>
        <s v="Kingfort"/>
        <s v="North Debrabury"/>
        <s v="Paulaport"/>
        <s v="Evansborough"/>
        <s v="Dawnbury"/>
        <s v="Ewingborough"/>
        <s v="Crawfordton"/>
        <s v="South Kaylaview"/>
        <s v="Port Edwin"/>
        <s v="Huynhville"/>
        <s v="Wendyview"/>
        <s v="West Brandonmouth"/>
        <s v="Lake Rachel"/>
        <s v="Martinezland"/>
        <s v="Donaldbury"/>
        <s v="North Robertland"/>
        <s v="Lake Jacqueline"/>
        <s v="Jonesside"/>
        <s v="Port Davidport"/>
        <s v="North Hollychester"/>
        <s v="Samanthashire"/>
        <s v="West Sharon"/>
        <s v="Mendezmouth"/>
        <s v="Brianstad"/>
        <s v="West Summer"/>
        <s v="South Andrewmouth"/>
        <s v="West Fred"/>
        <s v="North Tonya"/>
        <s v="Lake Clayton"/>
        <s v="New Tonimouth"/>
        <s v="Kellyshire"/>
        <s v="Port Markfurt"/>
        <s v="Lake Keith"/>
        <s v="East Dominic"/>
        <s v="Walterfort"/>
        <s v="Hahntown"/>
        <s v="Lake Nicoleland"/>
        <s v="East Joe"/>
        <s v="East Michelehaven"/>
        <s v="East Eugene"/>
        <s v="Jodiview"/>
        <s v="West Joanne"/>
        <s v="South Amybury"/>
        <s v="Lake Jaredburgh"/>
        <s v="Michelleborough"/>
        <s v="North Jessebury"/>
        <s v="Hernandezhaven"/>
        <s v="South Lindsay"/>
        <s v="North Randall"/>
        <s v="Lake Holly"/>
        <s v="Glennside"/>
        <s v="Brettberg"/>
        <s v="New Regina"/>
        <s v="Aguilarhaven"/>
        <s v="Angelaland"/>
        <s v="Gonzalezport"/>
        <s v="South Sarahaven"/>
        <s v="Rileyton"/>
        <s v="New Theresatown"/>
        <s v="East Dianemouth"/>
        <s v="Kyleberg"/>
        <s v="West Shannonland"/>
        <s v="Knightburgh"/>
        <s v="Taylormouth"/>
        <s v="Gilmoreside"/>
        <s v="Floydton"/>
        <s v="Jerryfurt"/>
        <s v="Dunnland"/>
        <s v="Port Christie"/>
        <s v="New Vicki"/>
        <s v="West Lisafurt"/>
        <s v="Cynthiamouth"/>
        <s v="Lake Hailey"/>
        <s v="West Davidland"/>
        <s v="South Amanda"/>
        <s v="North Michelleberg"/>
        <s v="Tylerside"/>
        <s v="Port Maryfurt"/>
        <s v="Hunterview"/>
        <s v="Lisafurt"/>
        <s v="North Brett"/>
        <s v="Dianachester"/>
        <s v="Harrisfurt"/>
        <s v="South Kentland"/>
        <s v="East Brittney"/>
        <s v="New Tracey"/>
        <s v="South Gloria"/>
        <s v="East Edwardville"/>
        <s v="Riveraberg"/>
        <s v="Changville"/>
        <s v="Amymouth"/>
        <s v="Garciabury"/>
        <s v="West Brian"/>
        <s v="South Rebecca"/>
        <s v="Lindaview"/>
        <s v="East Scott"/>
        <s v="Friedmanfurt"/>
        <s v="Marcton"/>
        <s v="South Robertberg"/>
        <s v="Mariaborough"/>
        <s v="Lake Wesleyport"/>
        <s v="Charlesstad"/>
        <s v="Campbellton"/>
        <s v="Port Samanthachester"/>
        <s v="Clarkstad"/>
        <s v="North Candiceview"/>
        <s v="Lake Matthewton"/>
        <s v="Kevinland"/>
        <s v="Seanbury"/>
        <s v="West Kennethmouth"/>
        <s v="Katrinamouth"/>
        <s v="Cruzburgh"/>
        <s v="Thomasside"/>
        <s v="New Pamela"/>
        <s v="North Davidton"/>
        <s v="Lake Patriciabury"/>
        <s v="Rileyfort"/>
        <s v="East Nicolefort"/>
        <s v="Drakeburgh"/>
        <s v="Pearsonchester"/>
        <s v="North Michelle"/>
        <s v="Mariastad"/>
        <s v="South Dylan"/>
        <s v="Janettown"/>
        <s v="North Stephaniehaven"/>
        <s v="East Sandrachester"/>
        <s v="South Richardland"/>
        <s v="North Allisonmouth"/>
        <s v="New Markland"/>
        <s v="Ginastad"/>
        <s v="South Thomas"/>
        <s v="Gabriellafurt"/>
        <s v="North Grace"/>
        <s v="Andersonton"/>
        <s v="Duncanmouth"/>
        <s v="Berrybury"/>
        <s v="Deannaton"/>
        <s v="Ashleyville"/>
        <s v="New Briana"/>
        <s v="North Adrianberg"/>
        <s v="Colemouth"/>
        <s v="Andrewmouth"/>
        <s v="Port Jeremiah"/>
        <s v="Robinsonborough"/>
        <s v="Audreyport"/>
        <s v="Allisontown"/>
        <s v="Andersonburgh"/>
        <s v="Parrishmouth"/>
        <s v="Lake Jeremy"/>
        <s v="North Jimmyland"/>
        <s v="West Kathy"/>
        <s v="Bryantfort"/>
        <s v="Nielsenhaven"/>
        <s v="Lake Nicolefurt"/>
        <s v="West Dianaview"/>
        <s v="Brownbury"/>
        <s v="South Allen"/>
        <s v="Popehaven"/>
        <s v="New Sheilamouth"/>
        <s v="East Donna"/>
        <s v="Port Dustin"/>
        <s v="Riveramouth"/>
        <s v="Villaside"/>
        <s v="Ryanland"/>
        <s v="South Marisa"/>
        <s v="South Jeremyton"/>
        <s v="Saundersstad"/>
        <s v="Larrymouth"/>
        <s v="New Veronica"/>
        <s v="Kellyport"/>
        <s v="Phillipside"/>
        <s v="Jeffreyside"/>
        <s v="Liushire"/>
        <s v="New Michaelport"/>
        <s v="Millerstad"/>
        <s v="Nguyenberg"/>
        <s v="Port Raymond"/>
        <s v="Williamstad"/>
        <s v="Toddburgh"/>
        <s v="Joshuahaven"/>
        <s v="Port Nancyhaven"/>
        <s v="Port Nicolemouth"/>
        <s v="Andreachester"/>
        <s v="Powersside"/>
        <s v="Port Edwardport"/>
        <s v="Marcside"/>
        <s v="North Kennethburgh"/>
        <s v="North Gailburgh"/>
        <s v="Savagefurt"/>
        <s v="Lake Danaborough"/>
        <s v="Deniseville"/>
        <s v="Meganside"/>
        <s v="Bowmanside"/>
        <s v="Port Jill"/>
        <s v="Annfurt"/>
        <s v="North Antonio"/>
        <s v="North Erintown"/>
        <s v="Port Laurie"/>
        <s v="New Jaredside"/>
        <s v="Kevinburgh"/>
        <s v="Lewisbury"/>
        <s v="New Michaelfurt"/>
        <s v="South Erikchester"/>
        <s v="Henryberg"/>
        <s v="Lake Ericbury"/>
        <s v="South Vickie"/>
        <s v="Kirkmouth"/>
        <s v="Jacksonton"/>
        <s v="Lake Catherine"/>
        <s v="North Heatherstad"/>
        <s v="South Michaelborough"/>
        <s v="Staceyville"/>
        <s v="Ericstad"/>
        <s v="Anthonybury"/>
        <s v="Lake Josephshire"/>
        <s v="Delgadomouth"/>
        <s v="Hunterchester"/>
        <s v="Tiffanyland"/>
        <s v="South Cherylmouth"/>
        <s v="Richardsonmouth"/>
        <s v="Tammyland"/>
        <s v="Desireechester"/>
        <s v="East Zacharymouth"/>
        <s v="Woodtown"/>
        <s v="Lewismouth"/>
        <s v="Carpenterfurt"/>
        <s v="West Craigville"/>
        <s v="Davidtown"/>
        <s v="Garrettmouth"/>
        <s v="Perezshire"/>
        <s v="Whitakerport"/>
        <s v="East Susanfort"/>
        <s v="West Thomasbury"/>
        <s v="Lake Jonathan"/>
        <s v="Johnstontown"/>
        <s v="Port Annetteport"/>
        <s v="Shawnfurt"/>
        <s v="Thomasstad"/>
        <s v="Martinezburgh"/>
        <s v="Port Kimberly"/>
        <s v="Angelashire"/>
        <s v="Maryborough"/>
        <s v="Port Audreybury"/>
        <s v="South Evelynport"/>
        <s v="Port Jessicaton"/>
        <s v="West Jameschester"/>
        <s v="East Keith"/>
        <s v="East Benjaminmouth"/>
        <s v="East William"/>
        <s v="Danamouth"/>
        <s v="Stephanieland"/>
        <s v="Lake Janice"/>
        <s v="North Randystad"/>
        <s v="South Tony"/>
        <s v="Freemanmouth"/>
        <s v="Torreshaven"/>
        <s v="East Travis"/>
        <s v="West Charlesport"/>
        <s v="Lake Kathyburgh"/>
        <s v="Port Philipview"/>
        <s v="Edwardstown"/>
        <s v="Burnston"/>
        <s v="Griffinbury"/>
        <s v="Wilsonmouth"/>
        <s v="South Pamela"/>
        <s v="Clairehaven"/>
        <s v="South Tylermouth"/>
        <s v="South Jamieberg"/>
        <s v="North Preston"/>
        <s v="Port Anthonymouth"/>
        <s v="Levyside"/>
        <s v="Mcmillanport"/>
        <s v="Port Alejandraton"/>
        <s v="North Tammyshire"/>
        <s v="North Williammouth"/>
        <s v="Lake Alantown"/>
        <s v="Port Kathryn"/>
        <s v="South Kimberly"/>
        <s v="North Tammyfort"/>
        <s v="Port Ruthburgh"/>
        <s v="Lindseyborough"/>
        <s v="South Kathleenside"/>
        <s v="Kelliland"/>
        <s v="North Donaldfurt"/>
        <s v="East Michaelberg"/>
        <s v="Port Josephton"/>
        <s v="Savannahchester"/>
        <s v="Rachelbury"/>
        <s v="North Jill"/>
        <s v="Alexland"/>
        <s v="Brettmouth"/>
        <s v="Leeview"/>
        <s v="Danielsborough"/>
        <s v="Kristinmouth"/>
        <s v="East Mikeberg"/>
        <s v="Fisherton"/>
        <s v="Crystalland"/>
        <s v="Smithstad"/>
        <s v="Davenportmouth"/>
        <s v="Angelton"/>
        <s v="Washingtonmouth"/>
        <s v="Port Tracyborough"/>
        <s v="West Jillianville"/>
        <s v="Mariamouth"/>
        <s v="Derekmouth"/>
        <s v="West Lindatown"/>
        <s v="Anthonyburgh"/>
        <s v="Port Michaeltown"/>
        <s v="Lake Melissaland"/>
        <s v="Diazmouth"/>
        <s v="East Johnville"/>
        <s v="New Brianshire"/>
        <s v="Elliottchester"/>
        <s v="East Stacey"/>
        <s v="Laneton"/>
        <s v="New Brookechester"/>
        <s v="North Rebeccaside"/>
        <s v="South David"/>
        <s v="Jonesburgh"/>
        <s v="West Haley"/>
        <s v="South Cassandrafurt"/>
        <s v="Scottberg"/>
        <s v="Willieview"/>
        <s v="Lake Justin"/>
        <s v="Mccormickborough"/>
        <s v="Jackport"/>
        <s v="Craigshire"/>
        <s v="Aaronstad"/>
        <s v="Owenschester"/>
        <s v="South Courtneyfurt"/>
        <s v="Zoefurt"/>
        <s v="New Julieburgh"/>
        <s v="Lake Alexander"/>
        <s v="South Bruce"/>
        <s v="Gallaghertown"/>
        <s v="Fergusonmouth"/>
        <s v="Torresmouth"/>
        <s v="Hillhaven"/>
        <s v="Wolfehaven"/>
        <s v="Grantmouth"/>
        <s v="Reneemouth"/>
        <s v="Hallland"/>
        <s v="Port Brenda"/>
        <s v="New Jeremyville"/>
        <s v="New Curtisburgh"/>
        <s v="Port Cassandraburgh"/>
        <s v="Batesbury"/>
        <s v="Dennistown"/>
        <s v="New Christina"/>
        <s v="Lake Alexview"/>
        <s v="Crystalhaven"/>
        <s v="North Alyssa"/>
        <s v="Beckmouth"/>
        <s v="Raymondburgh"/>
        <s v="Jasminefurt"/>
        <s v="East Jeremy"/>
        <s v="Wareshire"/>
        <s v="Sullivanborough"/>
        <s v="West Cheryl"/>
        <s v="Mckeefort"/>
        <s v="East Stephen"/>
        <s v="Hamiltonside"/>
        <s v="Lindsayville"/>
        <s v="Kathrynland"/>
        <s v="Brucebury"/>
        <s v="Lindseyshire"/>
        <s v="New Michaelshire"/>
        <s v="South Katieborough"/>
        <s v="Port Dorothy"/>
        <s v="Kristenside"/>
        <s v="South Monicaport"/>
        <s v="Danaberg"/>
        <s v="Anthonyside"/>
        <s v="Greenhaven"/>
        <s v="Port Susanfurt"/>
        <s v="Joshuaview"/>
        <s v="Elizabethmouth"/>
        <s v="New Ricardo"/>
        <s v="Fieldsside"/>
        <s v="Ericmouth"/>
        <s v="Harperton"/>
        <s v="Barbaraview"/>
        <s v="Jennastad"/>
        <s v="Ashleechester"/>
        <s v="New Aprilmouth"/>
        <s v="Jamiefurt"/>
        <s v="Hannahbury"/>
        <s v="Miastad"/>
        <s v="Christinafurt"/>
        <s v="West Candace"/>
        <s v="North Ryan"/>
        <s v="Stephanieburgh"/>
        <s v="Stacyland"/>
        <s v="Wilsonshire"/>
        <s v="Ryanside"/>
        <s v="Griffinburgh"/>
        <s v="Port Sabrinafort"/>
        <s v="New Anthony"/>
        <s v="Jeffreyport"/>
        <s v="Thompsonshire"/>
        <s v="Port Joshuaville"/>
        <s v="Sullivanland"/>
        <s v="South Roberto"/>
        <s v="New Scottland"/>
        <s v="West Brooketown"/>
        <s v="West Christinaland"/>
        <s v="Coxhaven"/>
        <s v="East Megantown"/>
        <s v="Richardshire"/>
        <s v="South Luis"/>
        <s v="North Suzanne"/>
        <s v="Vincentview"/>
        <s v="Matthewburgh"/>
        <s v="Port Tara"/>
        <s v="Lauraport"/>
        <s v="Port Leon"/>
        <s v="Port Danielbury"/>
        <s v="West Justinland"/>
        <s v="North Johnport"/>
        <s v="Bradfordhaven"/>
        <s v="Haydenmouth"/>
        <s v="West Meagan"/>
        <s v="East Lawrence"/>
        <s v="Morganmouth"/>
        <s v="New Dawnhaven"/>
        <s v="Lake Colin"/>
        <s v="Kelseystad"/>
        <s v="East Malloryburgh"/>
        <s v="East Colleen"/>
        <s v="East Kent"/>
        <s v="South Ronaldside"/>
        <s v="Nathanielville"/>
        <s v="Harrisontown"/>
        <s v="Lake Alexandershire"/>
        <s v="Jamieshire"/>
        <s v="Carmenchester"/>
        <s v="Lake Elizabethstad"/>
        <s v="Port Regina"/>
        <s v="New Sarahport"/>
        <s v="Kristinport"/>
        <s v="New Scott"/>
        <s v="New Ricardoview"/>
        <s v="South Daniellefort"/>
        <s v="Howeberg"/>
        <s v="South Martin"/>
        <s v="Gonzalezville"/>
        <s v="Larsontown"/>
        <s v="Port Andrew"/>
        <s v="Brandonburgh"/>
        <s v="North Gabrielle"/>
        <s v="Port Kevinland"/>
        <s v="Cannonport"/>
        <s v="North Monica"/>
        <s v="South Wendy"/>
        <s v="East Paigeton"/>
        <s v="Lake Cindy"/>
        <s v="Samanthachester"/>
        <s v="Joneshaven"/>
        <s v="Port Susanmouth"/>
        <s v="New Julie"/>
        <s v="Jeremyberg"/>
        <s v="Theresaton"/>
        <s v="Lake Jennifer"/>
        <s v="Cohenberg"/>
        <s v="North Ana"/>
        <s v="Martinville"/>
        <s v="Port Jessicaland"/>
        <s v="East Angelaport"/>
        <s v="Lake Tracyshire"/>
        <s v="Jenniferview"/>
        <s v="New Emily"/>
        <s v="New Michaelview"/>
        <s v="West Brianborough"/>
        <s v="Bensonville"/>
        <s v="North Susanborough"/>
        <s v="West Timothy"/>
        <s v="West Ellen"/>
        <s v="Jessicahaven"/>
        <s v="East Joshuamouth"/>
        <s v="Harperburgh"/>
        <s v="Sarahberg"/>
        <s v="North Juliestad"/>
        <s v="Laramouth"/>
        <s v="New Seth"/>
        <s v="North Edwinburgh"/>
        <s v="Port Karenburgh"/>
        <s v="South Kristinhaven"/>
        <s v="Lake Laura"/>
        <s v="Andrewsstad"/>
        <s v="East Rebeccaside"/>
        <s v="Karenburgh"/>
        <s v="East Timothy"/>
        <s v="Patriciachester"/>
        <s v="East Ryan"/>
        <s v="South Patriciashire"/>
        <s v="East Katie"/>
        <s v="Taylorbury"/>
        <s v="South Kayla"/>
        <s v="New Patriciachester"/>
        <s v="West Jacobshire"/>
        <s v="Mendezton"/>
        <s v="Leestad"/>
        <s v="Brianfurt"/>
        <s v="South Gregorychester"/>
        <s v="Port Morgan"/>
        <s v="Colefurt"/>
        <s v="Aliciamouth"/>
        <s v="Wallacetown"/>
        <s v="Castroville"/>
        <s v="New Michellefurt"/>
        <s v="Lamhaven"/>
        <s v="Port Emilyside"/>
        <s v="Heatherfurt"/>
        <s v="Port Ninaton"/>
        <s v="Davisstad"/>
        <s v="Escobarshire"/>
        <s v="North Lancestad"/>
        <s v="West Deborahbury"/>
        <s v="South Stephen"/>
        <s v="South Natasha"/>
        <s v="Shepherdfurt"/>
        <s v="Benjaminview"/>
        <s v="North Kevinberg"/>
        <s v="Port Jack"/>
        <s v="Jacobfort"/>
        <s v="West Jason"/>
        <s v="Elizabethville"/>
        <s v="Hammondmouth"/>
        <s v="South Ashley"/>
        <s v="Palmerside"/>
        <s v="Lake Kim"/>
        <s v="East Kevinfurt"/>
        <s v="Robinsonview"/>
        <s v="Port Anthony"/>
        <s v="Waltonhaven"/>
        <s v="Hoodchester"/>
        <s v="South Sherrymouth"/>
        <s v="Gillespiemouth"/>
        <s v="Caseyburgh"/>
        <s v="New Kevinport"/>
        <s v="Lake Charlesshire"/>
        <s v="Morrismouth"/>
        <s v="North Savannah"/>
        <s v="North Brian"/>
        <s v="Craneport"/>
        <s v="Port Emily"/>
        <s v="Lindsayton"/>
        <s v="North Beth"/>
        <s v="West Lynn"/>
        <s v="Harrisport"/>
        <s v="North Natalieland"/>
        <s v="Kennedyburgh"/>
        <s v="Port Austinchester"/>
        <s v="East Williammouth"/>
        <s v="West Erica"/>
        <s v="Benjaminborough"/>
        <s v="South Reneeland"/>
        <s v="East Johnmouth"/>
        <s v="Laurenville"/>
        <s v="Port Johnside"/>
        <s v="Andreville"/>
        <s v="Matthewmouth"/>
        <s v="New Danielchester"/>
        <s v="Curtisview"/>
        <s v="Powellshire"/>
        <s v="Karenhaven"/>
        <s v="South Amandaview"/>
        <s v="South Timothyside"/>
        <s v="New John"/>
        <s v="South Virginia"/>
        <s v="West Bridgetborough"/>
        <s v="Nathanmouth"/>
        <s v="New Wandamouth"/>
        <s v="Katieborough"/>
        <s v="West Jasmineport"/>
        <s v="South Christinafurt"/>
        <s v="West Cindy"/>
        <s v="Jasonfort"/>
        <s v="Bryanfurt"/>
        <s v="Kathleenmouth"/>
        <s v="North Andremouth"/>
        <s v="Kathleenview"/>
        <s v="North Gregorychester"/>
        <s v="Morrisonville"/>
        <s v="North Christopherview"/>
        <s v="Port Jodi"/>
        <s v="Mariashire"/>
        <s v="East Benjaminburgh"/>
        <s v="Kerrton"/>
        <s v="Woodmouth"/>
        <s v="West Brittany"/>
        <s v="Ortegaview"/>
        <s v="Port Brian"/>
        <s v="Angelamouth"/>
        <s v="Wrightland"/>
        <s v="North Nancyside"/>
        <s v="Williamsburgh"/>
        <s v="West Theresatown"/>
        <s v="Tarastad"/>
        <s v="New Jacobbury"/>
        <s v="Jenniferbury"/>
        <s v="South Nataliechester"/>
        <s v="Transhire"/>
        <s v="Griffinshire"/>
        <s v="Howeside"/>
        <s v="Lake Claireburgh"/>
        <s v="New Briantown"/>
        <s v="Lebury"/>
        <s v="West Brooke"/>
        <s v="Lake Ricky"/>
        <s v="Andreaside"/>
        <s v="Kelseyview"/>
        <s v="Fisherbury"/>
        <s v="West Stevenchester"/>
        <s v="Port Shawn"/>
        <s v="Jenniferside"/>
        <s v="Sabrinafurt"/>
        <s v="Swansonborough"/>
        <s v="North Christinabury"/>
        <s v="East Louis"/>
        <s v="South Markton"/>
        <s v="South Monique"/>
        <s v="Port Davidton"/>
        <s v="Lake Ninaville"/>
        <s v="Evansside"/>
        <s v="Port Kristina"/>
        <s v="Brandonchester"/>
        <s v="East Meganland"/>
        <s v="Donnatown"/>
        <s v="Wrightshire"/>
        <s v="Ballardstad"/>
        <s v="East Richardport"/>
        <s v="Rebeccaberg"/>
        <s v="Aaronton"/>
        <s v="Jessicamouth"/>
        <s v="Port Stephanieport"/>
        <s v="New Williamland"/>
        <s v="East Katherinemouth"/>
        <s v="Justinbury"/>
        <s v="Moralesmouth"/>
        <s v="East Jonport"/>
        <s v="West Jennifermouth"/>
        <s v="Ellisport"/>
        <s v="East Brendanmouth"/>
        <s v="East Cindyshire"/>
        <s v="Fernandotown"/>
        <s v="East Edwin"/>
        <s v="West Jennifer"/>
        <s v="Chamberston"/>
        <s v="Murphyview"/>
        <s v="New Todd"/>
        <s v="Fordville"/>
        <s v="Lake Gabriel"/>
        <s v="North Aprilchester"/>
        <s v="South Kyleton"/>
        <s v="Port Bruce"/>
        <s v="Diazborough"/>
        <s v="Laceymouth"/>
        <s v="Hollyton"/>
        <s v="Williamsonton"/>
        <s v="North Steve"/>
        <s v="Obrienfurt"/>
        <s v="East Christyburgh"/>
        <s v="Rosestad"/>
        <s v="Mckenzieland"/>
        <s v="New Joelborough"/>
        <s v="New Kaylabury"/>
        <s v="New Rodney"/>
        <s v="Colehaven"/>
        <s v="Tinafort"/>
        <s v="East Jessicashire"/>
        <s v="South Jamesborough"/>
        <s v="East Juliemouth"/>
        <s v="Lake Markmouth"/>
        <s v="Mikeside"/>
        <s v="Wadehaven"/>
        <s v="Kimberlyland"/>
        <s v="Port Katie"/>
        <s v="Jeffersonhaven"/>
        <s v="Eduardoburgh"/>
        <s v="Bennettfurt"/>
        <s v="North Francisco"/>
        <s v="Weavermouth"/>
        <s v="West Jesus"/>
        <s v="East Henry"/>
        <s v="Rickychester"/>
        <s v="Joshuaside"/>
        <s v="New Veronicaside"/>
        <s v="Kristaport"/>
        <s v="New Mackenzie"/>
        <s v="South Richardburgh"/>
        <s v="Connorhaven"/>
        <s v="New Hayden"/>
        <s v="Cameronfort"/>
        <s v="North Williamfurt"/>
        <s v="Wendyfurt"/>
        <s v="Ashleybury"/>
        <s v="West Shawn"/>
        <s v="East Jonathanmouth"/>
        <s v="South Christopherhaven"/>
        <s v="Jensenchester"/>
        <s v="South Krystal"/>
        <s v="North Erinville"/>
        <s v="Allenport"/>
        <s v="Harrishaven"/>
        <s v="South Michaelberg"/>
        <s v="Jacksonshire"/>
        <s v="West Lauramouth"/>
        <s v="South Mary"/>
        <s v="New Mirandastad"/>
        <s v="Danielfort"/>
        <s v="Lake Kelseyberg"/>
        <s v="Raymondhaven"/>
        <s v="Johnsonchester"/>
        <s v="Freemanfurt"/>
        <s v="East Marcuschester"/>
        <s v="Hillside"/>
        <s v="Fullermouth"/>
        <s v="West Darlenefort"/>
        <s v="Joshualand"/>
        <s v="East Brittany"/>
        <s v="Nicholasview"/>
        <s v="Lake Jeremiah"/>
        <s v="Parkbury"/>
        <s v="New Brandonport"/>
        <s v="Jeffersonside"/>
        <s v="South Edgarfurt"/>
        <s v="Ritafurt"/>
        <s v="Manuelview"/>
        <s v="West Paulfurt"/>
        <s v="East Kevin"/>
        <s v="Zacharychester"/>
        <s v="Sylviafurt"/>
        <s v="Middletonchester"/>
        <s v="Douglashaven"/>
        <s v="Melissaview"/>
        <s v="West James"/>
        <s v="Adamchester"/>
        <s v="Mathewport"/>
        <s v="East Vickiland"/>
        <s v="North Alexiston"/>
        <s v="Morganfort"/>
        <s v="West Robertfort"/>
        <s v="Listad"/>
        <s v="Hannahmouth"/>
        <s v="Avilamouth"/>
        <s v="Sandraborough"/>
        <s v="Gayland"/>
        <s v="North Anthonyport"/>
        <s v="South Kathy"/>
        <s v="Peterburgh"/>
        <s v="Blackwellmouth"/>
        <s v="West Virginia"/>
        <s v="East Victoriaburgh"/>
        <s v="North Isaacview"/>
        <s v="Atkinsville"/>
        <s v="Smithborough"/>
        <s v="Garciastad"/>
        <s v="New Vickiside"/>
        <s v="New Valerieside"/>
        <s v="North Madelineport"/>
        <s v="North Jacob"/>
        <s v="Alicialand"/>
        <s v="New Gilbertchester"/>
        <s v="West Nicoleville"/>
        <s v="South Andrewfort"/>
        <s v="Dillontown"/>
        <s v="Port Oliviaport"/>
        <s v="East Olivia"/>
        <s v="Chanland"/>
        <s v="West Katherinestad"/>
        <s v="Michaelhaven"/>
        <s v="New Nancystad"/>
        <s v="Theodorebury"/>
        <s v="New Joshua"/>
        <s v="Lake Debra"/>
        <s v="Jonesberg"/>
        <s v="Justinberg"/>
        <s v="Archerstad"/>
        <s v="New Brendafurt"/>
        <s v="Copelandside"/>
        <s v="Robertsonfort"/>
        <s v="Alexandershire"/>
        <s v="Stephanieport"/>
        <s v="Lake Lisa"/>
        <s v="Brittanystad"/>
        <s v="Boydberg"/>
        <s v="South Zacharyview"/>
        <s v="Jonathanfort"/>
        <s v="East Williamtown"/>
        <s v="South Corey"/>
        <s v="Lake Courtneymouth"/>
        <s v="Kellymouth"/>
        <s v="Lake Graceland"/>
        <s v="Lake Destiny"/>
        <s v="Rosarioville"/>
        <s v="Villarrealborough"/>
        <s v="Davidsonport"/>
        <s v="Lake Jameschester"/>
        <s v="Sullivanburgh"/>
        <s v="North Isaiahfort"/>
        <s v="New Shawnmouth"/>
        <s v="New Amberville"/>
        <s v="West Meghantown"/>
        <s v="East Andrewberg"/>
        <s v="Melanieton"/>
        <s v="Vincentfort"/>
        <s v="New Jennifermouth"/>
        <s v="Reynoldsstad"/>
        <s v="West Matthewport"/>
        <s v="Youngton"/>
        <s v="Dennisside"/>
        <s v="South Christopherberg"/>
        <s v="South Nancyport"/>
        <s v="Ericfurt"/>
        <s v="Brandtville"/>
        <s v="North Margaret"/>
        <s v="Parkerton"/>
        <s v="West Richardburgh"/>
        <s v="West Connieville"/>
        <s v="Summershaven"/>
        <s v="Ferrellside"/>
        <s v="South Douglasburgh"/>
        <s v="East Jose"/>
        <s v="West Richard"/>
        <s v="East Christophertown"/>
        <s v="South Charles"/>
        <s v="Lake Andrea"/>
        <s v="Douglasview"/>
        <s v="Robinstad"/>
        <s v="South Davidmouth"/>
        <s v="South Brandi"/>
        <s v="Murphyberg"/>
        <s v="Rodriguezbury"/>
        <s v="New Jeffreychester"/>
        <s v="Travischester"/>
        <s v="Charlesview"/>
        <s v="Lake Ronniemouth"/>
        <s v="Chapmanport"/>
        <s v="Reneeview"/>
        <s v="New Sarahmouth"/>
        <s v="West Matthewview"/>
        <s v="West Markfurt"/>
        <s v="South Joannaport"/>
        <s v="New Jamie"/>
        <s v="Michelleshire"/>
        <s v="Tinatown"/>
        <s v="West Scott"/>
        <s v="Cooperstad"/>
        <s v="Garciahaven"/>
        <s v="Powellchester"/>
        <s v="West Andreastad"/>
        <s v="New Christinabury"/>
        <s v="Paulland"/>
        <s v="Aliciafort"/>
        <s v="East Davidside"/>
        <s v="Chelseafort"/>
        <s v="Jillland"/>
        <s v="Yorkport"/>
        <s v="Luisstad"/>
        <s v="Boothside"/>
        <s v="West Jesse"/>
        <s v="Amybury"/>
        <s v="South Renee"/>
        <s v="Montgomeryland"/>
        <s v="Port Davidshire"/>
        <s v="Port Lauren"/>
        <s v="Port Jaredbury"/>
        <s v="South Kimberlyhaven"/>
        <s v="Novakside"/>
        <s v="Kaylaborough"/>
        <s v="West Michaelburgh"/>
        <s v="Adamsmouth"/>
        <s v="Jimmybury"/>
        <s v="Audreyview"/>
        <s v="West Patricia"/>
        <s v="Reedbury"/>
        <s v="Tinaview"/>
        <s v="Ryantown"/>
        <s v="Aprilfort"/>
        <s v="Angelaton"/>
        <s v="South Jenniferland"/>
        <s v="Port Stephaniefurt"/>
        <s v="Cheyenneville"/>
        <s v="West Amandashire"/>
        <s v="North Debbie"/>
        <s v="Sethmouth"/>
        <s v="Anthonytown"/>
        <s v="North Amandaview"/>
        <s v="Owenberg"/>
        <s v="Longfort"/>
        <s v="Christophermouth"/>
        <s v="Port Christopherborough"/>
        <s v="Lisaborough"/>
        <s v="Wilsonfurt"/>
        <s v="Katrinaborough"/>
        <s v="Reevesmouth"/>
        <s v="Bellborough"/>
        <s v="Larryside"/>
        <s v="Hansenburgh"/>
        <s v="Gabriellefurt"/>
        <s v="Savagestad"/>
        <s v="Marshallbury"/>
        <s v="Faithshire"/>
        <s v="Port Deanna"/>
        <s v="New Autumnberg"/>
        <s v="Lake Jesusview"/>
        <s v="New Deborahburgh"/>
        <s v="New Rebecca"/>
        <s v="Justinmouth"/>
        <s v="Lake Alexa"/>
        <s v="Catherineborough"/>
        <s v="South Kara"/>
        <s v="Shanestad"/>
        <s v="North Gloria"/>
        <s v="Wongchester"/>
        <s v="Beckerview"/>
        <s v="Lake Jenniferchester"/>
        <s v="Lake Sarafurt"/>
        <s v="Marvinchester"/>
        <s v="Andersonport"/>
        <s v="Dylanland"/>
        <s v="Lake Wesleyton"/>
        <s v="Leroyfort"/>
        <s v="South Juanberg"/>
        <s v="Kristinetown"/>
        <s v="Port Frank"/>
        <s v="East Lindaport"/>
        <s v="Christensenbury"/>
        <s v="South Jamieburgh"/>
        <s v="Desireeside"/>
        <s v="Lake Richard"/>
        <s v="East Donaldbury"/>
        <s v="Veronicamouth"/>
        <s v="Emilyburgh"/>
        <s v="Port Kyle"/>
        <s v="Adrianberg"/>
        <s v="Acostabury"/>
        <s v="New Angelica"/>
        <s v="Harristown"/>
        <s v="Erikside"/>
        <s v="Josephmouth"/>
        <s v="South Jeremiahfort"/>
        <s v="Lake Alyssahaven"/>
        <s v="Brendaberg"/>
        <s v="Lake Laurastad"/>
        <s v="Benjaminland"/>
        <s v="Taylorhaven"/>
        <s v="West Brad"/>
        <s v="Espinozaport"/>
        <s v="South Stacytown"/>
        <s v="Carrstad"/>
        <s v="New Brittany"/>
        <s v="Lake Sheila"/>
        <s v="South Elizabethbury"/>
        <s v="East Matthewborough"/>
        <s v="Wrightville"/>
        <s v="East Michaelfurt"/>
        <s v="Lake Heatherfort"/>
        <s v="Butlerfurt"/>
        <s v="South Rachel"/>
        <s v="East Kellyton"/>
        <s v="North Bobby"/>
        <s v="Lake Angelafort"/>
        <s v="Kevinville"/>
        <s v="New Sydney"/>
        <s v="Saundersland"/>
        <s v="East Gregory"/>
        <s v="Lopezborough"/>
        <s v="East Jonathonbury"/>
        <s v="Hollybury"/>
        <s v="North Luis"/>
        <s v="Campbellborough"/>
        <s v="Pearsonshire"/>
        <s v="Pamelaland"/>
        <s v="Emilymouth"/>
        <s v="Port Angelashire"/>
        <s v="Port Brad"/>
        <s v="North Kathyshire"/>
        <s v="Weberton"/>
        <s v="North Justin"/>
        <s v="Chadside"/>
        <s v="New Edwardfurt"/>
        <s v="North Emilyberg"/>
        <s v="Jenniferborough"/>
        <s v="Brownside"/>
        <s v="North Brianside"/>
        <s v="West Marissa"/>
        <s v="Port Derrickview"/>
        <s v="East Shannonborough"/>
        <s v="Rubenton"/>
        <s v="Desireeburgh"/>
        <s v="South Ashleyview"/>
        <s v="East Mary"/>
        <s v="New Kathryn"/>
        <s v="Port Tammyborough"/>
        <s v="Jasonburgh"/>
        <s v="Watsonbury"/>
        <s v="North Susanshire"/>
        <s v="New Nicoleville"/>
        <s v="West Marieborough"/>
        <s v="Lake Dillon"/>
        <s v="Robertburgh"/>
        <s v="West Jenniferstad"/>
        <s v="Port Cassandra"/>
        <s v="Lake Crystalhaven"/>
        <s v="West Karinatown"/>
        <s v="Meaganburgh"/>
        <s v="Melanietown"/>
        <s v="Troymouth"/>
        <s v="Carterfort"/>
        <s v="West Bettymouth"/>
        <s v="South Natalie"/>
        <s v="Henrystad"/>
        <s v="Robinsonbury"/>
        <s v="Luceroville"/>
        <s v="Port Yvonne"/>
        <s v="Port Stevenfort"/>
        <s v="North Amyfort"/>
        <s v="Port Jeffery"/>
        <s v="North Garyfurt"/>
        <s v="West Maurice"/>
        <s v="Catherineview"/>
        <s v="Lake Samanthashire"/>
        <s v="South Marco"/>
        <s v="East Michelle"/>
        <s v="Elizabethfurt"/>
        <s v="Lake Kennethshire"/>
        <s v="Port Andrea"/>
        <s v="South Sherry"/>
        <s v="Troyfurt"/>
        <s v="Greenemouth"/>
        <s v="Lake Autumnfurt"/>
        <s v="West Ronaldside"/>
        <s v="Hernandezmouth"/>
        <s v="Paulburgh"/>
        <s v="Burkeville"/>
        <s v="North Toddton"/>
        <s v="Schmittland"/>
        <s v="Jeanneview"/>
        <s v="Floydtown"/>
        <s v="East Jodi"/>
        <s v="Kempland"/>
        <s v="Hollymouth"/>
        <s v="Port Lawrenceland"/>
        <s v="West Paul"/>
        <s v="North Joyceborough"/>
        <s v="Port Cody"/>
        <s v="Lake Anthony"/>
        <s v="Moorechester"/>
        <s v="Port Matthewbury"/>
        <s v="East Elizabethfort"/>
        <s v="Foxchester"/>
        <s v="Lake Gail"/>
        <s v="North James"/>
        <s v="Port Bianca"/>
        <s v="Collinshaven"/>
        <s v="Jefferystad"/>
        <s v="Meganville"/>
        <s v="Chadfurt"/>
        <s v="Lake Philipside"/>
        <s v="Lorimouth"/>
        <s v="South Catherinemouth"/>
        <s v="West Kayla"/>
        <s v="Meadowsstad"/>
        <s v="Mariafort"/>
        <s v="Wallaceborough"/>
        <s v="South Michelle"/>
        <s v="Wyattfort"/>
        <s v="Stevenschester"/>
        <s v="Carterport"/>
        <s v="North Nicholas"/>
        <s v="West Brenda"/>
        <s v="Lake Elizabethland"/>
        <s v="South Erika"/>
        <s v="Simpsonfort"/>
        <s v="East Stephaniebury"/>
        <s v="Geraldton"/>
        <s v="South Jessicaborough"/>
        <s v="North Karenport"/>
        <s v="Clarkside"/>
        <s v="Tateborough"/>
        <s v="Crawfordview"/>
        <s v="Keithview"/>
        <s v="Martinshire"/>
        <s v="East Angel"/>
        <s v="Port Angel"/>
        <s v="North Andrefort"/>
        <s v="Hardyburgh"/>
        <s v="Ernestberg"/>
        <s v="East Mackenzie"/>
        <s v="Lake Roberto"/>
        <s v="South Christinaview"/>
        <s v="Elliottburgh"/>
        <s v="Port Kristen"/>
        <s v="West Lucasland"/>
        <s v="West Bryanside"/>
        <s v="Herreraland"/>
        <s v="Sanchezton"/>
        <s v="Gregoryfurt"/>
        <s v="Port Jaredmouth"/>
        <s v="Saratown"/>
        <s v="Dunnhaven"/>
        <s v="South Gordon"/>
        <s v="Brooksborough"/>
        <s v="East Susan"/>
        <s v="East Katelynhaven"/>
        <s v="Fergusonberg"/>
        <s v="Christineville"/>
        <s v="East Josephchester"/>
        <s v="Port Craigburgh"/>
        <s v="North Jason"/>
        <s v="New Kevin"/>
        <s v="West Tylerside"/>
        <s v="Rosalesville"/>
        <s v="Port Kelsey"/>
        <s v="Erinchester"/>
        <s v="Lake Davidton"/>
        <s v="Mullinsmouth"/>
        <s v="South Tommyport"/>
        <s v="Cannonfort"/>
        <s v="East Andrewmouth"/>
        <s v="Jameshaven"/>
        <s v="Erinburgh"/>
        <s v="Raymondborough"/>
        <s v="North Kennethtown"/>
        <s v="New Gwendolynton"/>
        <s v="Stevenberg"/>
        <s v="North Jacquelineland"/>
        <s v="Silvatown"/>
        <s v="New Tracystad"/>
        <s v="Port Gabrielleborough"/>
        <s v="New Harold"/>
        <s v="Shirleychester"/>
        <s v="East Sarahbury"/>
        <s v="West Edward"/>
        <s v="Hartmanchester"/>
        <s v="East Amyborough"/>
        <s v="New Karen"/>
        <s v="Williamsonfurt"/>
        <s v="North Brettborough"/>
        <s v="West Jamesland"/>
        <s v="Averyton"/>
        <s v="South Ronaldbury"/>
        <s v="Molinamouth"/>
        <s v="East Daniel"/>
        <s v="Coreyville"/>
        <s v="North Henryport"/>
        <s v="East Tim"/>
        <s v="Thomasland"/>
        <s v="Darleneton"/>
        <s v="Port Melinda"/>
        <s v="Jonchester"/>
        <s v="Sarahton"/>
        <s v="Deanbury"/>
        <s v="New Alexandra"/>
        <s v="East Donnaville"/>
        <s v="South Tiffany"/>
        <s v="Harveyport"/>
        <s v="Port Tiffanyville"/>
        <s v="Brownshire"/>
        <s v="Kevinview"/>
        <s v="North Karen"/>
        <s v="South Jonathanmouth"/>
        <s v="Johnland"/>
        <s v="Payneberg"/>
        <s v="Huffhaven"/>
        <s v="Brittanyburgh"/>
        <s v="Chaseport"/>
        <s v="Alexistown"/>
        <s v="Vaughnland"/>
        <s v="Port Jefffurt"/>
        <s v="South Brandiborough"/>
        <s v="Myersmouth"/>
        <s v="Tuckerville"/>
        <s v="New Johnton"/>
        <s v="Nicoleborough"/>
        <s v="Johnnyport"/>
        <s v="New Elizabethmouth"/>
        <s v="Port Katherinetown"/>
        <s v="New Victoriaside"/>
        <s v="Charlesshire"/>
        <s v="Lake Kimberlybury"/>
        <s v="Brooksview"/>
        <s v="Archerland"/>
        <s v="Rileymouth"/>
        <s v="East Nathanburgh"/>
        <s v="Marcusberg"/>
        <s v="Morrisland"/>
        <s v="Suttonfurt"/>
        <s v="West Tylertown"/>
        <s v="West Markbury"/>
        <s v="North Cameronfurt"/>
        <s v="Caseyfort"/>
        <s v="Hannahtown"/>
        <s v="Ruizchester"/>
        <s v="Lake Lori"/>
        <s v="Jerrytown"/>
        <s v="East Monicaberg"/>
        <s v="New Annaview"/>
        <s v="New Craigfort"/>
        <s v="Morganbury"/>
        <s v="Lake Jacob"/>
        <s v="North Markland"/>
        <s v="Leefort"/>
        <s v="Hancocktown"/>
        <s v="Suefort"/>
        <s v="Port Sandraville"/>
        <s v="East Alexis"/>
        <s v="North Sarahhaven"/>
        <s v="Foxton"/>
        <s v="Port Pamelaland"/>
        <s v="Port Cynthiaville"/>
        <s v="Port Kathrynhaven"/>
        <s v="Charleschester"/>
        <s v="New Christianshire"/>
        <s v="Port Anthonyburgh"/>
        <s v="Cooperville"/>
        <s v="North Meganfort"/>
        <s v="Lisabury"/>
        <s v="North Martha"/>
      </sharedItems>
    </cacheField>
    <cacheField name="Visit Date" numFmtId="166">
      <sharedItems containsSemiMixedTypes="0" containsNonDate="0" containsDate="1" containsString="0" minDate="2024-01-01T00:00:00" maxDate="2024-12-20T00:00:00" count="354">
        <d v="2024-10-27T00:00:00"/>
        <d v="2024-02-29T00:00:00"/>
        <d v="2024-11-29T00:00:00"/>
        <d v="2024-05-25T00:00:00"/>
        <d v="2024-07-27T00:00:00"/>
        <d v="2024-01-19T00:00:00"/>
        <d v="2024-02-06T00:00:00"/>
        <d v="2024-11-07T00:00:00"/>
        <d v="2024-11-08T00:00:00"/>
        <d v="2024-07-06T00:00:00"/>
        <d v="2024-03-04T00:00:00"/>
        <d v="2024-06-29T00:00:00"/>
        <d v="2024-09-07T00:00:00"/>
        <d v="2024-01-23T00:00:00"/>
        <d v="2024-06-22T00:00:00"/>
        <d v="2024-07-26T00:00:00"/>
        <d v="2024-10-05T00:00:00"/>
        <d v="2024-03-29T00:00:00"/>
        <d v="2024-09-03T00:00:00"/>
        <d v="2024-01-15T00:00:00"/>
        <d v="2024-12-12T00:00:00"/>
        <d v="2024-10-01T00:00:00"/>
        <d v="2024-01-07T00:00:00"/>
        <d v="2024-11-30T00:00:00"/>
        <d v="2024-07-10T00:00:00"/>
        <d v="2024-12-01T00:00:00"/>
        <d v="2024-06-16T00:00:00"/>
        <d v="2024-05-08T00:00:00"/>
        <d v="2024-05-15T00:00:00"/>
        <d v="2024-06-15T00:00:00"/>
        <d v="2024-07-14T00:00:00"/>
        <d v="2024-04-11T00:00:00"/>
        <d v="2024-11-13T00:00:00"/>
        <d v="2024-08-19T00:00:00"/>
        <d v="2024-04-21T00:00:00"/>
        <d v="2024-08-02T00:00:00"/>
        <d v="2024-08-14T00:00:00"/>
        <d v="2024-01-21T00:00:00"/>
        <d v="2024-10-02T00:00:00"/>
        <d v="2024-02-07T00:00:00"/>
        <d v="2024-01-02T00:00:00"/>
        <d v="2024-03-05T00:00:00"/>
        <d v="2024-01-31T00:00:00"/>
        <d v="2024-05-07T00:00:00"/>
        <d v="2024-10-28T00:00:00"/>
        <d v="2024-07-17T00:00:00"/>
        <d v="2024-10-03T00:00:00"/>
        <d v="2024-12-17T00:00:00"/>
        <d v="2024-06-11T00:00:00"/>
        <d v="2024-06-10T00:00:00"/>
        <d v="2024-04-29T00:00:00"/>
        <d v="2024-11-24T00:00:00"/>
        <d v="2024-06-30T00:00:00"/>
        <d v="2024-11-02T00:00:00"/>
        <d v="2024-07-24T00:00:00"/>
        <d v="2024-12-07T00:00:00"/>
        <d v="2024-05-03T00:00:00"/>
        <d v="2024-08-08T00:00:00"/>
        <d v="2024-04-09T00:00:00"/>
        <d v="2024-04-18T00:00:00"/>
        <d v="2024-04-13T00:00:00"/>
        <d v="2024-09-19T00:00:00"/>
        <d v="2024-11-15T00:00:00"/>
        <d v="2024-07-25T00:00:00"/>
        <d v="2024-06-20T00:00:00"/>
        <d v="2024-05-06T00:00:00"/>
        <d v="2024-12-14T00:00:00"/>
        <d v="2024-08-20T00:00:00"/>
        <d v="2024-06-04T00:00:00"/>
        <d v="2024-10-21T00:00:00"/>
        <d v="2024-02-18T00:00:00"/>
        <d v="2024-01-27T00:00:00"/>
        <d v="2024-10-10T00:00:00"/>
        <d v="2024-06-27T00:00:00"/>
        <d v="2024-05-16T00:00:00"/>
        <d v="2024-04-02T00:00:00"/>
        <d v="2024-01-22T00:00:00"/>
        <d v="2024-07-13T00:00:00"/>
        <d v="2024-07-05T00:00:00"/>
        <d v="2024-10-07T00:00:00"/>
        <d v="2024-07-20T00:00:00"/>
        <d v="2024-01-11T00:00:00"/>
        <d v="2024-06-12T00:00:00"/>
        <d v="2024-09-10T00:00:00"/>
        <d v="2024-08-22T00:00:00"/>
        <d v="2024-07-31T00:00:00"/>
        <d v="2024-04-05T00:00:00"/>
        <d v="2024-12-16T00:00:00"/>
        <d v="2024-02-05T00:00:00"/>
        <d v="2024-08-27T00:00:00"/>
        <d v="2024-01-12T00:00:00"/>
        <d v="2024-08-31T00:00:00"/>
        <d v="2024-07-19T00:00:00"/>
        <d v="2024-06-02T00:00:00"/>
        <d v="2024-11-11T00:00:00"/>
        <d v="2024-06-01T00:00:00"/>
        <d v="2024-03-07T00:00:00"/>
        <d v="2024-07-11T00:00:00"/>
        <d v="2024-05-30T00:00:00"/>
        <d v="2024-09-04T00:00:00"/>
        <d v="2024-01-04T00:00:00"/>
        <d v="2024-05-02T00:00:00"/>
        <d v="2024-05-22T00:00:00"/>
        <d v="2024-09-11T00:00:00"/>
        <d v="2024-05-20T00:00:00"/>
        <d v="2024-09-09T00:00:00"/>
        <d v="2024-10-29T00:00:00"/>
        <d v="2024-05-29T00:00:00"/>
        <d v="2024-06-26T00:00:00"/>
        <d v="2024-04-06T00:00:00"/>
        <d v="2024-03-25T00:00:00"/>
        <d v="2024-10-13T00:00:00"/>
        <d v="2024-10-20T00:00:00"/>
        <d v="2024-04-12T00:00:00"/>
        <d v="2024-01-17T00:00:00"/>
        <d v="2024-07-08T00:00:00"/>
        <d v="2024-05-12T00:00:00"/>
        <d v="2024-01-13T00:00:00"/>
        <d v="2024-01-18T00:00:00"/>
        <d v="2024-11-20T00:00:00"/>
        <d v="2024-01-14T00:00:00"/>
        <d v="2024-11-01T00:00:00"/>
        <d v="2024-02-09T00:00:00"/>
        <d v="2024-11-14T00:00:00"/>
        <d v="2024-03-28T00:00:00"/>
        <d v="2024-06-24T00:00:00"/>
        <d v="2024-10-14T00:00:00"/>
        <d v="2024-06-07T00:00:00"/>
        <d v="2024-11-25T00:00:00"/>
        <d v="2024-09-06T00:00:00"/>
        <d v="2024-11-18T00:00:00"/>
        <d v="2024-11-12T00:00:00"/>
        <d v="2024-11-16T00:00:00"/>
        <d v="2024-03-26T00:00:00"/>
        <d v="2024-05-24T00:00:00"/>
        <d v="2024-06-09T00:00:00"/>
        <d v="2024-09-23T00:00:00"/>
        <d v="2024-03-15T00:00:00"/>
        <d v="2024-02-22T00:00:00"/>
        <d v="2024-08-25T00:00:00"/>
        <d v="2024-07-15T00:00:00"/>
        <d v="2024-05-28T00:00:00"/>
        <d v="2024-02-01T00:00:00"/>
        <d v="2024-05-05T00:00:00"/>
        <d v="2024-04-03T00:00:00"/>
        <d v="2024-02-08T00:00:00"/>
        <d v="2024-04-01T00:00:00"/>
        <d v="2024-01-26T00:00:00"/>
        <d v="2024-05-23T00:00:00"/>
        <d v="2024-11-17T00:00:00"/>
        <d v="2024-04-23T00:00:00"/>
        <d v="2024-09-29T00:00:00"/>
        <d v="2024-04-22T00:00:00"/>
        <d v="2024-08-05T00:00:00"/>
        <d v="2024-10-24T00:00:00"/>
        <d v="2024-08-30T00:00:00"/>
        <d v="2024-02-17T00:00:00"/>
        <d v="2024-09-21T00:00:00"/>
        <d v="2024-09-18T00:00:00"/>
        <d v="2024-04-24T00:00:00"/>
        <d v="2024-10-11T00:00:00"/>
        <d v="2024-01-30T00:00:00"/>
        <d v="2024-08-04T00:00:00"/>
        <d v="2024-02-03T00:00:00"/>
        <d v="2024-01-24T00:00:00"/>
        <d v="2024-12-18T00:00:00"/>
        <d v="2024-01-16T00:00:00"/>
        <d v="2024-05-26T00:00:00"/>
        <d v="2024-11-10T00:00:00"/>
        <d v="2024-10-16T00:00:00"/>
        <d v="2024-06-13T00:00:00"/>
        <d v="2024-05-13T00:00:00"/>
        <d v="2024-09-27T00:00:00"/>
        <d v="2024-01-28T00:00:00"/>
        <d v="2024-09-28T00:00:00"/>
        <d v="2024-11-05T00:00:00"/>
        <d v="2024-10-23T00:00:00"/>
        <d v="2024-07-12T00:00:00"/>
        <d v="2024-08-21T00:00:00"/>
        <d v="2024-03-17T00:00:00"/>
        <d v="2024-05-10T00:00:00"/>
        <d v="2024-07-30T00:00:00"/>
        <d v="2024-03-11T00:00:00"/>
        <d v="2024-01-20T00:00:00"/>
        <d v="2024-09-12T00:00:00"/>
        <d v="2024-03-31T00:00:00"/>
        <d v="2024-08-12T00:00:00"/>
        <d v="2024-07-21T00:00:00"/>
        <d v="2024-06-21T00:00:00"/>
        <d v="2024-08-24T00:00:00"/>
        <d v="2024-04-27T00:00:00"/>
        <d v="2024-04-08T00:00:00"/>
        <d v="2024-04-10T00:00:00"/>
        <d v="2024-08-06T00:00:00"/>
        <d v="2024-07-03T00:00:00"/>
        <d v="2024-04-15T00:00:00"/>
        <d v="2024-02-02T00:00:00"/>
        <d v="2024-05-18T00:00:00"/>
        <d v="2024-05-14T00:00:00"/>
        <d v="2024-03-08T00:00:00"/>
        <d v="2024-12-09T00:00:00"/>
        <d v="2024-07-28T00:00:00"/>
        <d v="2024-11-19T00:00:00"/>
        <d v="2024-01-10T00:00:00"/>
        <d v="2024-05-27T00:00:00"/>
        <d v="2024-08-28T00:00:00"/>
        <d v="2024-08-13T00:00:00"/>
        <d v="2024-09-25T00:00:00"/>
        <d v="2024-03-03T00:00:00"/>
        <d v="2024-01-29T00:00:00"/>
        <d v="2024-06-19T00:00:00"/>
        <d v="2024-07-02T00:00:00"/>
        <d v="2024-02-23T00:00:00"/>
        <d v="2024-06-23T00:00:00"/>
        <d v="2024-01-01T00:00:00"/>
        <d v="2024-03-20T00:00:00"/>
        <d v="2024-04-26T00:00:00"/>
        <d v="2024-03-12T00:00:00"/>
        <d v="2024-06-03T00:00:00"/>
        <d v="2024-04-28T00:00:00"/>
        <d v="2024-01-08T00:00:00"/>
        <d v="2024-11-28T00:00:00"/>
        <d v="2024-09-22T00:00:00"/>
        <d v="2024-04-17T00:00:00"/>
        <d v="2024-10-17T00:00:00"/>
        <d v="2024-03-24T00:00:00"/>
        <d v="2024-08-16T00:00:00"/>
        <d v="2024-04-30T00:00:00"/>
        <d v="2024-12-02T00:00:00"/>
        <d v="2024-09-30T00:00:00"/>
        <d v="2024-03-27T00:00:00"/>
        <d v="2024-09-16T00:00:00"/>
        <d v="2024-02-19T00:00:00"/>
        <d v="2024-09-24T00:00:00"/>
        <d v="2024-11-04T00:00:00"/>
        <d v="2024-08-15T00:00:00"/>
        <d v="2024-10-09T00:00:00"/>
        <d v="2024-08-03T00:00:00"/>
        <d v="2024-06-08T00:00:00"/>
        <d v="2024-07-23T00:00:00"/>
        <d v="2024-10-22T00:00:00"/>
        <d v="2024-08-10T00:00:00"/>
        <d v="2024-12-03T00:00:00"/>
        <d v="2024-01-03T00:00:00"/>
        <d v="2024-06-18T00:00:00"/>
        <d v="2024-10-06T00:00:00"/>
        <d v="2024-12-06T00:00:00"/>
        <d v="2024-10-12T00:00:00"/>
        <d v="2024-02-11T00:00:00"/>
        <d v="2024-11-26T00:00:00"/>
        <d v="2024-05-01T00:00:00"/>
        <d v="2024-12-13T00:00:00"/>
        <d v="2024-11-27T00:00:00"/>
        <d v="2024-09-08T00:00:00"/>
        <d v="2024-05-04T00:00:00"/>
        <d v="2024-03-13T00:00:00"/>
        <d v="2024-03-14T00:00:00"/>
        <d v="2024-04-07T00:00:00"/>
        <d v="2024-09-01T00:00:00"/>
        <d v="2024-09-05T00:00:00"/>
        <d v="2024-12-19T00:00:00"/>
        <d v="2024-12-05T00:00:00"/>
        <d v="2024-02-20T00:00:00"/>
        <d v="2024-06-06T00:00:00"/>
        <d v="2024-02-15T00:00:00"/>
        <d v="2024-10-25T00:00:00"/>
        <d v="2024-02-21T00:00:00"/>
        <d v="2024-04-25T00:00:00"/>
        <d v="2024-04-14T00:00:00"/>
        <d v="2024-01-06T00:00:00"/>
        <d v="2024-09-14T00:00:00"/>
        <d v="2024-10-30T00:00:00"/>
        <d v="2024-01-09T00:00:00"/>
        <d v="2024-01-25T00:00:00"/>
        <d v="2024-03-06T00:00:00"/>
        <d v="2024-12-10T00:00:00"/>
        <d v="2024-08-18T00:00:00"/>
        <d v="2024-08-17T00:00:00"/>
        <d v="2024-07-04T00:00:00"/>
        <d v="2024-10-26T00:00:00"/>
        <d v="2024-11-03T00:00:00"/>
        <d v="2024-12-11T00:00:00"/>
        <d v="2024-02-13T00:00:00"/>
        <d v="2024-11-23T00:00:00"/>
        <d v="2024-07-09T00:00:00"/>
        <d v="2024-03-19T00:00:00"/>
        <d v="2024-09-26T00:00:00"/>
        <d v="2024-10-31T00:00:00"/>
        <d v="2024-12-08T00:00:00"/>
        <d v="2024-03-10T00:00:00"/>
        <d v="2024-02-14T00:00:00"/>
        <d v="2024-02-26T00:00:00"/>
        <d v="2024-05-09T00:00:00"/>
        <d v="2024-02-25T00:00:00"/>
        <d v="2024-08-26T00:00:00"/>
        <d v="2024-02-27T00:00:00"/>
        <d v="2024-03-09T00:00:00"/>
        <d v="2024-10-18T00:00:00"/>
        <d v="2024-09-13T00:00:00"/>
        <d v="2024-09-15T00:00:00"/>
        <d v="2024-07-18T00:00:00"/>
        <d v="2024-03-18T00:00:00"/>
        <d v="2024-03-23T00:00:00"/>
        <d v="2024-02-04T00:00:00"/>
        <d v="2024-04-04T00:00:00"/>
        <d v="2024-06-28T00:00:00"/>
        <d v="2024-05-17T00:00:00"/>
        <d v="2024-12-04T00:00:00"/>
        <d v="2024-04-20T00:00:00"/>
        <d v="2024-04-19T00:00:00"/>
        <d v="2024-09-02T00:00:00"/>
        <d v="2024-07-16T00:00:00"/>
        <d v="2024-11-06T00:00:00"/>
        <d v="2024-09-17T00:00:00"/>
        <d v="2024-04-16T00:00:00"/>
        <d v="2024-09-20T00:00:00"/>
        <d v="2024-03-01T00:00:00"/>
        <d v="2024-11-22T00:00:00"/>
        <d v="2024-01-05T00:00:00"/>
        <d v="2024-08-11T00:00:00"/>
        <d v="2024-11-09T00:00:00"/>
        <d v="2024-06-14T00:00:00"/>
        <d v="2024-10-15T00:00:00"/>
        <d v="2024-05-19T00:00:00"/>
        <d v="2024-02-28T00:00:00"/>
        <d v="2024-02-16T00:00:00"/>
        <d v="2024-07-22T00:00:00"/>
        <d v="2024-05-21T00:00:00"/>
        <d v="2024-10-08T00:00:00"/>
        <d v="2024-03-21T00:00:00"/>
        <d v="2024-10-19T00:00:00"/>
        <d v="2024-02-24T00:00:00"/>
        <d v="2024-03-30T00:00:00"/>
        <d v="2024-10-04T00:00:00"/>
        <d v="2024-02-12T00:00:00"/>
        <d v="2024-11-21T00:00:00"/>
        <d v="2024-03-22T00:00:00"/>
        <d v="2024-07-29T00:00:00"/>
        <d v="2024-05-11T00:00:00"/>
        <d v="2024-06-17T00:00:00"/>
        <d v="2024-03-02T00:00:00"/>
        <d v="2024-06-05T00:00:00"/>
        <d v="2024-05-31T00:00:00"/>
        <d v="2024-02-10T00:00:00"/>
        <d v="2024-08-09T00:00:00"/>
        <d v="2024-03-16T00:00:00"/>
        <d v="2024-07-01T00:00:00"/>
        <d v="2024-08-07T00:00:00"/>
        <d v="2024-08-29T00:00:00"/>
        <d v="2024-08-01T00:00:00"/>
        <d v="2024-12-15T00:00:00"/>
        <d v="2024-08-23T00:00:00"/>
        <d v="2024-07-07T00:00:00"/>
        <d v="2024-06-25T00:00:00"/>
      </sharedItems>
    </cacheField>
    <cacheField name="Month" numFmtId="166">
      <sharedItems count="12">
        <s v="October"/>
        <s v="February"/>
        <s v="November"/>
        <s v="May"/>
        <s v="July"/>
        <s v="January"/>
        <s v="March"/>
        <s v="June"/>
        <s v="September"/>
        <s v="December"/>
        <s v="April"/>
        <s v="August"/>
      </sharedItems>
    </cacheField>
    <cacheField name="Season" numFmtId="166">
      <sharedItems count="4">
        <s v="Autumn"/>
        <s v="Winter"/>
        <s v="Spring"/>
        <s v="Summer"/>
      </sharedItems>
    </cacheField>
    <cacheField name="Medical Condition" numFmtId="0">
      <sharedItems count="9">
        <s v="Arthritis"/>
        <s v="Hypertension"/>
        <s v="Back Pain"/>
        <s v="Flu"/>
        <s v="Anxiety"/>
        <s v="COVID-19"/>
        <s v="Asthma"/>
        <s v="Diabetes"/>
        <s v="Depression"/>
      </sharedItems>
    </cacheField>
    <cacheField name="Treatment Type" numFmtId="0">
      <sharedItems count="6">
        <s v="Medication"/>
        <s v="Physical Therapy"/>
        <s v="Counseling"/>
        <s v="Surgery"/>
        <s v="Therapy"/>
        <s v="Lifestyle Changes"/>
      </sharedItems>
    </cacheField>
    <cacheField name="Treatment Duration (Days)" numFmtId="0">
      <sharedItems containsSemiMixedTypes="0" containsString="0" containsNumber="1" containsInteger="1" minValue="1" maxValue="90" count="90">
        <n v="71"/>
        <n v="24"/>
        <n v="46"/>
        <n v="31"/>
        <n v="56"/>
        <n v="67"/>
        <n v="75"/>
        <n v="90"/>
        <n v="48"/>
        <n v="36"/>
        <n v="23"/>
        <n v="68"/>
        <n v="62"/>
        <n v="84"/>
        <n v="44"/>
        <n v="41"/>
        <n v="32"/>
        <n v="52"/>
        <n v="77"/>
        <n v="21"/>
        <n v="82"/>
        <n v="53"/>
        <n v="65"/>
        <n v="13"/>
        <n v="14"/>
        <n v="16"/>
        <n v="57"/>
        <n v="10"/>
        <n v="45"/>
        <n v="38"/>
        <n v="25"/>
        <n v="39"/>
        <n v="22"/>
        <n v="72"/>
        <n v="12"/>
        <n v="19"/>
        <n v="63"/>
        <n v="34"/>
        <n v="78"/>
        <n v="6"/>
        <n v="35"/>
        <n v="2"/>
        <n v="30"/>
        <n v="70"/>
        <n v="18"/>
        <n v="26"/>
        <n v="69"/>
        <n v="20"/>
        <n v="74"/>
        <n v="17"/>
        <n v="37"/>
        <n v="42"/>
        <n v="81"/>
        <n v="85"/>
        <n v="33"/>
        <n v="54"/>
        <n v="80"/>
        <n v="50"/>
        <n v="1"/>
        <n v="88"/>
        <n v="28"/>
        <n v="49"/>
        <n v="59"/>
        <n v="3"/>
        <n v="51"/>
        <n v="64"/>
        <n v="4"/>
        <n v="86"/>
        <n v="40"/>
        <n v="9"/>
        <n v="76"/>
        <n v="29"/>
        <n v="79"/>
        <n v="61"/>
        <n v="73"/>
        <n v="87"/>
        <n v="55"/>
        <n v="7"/>
        <n v="43"/>
        <n v="27"/>
        <n v="89"/>
        <n v="15"/>
        <n v="83"/>
        <n v="47"/>
        <n v="5"/>
        <n v="66"/>
        <n v="58"/>
        <n v="60"/>
        <n v="11"/>
        <n v="8"/>
      </sharedItems>
    </cacheField>
    <cacheField name="Treatment Cost" numFmtId="167">
      <sharedItems containsSemiMixedTypes="0" containsString="0" containsNumber="1" minValue="101.57" maxValue="4999.68" count="4975">
        <n v="394.62"/>
        <n v="2558.34"/>
        <n v="392.57"/>
        <n v="4814.6499999999996"/>
        <n v="4103.1400000000003"/>
        <n v="245"/>
        <n v="792.91"/>
        <n v="3092.25"/>
        <n v="1255.93"/>
        <n v="3396.73"/>
        <n v="620.78"/>
        <n v="361.53"/>
        <n v="3880.53"/>
        <n v="3123.65"/>
        <n v="1025.2"/>
        <n v="2879.19"/>
        <n v="2363"/>
        <n v="293.19"/>
        <n v="1678.97"/>
        <n v="3439.2"/>
        <n v="2856.12"/>
        <n v="4122.72"/>
        <n v="3089.89"/>
        <n v="2776.14"/>
        <n v="338.41"/>
        <n v="1460.57"/>
        <n v="4869.5200000000004"/>
        <n v="4249.43"/>
        <n v="4228.4799999999996"/>
        <n v="252.13"/>
        <n v="3054.04"/>
        <n v="4716.82"/>
        <n v="543.45000000000005"/>
        <n v="344.35"/>
        <n v="2486.98"/>
        <n v="4058.99"/>
        <n v="1925.31"/>
        <n v="4031.73"/>
        <n v="2076.7199999999998"/>
        <n v="3880.44"/>
        <n v="530.64"/>
        <n v="1274.04"/>
        <n v="4237.6400000000003"/>
        <n v="3102.23"/>
        <n v="262.26"/>
        <n v="1788.35"/>
        <n v="1990.67"/>
        <n v="2646.94"/>
        <n v="3640.93"/>
        <n v="2207.98"/>
        <n v="2981.16"/>
        <n v="3690.71"/>
        <n v="4709.7700000000004"/>
        <n v="1945.74"/>
        <n v="3266.87"/>
        <n v="2749.07"/>
        <n v="872.33"/>
        <n v="4263.95"/>
        <n v="4391.09"/>
        <n v="2791.02"/>
        <n v="4769.99"/>
        <n v="4067.97"/>
        <n v="1702.1"/>
        <n v="4928.24"/>
        <n v="3978.32"/>
        <n v="3247.91"/>
        <n v="2802.16"/>
        <n v="523.76"/>
        <n v="439.2"/>
        <n v="2255.91"/>
        <n v="1552.78"/>
        <n v="4603.93"/>
        <n v="958.09"/>
        <n v="2479.1999999999998"/>
        <n v="1702.95"/>
        <n v="3842.31"/>
        <n v="673.34"/>
        <n v="3113.73"/>
        <n v="3683.99"/>
        <n v="4949.3500000000004"/>
        <n v="499.23"/>
        <n v="4837.8500000000004"/>
        <n v="764.87"/>
        <n v="1129.33"/>
        <n v="1750.94"/>
        <n v="2837.12"/>
        <n v="487.13"/>
        <n v="3937.93"/>
        <n v="1207.8800000000001"/>
        <n v="287.08"/>
        <n v="3203.57"/>
        <n v="4209.93"/>
        <n v="2504.56"/>
        <n v="2908.13"/>
        <n v="3247.95"/>
        <n v="2689.56"/>
        <n v="2077.86"/>
        <n v="811.07"/>
        <n v="4894.38"/>
        <n v="2615.33"/>
        <n v="1591.2"/>
        <n v="3965.57"/>
        <n v="830.65"/>
        <n v="1560.68"/>
        <n v="3988.16"/>
        <n v="4524.45"/>
        <n v="3947.98"/>
        <n v="4942.8"/>
        <n v="1498.37"/>
        <n v="2205.33"/>
        <n v="4518.34"/>
        <n v="635.41999999999996"/>
        <n v="4037.56"/>
        <n v="4040.86"/>
        <n v="2004.06"/>
        <n v="2560.79"/>
        <n v="4007.4"/>
        <n v="4464.6099999999997"/>
        <n v="2346.89"/>
        <n v="1145.1099999999999"/>
        <n v="1798.41"/>
        <n v="214.04"/>
        <n v="465.77"/>
        <n v="951.18"/>
        <n v="4813.34"/>
        <n v="3343.64"/>
        <n v="1686.61"/>
        <n v="3238.13"/>
        <n v="3590.56"/>
        <n v="4360.6000000000004"/>
        <n v="4749.6899999999996"/>
        <n v="2685.3"/>
        <n v="2367.2800000000002"/>
        <n v="1503.6"/>
        <n v="354.61"/>
        <n v="2757.81"/>
        <n v="1366.58"/>
        <n v="2840.91"/>
        <n v="778.65"/>
        <n v="3769.89"/>
        <n v="483.59"/>
        <n v="1840.82"/>
        <n v="2182.69"/>
        <n v="3783.32"/>
        <n v="2716.2"/>
        <n v="1216.43"/>
        <n v="2072.2199999999998"/>
        <n v="2866.03"/>
        <n v="2963.36"/>
        <n v="3273.59"/>
        <n v="3272.54"/>
        <n v="2054.9699999999998"/>
        <n v="139.56"/>
        <n v="626.12"/>
        <n v="725.7"/>
        <n v="2106.7199999999998"/>
        <n v="1777.13"/>
        <n v="4526.37"/>
        <n v="3101.69"/>
        <n v="2295.79"/>
        <n v="346.29"/>
        <n v="4966.72"/>
        <n v="1168.25"/>
        <n v="2737.8"/>
        <n v="230.74"/>
        <n v="494.44"/>
        <n v="4094.56"/>
        <n v="1184.83"/>
        <n v="2390.71"/>
        <n v="2431.5700000000002"/>
        <n v="4583.33"/>
        <n v="2258.35"/>
        <n v="676.08"/>
        <n v="1172.3800000000001"/>
        <n v="114.82"/>
        <n v="2283.86"/>
        <n v="4660.54"/>
        <n v="136.37"/>
        <n v="4881.34"/>
        <n v="1306.43"/>
        <n v="4315.2299999999996"/>
        <n v="3828.48"/>
        <n v="536.57000000000005"/>
        <n v="705.91"/>
        <n v="1449.4"/>
        <n v="3367.34"/>
        <n v="4334.1899999999996"/>
        <n v="2713.65"/>
        <n v="130.82"/>
        <n v="3632.57"/>
        <n v="4992.67"/>
        <n v="1393.36"/>
        <n v="3755.24"/>
        <n v="1508.35"/>
        <n v="2546.6799999999998"/>
        <n v="270.27"/>
        <n v="4261.37"/>
        <n v="2994.52"/>
        <n v="3874.35"/>
        <n v="603.74"/>
        <n v="4126.96"/>
        <n v="783.39"/>
        <n v="3021.93"/>
        <n v="105.19"/>
        <n v="4801.09"/>
        <n v="1118.8"/>
        <n v="2313.77"/>
        <n v="1460.27"/>
        <n v="2266.3200000000002"/>
        <n v="2102.4699999999998"/>
        <n v="793.1"/>
        <n v="2729.79"/>
        <n v="3982.82"/>
        <n v="514.26"/>
        <n v="396.44"/>
        <n v="3543.85"/>
        <n v="4130.49"/>
        <n v="4477.97"/>
        <n v="4568.13"/>
        <n v="4550.4399999999996"/>
        <n v="164.58"/>
        <n v="2406.81"/>
        <n v="4275.2299999999996"/>
        <n v="2218.5700000000002"/>
        <n v="4457.6499999999996"/>
        <n v="2542.69"/>
        <n v="4018.97"/>
        <n v="3729.97"/>
        <n v="1252.98"/>
        <n v="2304.61"/>
        <n v="1095.27"/>
        <n v="3666.44"/>
        <n v="2762.38"/>
        <n v="2623.71"/>
        <n v="3947.07"/>
        <n v="1151.4000000000001"/>
        <n v="2403.14"/>
        <n v="2631.89"/>
        <n v="992.37"/>
        <n v="2429.39"/>
        <n v="219.43"/>
        <n v="4149.03"/>
        <n v="4571.22"/>
        <n v="914.96"/>
        <n v="4519.46"/>
        <n v="3282.02"/>
        <n v="1071.53"/>
        <n v="4178.6099999999997"/>
        <n v="1449.68"/>
        <n v="2542.25"/>
        <n v="2428.7199999999998"/>
        <n v="1042.56"/>
        <n v="3275.02"/>
        <n v="4136.13"/>
        <n v="1693.82"/>
        <n v="3161.3"/>
        <n v="1713.89"/>
        <n v="317.86"/>
        <n v="4948.9399999999996"/>
        <n v="4412.3500000000004"/>
        <n v="2496.12"/>
        <n v="2702.52"/>
        <n v="360.69"/>
        <n v="213"/>
        <n v="1254.81"/>
        <n v="2771.06"/>
        <n v="1269.3499999999999"/>
        <n v="4714"/>
        <n v="1190.6400000000001"/>
        <n v="4295.5600000000004"/>
        <n v="3225.22"/>
        <n v="2192.1999999999998"/>
        <n v="1515.92"/>
        <n v="3410.01"/>
        <n v="448.1"/>
        <n v="2915.12"/>
        <n v="4479.99"/>
        <n v="383.46"/>
        <n v="1612.76"/>
        <n v="2143.52"/>
        <n v="2042.41"/>
        <n v="954.55"/>
        <n v="386.13"/>
        <n v="3713.9"/>
        <n v="4804.97"/>
        <n v="4591.87"/>
        <n v="1505.73"/>
        <n v="4276.4399999999996"/>
        <n v="342.24"/>
        <n v="3667.19"/>
        <n v="3592.86"/>
        <n v="2715.87"/>
        <n v="3398.62"/>
        <n v="2250.5100000000002"/>
        <n v="305.7"/>
        <n v="4404.92"/>
        <n v="1667.51"/>
        <n v="4565.96"/>
        <n v="4144.95"/>
        <n v="3835.32"/>
        <n v="4141.8"/>
        <n v="4432.08"/>
        <n v="4057.41"/>
        <n v="4868.08"/>
        <n v="2495.11"/>
        <n v="3432.98"/>
        <n v="2851.59"/>
        <n v="3704.25"/>
        <n v="1600.98"/>
        <n v="4858.12"/>
        <n v="2187.79"/>
        <n v="281.13"/>
        <n v="3834.01"/>
        <n v="2212.94"/>
        <n v="3071.48"/>
        <n v="414.25"/>
        <n v="2227.4499999999998"/>
        <n v="1810.02"/>
        <n v="2113.9699999999998"/>
        <n v="3383.64"/>
        <n v="1642.31"/>
        <n v="4524.5"/>
        <n v="3407.6"/>
        <n v="2939.79"/>
        <n v="4811.58"/>
        <n v="2956.72"/>
        <n v="4992.3100000000004"/>
        <n v="2430.94"/>
        <n v="4898.32"/>
        <n v="2209.4899999999998"/>
        <n v="1566.28"/>
        <n v="2399.9899999999998"/>
        <n v="1503.01"/>
        <n v="338.18"/>
        <n v="2526.14"/>
        <n v="4570.8999999999996"/>
        <n v="3374.16"/>
        <n v="845.01"/>
        <n v="1688.36"/>
        <n v="1891.06"/>
        <n v="3926.5"/>
        <n v="2512.39"/>
        <n v="566.16"/>
        <n v="1741.29"/>
        <n v="4560.07"/>
        <n v="3390.12"/>
        <n v="3139.95"/>
        <n v="2770.77"/>
        <n v="2672.78"/>
        <n v="4872.1899999999996"/>
        <n v="3655.76"/>
        <n v="198.4"/>
        <n v="2589.02"/>
        <n v="1658.25"/>
        <n v="2557.4699999999998"/>
        <n v="195.2"/>
        <n v="1646.96"/>
        <n v="4101.3599999999997"/>
        <n v="179.61"/>
        <n v="3478.24"/>
        <n v="2378.7399999999998"/>
        <n v="4171.47"/>
        <n v="4458.91"/>
        <n v="3334.34"/>
        <n v="3495.31"/>
        <n v="3148.17"/>
        <n v="1605.84"/>
        <n v="4092.6"/>
        <n v="446.65"/>
        <n v="452.94"/>
        <n v="4742.41"/>
        <n v="4566.59"/>
        <n v="2165.39"/>
        <n v="2871.94"/>
        <n v="1414.18"/>
        <n v="3142.68"/>
        <n v="4819.28"/>
        <n v="1635.47"/>
        <n v="1585.53"/>
        <n v="3194.83"/>
        <n v="3857.41"/>
        <n v="2344.42"/>
        <n v="2427.11"/>
        <n v="216.62"/>
        <n v="3087"/>
        <n v="2652.64"/>
        <n v="2017.89"/>
        <n v="4303.08"/>
        <n v="455.27"/>
        <n v="1698.86"/>
        <n v="4993.66"/>
        <n v="589.33000000000004"/>
        <n v="3806.75"/>
        <n v="4173.07"/>
        <n v="4686.51"/>
        <n v="393.43"/>
        <n v="2352.21"/>
        <n v="2892.61"/>
        <n v="2824.31"/>
        <n v="2528.02"/>
        <n v="493.28"/>
        <n v="3786.1"/>
        <n v="4148.13"/>
        <n v="3013.26"/>
        <n v="3285.86"/>
        <n v="718.56"/>
        <n v="2565.0500000000002"/>
        <n v="3243.57"/>
        <n v="2259.7399999999998"/>
        <n v="4053.89"/>
        <n v="3656.48"/>
        <n v="1715.45"/>
        <n v="2697.99"/>
        <n v="2471.17"/>
        <n v="451.78"/>
        <n v="1429.53"/>
        <n v="1219.01"/>
        <n v="2525.42"/>
        <n v="3719.49"/>
        <n v="784.96"/>
        <n v="2212.4299999999998"/>
        <n v="4374.17"/>
        <n v="2834.11"/>
        <n v="288.17"/>
        <n v="3812.3"/>
        <n v="2935.68"/>
        <n v="4420.05"/>
        <n v="1639.13"/>
        <n v="410.39"/>
        <n v="2362.62"/>
        <n v="2583.39"/>
        <n v="2911.44"/>
        <n v="3037.53"/>
        <n v="401.3"/>
        <n v="4498.63"/>
        <n v="1224.97"/>
        <n v="2212.09"/>
        <n v="462.27"/>
        <n v="646.80999999999995"/>
        <n v="4208.33"/>
        <n v="2213.8000000000002"/>
        <n v="3688.72"/>
        <n v="3152.06"/>
        <n v="3578.38"/>
        <n v="4901.12"/>
        <n v="2236.92"/>
        <n v="4419.16"/>
        <n v="643.38"/>
        <n v="2623.79"/>
        <n v="4882.42"/>
        <n v="241.3"/>
        <n v="3065.45"/>
        <n v="3000.69"/>
        <n v="4690.8"/>
        <n v="2274.84"/>
        <n v="1376.07"/>
        <n v="1030.8900000000001"/>
        <n v="4835.66"/>
        <n v="2955.58"/>
        <n v="2701.15"/>
        <n v="2087.6999999999998"/>
        <n v="2430.48"/>
        <n v="3891.33"/>
        <n v="4027.68"/>
        <n v="4549.3100000000004"/>
        <n v="2901.07"/>
        <n v="3906.82"/>
        <n v="2207.9499999999998"/>
        <n v="2610.98"/>
        <n v="2118.2199999999998"/>
        <n v="2964.93"/>
        <n v="3248.42"/>
        <n v="4106.75"/>
        <n v="4997.68"/>
        <n v="4896.03"/>
        <n v="2132.27"/>
        <n v="503.3"/>
        <n v="3260.83"/>
        <n v="519.51"/>
        <n v="126.55"/>
        <n v="2139.96"/>
        <n v="4347.2"/>
        <n v="3733.96"/>
        <n v="2165.5"/>
        <n v="1508.31"/>
        <n v="564.84"/>
        <n v="4353.54"/>
        <n v="3832.06"/>
        <n v="734.69"/>
        <n v="2509.5"/>
        <n v="3434.68"/>
        <n v="4896.92"/>
        <n v="4149.32"/>
        <n v="1122.05"/>
        <n v="2590.21"/>
        <n v="445.17"/>
        <n v="4568.59"/>
        <n v="1254.44"/>
        <n v="975.08"/>
        <n v="1175.3"/>
        <n v="2340.04"/>
        <n v="2885.16"/>
        <n v="2986.59"/>
        <n v="4254.2"/>
        <n v="4398.55"/>
        <n v="3200.73"/>
        <n v="1058.76"/>
        <n v="3378.58"/>
        <n v="2063.11"/>
        <n v="2234.5"/>
        <n v="3681.7"/>
        <n v="4128.57"/>
        <n v="1324.22"/>
        <n v="3339.88"/>
        <n v="1377.39"/>
        <n v="454.34"/>
        <n v="2150.73"/>
        <n v="783.88"/>
        <n v="3964.96"/>
        <n v="2422.25"/>
        <n v="2582.2199999999998"/>
        <n v="1080.8499999999999"/>
        <n v="3668.43"/>
        <n v="1123.92"/>
        <n v="2243.2199999999998"/>
        <n v="3162.58"/>
        <n v="3610.7"/>
        <n v="366.3"/>
        <n v="3529.46"/>
        <n v="1508.43"/>
        <n v="2028.44"/>
        <n v="2592.42"/>
        <n v="3571.65"/>
        <n v="2243.02"/>
        <n v="356.88"/>
        <n v="2249.52"/>
        <n v="375.05"/>
        <n v="2537.4899999999998"/>
        <n v="4317.05"/>
        <n v="1865.67"/>
        <n v="1006.93"/>
        <n v="2780.86"/>
        <n v="2255.54"/>
        <n v="2882.46"/>
        <n v="1287.76"/>
        <n v="2543.3000000000002"/>
        <n v="4337.8100000000004"/>
        <n v="553.13"/>
        <n v="4370.2"/>
        <n v="1951.81"/>
        <n v="4284.49"/>
        <n v="3729.69"/>
        <n v="1570.37"/>
        <n v="3476.58"/>
        <n v="2102.67"/>
        <n v="765"/>
        <n v="1928.9"/>
        <n v="2406.2399999999998"/>
        <n v="1716.05"/>
        <n v="3655.99"/>
        <n v="2844.06"/>
        <n v="3126.13"/>
        <n v="2694.79"/>
        <n v="149.12"/>
        <n v="2838.73"/>
        <n v="506.78"/>
        <n v="252.46"/>
        <n v="2596.9"/>
        <n v="4273.41"/>
        <n v="1338.49"/>
        <n v="4348"/>
        <n v="2358.46"/>
        <n v="2865.46"/>
        <n v="1387.36"/>
        <n v="4523.53"/>
        <n v="1254.43"/>
        <n v="4778.07"/>
        <n v="1377.58"/>
        <n v="2765.44"/>
        <n v="4301.5600000000004"/>
        <n v="4471.8"/>
        <n v="1826.69"/>
        <n v="3652.51"/>
        <n v="3751.32"/>
        <n v="2475.87"/>
        <n v="1635.32"/>
        <n v="2926.9"/>
        <n v="4811.2299999999996"/>
        <n v="2490.92"/>
        <n v="2285.4"/>
        <n v="1569.42"/>
        <n v="678.72"/>
        <n v="4157.8500000000004"/>
        <n v="1927.88"/>
        <n v="3196.75"/>
        <n v="3360.4"/>
        <n v="1251.83"/>
        <n v="3324.19"/>
        <n v="3546.1"/>
        <n v="3941.35"/>
        <n v="3007.85"/>
        <n v="2309.65"/>
        <n v="2767.5"/>
        <n v="3004.75"/>
        <n v="4745.54"/>
        <n v="4496.68"/>
        <n v="2345.62"/>
        <n v="4966.93"/>
        <n v="3188.72"/>
        <n v="1967.24"/>
        <n v="4525.99"/>
        <n v="960.51"/>
        <n v="269.77"/>
        <n v="3570.57"/>
        <n v="3283.5"/>
        <n v="2171.46"/>
        <n v="3784.16"/>
        <n v="181.1"/>
        <n v="3406.72"/>
        <n v="1884.45"/>
        <n v="643.75"/>
        <n v="4855.8100000000004"/>
        <n v="1127.67"/>
        <n v="3256.19"/>
        <n v="4006.53"/>
        <n v="3675.98"/>
        <n v="2815.78"/>
        <n v="1829.14"/>
        <n v="2695.18"/>
        <n v="3970.23"/>
        <n v="2766.66"/>
        <n v="1691.21"/>
        <n v="3963.19"/>
        <n v="2641.63"/>
        <n v="3802.66"/>
        <n v="147.37"/>
        <n v="3365.54"/>
        <n v="1324.98"/>
        <n v="3846.83"/>
        <n v="4842.84"/>
        <n v="2044.48"/>
        <n v="2899.69"/>
        <n v="870.24"/>
        <n v="315.05"/>
        <n v="3809.35"/>
        <n v="563.16"/>
        <n v="1580.36"/>
        <n v="2076.66"/>
        <n v="177.9"/>
        <n v="4841.6000000000004"/>
        <n v="975.06"/>
        <n v="1130.1300000000001"/>
        <n v="2496.39"/>
        <n v="2355.9699999999998"/>
        <n v="3392.48"/>
        <n v="4641.1400000000003"/>
        <n v="2089.86"/>
        <n v="908.19"/>
        <n v="4469.07"/>
        <n v="3837.48"/>
        <n v="4809.2299999999996"/>
        <n v="4541.75"/>
        <n v="4839.66"/>
        <n v="4398.0600000000004"/>
        <n v="499.36"/>
        <n v="857.1"/>
        <n v="1681.94"/>
        <n v="4909.54"/>
        <n v="3844.6"/>
        <n v="1039.1199999999999"/>
        <n v="2222.38"/>
        <n v="4451.7299999999996"/>
        <n v="2510.9699999999998"/>
        <n v="1165.27"/>
        <n v="1922.26"/>
        <n v="1575.64"/>
        <n v="479.6"/>
        <n v="2592.1"/>
        <n v="2865.12"/>
        <n v="3773.07"/>
        <n v="1860.43"/>
        <n v="3939.23"/>
        <n v="2771.71"/>
        <n v="4981.6499999999996"/>
        <n v="4310.58"/>
        <n v="522.5"/>
        <n v="831"/>
        <n v="3315.99"/>
        <n v="3130.21"/>
        <n v="3600.08"/>
        <n v="2995.62"/>
        <n v="124.11"/>
        <n v="1672.89"/>
        <n v="2040.45"/>
        <n v="143.58000000000001"/>
        <n v="759.45"/>
        <n v="859.99"/>
        <n v="3059.19"/>
        <n v="923.32"/>
        <n v="3219.1"/>
        <n v="3576.05"/>
        <n v="1776.13"/>
        <n v="535.71"/>
        <n v="1647.44"/>
        <n v="3316.59"/>
        <n v="3195.32"/>
        <n v="1678.52"/>
        <n v="3230.53"/>
        <n v="4173.91"/>
        <n v="1221.81"/>
        <n v="273.08"/>
        <n v="1673.58"/>
        <n v="3385.92"/>
        <n v="4594.0200000000004"/>
        <n v="2908.45"/>
        <n v="4351.9399999999996"/>
        <n v="3166.24"/>
        <n v="2488.2800000000002"/>
        <n v="4329.03"/>
        <n v="662.79"/>
        <n v="3378.72"/>
        <n v="2742.86"/>
        <n v="1638.76"/>
        <n v="4823.0600000000004"/>
        <n v="3849.64"/>
        <n v="192.22"/>
        <n v="370.52"/>
        <n v="495.35"/>
        <n v="776.29"/>
        <n v="129.78"/>
        <n v="4542.79"/>
        <n v="3168.57"/>
        <n v="656.37"/>
        <n v="3849.95"/>
        <n v="359.22"/>
        <n v="3156.84"/>
        <n v="4798.7299999999996"/>
        <n v="232.19"/>
        <n v="3576.21"/>
        <n v="4276.5200000000004"/>
        <n v="4134.03"/>
        <n v="1100.5"/>
        <n v="481.73"/>
        <n v="3385.2"/>
        <n v="2691.04"/>
        <n v="2833.08"/>
        <n v="4000.33"/>
        <n v="296.89"/>
        <n v="3951.52"/>
        <n v="4287.95"/>
        <n v="3897.41"/>
        <n v="3768.19"/>
        <n v="3063.75"/>
        <n v="4038.35"/>
        <n v="4955.68"/>
        <n v="3357.13"/>
        <n v="1231.55"/>
        <n v="4227.3599999999997"/>
        <n v="3694.3"/>
        <n v="2810.08"/>
        <n v="3696.01"/>
        <n v="3370.46"/>
        <n v="185.43"/>
        <n v="283.77"/>
        <n v="4889.53"/>
        <n v="639.5"/>
        <n v="3289.58"/>
        <n v="707.9"/>
        <n v="3796.82"/>
        <n v="2752.68"/>
        <n v="2659.21"/>
        <n v="3508.97"/>
        <n v="4008.67"/>
        <n v="2005.18"/>
        <n v="1386.94"/>
        <n v="4749.5200000000004"/>
        <n v="3601.73"/>
        <n v="2393.39"/>
        <n v="3540.77"/>
        <n v="2333.1"/>
        <n v="2905.84"/>
        <n v="4186.5"/>
        <n v="2819.97"/>
        <n v="2229.8000000000002"/>
        <n v="1816.17"/>
        <n v="2503.21"/>
        <n v="4730.8599999999997"/>
        <n v="1997.38"/>
        <n v="4303.6899999999996"/>
        <n v="4556.1400000000003"/>
        <n v="2385.04"/>
        <n v="761.72"/>
        <n v="4541.01"/>
        <n v="3633.78"/>
        <n v="1204.6600000000001"/>
        <n v="4022.14"/>
        <n v="2099.4699999999998"/>
        <n v="556.79"/>
        <n v="3543.39"/>
        <n v="3427.18"/>
        <n v="3080.27"/>
        <n v="3227.97"/>
        <n v="4101.88"/>
        <n v="1810.39"/>
        <n v="3510.63"/>
        <n v="4555.5600000000004"/>
        <n v="2455.23"/>
        <n v="1908.61"/>
        <n v="4716.6899999999996"/>
        <n v="4485.8999999999996"/>
        <n v="1037.1600000000001"/>
        <n v="540.07000000000005"/>
        <n v="162.78"/>
        <n v="1339.91"/>
        <n v="1337.69"/>
        <n v="1067.48"/>
        <n v="1049.8699999999999"/>
        <n v="647.80999999999995"/>
        <n v="2577.11"/>
        <n v="414.07"/>
        <n v="4351.5200000000004"/>
        <n v="1430.56"/>
        <n v="2919.02"/>
        <n v="4786.07"/>
        <n v="4501.2700000000004"/>
        <n v="4977.53"/>
        <n v="3839.95"/>
        <n v="4612.45"/>
        <n v="3885.47"/>
        <n v="1953.93"/>
        <n v="2660.72"/>
        <n v="4505.04"/>
        <n v="4775.96"/>
        <n v="4477.0600000000004"/>
        <n v="947.89"/>
        <n v="2300.67"/>
        <n v="3868.83"/>
        <n v="301.2"/>
        <n v="1049.48"/>
        <n v="189.42"/>
        <n v="630.26"/>
        <n v="3685.98"/>
        <n v="1280.6600000000001"/>
        <n v="650.30999999999995"/>
        <n v="3414.93"/>
        <n v="4468.03"/>
        <n v="3884.52"/>
        <n v="418.27"/>
        <n v="2946.6"/>
        <n v="562.88"/>
        <n v="2355.4"/>
        <n v="379.94"/>
        <n v="824.49"/>
        <n v="4951.47"/>
        <n v="1422.19"/>
        <n v="4408.72"/>
        <n v="1459.15"/>
        <n v="4942.07"/>
        <n v="1394.36"/>
        <n v="1374.2"/>
        <n v="4915.26"/>
        <n v="3217.76"/>
        <n v="642.49"/>
        <n v="4586.07"/>
        <n v="4589.74"/>
        <n v="1376.88"/>
        <n v="4750.74"/>
        <n v="711.65"/>
        <n v="2252.37"/>
        <n v="4306.43"/>
        <n v="2967.37"/>
        <n v="2742.85"/>
        <n v="2980.17"/>
        <n v="1058.26"/>
        <n v="4452.05"/>
        <n v="3420.37"/>
        <n v="1710.15"/>
        <n v="1922.83"/>
        <n v="501.77"/>
        <n v="3099.37"/>
        <n v="3981.84"/>
        <n v="4027.95"/>
        <n v="939.53"/>
        <n v="2299.66"/>
        <n v="4479.33"/>
        <n v="2821.71"/>
        <n v="3254.01"/>
        <n v="914.05"/>
        <n v="2962.81"/>
        <n v="2776.4"/>
        <n v="3041.2"/>
        <n v="633.01"/>
        <n v="1865.35"/>
        <n v="4626.91"/>
        <n v="1561.38"/>
        <n v="2380.6"/>
        <n v="1160.48"/>
        <n v="2345.85"/>
        <n v="4618.25"/>
        <n v="612.78"/>
        <n v="437.93"/>
        <n v="4283.59"/>
        <n v="244.75"/>
        <n v="4566.6499999999996"/>
        <n v="3971.17"/>
        <n v="152.34"/>
        <n v="475.74"/>
        <n v="4817.1000000000004"/>
        <n v="2713.44"/>
        <n v="2082.17"/>
        <n v="4191.0200000000004"/>
        <n v="545.29"/>
        <n v="613.91"/>
        <n v="4640.21"/>
        <n v="515.21"/>
        <n v="564.96"/>
        <n v="4616.6400000000003"/>
        <n v="2113.5500000000002"/>
        <n v="612.42999999999995"/>
        <n v="976.96"/>
        <n v="812.73"/>
        <n v="3044.82"/>
        <n v="3568.53"/>
        <n v="643.15"/>
        <n v="2787.23"/>
        <n v="3622.3"/>
        <n v="1920.33"/>
        <n v="4860.87"/>
        <n v="4827.7700000000004"/>
        <n v="4595.1899999999996"/>
        <n v="3052.44"/>
        <n v="4057.72"/>
        <n v="2287.48"/>
        <n v="4488.75"/>
        <n v="931.71"/>
        <n v="546.28"/>
        <n v="3886.35"/>
        <n v="3508.28"/>
        <n v="1951.25"/>
        <n v="2784.31"/>
        <n v="340.28"/>
        <n v="3828.49"/>
        <n v="4999.67"/>
        <n v="4558.21"/>
        <n v="326.44"/>
        <n v="4101.7299999999996"/>
        <n v="3489.18"/>
        <n v="1623.13"/>
        <n v="2668.11"/>
        <n v="3048.16"/>
        <n v="3257.5"/>
        <n v="3327.61"/>
        <n v="2038.31"/>
        <n v="3711.42"/>
        <n v="3960.15"/>
        <n v="3518.91"/>
        <n v="500.28"/>
        <n v="3288.12"/>
        <n v="2852.97"/>
        <n v="1213.71"/>
        <n v="1177.24"/>
        <n v="2967.55"/>
        <n v="953.43"/>
        <n v="2051.9699999999998"/>
        <n v="3551.34"/>
        <n v="3171.21"/>
        <n v="4120.7"/>
        <n v="4109.83"/>
        <n v="4591.25"/>
        <n v="4343.09"/>
        <n v="1429.79"/>
        <n v="1352.87"/>
        <n v="1563.15"/>
        <n v="295.24"/>
        <n v="4565.46"/>
        <n v="4747.43"/>
        <n v="2792.19"/>
        <n v="2147.56"/>
        <n v="2206.1"/>
        <n v="1887.04"/>
        <n v="911.77"/>
        <n v="2618.3000000000002"/>
        <n v="1365.8"/>
        <n v="4769.6000000000004"/>
        <n v="3697.72"/>
        <n v="2243.37"/>
        <n v="3688.95"/>
        <n v="3758.37"/>
        <n v="1459.85"/>
        <n v="4726.33"/>
        <n v="760.99"/>
        <n v="645.02"/>
        <n v="349.81"/>
        <n v="1693.06"/>
        <n v="1656.26"/>
        <n v="1581.54"/>
        <n v="747.05"/>
        <n v="2507.7600000000002"/>
        <n v="3307.59"/>
        <n v="4586.6099999999997"/>
        <n v="3167.55"/>
        <n v="2345.5100000000002"/>
        <n v="3587.51"/>
        <n v="562.05999999999995"/>
        <n v="2714.19"/>
        <n v="225.94"/>
        <n v="4773.12"/>
        <n v="3107.58"/>
        <n v="1397.99"/>
        <n v="2259.48"/>
        <n v="4907.24"/>
        <n v="1133.03"/>
        <n v="2085.7800000000002"/>
        <n v="1850.37"/>
        <n v="4720.75"/>
        <n v="647.4"/>
        <n v="1748.09"/>
        <n v="3314.46"/>
        <n v="981.19"/>
        <n v="3201.34"/>
        <n v="485.86"/>
        <n v="1611.98"/>
        <n v="738.85"/>
        <n v="1392.24"/>
        <n v="3234.24"/>
        <n v="4455.2299999999996"/>
        <n v="4163.1099999999997"/>
        <n v="1118.82"/>
        <n v="2437.91"/>
        <n v="1767.27"/>
        <n v="1536.25"/>
        <n v="2142.11"/>
        <n v="4560.75"/>
        <n v="3880.73"/>
        <n v="1248.1199999999999"/>
        <n v="3276.75"/>
        <n v="3710.81"/>
        <n v="1244.08"/>
        <n v="2447.2199999999998"/>
        <n v="282.95"/>
        <n v="1818.78"/>
        <n v="771.69"/>
        <n v="408.39"/>
        <n v="1059.02"/>
        <n v="2814.41"/>
        <n v="1028.72"/>
        <n v="4068.23"/>
        <n v="395.58"/>
        <n v="2012.85"/>
        <n v="2093.2199999999998"/>
        <n v="4598.7700000000004"/>
        <n v="4179.0200000000004"/>
        <n v="3447.93"/>
        <n v="2644.06"/>
        <n v="3487.55"/>
        <n v="3458.04"/>
        <n v="551.19000000000005"/>
        <n v="4907.84"/>
        <n v="4997.78"/>
        <n v="318.87"/>
        <n v="4664.1899999999996"/>
        <n v="2825.2"/>
        <n v="1046.3900000000001"/>
        <n v="3335.19"/>
        <n v="4277.32"/>
        <n v="4174.22"/>
        <n v="207.07"/>
        <n v="2049.58"/>
        <n v="3062.24"/>
        <n v="4737.21"/>
        <n v="3827.24"/>
        <n v="538.15"/>
        <n v="3739.05"/>
        <n v="963.97"/>
        <n v="3885.32"/>
        <n v="4333.3599999999997"/>
        <n v="4500.17"/>
        <n v="4826.45"/>
        <n v="2160.02"/>
        <n v="4538.32"/>
        <n v="4812.59"/>
        <n v="698.66"/>
        <n v="997.69"/>
        <n v="3466.95"/>
        <n v="2870.53"/>
        <n v="3274.83"/>
        <n v="3796.41"/>
        <n v="3694.35"/>
        <n v="926.79"/>
        <n v="4851.6099999999997"/>
        <n v="2912.57"/>
        <n v="4582.97"/>
        <n v="4708.1400000000003"/>
        <n v="4051.33"/>
        <n v="997.75"/>
        <n v="2507.4"/>
        <n v="3004.78"/>
        <n v="4825.1899999999996"/>
        <n v="2659.94"/>
        <n v="3482.67"/>
        <n v="1491.4"/>
        <n v="2262.17"/>
        <n v="3709.57"/>
        <n v="2083.7399999999998"/>
        <n v="495.1"/>
        <n v="3321.64"/>
        <n v="3675.16"/>
        <n v="3250.47"/>
        <n v="3359.96"/>
        <n v="1687.18"/>
        <n v="1777.54"/>
        <n v="4810.43"/>
        <n v="1318.88"/>
        <n v="3342.97"/>
        <n v="4936.84"/>
        <n v="4223.75"/>
        <n v="4021.68"/>
        <n v="315.5"/>
        <n v="1497.15"/>
        <n v="2637.46"/>
        <n v="717.37"/>
        <n v="1852.37"/>
        <n v="187.42"/>
        <n v="4974.5600000000004"/>
        <n v="1960.36"/>
        <n v="392"/>
        <n v="4938.5200000000004"/>
        <n v="2348.9299999999998"/>
        <n v="1436.88"/>
        <n v="1198.18"/>
        <n v="4750.24"/>
        <n v="3621.74"/>
        <n v="874.67"/>
        <n v="3629.75"/>
        <n v="1253.27"/>
        <n v="1333.02"/>
        <n v="1529.03"/>
        <n v="327.51"/>
        <n v="2014.79"/>
        <n v="2462.4499999999998"/>
        <n v="3624.71"/>
        <n v="2493.04"/>
        <n v="3507.48"/>
        <n v="640.08000000000004"/>
        <n v="756.89"/>
        <n v="994.81"/>
        <n v="2097.81"/>
        <n v="1682.15"/>
        <n v="588.51"/>
        <n v="2359.1799999999998"/>
        <n v="1152.05"/>
        <n v="3633.29"/>
        <n v="4246.3500000000004"/>
        <n v="579.16999999999996"/>
        <n v="3699.84"/>
        <n v="4284.99"/>
        <n v="4560.59"/>
        <n v="1349.73"/>
        <n v="1798.09"/>
        <n v="3180.1"/>
        <n v="1090.43"/>
        <n v="3476.62"/>
        <n v="3001.18"/>
        <n v="2940.4"/>
        <n v="2619.11"/>
        <n v="2393.15"/>
        <n v="371.96"/>
        <n v="4409.95"/>
        <n v="684.3"/>
        <n v="2684.01"/>
        <n v="216.18"/>
        <n v="4228.1400000000003"/>
        <n v="4245.4799999999996"/>
        <n v="426.83"/>
        <n v="1925.73"/>
        <n v="2521.02"/>
        <n v="3332.07"/>
        <n v="650.29"/>
        <n v="773.17"/>
        <n v="3102.17"/>
        <n v="2855.27"/>
        <n v="3957.37"/>
        <n v="3311.32"/>
        <n v="400.28"/>
        <n v="342.53"/>
        <n v="4778.0600000000004"/>
        <n v="2913.56"/>
        <n v="537.16"/>
        <n v="1695.84"/>
        <n v="4440.51"/>
        <n v="4687.72"/>
        <n v="807.93"/>
        <n v="2852.65"/>
        <n v="3227.14"/>
        <n v="1948.03"/>
        <n v="858.05"/>
        <n v="648.54999999999995"/>
        <n v="150.81"/>
        <n v="2513.04"/>
        <n v="2416.35"/>
        <n v="4867.68"/>
        <n v="2247.4699999999998"/>
        <n v="4987.8500000000004"/>
        <n v="3655.03"/>
        <n v="259.48"/>
        <n v="1399.86"/>
        <n v="3081.7"/>
        <n v="1504.01"/>
        <n v="3821.71"/>
        <n v="1804.79"/>
        <n v="4286.09"/>
        <n v="3479.88"/>
        <n v="385.45"/>
        <n v="1318.7"/>
        <n v="841.67"/>
        <n v="512.57000000000005"/>
        <n v="2631"/>
        <n v="2307.21"/>
        <n v="1526.11"/>
        <n v="732.59"/>
        <n v="1900.45"/>
        <n v="1769.82"/>
        <n v="1499.95"/>
        <n v="3193.77"/>
        <n v="2817.78"/>
        <n v="4902.71"/>
        <n v="657.75"/>
        <n v="895.51"/>
        <n v="3999.52"/>
        <n v="726.94"/>
        <n v="3534.41"/>
        <n v="2982.86"/>
        <n v="4941.8999999999996"/>
        <n v="1825.29"/>
        <n v="3916.25"/>
        <n v="3592.58"/>
        <n v="3391.5"/>
        <n v="2824.87"/>
        <n v="1521.17"/>
        <n v="3022.41"/>
        <n v="4213.1499999999996"/>
        <n v="2262.11"/>
        <n v="2477.23"/>
        <n v="899.3"/>
        <n v="874.2"/>
        <n v="3251.72"/>
        <n v="3394.85"/>
        <n v="4804.6400000000003"/>
        <n v="1125.25"/>
        <n v="1214.8699999999999"/>
        <n v="828.18"/>
        <n v="4641.51"/>
        <n v="1114.79"/>
        <n v="4272.45"/>
        <n v="170.58"/>
        <n v="3236.51"/>
        <n v="4031.85"/>
        <n v="3624.41"/>
        <n v="3521.89"/>
        <n v="1891.68"/>
        <n v="4012.94"/>
        <n v="3791.94"/>
        <n v="1152.79"/>
        <n v="734.57"/>
        <n v="1887.59"/>
        <n v="1264.3900000000001"/>
        <n v="1644.52"/>
        <n v="3556.45"/>
        <n v="638.49"/>
        <n v="4947.6400000000003"/>
        <n v="2959.14"/>
        <n v="974.81"/>
        <n v="4852.6099999999997"/>
        <n v="4833.97"/>
        <n v="4149.96"/>
        <n v="1090.1400000000001"/>
        <n v="1119.26"/>
        <n v="2627.13"/>
        <n v="1790.47"/>
        <n v="3593.94"/>
        <n v="1195.97"/>
        <n v="1744.24"/>
        <n v="3968.33"/>
        <n v="3612.79"/>
        <n v="4668.82"/>
        <n v="3876.22"/>
        <n v="4199.43"/>
        <n v="2562.36"/>
        <n v="3331.22"/>
        <n v="4224.58"/>
        <n v="1406.82"/>
        <n v="1805.17"/>
        <n v="463.98"/>
        <n v="554.67999999999995"/>
        <n v="3321.7"/>
        <n v="3760.14"/>
        <n v="3187.95"/>
        <n v="2950.77"/>
        <n v="3700.74"/>
        <n v="2755.71"/>
        <n v="2876.71"/>
        <n v="1412.3"/>
        <n v="4485.63"/>
        <n v="3607.94"/>
        <n v="1568.58"/>
        <n v="3035.89"/>
        <n v="2999.75"/>
        <n v="308.39999999999998"/>
        <n v="1120.48"/>
        <n v="3789.9"/>
        <n v="3869.17"/>
        <n v="3112.37"/>
        <n v="1938.05"/>
        <n v="4940.95"/>
        <n v="3879.1"/>
        <n v="1185.46"/>
        <n v="1364.93"/>
        <n v="4897.55"/>
        <n v="4389.5200000000004"/>
        <n v="3045.66"/>
        <n v="836.29"/>
        <n v="2851.37"/>
        <n v="4252.76"/>
        <n v="2669.41"/>
        <n v="862.38"/>
        <n v="4548.51"/>
        <n v="3891.36"/>
        <n v="4079.66"/>
        <n v="2439.81"/>
        <n v="362.01"/>
        <n v="4678.08"/>
        <n v="542.78"/>
        <n v="933.17"/>
        <n v="2587.63"/>
        <n v="2884.04"/>
        <n v="4396.5600000000004"/>
        <n v="3508.56"/>
        <n v="2060.2399999999998"/>
        <n v="2315.2399999999998"/>
        <n v="977.76"/>
        <n v="3121.08"/>
        <n v="1612.06"/>
        <n v="503.19"/>
        <n v="466.83"/>
        <n v="143.05000000000001"/>
        <n v="2251.11"/>
        <n v="1973.95"/>
        <n v="3548.49"/>
        <n v="967.23"/>
        <n v="3808.32"/>
        <n v="3884.48"/>
        <n v="4061.2"/>
        <n v="3330.52"/>
        <n v="4630.57"/>
        <n v="3564.66"/>
        <n v="2785.57"/>
        <n v="3883.71"/>
        <n v="4180.82"/>
        <n v="762.07"/>
        <n v="1461.13"/>
        <n v="3529.85"/>
        <n v="870.2"/>
        <n v="4744.17"/>
        <n v="508"/>
        <n v="3322.21"/>
        <n v="4346.41"/>
        <n v="864.29"/>
        <n v="2252.15"/>
        <n v="2105.4699999999998"/>
        <n v="1964.57"/>
        <n v="4536.3999999999996"/>
        <n v="3291.47"/>
        <n v="2285.4899999999998"/>
        <n v="3436.28"/>
        <n v="263.02"/>
        <n v="2443.4499999999998"/>
        <n v="3468.03"/>
        <n v="2063.06"/>
        <n v="1709.32"/>
        <n v="1067.5999999999999"/>
        <n v="3744.51"/>
        <n v="2365.77"/>
        <n v="850.46"/>
        <n v="3346.28"/>
        <n v="4484.78"/>
        <n v="1366.44"/>
        <n v="2152.4299999999998"/>
        <n v="1426.46"/>
        <n v="2983.8"/>
        <n v="3554.94"/>
        <n v="3816.73"/>
        <n v="2291.23"/>
        <n v="755.72"/>
        <n v="2418.2399999999998"/>
        <n v="4229.09"/>
        <n v="1680.72"/>
        <n v="443.98"/>
        <n v="4673.28"/>
        <n v="301.83999999999997"/>
        <n v="1895.06"/>
        <n v="582.27"/>
        <n v="4747.16"/>
        <n v="2054.56"/>
        <n v="4209.1899999999996"/>
        <n v="4664.57"/>
        <n v="3674.39"/>
        <n v="918.54"/>
        <n v="4989.7299999999996"/>
        <n v="1432.76"/>
        <n v="1960.78"/>
        <n v="2630.98"/>
        <n v="4983.84"/>
        <n v="1687.59"/>
        <n v="220.62"/>
        <n v="4466.55"/>
        <n v="3803.79"/>
        <n v="397.18"/>
        <n v="4939.95"/>
        <n v="3176.04"/>
        <n v="3132.63"/>
        <n v="2356.5500000000002"/>
        <n v="2961.2"/>
        <n v="4676.67"/>
        <n v="2904.05"/>
        <n v="147.77000000000001"/>
        <n v="1505.85"/>
        <n v="3304.96"/>
        <n v="4520.7"/>
        <n v="931.74"/>
        <n v="1961.34"/>
        <n v="1425.78"/>
        <n v="1640.19"/>
        <n v="2469.7600000000002"/>
        <n v="4341.58"/>
        <n v="3306.33"/>
        <n v="4017.28"/>
        <n v="3626.6"/>
        <n v="280.83999999999997"/>
        <n v="4344.2700000000004"/>
        <n v="1778.31"/>
        <n v="3472.66"/>
        <n v="4222.26"/>
        <n v="4935.3500000000004"/>
        <n v="4394.29"/>
        <n v="1082.47"/>
        <n v="3669.97"/>
        <n v="3696.45"/>
        <n v="2350.63"/>
        <n v="278.27"/>
        <n v="1839.51"/>
        <n v="1127.6400000000001"/>
        <n v="2762.03"/>
        <n v="2707.32"/>
        <n v="2799.44"/>
        <n v="3531"/>
        <n v="767.1"/>
        <n v="149.66"/>
        <n v="1415.88"/>
        <n v="919.92"/>
        <n v="4406.74"/>
        <n v="3653.76"/>
        <n v="4858.93"/>
        <n v="1516.7"/>
        <n v="3493.56"/>
        <n v="2592.64"/>
        <n v="2680.57"/>
        <n v="323.36"/>
        <n v="3022.16"/>
        <n v="4769.12"/>
        <n v="4884.21"/>
        <n v="3103.52"/>
        <n v="4882.6899999999996"/>
        <n v="1183.76"/>
        <n v="2822.56"/>
        <n v="1305.3699999999999"/>
        <n v="3726.77"/>
        <n v="1766.71"/>
        <n v="1630.99"/>
        <n v="3035.34"/>
        <n v="1618.14"/>
        <n v="4762.18"/>
        <n v="1861.31"/>
        <n v="4501.74"/>
        <n v="4240.58"/>
        <n v="1361.49"/>
        <n v="984.75"/>
        <n v="2647.38"/>
        <n v="4123.05"/>
        <n v="2342.65"/>
        <n v="4864.22"/>
        <n v="4851.26"/>
        <n v="3553.65"/>
        <n v="2869.4"/>
        <n v="4914.17"/>
        <n v="120.35"/>
        <n v="4926.79"/>
        <n v="4277.37"/>
        <n v="1830.17"/>
        <n v="798.13"/>
        <n v="4600.54"/>
        <n v="3868.26"/>
        <n v="3399.99"/>
        <n v="4385.1099999999997"/>
        <n v="734.5"/>
        <n v="4811.18"/>
        <n v="4462.9399999999996"/>
        <n v="2117.58"/>
        <n v="4245.43"/>
        <n v="3714.29"/>
        <n v="1726.72"/>
        <n v="4209.45"/>
        <n v="4028.49"/>
        <n v="921.92"/>
        <n v="1378.41"/>
        <n v="2238.4699999999998"/>
        <n v="293.8"/>
        <n v="4517.1899999999996"/>
        <n v="244.26"/>
        <n v="766.98"/>
        <n v="3238.47"/>
        <n v="1168.3800000000001"/>
        <n v="3135.33"/>
        <n v="4981.51"/>
        <n v="1690.62"/>
        <n v="2487.1"/>
        <n v="1521.58"/>
        <n v="4755.88"/>
        <n v="3237.07"/>
        <n v="720.27"/>
        <n v="545.01"/>
        <n v="4293.8"/>
        <n v="2067.86"/>
        <n v="2844.52"/>
        <n v="1186.4000000000001"/>
        <n v="344.53"/>
        <n v="4819.5"/>
        <n v="1814.99"/>
        <n v="651.04"/>
        <n v="2842.78"/>
        <n v="4937.07"/>
        <n v="1400.77"/>
        <n v="2883.98"/>
        <n v="1170.3"/>
        <n v="1381.81"/>
        <n v="2998.19"/>
        <n v="4931.79"/>
        <n v="3077.4"/>
        <n v="275.68"/>
        <n v="1893.52"/>
        <n v="950.87"/>
        <n v="1932.32"/>
        <n v="1877.65"/>
        <n v="4502.22"/>
        <n v="166.4"/>
        <n v="4627.33"/>
        <n v="959.16"/>
        <n v="3097.45"/>
        <n v="3377.04"/>
        <n v="3624.93"/>
        <n v="642.65"/>
        <n v="993.85"/>
        <n v="2797.41"/>
        <n v="4762"/>
        <n v="2030.96"/>
        <n v="2388.17"/>
        <n v="3716.16"/>
        <n v="4238.72"/>
        <n v="401.46"/>
        <n v="4896.16"/>
        <n v="2610.1"/>
        <n v="133.36000000000001"/>
        <n v="2795.39"/>
        <n v="3843.47"/>
        <n v="3518.21"/>
        <n v="4526.71"/>
        <n v="2454.23"/>
        <n v="4716.9399999999996"/>
        <n v="558.5"/>
        <n v="790.45"/>
        <n v="382.54"/>
        <n v="329.41"/>
        <n v="1634.52"/>
        <n v="4789.07"/>
        <n v="334.86"/>
        <n v="3558.24"/>
        <n v="4279.3999999999996"/>
        <n v="3685.75"/>
        <n v="2229.73"/>
        <n v="1715.37"/>
        <n v="1707.29"/>
        <n v="3295.53"/>
        <n v="2620.39"/>
        <n v="2575.12"/>
        <n v="3764.15"/>
        <n v="4875.8500000000004"/>
        <n v="3434.84"/>
        <n v="1880.43"/>
        <n v="2340.16"/>
        <n v="184.16"/>
        <n v="1807.77"/>
        <n v="1582.88"/>
        <n v="2510.4499999999998"/>
        <n v="2734.65"/>
        <n v="4568.96"/>
        <n v="2181.89"/>
        <n v="2599.38"/>
        <n v="2373.09"/>
        <n v="1067.49"/>
        <n v="2553.5"/>
        <n v="4325.82"/>
        <n v="4112.1099999999997"/>
        <n v="2597.25"/>
        <n v="396.9"/>
        <n v="2125.6"/>
        <n v="1888.87"/>
        <n v="1857.84"/>
        <n v="4556.25"/>
        <n v="857.74"/>
        <n v="786.19"/>
        <n v="567.16999999999996"/>
        <n v="4186.8999999999996"/>
        <n v="2866.11"/>
        <n v="3619.79"/>
        <n v="4088.79"/>
        <n v="2660.84"/>
        <n v="788.54"/>
        <n v="3654.71"/>
        <n v="596.64"/>
        <n v="3520.16"/>
        <n v="257"/>
        <n v="4896.38"/>
        <n v="4048.24"/>
        <n v="4442.82"/>
        <n v="2174.6"/>
        <n v="2082.59"/>
        <n v="3703.54"/>
        <n v="565.69000000000005"/>
        <n v="2894.2"/>
        <n v="4665.55"/>
        <n v="417.41"/>
        <n v="361.38"/>
        <n v="2049.65"/>
        <n v="1191.27"/>
        <n v="3859.31"/>
        <n v="2197.7399999999998"/>
        <n v="1926.92"/>
        <n v="3722.88"/>
        <n v="3033.07"/>
        <n v="4616.5"/>
        <n v="2106.77"/>
        <n v="1565.54"/>
        <n v="1594.73"/>
        <n v="2205.61"/>
        <n v="2549.62"/>
        <n v="3920.1"/>
        <n v="3180.94"/>
        <n v="4420.76"/>
        <n v="3873.2"/>
        <n v="3454.3"/>
        <n v="1108.98"/>
        <n v="1678.32"/>
        <n v="845.4"/>
        <n v="900.38"/>
        <n v="1933.02"/>
        <n v="3704.77"/>
        <n v="1027.82"/>
        <n v="3399.74"/>
        <n v="3032.45"/>
        <n v="2925.65"/>
        <n v="547.02"/>
        <n v="2858.93"/>
        <n v="4645.57"/>
        <n v="2034.28"/>
        <n v="1726.79"/>
        <n v="4926.22"/>
        <n v="2008.27"/>
        <n v="4925.37"/>
        <n v="3241.2"/>
        <n v="390.9"/>
        <n v="3436.69"/>
        <n v="1495.5"/>
        <n v="130.28"/>
        <n v="640.55999999999995"/>
        <n v="785.71"/>
        <n v="3986.74"/>
        <n v="3848.36"/>
        <n v="3429.19"/>
        <n v="679.34"/>
        <n v="3614.17"/>
        <n v="1738.72"/>
        <n v="556.49"/>
        <n v="4252.75"/>
        <n v="2075.42"/>
        <n v="3366.78"/>
        <n v="3817.11"/>
        <n v="2874.74"/>
        <n v="4415.83"/>
        <n v="4061.58"/>
        <n v="840.84"/>
        <n v="1803.72"/>
        <n v="4228.8100000000004"/>
        <n v="1227.04"/>
        <n v="3795.18"/>
        <n v="2024.53"/>
        <n v="3127.66"/>
        <n v="3031.1"/>
        <n v="1584.18"/>
        <n v="153.38"/>
        <n v="2338.7600000000002"/>
        <n v="3095.92"/>
        <n v="504.13"/>
        <n v="1377.34"/>
        <n v="4869.3"/>
        <n v="294.5"/>
        <n v="3542.14"/>
        <n v="2286.63"/>
        <n v="2939.45"/>
        <n v="1014.2"/>
        <n v="2944.8"/>
        <n v="1266.52"/>
        <n v="566.75"/>
        <n v="828.21"/>
        <n v="841.97"/>
        <n v="4455.59"/>
        <n v="3769.8"/>
        <n v="3463.49"/>
        <n v="2680.68"/>
        <n v="2506.61"/>
        <n v="1775.05"/>
        <n v="1225.69"/>
        <n v="3537.6"/>
        <n v="2637.41"/>
        <n v="4475.3100000000004"/>
        <n v="4610.53"/>
        <n v="2305.2399999999998"/>
        <n v="4369.67"/>
        <n v="3830.19"/>
        <n v="2023.94"/>
        <n v="2247"/>
        <n v="1240.78"/>
        <n v="2194.86"/>
        <n v="523.79"/>
        <n v="1796.55"/>
        <n v="609.04999999999995"/>
        <n v="662.91"/>
        <n v="3408.12"/>
        <n v="157.77000000000001"/>
        <n v="887.46"/>
        <n v="911.59"/>
        <n v="3764.62"/>
        <n v="275.82"/>
        <n v="193.07"/>
        <n v="4637.82"/>
        <n v="2712.1"/>
        <n v="4441.8900000000003"/>
        <n v="4540.84"/>
        <n v="3036.98"/>
        <n v="2993.8"/>
        <n v="167.66"/>
        <n v="510.89"/>
        <n v="4857.71"/>
        <n v="642.73"/>
        <n v="136.66999999999999"/>
        <n v="1847.59"/>
        <n v="1192.5999999999999"/>
        <n v="4249.28"/>
        <n v="622.07000000000005"/>
        <n v="4816.92"/>
        <n v="1810.65"/>
        <n v="254.89"/>
        <n v="3272.3"/>
        <n v="3535.61"/>
        <n v="1100.6199999999999"/>
        <n v="2169.3000000000002"/>
        <n v="3349.63"/>
        <n v="4872.9799999999996"/>
        <n v="2039.94"/>
        <n v="4664.05"/>
        <n v="2756.47"/>
        <n v="462.78"/>
        <n v="4052.96"/>
        <n v="1722.25"/>
        <n v="2528.38"/>
        <n v="1834.84"/>
        <n v="954"/>
        <n v="3250.26"/>
        <n v="782.52"/>
        <n v="2011.17"/>
        <n v="2155.58"/>
        <n v="2815.28"/>
        <n v="2486.69"/>
        <n v="3955.82"/>
        <n v="4219.92"/>
        <n v="4659.0600000000004"/>
        <n v="409.12"/>
        <n v="3025.76"/>
        <n v="3996.74"/>
        <n v="4402.12"/>
        <n v="158.74"/>
        <n v="2367.52"/>
        <n v="4702.12"/>
        <n v="2810.31"/>
        <n v="2420.4"/>
        <n v="4784"/>
        <n v="3710.09"/>
        <n v="3302.63"/>
        <n v="1339.3"/>
        <n v="2965.57"/>
        <n v="2622.11"/>
        <n v="1633.38"/>
        <n v="1186.55"/>
        <n v="1140.3599999999999"/>
        <n v="4874.1400000000003"/>
        <n v="3978.52"/>
        <n v="4318.79"/>
        <n v="3732.67"/>
        <n v="2342.6799999999998"/>
        <n v="2772.28"/>
        <n v="1559.41"/>
        <n v="1466.72"/>
        <n v="1874.22"/>
        <n v="871.93"/>
        <n v="2763.24"/>
        <n v="2971.24"/>
        <n v="2668.99"/>
        <n v="1265.4100000000001"/>
        <n v="4556.58"/>
        <n v="2870.03"/>
        <n v="4602.92"/>
        <n v="2338.0700000000002"/>
        <n v="3613.74"/>
        <n v="3443.2"/>
        <n v="2664.74"/>
        <n v="689.97"/>
        <n v="4629.88"/>
        <n v="3965.41"/>
        <n v="2194.61"/>
        <n v="3487.34"/>
        <n v="4192.5"/>
        <n v="2202.73"/>
        <n v="4562.5"/>
        <n v="493.42"/>
        <n v="1920.74"/>
        <n v="612.25"/>
        <n v="3994.33"/>
        <n v="2906.33"/>
        <n v="387.63"/>
        <n v="4030.78"/>
        <n v="2174.79"/>
        <n v="367.45"/>
        <n v="995.24"/>
        <n v="2185.81"/>
        <n v="1544.12"/>
        <n v="3741.64"/>
        <n v="2772.02"/>
        <n v="2972.04"/>
        <n v="4718.9399999999996"/>
        <n v="449.97"/>
        <n v="727.11"/>
        <n v="2393.63"/>
        <n v="3103.77"/>
        <n v="4224.62"/>
        <n v="1142.81"/>
        <n v="348.22"/>
        <n v="3287.57"/>
        <n v="2150.12"/>
        <n v="4671.45"/>
        <n v="3242.55"/>
        <n v="4725.13"/>
        <n v="4605.91"/>
        <n v="3947.31"/>
        <n v="2693.2"/>
        <n v="1831.11"/>
        <n v="2992.17"/>
        <n v="661.56"/>
        <n v="3073.85"/>
        <n v="534.33000000000004"/>
        <n v="3944.49"/>
        <n v="4091.76"/>
        <n v="4166.34"/>
        <n v="2139.41"/>
        <n v="779.38"/>
        <n v="3363.57"/>
        <n v="2454.84"/>
        <n v="3310.71"/>
        <n v="2980.51"/>
        <n v="3130.93"/>
        <n v="1123.76"/>
        <n v="638.75"/>
        <n v="1015.14"/>
        <n v="441"/>
        <n v="4807.91"/>
        <n v="2983.32"/>
        <n v="2229.41"/>
        <n v="3499.55"/>
        <n v="2683.88"/>
        <n v="3029.16"/>
        <n v="4977.09"/>
        <n v="205.82"/>
        <n v="2874.4"/>
        <n v="390.77"/>
        <n v="3598.34"/>
        <n v="4704.29"/>
        <n v="4462.8999999999996"/>
        <n v="4235.01"/>
        <n v="318.63"/>
        <n v="3173.74"/>
        <n v="4092.02"/>
        <n v="2875.98"/>
        <n v="1604.09"/>
        <n v="979.26"/>
        <n v="4467.97"/>
        <n v="2176.8000000000002"/>
        <n v="2880.12"/>
        <n v="4251.96"/>
        <n v="4934.8100000000004"/>
        <n v="2847.96"/>
        <n v="3568.44"/>
        <n v="1823.06"/>
        <n v="1173.49"/>
        <n v="2127.29"/>
        <n v="1225.17"/>
        <n v="4523.54"/>
        <n v="3595.08"/>
        <n v="1698.71"/>
        <n v="2041.75"/>
        <n v="4059.73"/>
        <n v="334.62"/>
        <n v="4751.66"/>
        <n v="252.29"/>
        <n v="1574.43"/>
        <n v="3043.27"/>
        <n v="783.66"/>
        <n v="4875.6499999999996"/>
        <n v="4433.8500000000004"/>
        <n v="3937.86"/>
        <n v="2392.9299999999998"/>
        <n v="4815.34"/>
        <n v="4215.42"/>
        <n v="3018.24"/>
        <n v="4000.05"/>
        <n v="409.39"/>
        <n v="3727.19"/>
        <n v="1651.68"/>
        <n v="2012.69"/>
        <n v="2027.39"/>
        <n v="4901.2299999999996"/>
        <n v="4696.2"/>
        <n v="1715.84"/>
        <n v="1215.27"/>
        <n v="1037.99"/>
        <n v="3920.86"/>
        <n v="4513.45"/>
        <n v="3337.27"/>
        <n v="4667"/>
        <n v="4435.1899999999996"/>
        <n v="3244.76"/>
        <n v="2660.06"/>
        <n v="2581.58"/>
        <n v="813.18"/>
        <n v="4952.07"/>
        <n v="4357.6499999999996"/>
        <n v="4105.53"/>
        <n v="4927.26"/>
        <n v="987.02"/>
        <n v="3811.44"/>
        <n v="154.87"/>
        <n v="1999.25"/>
        <n v="3579.89"/>
        <n v="366.27"/>
        <n v="3328.71"/>
        <n v="121.95"/>
        <n v="3138.04"/>
        <n v="1715.76"/>
        <n v="3618.12"/>
        <n v="2644.76"/>
        <n v="3248.3"/>
        <n v="1316.58"/>
        <n v="1070"/>
        <n v="3252.85"/>
        <n v="4451"/>
        <n v="482.88"/>
        <n v="3942.72"/>
        <n v="368.31"/>
        <n v="654.69000000000005"/>
        <n v="4754.3900000000003"/>
        <n v="2060.36"/>
        <n v="3725.91"/>
        <n v="700.94"/>
        <n v="4077.77"/>
        <n v="2685.79"/>
        <n v="4333.8999999999996"/>
        <n v="2614.77"/>
        <n v="102.05"/>
        <n v="2093.79"/>
        <n v="1729.44"/>
        <n v="3125.54"/>
        <n v="3386.51"/>
        <n v="1919.41"/>
        <n v="222.89"/>
        <n v="592.67999999999995"/>
        <n v="1598.23"/>
        <n v="3054.19"/>
        <n v="1224.6300000000001"/>
        <n v="383.74"/>
        <n v="1698.76"/>
        <n v="1477.16"/>
        <n v="1557.79"/>
        <n v="1010.57"/>
        <n v="123.86"/>
        <n v="4350.37"/>
        <n v="1439.56"/>
        <n v="3779.24"/>
        <n v="761.31"/>
        <n v="1105.21"/>
        <n v="4129.78"/>
        <n v="625.59"/>
        <n v="372.11"/>
        <n v="1148.74"/>
        <n v="4748.96"/>
        <n v="1188.3"/>
        <n v="1641.52"/>
        <n v="4012.24"/>
        <n v="1651.87"/>
        <n v="963.98"/>
        <n v="2557.85"/>
        <n v="3387.44"/>
        <n v="2388.84"/>
        <n v="2416.77"/>
        <n v="3288.14"/>
        <n v="536.86"/>
        <n v="3597.67"/>
        <n v="1019.53"/>
        <n v="3865.39"/>
        <n v="4997.33"/>
        <n v="950.64"/>
        <n v="371.08"/>
        <n v="491.67"/>
        <n v="1913.48"/>
        <n v="568.77"/>
        <n v="1179.6600000000001"/>
        <n v="2169.42"/>
        <n v="693.29"/>
        <n v="1842.57"/>
        <n v="1858.15"/>
        <n v="3652.58"/>
        <n v="1563.86"/>
        <n v="380.56"/>
        <n v="694.72"/>
        <n v="2393.87"/>
        <n v="652.47"/>
        <n v="3874.91"/>
        <n v="297.87"/>
        <n v="2225.4299999999998"/>
        <n v="3046.04"/>
        <n v="4642.3999999999996"/>
        <n v="965.72"/>
        <n v="1433.7"/>
        <n v="3597.85"/>
        <n v="2478.38"/>
        <n v="1755.93"/>
        <n v="3883.82"/>
        <n v="2108.7199999999998"/>
        <n v="3073.71"/>
        <n v="3598.68"/>
        <n v="2461.7199999999998"/>
        <n v="1472.57"/>
        <n v="801.45"/>
        <n v="652.71"/>
        <n v="1501.51"/>
        <n v="4522.7"/>
        <n v="2613.87"/>
        <n v="3067.28"/>
        <n v="511"/>
        <n v="3820.95"/>
        <n v="186.79"/>
        <n v="3770.85"/>
        <n v="721.31"/>
        <n v="4742.5600000000004"/>
        <n v="2348.5100000000002"/>
        <n v="601.44000000000005"/>
        <n v="3186.42"/>
        <n v="3853.42"/>
        <n v="4092.45"/>
        <n v="202.42"/>
        <n v="112.72"/>
        <n v="2391.31"/>
        <n v="4822.66"/>
        <n v="4145.8100000000004"/>
        <n v="4393.43"/>
        <n v="2849.46"/>
        <n v="2530.6999999999998"/>
        <n v="1158.78"/>
        <n v="3143.91"/>
        <n v="2182.9899999999998"/>
        <n v="3259.9"/>
        <n v="488.42"/>
        <n v="1790.14"/>
        <n v="1384.29"/>
        <n v="4392.38"/>
        <n v="1328.93"/>
        <n v="4892.71"/>
        <n v="352.61"/>
        <n v="4699.13"/>
        <n v="2911.96"/>
        <n v="2296.9899999999998"/>
        <n v="2656.21"/>
        <n v="1369.54"/>
        <n v="892.54"/>
        <n v="4711.67"/>
        <n v="2577.2600000000002"/>
        <n v="4638.04"/>
        <n v="386.51"/>
        <n v="1634.74"/>
        <n v="2243.42"/>
        <n v="2746.46"/>
        <n v="3054.56"/>
        <n v="371.48"/>
        <n v="995.39"/>
        <n v="1921.9"/>
        <n v="4676.29"/>
        <n v="1099.22"/>
        <n v="1209.24"/>
        <n v="2746.31"/>
        <n v="834.7"/>
        <n v="2792.25"/>
        <n v="1455.25"/>
        <n v="2172.1799999999998"/>
        <n v="1848.56"/>
        <n v="3238.04"/>
        <n v="921.55"/>
        <n v="2758.56"/>
        <n v="674.55"/>
        <n v="2456.5300000000002"/>
        <n v="733.46"/>
        <n v="4607.6899999999996"/>
        <n v="370.35"/>
        <n v="1944.95"/>
        <n v="2300.71"/>
        <n v="4984.49"/>
        <n v="2097.11"/>
        <n v="2998.45"/>
        <n v="2204.6799999999998"/>
        <n v="165.56"/>
        <n v="1192.74"/>
        <n v="3300.69"/>
        <n v="2621.04"/>
        <n v="1970.78"/>
        <n v="2868.8"/>
        <n v="1717.59"/>
        <n v="200.51"/>
        <n v="2607.1999999999998"/>
        <n v="821.32"/>
        <n v="2987.07"/>
        <n v="4067.33"/>
        <n v="2136.1"/>
        <n v="4469.84"/>
        <n v="335.27"/>
        <n v="4863.78"/>
        <n v="974.08"/>
        <n v="1858.83"/>
        <n v="3141.22"/>
        <n v="4547.33"/>
        <n v="4105.18"/>
        <n v="4830.22"/>
        <n v="2781.82"/>
        <n v="4027.42"/>
        <n v="3873.39"/>
        <n v="4079.36"/>
        <n v="2151.2199999999998"/>
        <n v="3412.34"/>
        <n v="1536.6"/>
        <n v="4100.97"/>
        <n v="703.93"/>
        <n v="445.23"/>
        <n v="3422.74"/>
        <n v="2898.73"/>
        <n v="1175.0999999999999"/>
        <n v="4154.12"/>
        <n v="4344.16"/>
        <n v="2183.8200000000002"/>
        <n v="3253.58"/>
        <n v="2410.71"/>
        <n v="3496.8"/>
        <n v="477.33"/>
        <n v="2351.3200000000002"/>
        <n v="2790.45"/>
        <n v="545.09"/>
        <n v="4289.01"/>
        <n v="1348.12"/>
        <n v="3683.93"/>
        <n v="2470.41"/>
        <n v="326"/>
        <n v="4820.45"/>
        <n v="209.63"/>
        <n v="3229.63"/>
        <n v="4796.84"/>
        <n v="4957.62"/>
        <n v="420.87"/>
        <n v="4947.72"/>
        <n v="1788.58"/>
        <n v="1854.72"/>
        <n v="4332.57"/>
        <n v="1988.31"/>
        <n v="1564.03"/>
        <n v="1400.09"/>
        <n v="1876.48"/>
        <n v="2227.67"/>
        <n v="2769.21"/>
        <n v="2469.79"/>
        <n v="3466.17"/>
        <n v="2796.53"/>
        <n v="4630.99"/>
        <n v="4562.24"/>
        <n v="2492.1"/>
        <n v="4668.1400000000003"/>
        <n v="217.47"/>
        <n v="1744.8"/>
        <n v="2589.48"/>
        <n v="2804.65"/>
        <n v="4620.3100000000004"/>
        <n v="1334.71"/>
        <n v="3419.45"/>
        <n v="1896.01"/>
        <n v="1791.22"/>
        <n v="1391.49"/>
        <n v="813.9"/>
        <n v="3111.33"/>
        <n v="356.89"/>
        <n v="3705.71"/>
        <n v="803.55"/>
        <n v="872.35"/>
        <n v="2020.88"/>
        <n v="4314.1099999999997"/>
        <n v="3164.21"/>
        <n v="1168.95"/>
        <n v="2882.24"/>
        <n v="2410.3200000000002"/>
        <n v="2422.5500000000002"/>
        <n v="3504.55"/>
        <n v="985.2"/>
        <n v="3351.51"/>
        <n v="3538.74"/>
        <n v="4670.37"/>
        <n v="139.41"/>
        <n v="1663.07"/>
        <n v="2967.79"/>
        <n v="1256.6099999999999"/>
        <n v="2715.31"/>
        <n v="3985.51"/>
        <n v="1218.18"/>
        <n v="2600.02"/>
        <n v="1835.67"/>
        <n v="3904.65"/>
        <n v="4577.82"/>
        <n v="1710.26"/>
        <n v="3966.16"/>
        <n v="4212.76"/>
        <n v="1845.75"/>
        <n v="4996.6400000000003"/>
        <n v="3231.97"/>
        <n v="2275.52"/>
        <n v="2864.52"/>
        <n v="506.98"/>
        <n v="3258.31"/>
        <n v="3455.51"/>
        <n v="784.02"/>
        <n v="159.30000000000001"/>
        <n v="1235.95"/>
        <n v="3015.4"/>
        <n v="2112.88"/>
        <n v="583.19000000000005"/>
        <n v="829.86"/>
        <n v="1623.7"/>
        <n v="981.05"/>
        <n v="2650.47"/>
        <n v="1909.29"/>
        <n v="2152.2800000000002"/>
        <n v="2361.17"/>
        <n v="1805.06"/>
        <n v="2978.37"/>
        <n v="2562.4299999999998"/>
        <n v="556.84"/>
        <n v="4599.1400000000003"/>
        <n v="605.16"/>
        <n v="4514.7700000000004"/>
        <n v="4074.48"/>
        <n v="4544.12"/>
        <n v="4341.6400000000003"/>
        <n v="694.88"/>
        <n v="3926.3"/>
        <n v="1187.18"/>
        <n v="1515.76"/>
        <n v="3390.77"/>
        <n v="4856.6899999999996"/>
        <n v="4698.25"/>
        <n v="4264.72"/>
        <n v="1536.82"/>
        <n v="3275.81"/>
        <n v="3743.94"/>
        <n v="3784.51"/>
        <n v="799.48"/>
        <n v="2519.44"/>
        <n v="2592.66"/>
        <n v="2847.17"/>
        <n v="4168.95"/>
        <n v="2311.38"/>
        <n v="1262.02"/>
        <n v="3359.38"/>
        <n v="565.75"/>
        <n v="1562.37"/>
        <n v="1091.58"/>
        <n v="1219.8"/>
        <n v="4823.74"/>
        <n v="1535.51"/>
        <n v="2650.53"/>
        <n v="4843.62"/>
        <n v="1020.76"/>
        <n v="224.23"/>
        <n v="4754.24"/>
        <n v="2225.9699999999998"/>
        <n v="3296.47"/>
        <n v="1289.8499999999999"/>
        <n v="132.77000000000001"/>
        <n v="1195.7"/>
        <n v="4326.6099999999997"/>
        <n v="4257.0200000000004"/>
        <n v="4381.1099999999997"/>
        <n v="674.1"/>
        <n v="1907.27"/>
        <n v="4441.1000000000004"/>
        <n v="3838.27"/>
        <n v="1395.56"/>
        <n v="2368.62"/>
        <n v="4803.59"/>
        <n v="2003.41"/>
        <n v="3050.91"/>
        <n v="720.69"/>
        <n v="4791.75"/>
        <n v="1846.47"/>
        <n v="949.67"/>
        <n v="2328.75"/>
        <n v="1085.3"/>
        <n v="3671.57"/>
        <n v="4788.1400000000003"/>
        <n v="744.29"/>
        <n v="2097.96"/>
        <n v="2319.63"/>
        <n v="1184.8800000000001"/>
        <n v="4174.1499999999996"/>
        <n v="404.5"/>
        <n v="1968.99"/>
        <n v="1031.8"/>
        <n v="172.5"/>
        <n v="4214.5"/>
        <n v="4402.8"/>
        <n v="3212.54"/>
        <n v="2753.94"/>
        <n v="4624.0200000000004"/>
        <n v="792.74"/>
        <n v="847.38"/>
        <n v="761.26"/>
        <n v="957.94"/>
        <n v="2657.94"/>
        <n v="4829.04"/>
        <n v="4176.99"/>
        <n v="477.94"/>
        <n v="1809.63"/>
        <n v="3773.25"/>
        <n v="2119.8200000000002"/>
        <n v="1275.52"/>
        <n v="3945.7"/>
        <n v="4515.87"/>
        <n v="2761.97"/>
        <n v="3804.16"/>
        <n v="742.94"/>
        <n v="960.17"/>
        <n v="3559.67"/>
        <n v="884.4"/>
        <n v="3335.65"/>
        <n v="4297.93"/>
        <n v="1410.73"/>
        <n v="3064.12"/>
        <n v="3988.15"/>
        <n v="2508.86"/>
        <n v="4989.03"/>
        <n v="558.9"/>
        <n v="167.2"/>
        <n v="3278.35"/>
        <n v="2868.81"/>
        <n v="223.88"/>
        <n v="3285.76"/>
        <n v="2032.67"/>
        <n v="389.51"/>
        <n v="1630.48"/>
        <n v="1822.52"/>
        <n v="3054.05"/>
        <n v="4519.6899999999996"/>
        <n v="1273.45"/>
        <n v="2643.37"/>
        <n v="4699.16"/>
        <n v="3051.94"/>
        <n v="3090.76"/>
        <n v="2994.58"/>
        <n v="1825.76"/>
        <n v="2108.0100000000002"/>
        <n v="1481.02"/>
        <n v="2736.83"/>
        <n v="4928.42"/>
        <n v="184.71"/>
        <n v="137.88"/>
        <n v="4325.6099999999997"/>
        <n v="3721.06"/>
        <n v="2422.92"/>
        <n v="3510.91"/>
        <n v="2574.17"/>
        <n v="3797.77"/>
        <n v="2963.59"/>
        <n v="538.66"/>
        <n v="1686.98"/>
        <n v="2064.33"/>
        <n v="4190.83"/>
        <n v="626.24"/>
        <n v="3592.64"/>
        <n v="1311.88"/>
        <n v="3640.52"/>
        <n v="1512.14"/>
        <n v="2568.58"/>
        <n v="4115.66"/>
        <n v="2816.42"/>
        <n v="4663.1400000000003"/>
        <n v="4990.37"/>
        <n v="4376.04"/>
        <n v="3613.12"/>
        <n v="3745.57"/>
        <n v="2040.01"/>
        <n v="2435.75"/>
        <n v="3483.36"/>
        <n v="2934.82"/>
        <n v="2297.2199999999998"/>
        <n v="4467.03"/>
        <n v="1800.18"/>
        <n v="2752.45"/>
        <n v="4306.3100000000004"/>
        <n v="4236.24"/>
        <n v="1038.48"/>
        <n v="3171.76"/>
        <n v="3038.44"/>
        <n v="409.96"/>
        <n v="4121.07"/>
        <n v="4362.88"/>
        <n v="4579.1899999999996"/>
        <n v="4853.2700000000004"/>
        <n v="2961.13"/>
        <n v="842.7"/>
        <n v="2246.65"/>
        <n v="161.15"/>
        <n v="3419.75"/>
        <n v="641.20000000000005"/>
        <n v="2859.69"/>
        <n v="4641.0200000000004"/>
        <n v="4359.29"/>
        <n v="4338.5200000000004"/>
        <n v="958.24"/>
        <n v="3150.83"/>
        <n v="4303.43"/>
        <n v="459.15"/>
        <n v="538.62"/>
        <n v="2853.61"/>
        <n v="4794.6000000000004"/>
        <n v="3785.94"/>
        <n v="239.08"/>
        <n v="2341.33"/>
        <n v="596.66"/>
        <n v="4151.5200000000004"/>
        <n v="3223.72"/>
        <n v="393.42"/>
        <n v="2257.13"/>
        <n v="4772.0600000000004"/>
        <n v="101.57"/>
        <n v="485.9"/>
        <n v="4355.8900000000003"/>
        <n v="628.65"/>
        <n v="4122.7299999999996"/>
        <n v="4902.3900000000003"/>
        <n v="4008.07"/>
        <n v="993.03"/>
        <n v="3730.54"/>
        <n v="3725.13"/>
        <n v="4539.54"/>
        <n v="4246.6000000000004"/>
        <n v="3682.14"/>
        <n v="431.77"/>
        <n v="4884.74"/>
        <n v="2588.91"/>
        <n v="402.36"/>
        <n v="2494.2600000000002"/>
        <n v="206.1"/>
        <n v="4743.49"/>
        <n v="1858.43"/>
        <n v="1940.21"/>
        <n v="1647.27"/>
        <n v="768.94"/>
        <n v="3373.81"/>
        <n v="3638.58"/>
        <n v="2007.38"/>
        <n v="3794.76"/>
        <n v="2011.05"/>
        <n v="2299.69"/>
        <n v="1788.75"/>
        <n v="4643.29"/>
        <n v="2584.77"/>
        <n v="467.86"/>
        <n v="3697.23"/>
        <n v="3495.13"/>
        <n v="4574.6899999999996"/>
        <n v="310.67"/>
        <n v="1263.71"/>
        <n v="1495.64"/>
        <n v="144.77000000000001"/>
        <n v="2672"/>
        <n v="1562.38"/>
        <n v="182.89"/>
        <n v="1963.57"/>
        <n v="2028.19"/>
        <n v="2105.15"/>
        <n v="2647.47"/>
        <n v="2169.62"/>
        <n v="3449.66"/>
        <n v="1190.97"/>
        <n v="1394.16"/>
        <n v="257.95"/>
        <n v="1348.89"/>
        <n v="3013.95"/>
        <n v="3177.96"/>
        <n v="4384.79"/>
        <n v="1064.77"/>
        <n v="3680.83"/>
        <n v="1543.75"/>
        <n v="4224.6099999999997"/>
        <n v="1891.51"/>
        <n v="4414.59"/>
        <n v="977.7"/>
        <n v="998.9"/>
        <n v="3063.1"/>
        <n v="3518.01"/>
        <n v="4236.9799999999996"/>
        <n v="3422.83"/>
        <n v="2241.12"/>
        <n v="1050.33"/>
        <n v="4841.42"/>
        <n v="119.69"/>
        <n v="1538.04"/>
        <n v="2439.42"/>
        <n v="2957.17"/>
        <n v="786.43"/>
        <n v="2054"/>
        <n v="4636.1499999999996"/>
        <n v="263.85000000000002"/>
        <n v="942.89"/>
        <n v="4463.3500000000004"/>
        <n v="4684.6899999999996"/>
        <n v="3573.43"/>
        <n v="3627.08"/>
        <n v="2629.87"/>
        <n v="3471.32"/>
        <n v="1942.78"/>
        <n v="3968.79"/>
        <n v="347.22"/>
        <n v="3680.35"/>
        <n v="700.6"/>
        <n v="3547.79"/>
        <n v="324.83"/>
        <n v="4722.91"/>
        <n v="1121.8499999999999"/>
        <n v="2874.47"/>
        <n v="3892.31"/>
        <n v="4357.6099999999997"/>
        <n v="4512.3900000000003"/>
        <n v="3754.49"/>
        <n v="2784.71"/>
        <n v="750.37"/>
        <n v="3271.57"/>
        <n v="3247.42"/>
        <n v="4975"/>
        <n v="1676.82"/>
        <n v="4996.22"/>
        <n v="2710.75"/>
        <n v="1308.3499999999999"/>
        <n v="279.69"/>
        <n v="991.19"/>
        <n v="4664.18"/>
        <n v="226.23"/>
        <n v="1363.38"/>
        <n v="2613.4299999999998"/>
        <n v="3555.5"/>
        <n v="218.43"/>
        <n v="3112.95"/>
        <n v="3742.41"/>
        <n v="2280.23"/>
        <n v="2246.13"/>
        <n v="2024.49"/>
        <n v="1187.42"/>
        <n v="4272.6099999999997"/>
        <n v="464.04"/>
        <n v="475.57"/>
        <n v="1027.0899999999999"/>
        <n v="454.75"/>
        <n v="1589.26"/>
        <n v="2328.4499999999998"/>
        <n v="4070.03"/>
        <n v="1275.3499999999999"/>
        <n v="4274.0200000000004"/>
        <n v="1875.43"/>
        <n v="210.94"/>
        <n v="3371.82"/>
        <n v="1767.77"/>
        <n v="4069.44"/>
        <n v="2611.63"/>
        <n v="4531.79"/>
        <n v="1763.14"/>
        <n v="2754.94"/>
        <n v="2324.3000000000002"/>
        <n v="589.29"/>
        <n v="2725.67"/>
        <n v="127.51"/>
        <n v="2123.25"/>
        <n v="955.06"/>
        <n v="2326.52"/>
        <n v="2462"/>
        <n v="4916.71"/>
        <n v="2502.5700000000002"/>
        <n v="4703.88"/>
        <n v="2563.11"/>
        <n v="604.91999999999996"/>
        <n v="1578.21"/>
        <n v="1451.73"/>
        <n v="2706.78"/>
        <n v="4460.01"/>
        <n v="2833.06"/>
        <n v="3917.45"/>
        <n v="4996.95"/>
        <n v="2792.84"/>
        <n v="3332.03"/>
        <n v="3420.48"/>
        <n v="481.85"/>
        <n v="4333.26"/>
        <n v="2591.38"/>
        <n v="833.46"/>
        <n v="1466"/>
        <n v="4600.46"/>
        <n v="4315.87"/>
        <n v="4452.08"/>
        <n v="1741.97"/>
        <n v="4361.58"/>
        <n v="3277.02"/>
        <n v="2695.04"/>
        <n v="4080.03"/>
        <n v="4461.12"/>
        <n v="4998.29"/>
        <n v="907.05"/>
        <n v="3950.57"/>
        <n v="1503.84"/>
        <n v="4804.03"/>
        <n v="4201.1099999999997"/>
        <n v="4782.3100000000004"/>
        <n v="1133.6500000000001"/>
        <n v="1444.47"/>
        <n v="3315.05"/>
        <n v="2019.45"/>
        <n v="494.99"/>
        <n v="1198.1099999999999"/>
        <n v="4506.8500000000004"/>
        <n v="3655.31"/>
        <n v="3965.7"/>
        <n v="646.76"/>
        <n v="3965.75"/>
        <n v="705.58"/>
        <n v="3027.09"/>
        <n v="3423.13"/>
        <n v="1992.22"/>
        <n v="798.06"/>
        <n v="643.63"/>
        <n v="4923.1099999999997"/>
        <n v="4502.84"/>
        <n v="4734.22"/>
        <n v="137.84"/>
        <n v="3401.71"/>
        <n v="3286.69"/>
        <n v="940.24"/>
        <n v="2373.06"/>
        <n v="742.2"/>
        <n v="3128.98"/>
        <n v="2969.17"/>
        <n v="4530.91"/>
        <n v="3618.32"/>
        <n v="2193.19"/>
        <n v="2852.69"/>
        <n v="2025.45"/>
        <n v="1514.26"/>
        <n v="3620.45"/>
        <n v="708.37"/>
        <n v="4142.7700000000004"/>
        <n v="1067.07"/>
        <n v="2290.54"/>
        <n v="625.65"/>
        <n v="4588.53"/>
        <n v="3992.36"/>
        <n v="4137.3999999999996"/>
        <n v="720.49"/>
        <n v="3192.53"/>
        <n v="3083.41"/>
        <n v="2246.1799999999998"/>
        <n v="2924.58"/>
        <n v="2884.95"/>
        <n v="1249.51"/>
        <n v="2769.87"/>
        <n v="3203.21"/>
        <n v="3138.68"/>
        <n v="2827.62"/>
        <n v="1329.06"/>
        <n v="2655.45"/>
        <n v="4852.84"/>
        <n v="1655.13"/>
        <n v="3813.96"/>
        <n v="4239.58"/>
        <n v="3709.99"/>
        <n v="4947.51"/>
        <n v="239.92"/>
        <n v="700.22"/>
        <n v="765.89"/>
        <n v="2936.47"/>
        <n v="2098.25"/>
        <n v="4864.95"/>
        <n v="2434.33"/>
        <n v="3627.39"/>
        <n v="2170.5300000000002"/>
        <n v="1686.31"/>
        <n v="3203.68"/>
        <n v="487.34"/>
        <n v="4726.55"/>
        <n v="2729.11"/>
        <n v="576.94000000000005"/>
        <n v="4668.2"/>
        <n v="3060.95"/>
        <n v="1145.32"/>
        <n v="452.34"/>
        <n v="1759.18"/>
        <n v="2939.34"/>
        <n v="3599.91"/>
        <n v="3883.12"/>
        <n v="3322.37"/>
        <n v="2564.44"/>
        <n v="2133.7199999999998"/>
        <n v="474.97"/>
        <n v="2692.14"/>
        <n v="103.51"/>
        <n v="2971.99"/>
        <n v="2287.19"/>
        <n v="4553.24"/>
        <n v="1851.32"/>
        <n v="822.24"/>
        <n v="1516.48"/>
        <n v="3260.56"/>
        <n v="4953.6499999999996"/>
        <n v="308.05"/>
        <n v="1749.46"/>
        <n v="1849.85"/>
        <n v="2667.44"/>
        <n v="1776.65"/>
        <n v="1765.99"/>
        <n v="2053.9"/>
        <n v="668.95"/>
        <n v="2715.25"/>
        <n v="4489.3"/>
        <n v="3556.99"/>
        <n v="1249.02"/>
        <n v="1231.05"/>
        <n v="4517.7299999999996"/>
        <n v="1530.27"/>
        <n v="3235.46"/>
        <n v="3675.34"/>
        <n v="1156.79"/>
        <n v="4067.2"/>
        <n v="3087.13"/>
        <n v="2426.04"/>
        <n v="1783.71"/>
        <n v="239.5"/>
        <n v="107.7"/>
        <n v="673.36"/>
        <n v="3787.17"/>
        <n v="2856.77"/>
        <n v="150.30000000000001"/>
        <n v="393.77"/>
        <n v="2594.34"/>
        <n v="473.96"/>
        <n v="832.78"/>
        <n v="1894.01"/>
        <n v="1502.99"/>
        <n v="4747.83"/>
        <n v="1710.96"/>
        <n v="3855.33"/>
        <n v="674.18"/>
        <n v="332.42"/>
        <n v="3129.16"/>
        <n v="1306.67"/>
        <n v="3091.49"/>
        <n v="1188.8"/>
        <n v="3754.04"/>
        <n v="2732.85"/>
        <n v="2477.42"/>
        <n v="493.11"/>
        <n v="742.73"/>
        <n v="1517.65"/>
        <n v="680.96"/>
        <n v="1967.18"/>
        <n v="1285.57"/>
        <n v="3465.23"/>
        <n v="1093.94"/>
        <n v="1503.17"/>
        <n v="838.02"/>
        <n v="872.94"/>
        <n v="802.88"/>
        <n v="332.74"/>
        <n v="950.79"/>
        <n v="4151.46"/>
        <n v="3151.83"/>
        <n v="4833.5"/>
        <n v="2213.4"/>
        <n v="4963.7700000000004"/>
        <n v="796.28"/>
        <n v="1053.8800000000001"/>
        <n v="2801.91"/>
        <n v="4742.33"/>
        <n v="1140.8499999999999"/>
        <n v="2563.2600000000002"/>
        <n v="2181.79"/>
        <n v="418.66"/>
        <n v="2578.98"/>
        <n v="305.45999999999998"/>
        <n v="1375.27"/>
        <n v="3150.37"/>
        <n v="4036.25"/>
        <n v="1761.85"/>
        <n v="539.26"/>
        <n v="2684.76"/>
        <n v="2699.52"/>
        <n v="3845.64"/>
        <n v="2511.13"/>
        <n v="1463.43"/>
        <n v="770.4"/>
        <n v="2342.5700000000002"/>
        <n v="4065.7"/>
        <n v="4530.3100000000004"/>
        <n v="1167.73"/>
        <n v="478.12"/>
        <n v="4899.93"/>
        <n v="3113.42"/>
        <n v="2423.0700000000002"/>
        <n v="2377.61"/>
        <n v="3907.47"/>
        <n v="2212.39"/>
        <n v="4379.57"/>
        <n v="3229.39"/>
        <n v="2147.0500000000002"/>
        <n v="4703.3599999999997"/>
        <n v="366.34"/>
        <n v="1586.54"/>
        <n v="2339.92"/>
        <n v="1159.31"/>
        <n v="332.28"/>
        <n v="4879.1099999999997"/>
        <n v="349.85"/>
        <n v="1273.33"/>
        <n v="701.14"/>
        <n v="358.5"/>
        <n v="531.17999999999995"/>
        <n v="3266.74"/>
        <n v="3533.44"/>
        <n v="142.31"/>
        <n v="3466.64"/>
        <n v="588.53"/>
        <n v="1865.49"/>
        <n v="3888.06"/>
        <n v="3733.03"/>
        <n v="2111.0500000000002"/>
        <n v="2400.1799999999998"/>
        <n v="1589.05"/>
        <n v="4592.46"/>
        <n v="3918.48"/>
        <n v="1894.33"/>
        <n v="918.69"/>
        <n v="3245.7"/>
        <n v="1999.04"/>
        <n v="2414.29"/>
        <n v="480.25"/>
        <n v="3242.4"/>
        <n v="140.47999999999999"/>
        <n v="3374.97"/>
        <n v="2796.08"/>
        <n v="3710.47"/>
        <n v="4915.5600000000004"/>
        <n v="4161.38"/>
        <n v="3980.87"/>
        <n v="2528.63"/>
        <n v="2319.4299999999998"/>
        <n v="4719.91"/>
        <n v="299.22000000000003"/>
        <n v="1204.1099999999999"/>
        <n v="1317.75"/>
        <n v="4336.51"/>
        <n v="1508.41"/>
        <n v="3686.64"/>
        <n v="1504.47"/>
        <n v="3238.56"/>
        <n v="1581.83"/>
        <n v="1663.99"/>
        <n v="937.2"/>
        <n v="2018.1"/>
        <n v="1158.02"/>
        <n v="989.48"/>
        <n v="2440.5500000000002"/>
        <n v="823.48"/>
        <n v="3609.43"/>
        <n v="4922.24"/>
        <n v="2850.86"/>
        <n v="163.29"/>
        <n v="3012.44"/>
        <n v="2197.14"/>
        <n v="3793.51"/>
        <n v="3847.21"/>
        <n v="234.49"/>
        <n v="1581.99"/>
        <n v="2205.9"/>
        <n v="3905.84"/>
        <n v="3832.6"/>
        <n v="3911.66"/>
        <n v="3497.17"/>
        <n v="1049.82"/>
        <n v="3937.55"/>
        <n v="2252.92"/>
        <n v="4821.3900000000003"/>
        <n v="2911.93"/>
        <n v="1474.17"/>
        <n v="3096.35"/>
        <n v="1123.04"/>
        <n v="4856.96"/>
        <n v="2787.66"/>
        <n v="2588.2199999999998"/>
        <n v="2727.76"/>
        <n v="2152.9699999999998"/>
        <n v="2836.83"/>
        <n v="189.87"/>
        <n v="1006.9"/>
        <n v="2876.7"/>
        <n v="615.21"/>
        <n v="4569.22"/>
        <n v="2602.96"/>
        <n v="3080.73"/>
        <n v="4918.66"/>
        <n v="2884.88"/>
        <n v="1867.96"/>
        <n v="2330.7399999999998"/>
        <n v="1067.96"/>
        <n v="3997.66"/>
        <n v="372.15"/>
        <n v="351.6"/>
        <n v="1430.75"/>
        <n v="4462.55"/>
        <n v="2364.33"/>
        <n v="3789.43"/>
        <n v="2523.91"/>
        <n v="1444.32"/>
        <n v="1804.37"/>
        <n v="708.7"/>
        <n v="756.33"/>
        <n v="3366.19"/>
        <n v="3706.19"/>
        <n v="3288.64"/>
        <n v="3331.37"/>
        <n v="983.45"/>
        <n v="3316.25"/>
        <n v="2632.36"/>
        <n v="3697.93"/>
        <n v="1641.42"/>
        <n v="4821.7"/>
        <n v="2977.34"/>
        <n v="2899.66"/>
        <n v="1524.75"/>
        <n v="3220.52"/>
        <n v="3326.51"/>
        <n v="4650.34"/>
        <n v="3624.99"/>
        <n v="1523.65"/>
        <n v="3171.88"/>
        <n v="3971.05"/>
        <n v="539.61"/>
        <n v="2843.62"/>
        <n v="4723.1400000000003"/>
        <n v="4758.26"/>
        <n v="4077.09"/>
        <n v="1842.23"/>
        <n v="3804.11"/>
        <n v="2512.27"/>
        <n v="1233.1099999999999"/>
        <n v="4146.78"/>
        <n v="422.13"/>
        <n v="4370.8100000000004"/>
        <n v="4296.62"/>
        <n v="4466.76"/>
        <n v="375.23"/>
        <n v="3756.03"/>
        <n v="4463.9799999999996"/>
        <n v="2229.1999999999998"/>
        <n v="1829.2"/>
        <n v="896.8"/>
        <n v="2227.41"/>
        <n v="2902.09"/>
        <n v="3952.7"/>
        <n v="1752.48"/>
        <n v="4671.22"/>
        <n v="4678.21"/>
        <n v="2251.46"/>
        <n v="592.39"/>
        <n v="1431.81"/>
        <n v="4739.8100000000004"/>
        <n v="2841.67"/>
        <n v="1026.28"/>
        <n v="2747.38"/>
        <n v="4026.73"/>
        <n v="2895.13"/>
        <n v="4782.76"/>
        <n v="3628.07"/>
        <n v="4677.88"/>
        <n v="4627.43"/>
        <n v="4953.37"/>
        <n v="4113.55"/>
        <n v="4198.16"/>
        <n v="4050.54"/>
        <n v="1971.28"/>
        <n v="2058.19"/>
        <n v="1871.01"/>
        <n v="2339.21"/>
        <n v="434.37"/>
        <n v="549.21"/>
        <n v="4319.49"/>
        <n v="4748.3100000000004"/>
        <n v="4120.83"/>
        <n v="2607.7800000000002"/>
        <n v="3499.34"/>
        <n v="1150.47"/>
        <n v="1270.78"/>
        <n v="2175.1799999999998"/>
        <n v="3529.5"/>
        <n v="663.37"/>
        <n v="1661.51"/>
        <n v="971.17"/>
        <n v="1091.1300000000001"/>
        <n v="4173.78"/>
        <n v="205.44"/>
        <n v="4171.83"/>
        <n v="1965.48"/>
        <n v="2050.4699999999998"/>
        <n v="4622.72"/>
        <n v="1771.88"/>
        <n v="3918.96"/>
        <n v="4438.92"/>
        <n v="3735.32"/>
        <n v="1801.22"/>
        <n v="3667.29"/>
        <n v="1156.98"/>
        <n v="4314.9399999999996"/>
        <n v="4658.62"/>
        <n v="4594.54"/>
        <n v="3338.47"/>
        <n v="379.32"/>
        <n v="4421.41"/>
        <n v="2600.48"/>
        <n v="4019.19"/>
        <n v="1728.81"/>
        <n v="400.42"/>
        <n v="3945.29"/>
        <n v="731.45"/>
        <n v="434.29"/>
        <n v="4155.6899999999996"/>
        <n v="342.72"/>
        <n v="2156.75"/>
        <n v="1101.3599999999999"/>
        <n v="3322.01"/>
        <n v="602.61"/>
        <n v="3736.72"/>
        <n v="4003.58"/>
        <n v="3188.64"/>
        <n v="4578.74"/>
        <n v="2034.4"/>
        <n v="2279.98"/>
        <n v="1479.56"/>
        <n v="3901.45"/>
        <n v="152.28"/>
        <n v="3554.87"/>
        <n v="3231.38"/>
        <n v="2982.2"/>
        <n v="2716.06"/>
        <n v="522.35"/>
        <n v="4986.59"/>
        <n v="4279.76"/>
        <n v="3849.37"/>
        <n v="1805.23"/>
        <n v="1983.58"/>
        <n v="2588.16"/>
        <n v="2378.9899999999998"/>
        <n v="1851.98"/>
        <n v="2686.22"/>
        <n v="2001.22"/>
        <n v="3328.19"/>
        <n v="3863.95"/>
        <n v="4070.88"/>
        <n v="2024.12"/>
        <n v="2266.8200000000002"/>
        <n v="2844.29"/>
        <n v="2160.1"/>
        <n v="4885"/>
        <n v="335.01"/>
        <n v="1573.11"/>
        <n v="3663.3"/>
        <n v="756.26"/>
        <n v="744.18"/>
        <n v="2827.61"/>
        <n v="1143.17"/>
        <n v="2959.74"/>
        <n v="299.72000000000003"/>
        <n v="1460.37"/>
        <n v="2455.6999999999998"/>
        <n v="2562.79"/>
        <n v="3177.44"/>
        <n v="382.04"/>
        <n v="1144.94"/>
        <n v="2992.74"/>
        <n v="508.02"/>
        <n v="2599.2399999999998"/>
        <n v="4575.17"/>
        <n v="1465.58"/>
        <n v="329.28"/>
        <n v="4205.3100000000004"/>
        <n v="4146.82"/>
        <n v="2993.61"/>
        <n v="4369.1899999999996"/>
        <n v="443.03"/>
        <n v="975.84"/>
        <n v="4237.34"/>
        <n v="4028.61"/>
        <n v="1499.37"/>
        <n v="474.01"/>
        <n v="4034.83"/>
        <n v="1786.72"/>
        <n v="4442.91"/>
        <n v="4429.5"/>
        <n v="1957.49"/>
        <n v="2652.29"/>
        <n v="3442.82"/>
        <n v="3389.66"/>
        <n v="178.66"/>
        <n v="1194.48"/>
        <n v="1579.35"/>
        <n v="782.85"/>
        <n v="3203.77"/>
        <n v="4920.75"/>
        <n v="542.09"/>
        <n v="1848.99"/>
        <n v="1982.14"/>
        <n v="2189.89"/>
        <n v="4383.6899999999996"/>
        <n v="4718.08"/>
        <n v="1948.39"/>
        <n v="2494.7399999999998"/>
        <n v="1945.47"/>
        <n v="1335.24"/>
        <n v="3289.88"/>
        <n v="1648.69"/>
        <n v="435.42"/>
        <n v="4698.72"/>
        <n v="3105.23"/>
        <n v="616.53"/>
        <n v="2203.83"/>
        <n v="1763.01"/>
        <n v="3017.27"/>
        <n v="4199.54"/>
        <n v="2419.3200000000002"/>
        <n v="1186.9100000000001"/>
        <n v="1254.54"/>
        <n v="1749.62"/>
        <n v="1069"/>
        <n v="3115.37"/>
        <n v="1988.08"/>
        <n v="1949.73"/>
        <n v="1556.18"/>
        <n v="3170.31"/>
        <n v="1479.52"/>
        <n v="2241.4699999999998"/>
        <n v="1710.88"/>
        <n v="2326.86"/>
        <n v="3564.89"/>
        <n v="1288.96"/>
        <n v="1942.2"/>
        <n v="1347.89"/>
        <n v="1509.27"/>
        <n v="1017.94"/>
        <n v="792.16"/>
        <n v="508.94"/>
        <n v="1227.73"/>
        <n v="3528.18"/>
        <n v="3909.54"/>
        <n v="3225.19"/>
        <n v="1328.3"/>
        <n v="4813.95"/>
        <n v="451.16"/>
        <n v="4887.3599999999997"/>
        <n v="2446.52"/>
        <n v="3476.89"/>
        <n v="4304.32"/>
        <n v="1851.56"/>
        <n v="1342.87"/>
        <n v="4510.2"/>
        <n v="1996.07"/>
        <n v="3798.57"/>
        <n v="1586.7"/>
        <n v="569.41"/>
        <n v="757.94"/>
        <n v="3779.53"/>
        <n v="1437.59"/>
        <n v="3185.54"/>
        <n v="3979.27"/>
        <n v="4066.83"/>
        <n v="3777.85"/>
        <n v="367.57"/>
        <n v="4793.22"/>
        <n v="2508.6999999999998"/>
        <n v="1605.86"/>
        <n v="288.45"/>
        <n v="2303.0700000000002"/>
        <n v="652.89"/>
        <n v="4822.5600000000004"/>
        <n v="1181.07"/>
        <n v="1524.84"/>
        <n v="4030.56"/>
        <n v="2814.19"/>
        <n v="4007.29"/>
        <n v="1977.8"/>
        <n v="2132.38"/>
        <n v="4799.0600000000004"/>
        <n v="1385.93"/>
        <n v="1674.94"/>
        <n v="1667.74"/>
        <n v="1256.55"/>
        <n v="521.02"/>
        <n v="1112.02"/>
        <n v="2344.33"/>
        <n v="1480.24"/>
        <n v="4404.28"/>
        <n v="708.17"/>
        <n v="1640.79"/>
        <n v="111.02"/>
        <n v="3242.68"/>
        <n v="3583.14"/>
        <n v="304.91000000000003"/>
        <n v="2616.6"/>
        <n v="3351.92"/>
        <n v="3666.3"/>
        <n v="3412.26"/>
        <n v="596.66999999999996"/>
        <n v="871.98"/>
        <n v="320.93"/>
        <n v="4117.82"/>
        <n v="3893.03"/>
        <n v="2079.2199999999998"/>
        <n v="1753.62"/>
        <n v="3116.96"/>
        <n v="1957.25"/>
        <n v="1463.03"/>
        <n v="3821.74"/>
        <n v="2101.12"/>
        <n v="4284.08"/>
        <n v="2178.5"/>
        <n v="3733.34"/>
        <n v="232.88"/>
        <n v="4420.68"/>
        <n v="1616.61"/>
        <n v="2160.09"/>
        <n v="1725.83"/>
        <n v="4908.62"/>
        <n v="3371.63"/>
        <n v="2148.12"/>
        <n v="1051.6300000000001"/>
        <n v="3652.88"/>
        <n v="1902.73"/>
        <n v="3541.68"/>
        <n v="2991.34"/>
        <n v="2210.92"/>
        <n v="1911.4"/>
        <n v="4201.3900000000003"/>
        <n v="2304.84"/>
        <n v="224.03"/>
        <n v="4488.84"/>
        <n v="3627.14"/>
        <n v="2985.34"/>
        <n v="2410.75"/>
        <n v="4887.3500000000004"/>
        <n v="2639.7"/>
        <n v="4335"/>
        <n v="1565.04"/>
        <n v="4860.24"/>
        <n v="4025.87"/>
        <n v="3170.87"/>
        <n v="1855.54"/>
        <n v="656.63"/>
        <n v="1927.25"/>
        <n v="688.41"/>
        <n v="2196.5"/>
        <n v="1523.54"/>
        <n v="4308.05"/>
        <n v="2057.73"/>
        <n v="350.13"/>
        <n v="4222.37"/>
        <n v="2885.74"/>
        <n v="2103.48"/>
        <n v="3347.25"/>
        <n v="4803.93"/>
        <n v="3693.06"/>
        <n v="1487.58"/>
        <n v="3447.29"/>
        <n v="4481.74"/>
        <n v="4581.26"/>
        <n v="2949.92"/>
        <n v="778.42"/>
        <n v="2451.37"/>
        <n v="2948.85"/>
        <n v="2708.67"/>
        <n v="1360.31"/>
        <n v="2368.2199999999998"/>
        <n v="1695.45"/>
        <n v="1053.29"/>
        <n v="2149.04"/>
        <n v="1484.46"/>
        <n v="205.78"/>
        <n v="949.74"/>
        <n v="1462.79"/>
        <n v="4186.55"/>
        <n v="2390.2600000000002"/>
        <n v="2048.25"/>
        <n v="3588.35"/>
        <n v="1957.64"/>
        <n v="3445.44"/>
        <n v="1925.78"/>
        <n v="2289.79"/>
        <n v="2693.14"/>
        <n v="3554.11"/>
        <n v="2446.69"/>
        <n v="3672.84"/>
        <n v="4857.67"/>
        <n v="931.18"/>
        <n v="267.82"/>
        <n v="482.11"/>
        <n v="765.63"/>
        <n v="4712.24"/>
        <n v="1953.92"/>
        <n v="1712.73"/>
        <n v="390.95"/>
        <n v="2318.8200000000002"/>
        <n v="2710.99"/>
        <n v="695.76"/>
        <n v="3518.11"/>
        <n v="1313.7"/>
        <n v="106.33"/>
        <n v="2812.87"/>
        <n v="1882.41"/>
        <n v="1849.7"/>
        <n v="1965.63"/>
        <n v="3807.14"/>
        <n v="4803.3999999999996"/>
        <n v="1552.81"/>
        <n v="1299.72"/>
        <n v="3135.03"/>
        <n v="2129.91"/>
        <n v="4521.93"/>
        <n v="3660.89"/>
        <n v="3530.7"/>
        <n v="689.71"/>
        <n v="4600"/>
        <n v="1776.26"/>
        <n v="3111.92"/>
        <n v="484.59"/>
        <n v="3569.54"/>
        <n v="994.46"/>
        <n v="2398.4499999999998"/>
        <n v="2097.59"/>
        <n v="4795.7700000000004"/>
        <n v="3900.78"/>
        <n v="501.12"/>
        <n v="1301.28"/>
        <n v="1120.6099999999999"/>
        <n v="2216.5700000000002"/>
        <n v="184.36"/>
        <n v="4487.3100000000004"/>
        <n v="4758.5"/>
        <n v="2885.64"/>
        <n v="2915.37"/>
        <n v="1631.75"/>
        <n v="4983.28"/>
        <n v="388.65"/>
        <n v="4316.91"/>
        <n v="3914.82"/>
        <n v="1212.95"/>
        <n v="2571.33"/>
        <n v="3827.1"/>
        <n v="4821.42"/>
        <n v="2742.6"/>
        <n v="767.77"/>
        <n v="1276.1500000000001"/>
        <n v="4232.22"/>
        <n v="4037.25"/>
        <n v="3815.96"/>
        <n v="1188.1500000000001"/>
        <n v="2168.88"/>
        <n v="3605.44"/>
        <n v="1319.79"/>
        <n v="2063.6999999999998"/>
        <n v="3606.15"/>
        <n v="914.76"/>
        <n v="2172.94"/>
        <n v="2207.4899999999998"/>
        <n v="4775.6899999999996"/>
        <n v="1281.8900000000001"/>
        <n v="4015.78"/>
        <n v="905.19"/>
        <n v="313.41000000000003"/>
        <n v="2706.92"/>
        <n v="2145.1"/>
        <n v="4021.84"/>
        <n v="4788.74"/>
        <n v="4995.33"/>
        <n v="859.91"/>
        <n v="1814.07"/>
        <n v="3861.86"/>
        <n v="2571.59"/>
        <n v="4250.7"/>
        <n v="2494.67"/>
        <n v="1702.81"/>
        <n v="4072.64"/>
        <n v="1600.29"/>
        <n v="3428.65"/>
        <n v="3666.6"/>
        <n v="1521.02"/>
        <n v="3006.64"/>
        <n v="4789.78"/>
        <n v="1035.55"/>
        <n v="1647.87"/>
        <n v="923.65"/>
        <n v="2427.96"/>
        <n v="2795.94"/>
        <n v="2285.0700000000002"/>
        <n v="4709.8500000000004"/>
        <n v="3587.14"/>
        <n v="316.32"/>
        <n v="1059.47"/>
        <n v="4902.76"/>
        <n v="1470.04"/>
        <n v="3283.07"/>
        <n v="2529.94"/>
        <n v="1004.62"/>
        <n v="1737.97"/>
        <n v="2421.2800000000002"/>
        <n v="4676.1899999999996"/>
        <n v="352.75"/>
        <n v="1285.5"/>
        <n v="1885.36"/>
        <n v="4884.1000000000004"/>
        <n v="4929.3599999999997"/>
        <n v="4124.3"/>
        <n v="2329.58"/>
        <n v="1625.36"/>
        <n v="4378.97"/>
        <n v="2960.71"/>
        <n v="3810.41"/>
        <n v="149.74"/>
        <n v="2772.77"/>
        <n v="2068.59"/>
        <n v="3252.14"/>
        <n v="336.69"/>
        <n v="2616.0100000000002"/>
        <n v="4349.5600000000004"/>
        <n v="4092.38"/>
        <n v="601.26"/>
        <n v="4306.05"/>
        <n v="1730.64"/>
        <n v="4025.48"/>
        <n v="2542.89"/>
        <n v="3230.63"/>
        <n v="1510.81"/>
        <n v="2602.4"/>
        <n v="651.83000000000004"/>
        <n v="2385.65"/>
        <n v="1211.6400000000001"/>
        <n v="1446.44"/>
        <n v="4485.84"/>
        <n v="4889.42"/>
        <n v="3040.71"/>
        <n v="2215.31"/>
        <n v="853.82"/>
        <n v="1924.83"/>
        <n v="2005.17"/>
        <n v="4942.55"/>
        <n v="4634.18"/>
        <n v="4571.38"/>
        <n v="3038.27"/>
        <n v="161.65"/>
        <n v="3819.69"/>
        <n v="1981.4"/>
        <n v="1446.96"/>
        <n v="1582.77"/>
        <n v="2372.19"/>
        <n v="3865.5"/>
        <n v="3099.3"/>
        <n v="258.54000000000002"/>
        <n v="3379.9"/>
        <n v="2693.78"/>
        <n v="3225.53"/>
        <n v="1321.56"/>
        <n v="2868.23"/>
        <n v="4983.62"/>
        <n v="3474.03"/>
        <n v="796.26"/>
        <n v="1953.58"/>
        <n v="4956.91"/>
        <n v="4055.8"/>
        <n v="2952.31"/>
        <n v="3781.63"/>
        <n v="2881.61"/>
        <n v="2514.98"/>
        <n v="504.33"/>
        <n v="1640.7"/>
        <n v="2879.25"/>
        <n v="1030.6400000000001"/>
        <n v="1202.22"/>
        <n v="3523.45"/>
        <n v="2024.28"/>
        <n v="3955.12"/>
        <n v="4891.25"/>
        <n v="4602.26"/>
        <n v="1334.33"/>
        <n v="4281.9399999999996"/>
        <n v="2100.09"/>
        <n v="4226.8100000000004"/>
        <n v="3541.56"/>
        <n v="4568.42"/>
        <n v="3922.39"/>
        <n v="1912.84"/>
        <n v="2856.67"/>
        <n v="1652.1"/>
        <n v="2977.32"/>
        <n v="3699.4"/>
        <n v="1409.85"/>
        <n v="4532.6000000000004"/>
        <n v="295.10000000000002"/>
        <n v="2815.56"/>
        <n v="3149.7"/>
        <n v="3349.22"/>
        <n v="4315.1400000000003"/>
        <n v="681.07"/>
        <n v="1528.19"/>
        <n v="1613.36"/>
        <n v="4387.01"/>
        <n v="301.94"/>
        <n v="1855.97"/>
        <n v="1528.96"/>
        <n v="2137.56"/>
        <n v="512.84"/>
        <n v="401.8"/>
        <n v="233.04"/>
        <n v="3776.66"/>
        <n v="3158.44"/>
        <n v="1342.2"/>
        <n v="2293"/>
        <n v="773.46"/>
        <n v="2766.33"/>
        <n v="980.42"/>
        <n v="2527.73"/>
        <n v="3299"/>
        <n v="2915.63"/>
        <n v="1946.46"/>
        <n v="608.04"/>
        <n v="1930.97"/>
        <n v="2282.39"/>
        <n v="1369.56"/>
        <n v="2720.96"/>
        <n v="251.13"/>
        <n v="2358.9499999999998"/>
        <n v="1974.54"/>
        <n v="4277.3999999999996"/>
        <n v="1404.75"/>
        <n v="3902.42"/>
        <n v="2779.82"/>
        <n v="4887.55"/>
        <n v="4168.47"/>
        <n v="1266.81"/>
        <n v="1460.53"/>
        <n v="1562.74"/>
        <n v="3811.94"/>
        <n v="3110.39"/>
        <n v="2078.92"/>
        <n v="3630.2"/>
        <n v="1213.3699999999999"/>
        <n v="117.73"/>
        <n v="3203.17"/>
        <n v="3980.61"/>
        <n v="3245.33"/>
        <n v="1977.89"/>
        <n v="1535.37"/>
        <n v="3965.86"/>
        <n v="3469.03"/>
        <n v="3638.48"/>
        <n v="1830.54"/>
        <n v="117.49"/>
        <n v="679.26"/>
        <n v="337.92"/>
        <n v="1203.78"/>
        <n v="2111.9499999999998"/>
        <n v="1135.1099999999999"/>
        <n v="3874.74"/>
        <n v="1246.8"/>
        <n v="3941"/>
        <n v="3427.44"/>
        <n v="1782.32"/>
        <n v="4225.43"/>
        <n v="527.17999999999995"/>
        <n v="109.41"/>
        <n v="1286.3800000000001"/>
        <n v="3961.9"/>
        <n v="360.72"/>
        <n v="4488.6899999999996"/>
        <n v="1816.33"/>
        <n v="1151.24"/>
        <n v="4894.66"/>
        <n v="796.15"/>
        <n v="1463.97"/>
        <n v="2440.92"/>
        <n v="1274.03"/>
        <n v="1537.83"/>
        <n v="1896.48"/>
        <n v="2530.87"/>
        <n v="3753.74"/>
        <n v="2912.21"/>
        <n v="684.19"/>
        <n v="3808.35"/>
        <n v="4886.22"/>
        <n v="3278"/>
        <n v="4381.68"/>
        <n v="3148.21"/>
        <n v="1109.22"/>
        <n v="3387.3"/>
        <n v="993.93"/>
        <n v="3040.22"/>
        <n v="1860"/>
        <n v="2353.0300000000002"/>
        <n v="283.87"/>
        <n v="2180.31"/>
        <n v="3927.66"/>
        <n v="2467.5100000000002"/>
        <n v="1186.31"/>
        <n v="1991.91"/>
        <n v="992.87"/>
        <n v="4544.08"/>
        <n v="3853.49"/>
        <n v="2276.0700000000002"/>
        <n v="941.87"/>
        <n v="674.16"/>
        <n v="1914.99"/>
        <n v="4187.18"/>
        <n v="2077.5"/>
        <n v="1799.23"/>
        <n v="2321.66"/>
        <n v="1295.17"/>
        <n v="4349.6000000000004"/>
        <n v="396.27"/>
        <n v="2554.48"/>
        <n v="3274.47"/>
        <n v="3627.55"/>
        <n v="3447.26"/>
        <n v="1005.98"/>
        <n v="4291.3599999999997"/>
        <n v="690.2"/>
        <n v="3724.66"/>
        <n v="1051.95"/>
        <n v="2813"/>
        <n v="4782.6899999999996"/>
        <n v="731.31"/>
        <n v="2543.46"/>
        <n v="2560.02"/>
        <n v="2130.25"/>
        <n v="571.67999999999995"/>
        <n v="741.57"/>
        <n v="1727.27"/>
        <n v="104.34"/>
        <n v="352.25"/>
        <n v="1803.03"/>
        <n v="3689.24"/>
        <n v="825.52"/>
        <n v="3411.42"/>
        <n v="1276.58"/>
        <n v="4998.66"/>
        <n v="2646.56"/>
        <n v="4385.03"/>
        <n v="4364.3999999999996"/>
        <n v="2977.36"/>
        <n v="4677.53"/>
        <n v="207.41"/>
        <n v="465.01"/>
        <n v="1320.91"/>
        <n v="4375.6400000000003"/>
        <n v="4794.05"/>
        <n v="286.54000000000002"/>
        <n v="4183.7"/>
        <n v="3131.46"/>
        <n v="3308.59"/>
        <n v="3453.06"/>
        <n v="2971.69"/>
        <n v="2447.87"/>
        <n v="3247.41"/>
        <n v="1153.6300000000001"/>
        <n v="1287.96"/>
        <n v="832.86"/>
        <n v="2344.37"/>
        <n v="2376.06"/>
        <n v="2084.3200000000002"/>
        <n v="196.68"/>
        <n v="3990.91"/>
        <n v="3978.41"/>
        <n v="2674.35"/>
        <n v="2257.0700000000002"/>
        <n v="4607.43"/>
        <n v="1987.17"/>
        <n v="3074.34"/>
        <n v="2124.23"/>
        <n v="2436.48"/>
        <n v="1234.58"/>
        <n v="4584.1099999999997"/>
        <n v="482.83"/>
        <n v="2224.17"/>
        <n v="2722.51"/>
        <n v="428.57"/>
        <n v="1186.49"/>
        <n v="4372.32"/>
        <n v="3121.85"/>
        <n v="3729.2"/>
        <n v="1023.21"/>
        <n v="4209.43"/>
        <n v="2926.13"/>
        <n v="4490.74"/>
        <n v="4156.07"/>
        <n v="2513.14"/>
        <n v="4482.78"/>
        <n v="1662.96"/>
        <n v="3281.09"/>
        <n v="4716.72"/>
        <n v="3754.6"/>
        <n v="3776.35"/>
        <n v="2468.5300000000002"/>
        <n v="2262.0500000000002"/>
        <n v="396.77"/>
        <n v="1300.3699999999999"/>
        <n v="4940.46"/>
        <n v="1115.3800000000001"/>
        <n v="1500.01"/>
        <n v="981.34"/>
        <n v="3907.8"/>
        <n v="1332.28"/>
        <n v="2128.2199999999998"/>
        <n v="293.97000000000003"/>
        <n v="2521.14"/>
        <n v="272.19"/>
        <n v="2664.07"/>
        <n v="1149.56"/>
        <n v="3335.23"/>
        <n v="1060.71"/>
        <n v="4248.6000000000004"/>
        <n v="1603.1"/>
        <n v="2816.56"/>
        <n v="3378.06"/>
        <n v="4758.58"/>
        <n v="2005.57"/>
        <n v="3807.67"/>
        <n v="4376.1000000000004"/>
        <n v="3672.09"/>
        <n v="3713.36"/>
        <n v="1733.33"/>
        <n v="2916.34"/>
        <n v="4295"/>
        <n v="2304.58"/>
        <n v="3133.82"/>
        <n v="3529.76"/>
        <n v="2271.77"/>
        <n v="4792.8100000000004"/>
        <n v="1029.3399999999999"/>
        <n v="2756.51"/>
        <n v="3537.86"/>
        <n v="2840.6"/>
        <n v="4694.93"/>
        <n v="1044.31"/>
        <n v="2318.91"/>
        <n v="3880.31"/>
        <n v="2701.14"/>
        <n v="857.13"/>
        <n v="4195.03"/>
        <n v="4104.74"/>
        <n v="4083.63"/>
        <n v="4199.29"/>
        <n v="2110.38"/>
        <n v="1317.64"/>
        <n v="3410.36"/>
        <n v="2417.98"/>
        <n v="1499.05"/>
        <n v="4841.12"/>
        <n v="3515.6"/>
        <n v="3887.63"/>
        <n v="3348.46"/>
        <n v="4097.3900000000003"/>
        <n v="1571.53"/>
        <n v="4261.1499999999996"/>
        <n v="3519.8"/>
        <n v="1668.02"/>
        <n v="4791.1000000000004"/>
        <n v="4558.2700000000004"/>
        <n v="369.78"/>
        <n v="2931.01"/>
        <n v="4920.3999999999996"/>
        <n v="666.11"/>
        <n v="1940.9"/>
        <n v="4433.6000000000004"/>
        <n v="3409.02"/>
        <n v="2775.51"/>
        <n v="3314.3"/>
        <n v="771.92"/>
        <n v="3247.38"/>
        <n v="3001.42"/>
        <n v="3085.12"/>
        <n v="2460.33"/>
        <n v="2043"/>
        <n v="4066.46"/>
        <n v="2412.5300000000002"/>
        <n v="3395.08"/>
        <n v="3189.36"/>
        <n v="4824.3"/>
        <n v="537.35"/>
        <n v="941.77"/>
        <n v="4174.55"/>
        <n v="4628.8599999999997"/>
        <n v="2244.62"/>
        <n v="670.58"/>
        <n v="1295.27"/>
        <n v="3483.1"/>
        <n v="4853.57"/>
        <n v="4187.57"/>
        <n v="4045.21"/>
        <n v="976.95"/>
        <n v="2155.29"/>
        <n v="4498.5"/>
        <n v="1139.28"/>
        <n v="1520.62"/>
        <n v="3523.25"/>
        <n v="3626.68"/>
        <n v="3202.73"/>
        <n v="1843.69"/>
        <n v="4395.95"/>
        <n v="3566.62"/>
        <n v="2337.4899999999998"/>
        <n v="2041.94"/>
        <n v="1539.78"/>
        <n v="997.41"/>
        <n v="4316.07"/>
        <n v="3841.16"/>
        <n v="4244.91"/>
        <n v="2847.35"/>
        <n v="2397.6799999999998"/>
        <n v="1502.89"/>
        <n v="2362.89"/>
        <n v="4343.18"/>
        <n v="4948.26"/>
        <n v="1282"/>
        <n v="971.79"/>
        <n v="4663.92"/>
        <n v="874.26"/>
        <n v="423.43"/>
        <n v="4834.79"/>
        <n v="1914.16"/>
        <n v="4183.3900000000003"/>
        <n v="1436.42"/>
        <n v="315.33"/>
        <n v="789.5"/>
        <n v="2481.5"/>
        <n v="3330.77"/>
        <n v="2911.55"/>
        <n v="1378.21"/>
        <n v="4647.09"/>
        <n v="1776.44"/>
        <n v="1499.44"/>
        <n v="810.95"/>
        <n v="3528.12"/>
        <n v="1653.97"/>
        <n v="2643.94"/>
        <n v="1743.98"/>
        <n v="1910.37"/>
        <n v="1340.32"/>
        <n v="1006.04"/>
        <n v="4056.92"/>
        <n v="1962.29"/>
        <n v="4381.9799999999996"/>
        <n v="2787.12"/>
        <n v="3090.35"/>
        <n v="1227.71"/>
        <n v="3691.34"/>
        <n v="3806.23"/>
        <n v="4955.3999999999996"/>
        <n v="156.65"/>
        <n v="856.73"/>
        <n v="2160.8000000000002"/>
        <n v="3942.35"/>
        <n v="1447.45"/>
        <n v="2131.4699999999998"/>
        <n v="2318.7800000000002"/>
        <n v="2247.42"/>
        <n v="4026.93"/>
        <n v="3796.46"/>
        <n v="2925.44"/>
        <n v="1460.35"/>
        <n v="1136.1300000000001"/>
        <n v="4965.83"/>
        <n v="4167.34"/>
        <n v="2719.2"/>
        <n v="4419.04"/>
        <n v="3847.82"/>
        <n v="1633.61"/>
        <n v="1638.43"/>
        <n v="1705.62"/>
        <n v="4318.57"/>
        <n v="4762.95"/>
        <n v="4057.98"/>
        <n v="3564.99"/>
        <n v="2556.67"/>
        <n v="2506.87"/>
        <n v="3825.58"/>
        <n v="357.84"/>
        <n v="4683.8100000000004"/>
        <n v="1805.96"/>
        <n v="735.07"/>
        <n v="4025.57"/>
        <n v="3236.25"/>
        <n v="363.54"/>
        <n v="1691.55"/>
        <n v="2356.9"/>
        <n v="3224.85"/>
        <n v="1536.64"/>
        <n v="3088.13"/>
        <n v="4564.18"/>
        <n v="4901.53"/>
        <n v="2920.5"/>
        <n v="3077.22"/>
        <n v="3824.48"/>
        <n v="2765.52"/>
        <n v="4398.7299999999996"/>
        <n v="2839.41"/>
        <n v="3988.57"/>
        <n v="1821.52"/>
        <n v="4512.29"/>
        <n v="250.32"/>
        <n v="4955.84"/>
        <n v="3087.84"/>
        <n v="4732.3599999999997"/>
        <n v="561.49"/>
        <n v="2698.1"/>
        <n v="565.63"/>
        <n v="2034.95"/>
        <n v="2972.01"/>
        <n v="2404.8000000000002"/>
        <n v="4004.49"/>
        <n v="1783.95"/>
        <n v="3620.69"/>
        <n v="2932.44"/>
        <n v="862.68"/>
        <n v="3215.18"/>
        <n v="2653.01"/>
        <n v="2397.31"/>
        <n v="4432.38"/>
        <n v="4621.7299999999996"/>
        <n v="3137.32"/>
        <n v="2756.72"/>
        <n v="1085.3900000000001"/>
        <n v="970.83"/>
        <n v="2108.41"/>
        <n v="2113.29"/>
        <n v="1657.26"/>
        <n v="3341.34"/>
        <n v="4185.6000000000004"/>
        <n v="1089.26"/>
        <n v="828.28"/>
        <n v="3426.05"/>
        <n v="2963.54"/>
        <n v="1001.75"/>
        <n v="2862.58"/>
        <n v="4840.6099999999997"/>
        <n v="4834.1499999999996"/>
        <n v="2673.14"/>
        <n v="1950.71"/>
        <n v="3780.72"/>
        <n v="3767.11"/>
        <n v="2172.79"/>
        <n v="2583.02"/>
        <n v="227.34"/>
        <n v="700.95"/>
        <n v="1319.85"/>
        <n v="281.62"/>
        <n v="4808.6000000000004"/>
        <n v="2358.06"/>
        <n v="4967.41"/>
        <n v="1327.13"/>
        <n v="1639.1"/>
        <n v="2658.86"/>
        <n v="1659.2"/>
        <n v="2933.25"/>
        <n v="3098.19"/>
        <n v="4924.54"/>
        <n v="4186.37"/>
        <n v="1716.89"/>
        <n v="2943.74"/>
        <n v="2766.26"/>
        <n v="3702.14"/>
        <n v="1333.47"/>
        <n v="2981.64"/>
        <n v="2124.9699999999998"/>
        <n v="2276.02"/>
        <n v="2302.37"/>
        <n v="1032.3900000000001"/>
        <n v="3606.31"/>
        <n v="2668.36"/>
        <n v="3028.82"/>
        <n v="233.68"/>
        <n v="4418.3500000000004"/>
        <n v="4667.79"/>
        <n v="266.36"/>
        <n v="1556.55"/>
        <n v="4242.45"/>
        <n v="3113.43"/>
        <n v="4490.51"/>
        <n v="2843.25"/>
        <n v="3222.26"/>
        <n v="3987.99"/>
        <n v="1055.5899999999999"/>
        <n v="1002.81"/>
        <n v="713.68"/>
        <n v="382.23"/>
        <n v="1678.91"/>
        <n v="130.99"/>
        <n v="562.66"/>
        <n v="3455.79"/>
        <n v="452.22"/>
        <n v="4401.07"/>
        <n v="3877.34"/>
        <n v="3867.3"/>
        <n v="1839.8"/>
        <n v="1019.34"/>
        <n v="273.14999999999998"/>
        <n v="149.16999999999999"/>
        <n v="2052.13"/>
        <n v="4046.75"/>
        <n v="4884.8100000000004"/>
        <n v="2535.6799999999998"/>
        <n v="4563.78"/>
        <n v="894.17"/>
        <n v="1727.11"/>
        <n v="1786.75"/>
        <n v="1920.21"/>
        <n v="912.53"/>
        <n v="1543.1"/>
        <n v="3362.26"/>
        <n v="271.02"/>
        <n v="2760.59"/>
        <n v="1238.74"/>
        <n v="4825.3500000000004"/>
        <n v="602.58000000000004"/>
        <n v="1427.13"/>
        <n v="2647.82"/>
        <n v="1757.62"/>
        <n v="1728.24"/>
        <n v="3302.84"/>
        <n v="2328.5300000000002"/>
        <n v="2297.2600000000002"/>
        <n v="1852.35"/>
        <n v="4075.55"/>
        <n v="2894.45"/>
        <n v="496.51"/>
        <n v="4397.57"/>
        <n v="4684.1000000000004"/>
        <n v="4937.8599999999997"/>
        <n v="3959.17"/>
        <n v="2391.44"/>
        <n v="2054.2199999999998"/>
        <n v="2673.51"/>
        <n v="4896.9399999999996"/>
        <n v="4890.59"/>
        <n v="1646.95"/>
        <n v="3404.48"/>
        <n v="3632.47"/>
        <n v="4294.41"/>
        <n v="266.18"/>
        <n v="551.85"/>
        <n v="2815.36"/>
        <n v="159.38999999999999"/>
        <n v="4974.09"/>
        <n v="3725.52"/>
        <n v="600.87"/>
        <n v="3422.35"/>
        <n v="3239.07"/>
        <n v="1583.3"/>
        <n v="4040.39"/>
        <n v="1199.6099999999999"/>
        <n v="4688.6099999999997"/>
        <n v="4343.05"/>
        <n v="3721.63"/>
        <n v="3029.38"/>
        <n v="491.21"/>
        <n v="2879.63"/>
        <n v="3331.96"/>
        <n v="1037.27"/>
        <n v="251.16"/>
        <n v="2689.67"/>
        <n v="4403.04"/>
        <n v="1906.65"/>
        <n v="4419.18"/>
        <n v="2233.19"/>
        <n v="1400.51"/>
        <n v="2895.56"/>
        <n v="2669.35"/>
        <n v="3563.11"/>
        <n v="4939.4399999999996"/>
        <n v="4095.36"/>
        <n v="1636.09"/>
        <n v="811.2"/>
        <n v="3441.29"/>
        <n v="2156.69"/>
        <n v="2383.6799999999998"/>
        <n v="3879.43"/>
        <n v="3431.22"/>
        <n v="2133.3000000000002"/>
        <n v="4017.54"/>
        <n v="892.17"/>
        <n v="3556.96"/>
        <n v="3345.38"/>
        <n v="2332.11"/>
        <n v="2851.08"/>
        <n v="1855.69"/>
        <n v="3685.65"/>
        <n v="4535.1000000000004"/>
        <n v="4249.3"/>
        <n v="4885.2299999999996"/>
        <n v="1140.21"/>
        <n v="4793.01"/>
        <n v="195.7"/>
        <n v="1876.3"/>
        <n v="849.99"/>
        <n v="693.46"/>
        <n v="3286.9"/>
        <n v="631.92999999999995"/>
        <n v="1749.7"/>
        <n v="2874.68"/>
        <n v="3185.5"/>
        <n v="1368.37"/>
        <n v="4551.42"/>
        <n v="679.79"/>
        <n v="2320.8000000000002"/>
        <n v="3439.05"/>
        <n v="4756.8900000000003"/>
        <n v="3008.34"/>
        <n v="4138.55"/>
        <n v="4350.95"/>
        <n v="4730.74"/>
        <n v="4774.62"/>
        <n v="2402.61"/>
        <n v="2883.13"/>
        <n v="1241.01"/>
        <n v="4468.1099999999997"/>
        <n v="1552.83"/>
        <n v="3686.99"/>
        <n v="4974.34"/>
        <n v="1400.78"/>
        <n v="978.03"/>
        <n v="4025.75"/>
        <n v="722.18"/>
        <n v="3608"/>
        <n v="1320.99"/>
        <n v="1321.85"/>
        <n v="1229.24"/>
        <n v="2677.12"/>
        <n v="2053.71"/>
        <n v="1034.25"/>
        <n v="4597.09"/>
        <n v="4529.03"/>
        <n v="3948.01"/>
        <n v="1551.24"/>
        <n v="402.91"/>
        <n v="3785.28"/>
        <n v="2455.0100000000002"/>
        <n v="2442.94"/>
        <n v="1133.6099999999999"/>
        <n v="914.88"/>
        <n v="3787.08"/>
        <n v="4786.53"/>
        <n v="1052.8900000000001"/>
        <n v="1102.04"/>
        <n v="1852.2"/>
        <n v="2344.0500000000002"/>
        <n v="3916.12"/>
        <n v="2639.3"/>
        <n v="4657.82"/>
        <n v="622.04"/>
        <n v="577.99"/>
        <n v="4348.8900000000003"/>
        <n v="2912.85"/>
        <n v="2727.96"/>
        <n v="274.01"/>
        <n v="4050.87"/>
        <n v="1930.1"/>
        <n v="2689.63"/>
        <n v="657.28"/>
        <n v="2102.27"/>
        <n v="1831.83"/>
        <n v="3871.61"/>
        <n v="1299.4100000000001"/>
        <n v="3491.7"/>
        <n v="3215.81"/>
        <n v="1137.28"/>
        <n v="4576.5"/>
        <n v="1212.5999999999999"/>
        <n v="786.74"/>
        <n v="3644.41"/>
        <n v="3503.06"/>
        <n v="4942.6499999999996"/>
        <n v="3709.88"/>
        <n v="1473.98"/>
        <n v="3295.06"/>
        <n v="1878.49"/>
        <n v="1516.98"/>
        <n v="3948.36"/>
        <n v="4723.04"/>
        <n v="2028.84"/>
        <n v="2519.37"/>
        <n v="853.17"/>
        <n v="1607.39"/>
        <n v="3978.36"/>
        <n v="415.6"/>
        <n v="223.43"/>
        <n v="1251.69"/>
        <n v="506.26"/>
        <n v="4614.95"/>
        <n v="2192.3200000000002"/>
        <n v="4679.5"/>
        <n v="202.06"/>
        <n v="3355.27"/>
        <n v="3860.63"/>
        <n v="129.88"/>
        <n v="4603.34"/>
        <n v="1891.43"/>
        <n v="2935.59"/>
        <n v="3701.53"/>
        <n v="4647.25"/>
        <n v="1768.56"/>
        <n v="2740.82"/>
        <n v="1798.39"/>
        <n v="3951.65"/>
        <n v="1556.89"/>
        <n v="3227.48"/>
        <n v="4884.28"/>
        <n v="3211.68"/>
        <n v="2504.98"/>
        <n v="3809.67"/>
        <n v="3026.42"/>
        <n v="3681.79"/>
        <n v="191.02"/>
        <n v="3060.62"/>
        <n v="3705.76"/>
        <n v="167.7"/>
        <n v="1782.12"/>
        <n v="4803.96"/>
        <n v="107.05"/>
        <n v="2867.74"/>
        <n v="3948.64"/>
        <n v="4668.03"/>
        <n v="2775.78"/>
        <n v="3049.09"/>
        <n v="2112.66"/>
        <n v="1753.25"/>
        <n v="4714.9399999999996"/>
        <n v="3622.71"/>
        <n v="1211.98"/>
        <n v="2356.56"/>
        <n v="2590.9299999999998"/>
        <n v="3656.31"/>
        <n v="1706.32"/>
        <n v="1708.27"/>
        <n v="1643.38"/>
        <n v="1098.9100000000001"/>
        <n v="4167.63"/>
        <n v="3547.1"/>
        <n v="1055.1199999999999"/>
        <n v="280.57"/>
        <n v="2511.08"/>
        <n v="2137.44"/>
        <n v="2024.55"/>
        <n v="4290.21"/>
        <n v="4328.5"/>
        <n v="3270.2"/>
        <n v="4780.5600000000004"/>
        <n v="3374.41"/>
        <n v="4551.38"/>
        <n v="4496.84"/>
        <n v="4845.38"/>
        <n v="1356.08"/>
        <n v="3717.46"/>
        <n v="2420.84"/>
        <n v="1644.26"/>
        <n v="4419.72"/>
        <n v="567.05999999999995"/>
        <n v="1047.83"/>
        <n v="2516.9899999999998"/>
        <n v="3591.96"/>
        <n v="643.77"/>
        <n v="4131.13"/>
        <n v="1814.96"/>
        <n v="2237.0500000000002"/>
        <n v="3275.21"/>
        <n v="1708.74"/>
        <n v="4434.8"/>
        <n v="4147.95"/>
        <n v="2159.11"/>
        <n v="727.88"/>
        <n v="1492.56"/>
        <n v="1425.1"/>
        <n v="263.45"/>
        <n v="2250.29"/>
        <n v="1977.76"/>
        <n v="564.35"/>
        <n v="2931.77"/>
        <n v="1479.33"/>
        <n v="325.10000000000002"/>
        <n v="4051.06"/>
        <n v="1286.73"/>
        <n v="648.96"/>
        <n v="2921.43"/>
        <n v="594.54999999999995"/>
        <n v="3554.41"/>
        <n v="2699.8"/>
        <n v="3254.43"/>
        <n v="3396.45"/>
        <n v="1268.32"/>
        <n v="2887.05"/>
        <n v="1221.8800000000001"/>
        <n v="1492.04"/>
        <n v="2223.9899999999998"/>
        <n v="2541.88"/>
        <n v="3524.36"/>
        <n v="874.51"/>
        <n v="4891.8599999999997"/>
        <n v="689.78"/>
        <n v="4328.16"/>
        <n v="1022.97"/>
        <n v="3104.65"/>
        <n v="4677.55"/>
        <n v="2294.0500000000002"/>
        <n v="1834.28"/>
        <n v="1628.47"/>
        <n v="4025.21"/>
        <n v="4829.9399999999996"/>
        <n v="1827.31"/>
        <n v="4728.08"/>
        <n v="3935.76"/>
        <n v="782.96"/>
        <n v="4093.07"/>
        <n v="962.92"/>
        <n v="4380.5200000000004"/>
        <n v="2925.77"/>
        <n v="4003.88"/>
        <n v="4968.9799999999996"/>
        <n v="3764.12"/>
        <n v="3126.31"/>
        <n v="1326.12"/>
        <n v="2791.78"/>
        <n v="768.24"/>
        <n v="2447.81"/>
        <n v="1333"/>
        <n v="4993.12"/>
        <n v="4186.1499999999996"/>
        <n v="2230.06"/>
        <n v="4685.12"/>
        <n v="1636.99"/>
        <n v="998.77"/>
        <n v="4108.28"/>
        <n v="973.27"/>
        <n v="207.89"/>
        <n v="4999.68"/>
        <n v="2281.71"/>
        <n v="4248.45"/>
        <n v="2999.72"/>
        <n v="4875.3500000000004"/>
        <n v="4547.8900000000003"/>
        <n v="2323.4699999999998"/>
        <n v="3952.9"/>
        <n v="1828.27"/>
        <n v="2151.6999999999998"/>
        <n v="1728.86"/>
        <n v="3685.72"/>
        <n v="990.2"/>
        <n v="1128.08"/>
        <n v="4401.3500000000004"/>
        <n v="596.79"/>
        <n v="2345.1999999999998"/>
        <n v="1260.02"/>
        <n v="3551.86"/>
        <n v="1913.87"/>
        <n v="1860.89"/>
        <n v="2337.94"/>
        <n v="4987.34"/>
        <n v="3969.3"/>
        <n v="1607.62"/>
        <n v="4291.71"/>
        <n v="1131.51"/>
        <n v="2807.46"/>
        <n v="1682.57"/>
        <n v="2268.31"/>
        <n v="2920.02"/>
        <n v="2611.62"/>
        <n v="1860.72"/>
        <n v="1045.8599999999999"/>
        <n v="277.82"/>
        <n v="1194"/>
        <n v="1903.45"/>
        <n v="3069.25"/>
        <n v="4754.8500000000004"/>
        <n v="2106.2399999999998"/>
        <n v="2344.14"/>
        <n v="1092.17"/>
        <n v="3520.92"/>
        <n v="404.68"/>
        <n v="4791.62"/>
        <n v="1666.08"/>
        <n v="157.13999999999999"/>
        <n v="2886.72"/>
        <n v="3001.88"/>
        <n v="3679.75"/>
        <n v="3987.2"/>
        <n v="2124.4699999999998"/>
        <n v="1892.97"/>
        <n v="3092.27"/>
        <n v="3156.22"/>
        <n v="830.17"/>
        <n v="4923.22"/>
        <n v="2314.81"/>
        <n v="4256.2700000000004"/>
        <n v="4011.87"/>
        <n v="3944.59"/>
        <n v="2877.18"/>
        <n v="1800.12"/>
        <n v="2921.36"/>
        <n v="3846.01"/>
        <n v="4086.08"/>
        <n v="2503.83"/>
        <n v="4619.45"/>
        <n v="4996.3900000000003"/>
        <n v="1230.44"/>
        <n v="4564.8100000000004"/>
        <n v="1631.34"/>
        <n v="2105.31"/>
        <n v="4176.67"/>
        <n v="1091.93"/>
        <n v="2041.19"/>
        <n v="311.95"/>
        <n v="242.31"/>
        <n v="957.6"/>
        <n v="4428.32"/>
        <n v="3236.09"/>
        <n v="4720.53"/>
        <n v="4478.16"/>
        <n v="3786.09"/>
        <n v="924.8"/>
        <n v="2030.14"/>
        <n v="818.21"/>
        <n v="3289.79"/>
        <n v="4160.05"/>
        <n v="4883.07"/>
        <n v="3743.25"/>
        <n v="953.4"/>
        <n v="722.12"/>
        <n v="974.1"/>
        <n v="1691.39"/>
        <n v="4331.04"/>
        <n v="3272.69"/>
        <n v="375.74"/>
        <n v="4645.75"/>
        <n v="2679.86"/>
        <n v="3088.34"/>
        <n v="2746.18"/>
        <n v="2429.0100000000002"/>
        <n v="3473.14"/>
        <n v="1109.5999999999999"/>
        <n v="1022.6"/>
        <n v="4075.11"/>
        <n v="143.49"/>
        <n v="1163.6600000000001"/>
        <n v="995.25"/>
        <n v="312.10000000000002"/>
        <n v="3226.32"/>
        <n v="242.01"/>
        <n v="2069.36"/>
        <n v="1176.77"/>
        <n v="3053.73"/>
        <n v="4544.3"/>
        <n v="2704.91"/>
        <n v="3692.24"/>
        <n v="532.59"/>
        <n v="1706.1"/>
        <n v="3063.76"/>
        <n v="4084.15"/>
        <n v="1359.65"/>
        <n v="4718.63"/>
        <n v="1318.44"/>
        <n v="929.99"/>
        <n v="1306.92"/>
        <n v="3052.04"/>
        <n v="3180.19"/>
        <n v="2114.59"/>
        <n v="4126.1899999999996"/>
        <n v="3076.48"/>
        <n v="3712.76"/>
        <n v="4292.6400000000003"/>
        <n v="3324.54"/>
        <n v="3344.56"/>
        <n v="2472.63"/>
        <n v="142.63"/>
        <n v="1941.26"/>
        <n v="2346.91"/>
        <n v="484.19"/>
        <n v="2333.3000000000002"/>
        <n v="2435.7199999999998"/>
        <n v="2088.88"/>
        <n v="2754.86"/>
        <n v="4750.53"/>
        <n v="1440.33"/>
        <n v="3679.5"/>
        <n v="4412.91"/>
        <n v="3321.94"/>
        <n v="1453.38"/>
        <n v="3623.17"/>
        <n v="1781.52"/>
        <n v="2614.5500000000002"/>
        <n v="1171.08"/>
        <n v="2845.11"/>
        <n v="843.13"/>
        <n v="3374.55"/>
        <n v="658.97"/>
        <n v="1878.34"/>
        <n v="2610.9"/>
        <n v="544.73"/>
        <n v="299.45999999999998"/>
        <n v="406.43"/>
        <n v="2900.79"/>
        <n v="352.56"/>
        <n v="1514.99"/>
        <n v="4622.87"/>
        <n v="3617.37"/>
        <n v="2331.7199999999998"/>
        <n v="4270.37"/>
        <n v="3045.92"/>
        <n v="1373.65"/>
        <n v="4844.6400000000003"/>
        <n v="3448.6"/>
        <n v="2321.86"/>
        <n v="916.99"/>
        <n v="1104.07"/>
        <n v="4103.96"/>
        <n v="4563.04"/>
        <n v="1483.95"/>
        <n v="3735.13"/>
        <n v="4156.42"/>
        <n v="3278.8"/>
        <n v="1889.01"/>
        <n v="4506.03"/>
        <n v="2210.2199999999998"/>
        <n v="2111.33"/>
        <n v="115.55"/>
        <n v="3899.81"/>
        <n v="1784.76"/>
        <n v="2851.5"/>
        <n v="1118.58"/>
        <n v="626.15"/>
        <n v="1701.94"/>
        <n v="4288.78"/>
        <n v="1607.5"/>
        <n v="4139.49"/>
        <n v="445.12"/>
        <n v="1781.92"/>
        <n v="1411.6"/>
        <n v="1336.13"/>
        <n v="1643.18"/>
        <n v="4606.63"/>
        <n v="3256.02"/>
        <n v="4082.79"/>
        <n v="2300.34"/>
        <n v="2766.98"/>
        <n v="3819.43"/>
        <n v="1472.93"/>
        <n v="3741.72"/>
        <n v="2763.31"/>
        <n v="4974.5200000000004"/>
        <n v="4232.33"/>
        <n v="235.42"/>
        <n v="3040.92"/>
        <n v="2666.03"/>
        <n v="3763.82"/>
        <n v="2617.02"/>
        <n v="2687.94"/>
        <n v="627.79999999999995"/>
        <n v="2809.05"/>
        <n v="1686.62"/>
        <n v="4608.4799999999996"/>
        <n v="845.91"/>
        <n v="2502.85"/>
        <n v="2122.9499999999998"/>
        <n v="2731.98"/>
        <n v="3048.12"/>
        <n v="183.58"/>
        <n v="2304.8200000000002"/>
        <n v="4727.49"/>
        <n v="4367.29"/>
        <n v="1204.9000000000001"/>
        <n v="2208.4899999999998"/>
        <n v="278.48"/>
        <n v="4798.01"/>
        <n v="3215.12"/>
        <n v="578.66"/>
        <n v="1303.78"/>
        <n v="2399.14"/>
        <n v="4792.3"/>
        <n v="2230.1799999999998"/>
        <n v="2218.0700000000002"/>
        <n v="1341.66"/>
        <n v="4293.99"/>
        <n v="3974.91"/>
        <n v="4437.97"/>
        <n v="2795.59"/>
        <n v="2056.46"/>
        <n v="3142.02"/>
        <n v="2747.02"/>
        <n v="2430.36"/>
        <n v="2520.2399999999998"/>
        <n v="2509.6"/>
        <n v="1715.54"/>
        <n v="4275.37"/>
        <n v="4006.35"/>
        <n v="2054.09"/>
        <n v="432.31"/>
        <n v="1942.57"/>
        <n v="3277.58"/>
        <n v="3632.45"/>
        <n v="3312.14"/>
        <n v="1402.82"/>
        <n v="4084.72"/>
        <n v="4080.59"/>
        <n v="1874.45"/>
        <n v="4456.3900000000003"/>
        <n v="3150.59"/>
        <n v="4508.45"/>
        <n v="181.31"/>
        <n v="1309.6600000000001"/>
        <n v="1709.54"/>
        <n v="264.97000000000003"/>
        <n v="2841.31"/>
        <n v="3691.51"/>
        <n v="4603.7700000000004"/>
        <n v="3390.49"/>
        <n v="1550.55"/>
        <n v="2544.35"/>
        <n v="4774.38"/>
        <n v="4974.68"/>
        <n v="1701.73"/>
        <n v="986.87"/>
        <n v="4548.83"/>
        <n v="4571.66"/>
        <n v="3198.85"/>
        <n v="4362.6899999999996"/>
        <n v="1334.51"/>
        <n v="616.91999999999996"/>
        <n v="4107.6400000000003"/>
        <n v="4494.9799999999996"/>
        <n v="1419.93"/>
        <n v="4197.46"/>
        <n v="980.38"/>
        <n v="4241.97"/>
        <n v="569.63"/>
        <n v="207.49"/>
        <n v="740.86"/>
        <n v="3463.4"/>
        <n v="1248.3"/>
        <n v="2694.82"/>
        <n v="4737.01"/>
        <n v="684.39"/>
        <n v="339.94"/>
        <n v="1948.13"/>
        <n v="448.59"/>
        <n v="4229.37"/>
        <n v="1666.86"/>
        <n v="457.24"/>
        <n v="2393.3000000000002"/>
        <n v="3840.54"/>
        <n v="4976.03"/>
        <n v="969.74"/>
        <n v="1983.9"/>
        <n v="870.65"/>
        <n v="4148.01"/>
        <n v="3828.55"/>
        <n v="1362.05"/>
        <n v="545.04999999999995"/>
        <n v="399.77"/>
        <n v="2118.09"/>
        <n v="2375.71"/>
        <n v="1956.71"/>
        <n v="4599.18"/>
        <n v="3767.73"/>
        <n v="4669.05"/>
        <n v="2164.63"/>
        <n v="2854.22"/>
        <n v="287.75"/>
        <n v="718.21"/>
        <n v="1531.58"/>
        <n v="1849.2"/>
        <n v="1783.27"/>
        <n v="3585.2"/>
        <n v="1503.45"/>
        <n v="4440.83"/>
        <n v="4714.47"/>
        <n v="291.51"/>
        <n v="3273.27"/>
        <n v="4122.3599999999997"/>
        <n v="2355.39"/>
        <n v="621.02"/>
        <n v="2329.0700000000002"/>
        <n v="1930.04"/>
        <n v="3649"/>
        <n v="4835.1400000000003"/>
        <n v="4233.57"/>
        <n v="3520.28"/>
        <n v="2756.8"/>
        <n v="1903.89"/>
        <n v="4297.6499999999996"/>
        <n v="4065.39"/>
        <n v="4772.13"/>
        <n v="1578.98"/>
        <n v="4239.66"/>
        <n v="2637.16"/>
        <n v="4626.8999999999996"/>
        <n v="4966.12"/>
        <n v="3067.99"/>
        <n v="3677.98"/>
        <n v="3197.79"/>
        <n v="2470.21"/>
        <n v="909.49"/>
        <n v="1931.28"/>
        <n v="1045.6199999999999"/>
        <n v="1541.43"/>
        <n v="2144.85"/>
        <n v="2595.48"/>
        <n v="4086.72"/>
        <n v="1431.31"/>
        <n v="3644.47"/>
        <n v="1874.01"/>
        <n v="2527.56"/>
        <n v="3366.55"/>
        <n v="2584.23"/>
        <n v="2873.78"/>
        <n v="4866.18"/>
        <n v="1905.76"/>
        <n v="4966.07"/>
        <n v="2932.1"/>
        <n v="1333.27"/>
        <n v="3774.32"/>
        <n v="1265.18"/>
        <n v="4269.33"/>
        <n v="3041.89"/>
        <n v="274.91000000000003"/>
        <n v="3756.75"/>
        <n v="1353.86"/>
        <n v="752.12"/>
        <n v="1936.19"/>
        <n v="2286.5100000000002"/>
        <n v="276"/>
        <n v="1093.4000000000001"/>
        <n v="1079.21"/>
        <n v="2658.71"/>
        <n v="4547.68"/>
        <n v="2727.91"/>
        <n v="1514.14"/>
        <n v="3524.29"/>
        <n v="3883.32"/>
        <n v="1281.2"/>
        <n v="4998.8"/>
        <n v="1827.9"/>
        <n v="1130.5899999999999"/>
        <n v="133.57"/>
        <n v="110.46"/>
        <n v="1291.6600000000001"/>
        <n v="4435.76"/>
        <n v="4997.66"/>
        <n v="2331.2800000000002"/>
        <n v="2285.7800000000002"/>
        <n v="579.39"/>
        <n v="2286.37"/>
        <n v="2032.06"/>
        <n v="192.23"/>
        <n v="1097.3"/>
        <n v="3119.83"/>
        <n v="1059.72"/>
        <n v="4638.68"/>
        <n v="3711.31"/>
        <n v="326.86"/>
        <n v="576.25"/>
        <n v="4582.91"/>
        <n v="393.96"/>
        <n v="2101.2800000000002"/>
        <n v="3907.37"/>
        <n v="3333.29"/>
        <n v="559.41999999999996"/>
        <n v="4652.96"/>
        <n v="3103.46"/>
        <n v="1883.87"/>
        <n v="2665.65"/>
        <n v="4179.3100000000004"/>
        <n v="3074.73"/>
        <n v="2863.04"/>
        <n v="3221.2"/>
        <n v="515.64"/>
        <n v="3814.3"/>
        <n v="3216.35"/>
        <n v="4859.22"/>
        <n v="3762.72"/>
        <n v="1479.41"/>
        <n v="1321.77"/>
        <n v="2360.0500000000002"/>
        <n v="3827.34"/>
        <n v="3666.48"/>
        <n v="1802.05"/>
        <n v="694.84"/>
        <n v="1006.16"/>
        <n v="2653.56"/>
        <n v="377.8"/>
        <n v="4647.46"/>
        <n v="4334.72"/>
        <n v="4533.6400000000003"/>
        <n v="1013.56"/>
        <n v="1988.92"/>
        <n v="778.5"/>
        <n v="519.26"/>
        <n v="2637.42"/>
        <n v="2092.2399999999998"/>
        <n v="1419.4"/>
        <n v="4654.71"/>
        <n v="1146.3"/>
        <n v="2185.71"/>
        <n v="4512.8999999999996"/>
        <n v="4918.63"/>
        <n v="2008.21"/>
        <n v="2195.92"/>
        <n v="4782.49"/>
        <n v="1589.38"/>
        <n v="3646.47"/>
        <n v="603.23"/>
        <n v="776.88"/>
        <n v="2189.91"/>
        <n v="3688.29"/>
        <n v="2046.44"/>
        <n v="261.57"/>
        <n v="389.88"/>
        <n v="4845.74"/>
        <n v="1090.93"/>
        <n v="1405.79"/>
        <n v="4762.07"/>
        <n v="752.58"/>
        <n v="2320.85"/>
        <n v="1161.05"/>
        <n v="1813.32"/>
        <n v="2108.73"/>
        <n v="1378.11"/>
        <n v="250.43"/>
        <n v="4207"/>
        <n v="3247.33"/>
        <n v="4484.58"/>
        <n v="4898.93"/>
        <n v="749.66"/>
        <n v="3009.09"/>
        <n v="1541.23"/>
        <n v="1001.19"/>
        <n v="3852.57"/>
        <n v="3463.71"/>
        <n v="476.67"/>
        <n v="4871.8900000000003"/>
        <n v="4728.46"/>
        <n v="3761.33"/>
        <n v="2982.8"/>
        <n v="2799.51"/>
        <n v="3877.37"/>
        <n v="3352.61"/>
        <n v="4996.42"/>
        <n v="2855.99"/>
        <n v="1381.72"/>
        <n v="2827.87"/>
        <n v="997.63"/>
        <n v="2117.1999999999998"/>
        <n v="4100.4799999999996"/>
        <n v="3582.06"/>
        <n v="1372.85"/>
        <n v="2096.5300000000002"/>
        <n v="570.70000000000005"/>
        <n v="1231.68"/>
        <n v="1577.78"/>
        <n v="1660.38"/>
        <n v="4821.91"/>
        <n v="4823.55"/>
        <n v="4328.47"/>
        <n v="218.58"/>
        <n v="4039.31"/>
        <n v="409.63"/>
        <n v="2634.84"/>
        <n v="259.68"/>
        <n v="2017.85"/>
        <n v="1148.06"/>
        <n v="1233.8900000000001"/>
        <n v="3626.14"/>
        <n v="3752.75"/>
        <n v="3140.3"/>
        <n v="735.51"/>
        <n v="3914.74"/>
        <n v="4845.82"/>
        <n v="2759.76"/>
        <n v="3965.49"/>
        <n v="1393.31"/>
        <n v="4535.57"/>
        <n v="2799.28"/>
        <n v="1802.72"/>
        <n v="4246.8"/>
        <n v="2635.75"/>
        <n v="3318.06"/>
        <n v="949.86"/>
        <n v="4583.9799999999996"/>
        <n v="1135.42"/>
        <n v="3567.55"/>
        <n v="3230.81"/>
        <n v="2766.57"/>
        <n v="4456.71"/>
        <n v="3058.72"/>
        <n v="4546.2"/>
        <n v="4206.05"/>
        <n v="4881.57"/>
        <n v="1007.33"/>
        <n v="1454.61"/>
        <n v="372.27"/>
        <n v="270.07"/>
        <n v="2811.85"/>
        <n v="1586.34"/>
        <n v="3986.91"/>
        <n v="3602.09"/>
        <n v="3109.47"/>
      </sharedItems>
    </cacheField>
    <cacheField name="Outcome" numFmtId="0">
      <sharedItems count="3">
        <s v="Worsened"/>
        <s v="Improved"/>
        <s v="No Change"/>
      </sharedItems>
    </cacheField>
    <cacheField name="Follow-up Required" numFmtId="0">
      <sharedItems count="2">
        <s v="No"/>
        <s v="Yes"/>
      </sharedItems>
    </cacheField>
    <cacheField name="Medication Prescribed" numFmtId="0">
      <sharedItems count="965">
        <s v="Fine"/>
        <s v="It"/>
        <s v="Return"/>
        <s v="Control"/>
        <s v="Action"/>
        <s v="Production"/>
        <s v="Sometimes"/>
        <s v="Fish"/>
        <s v="Heavy"/>
        <s v="One"/>
        <s v="Born"/>
        <s v="Science"/>
        <s v="Wide"/>
        <s v="On"/>
        <s v="Nature"/>
        <s v="Picture"/>
        <s v="Hour"/>
        <s v="Measure"/>
        <s v="Couple"/>
        <s v="Stay"/>
        <s v="Year"/>
        <s v="Address"/>
        <s v="Financial"/>
        <s v="Outside"/>
        <s v="Near"/>
        <s v="Inside"/>
        <s v="You"/>
        <s v="Share"/>
        <s v="Chair"/>
        <s v="Believe"/>
        <s v="Everything"/>
        <s v="Start"/>
        <s v="Instead"/>
        <s v="Help"/>
        <s v="With"/>
        <s v="Recent"/>
        <s v="Contain"/>
        <s v="Move"/>
        <s v="Account"/>
        <s v="Break"/>
        <s v="War"/>
        <s v="Final"/>
        <s v="Performance"/>
        <s v="Include"/>
        <s v="Career"/>
        <s v="Language"/>
        <s v="Challenge"/>
        <s v="Remember"/>
        <s v="Democrat"/>
        <s v="Or"/>
        <s v="Trouble"/>
        <s v="Full"/>
        <s v="Hold"/>
        <s v="Church"/>
        <s v="Then"/>
        <s v="Area"/>
        <s v="Improve"/>
        <s v="World"/>
        <s v="When"/>
        <s v="Especially"/>
        <s v="Ground"/>
        <s v="Meet"/>
        <s v="Air"/>
        <s v="Anything"/>
        <s v="Range"/>
        <s v="Add"/>
        <s v="Lay"/>
        <s v="Whose"/>
        <s v="Fire"/>
        <s v="Already"/>
        <s v="West"/>
        <s v="Increase"/>
        <s v="Leader"/>
        <s v="Friend"/>
        <s v="Box"/>
        <s v="Amount"/>
        <s v="Respond"/>
        <s v="Last"/>
        <s v="Drive"/>
        <s v="Meeting"/>
        <s v="Often"/>
        <s v="Whatever"/>
        <s v="Shake"/>
        <s v="Short"/>
        <s v="Tax"/>
        <s v="Better"/>
        <s v="Exist"/>
        <s v="Enter"/>
        <s v="Case"/>
        <s v="Cost"/>
        <s v="Protect"/>
        <s v="Show"/>
        <s v="Trip"/>
        <s v="Son"/>
        <s v="Risk"/>
        <s v="Tv"/>
        <s v="Clear"/>
        <s v="Board"/>
        <s v="Staff"/>
        <s v="Kid"/>
        <s v="Culture"/>
        <s v="Allow"/>
        <s v="Billion"/>
        <s v="Next"/>
        <s v="During"/>
        <s v="Seat"/>
        <s v="Usually"/>
        <s v="Value"/>
        <s v="Book"/>
        <s v="Whether"/>
        <s v="Sport"/>
        <s v="Spend"/>
        <s v="Expect"/>
        <s v="Population"/>
        <s v="Stock"/>
        <s v="Behavior"/>
        <s v="Rise"/>
        <s v="Word"/>
        <s v="Resource"/>
        <s v="Total"/>
        <s v="Impact"/>
        <s v="Race"/>
        <s v="Key"/>
        <s v="Operation"/>
        <s v="Task"/>
        <s v="Civil"/>
        <s v="Be"/>
        <s v="Director"/>
        <s v="Entire"/>
        <s v="Fill"/>
        <s v="Color"/>
        <s v="Morning"/>
        <s v="Their"/>
        <s v="Situation"/>
        <s v="Movie"/>
        <s v="Along"/>
        <s v="Live"/>
        <s v="Left"/>
        <s v="Decision"/>
        <s v="Job"/>
        <s v="Soon"/>
        <s v="Rather"/>
        <s v="Few"/>
        <s v="Keep"/>
        <s v="Song"/>
        <s v="All"/>
        <s v="Player"/>
        <s v="Discover"/>
        <s v="Speech"/>
        <s v="Agreement"/>
        <s v="Ever"/>
        <s v="Lot"/>
        <s v="Guy"/>
        <s v="Pm"/>
        <s v="Coach"/>
        <s v="Always"/>
        <s v="Attorney"/>
        <s v="City"/>
        <s v="Know"/>
        <s v="Firm"/>
        <s v="Prevent"/>
        <s v="Enough"/>
        <s v="Mission"/>
        <s v="Bar"/>
        <s v="Development"/>
        <s v="Peace"/>
        <s v="Simple"/>
        <s v="Put"/>
        <s v="Open"/>
        <s v="Body"/>
        <s v="Commercial"/>
        <s v="Around"/>
        <s v="Method"/>
        <s v="Training"/>
        <s v="Order"/>
        <s v="Mouth"/>
        <s v="Thank"/>
        <s v="Accept"/>
        <s v="Again"/>
        <s v="View"/>
        <s v="Exactly"/>
        <s v="Argue"/>
        <s v="Student"/>
        <s v="Sound"/>
        <s v="Red"/>
        <s v="Safe"/>
        <s v="Recognize"/>
        <s v="Able"/>
        <s v="Treatment"/>
        <s v="Never"/>
        <s v="Member"/>
        <s v="Should"/>
        <s v="Discussion"/>
        <s v="Adult"/>
        <s v="Energy"/>
        <s v="Threat"/>
        <s v="For"/>
        <s v="Poor"/>
        <s v="Else"/>
        <s v="Rich"/>
        <s v="Ten"/>
        <s v="Cup"/>
        <s v="Bad"/>
        <s v="Class"/>
        <s v="Down"/>
        <s v="Because"/>
        <s v="Major"/>
        <s v="Bill"/>
        <s v="Movement"/>
        <s v="Past"/>
        <s v="Current"/>
        <s v="Court"/>
        <s v="Writer"/>
        <s v="Agency"/>
        <s v="Pay"/>
        <s v="Me"/>
        <s v="People"/>
        <s v="Interview"/>
        <s v="Back"/>
        <s v="Direction"/>
        <s v="Majority"/>
        <s v="Party"/>
        <s v="Strong"/>
        <s v="Although"/>
        <s v="After"/>
        <s v="North"/>
        <s v="Month"/>
        <s v="Identify"/>
        <s v="Participant"/>
        <s v="Among"/>
        <s v="Represent"/>
        <s v="Mind"/>
        <s v="Reason"/>
        <s v="Guess"/>
        <s v="Policy"/>
        <s v="Throw"/>
        <s v="Night"/>
        <s v="Into"/>
        <s v="Relationship"/>
        <s v="Evidence"/>
        <s v="Parent"/>
        <s v="Mean"/>
        <s v="The"/>
        <s v="Change"/>
        <s v="Business"/>
        <s v="Loss"/>
        <s v="Approach"/>
        <s v="Former"/>
        <s v="Indicate"/>
        <s v="Program"/>
        <s v="Skill"/>
        <s v="Particular"/>
        <s v="Machine"/>
        <s v="Water"/>
        <s v="Join"/>
        <s v="Family"/>
        <s v="Everybody"/>
        <s v="Also"/>
        <s v="Wrong"/>
        <s v="Miss"/>
        <s v="Different"/>
        <s v="Professor"/>
        <s v="Oil"/>
        <s v="Go"/>
        <s v="Until"/>
        <s v="Issue"/>
        <s v="Day"/>
        <s v="Painting"/>
        <s v="Across"/>
        <s v="And"/>
        <s v="Us"/>
        <s v="By"/>
        <s v="Hospital"/>
        <s v="Occur"/>
        <s v="Cause"/>
        <s v="Under"/>
        <s v="Today"/>
        <s v="Sell"/>
        <s v="Society"/>
        <s v="Actually"/>
        <s v="General"/>
        <s v="Partner"/>
        <s v="Article"/>
        <s v="Himself"/>
        <s v="Small"/>
        <s v="Late"/>
        <s v="Throughout"/>
        <s v="Line"/>
        <s v="Region"/>
        <s v="She"/>
        <s v="Win"/>
        <s v="Well"/>
        <s v="Place"/>
        <s v="Car"/>
        <s v="Data"/>
        <s v="Cultural"/>
        <s v="Fact"/>
        <s v="Specific"/>
        <s v="Citizen"/>
        <s v="Benefit"/>
        <s v="Bag"/>
        <s v="Carry"/>
        <s v="Defense"/>
        <s v="Sister"/>
        <s v="Tend"/>
        <s v="Street"/>
        <s v="Blue"/>
        <s v="Decade"/>
        <s v="New"/>
        <s v="Response"/>
        <s v="We"/>
        <s v="Rate"/>
        <s v="Age"/>
        <s v="At"/>
        <s v="Attention"/>
        <s v="College"/>
        <s v="Money"/>
        <s v="State"/>
        <s v="Hand"/>
        <s v="Police"/>
        <s v="High"/>
        <s v="Marriage"/>
        <s v="Play"/>
        <s v="Sure"/>
        <s v="Conference"/>
        <s v="Door"/>
        <s v="Responsibility"/>
        <s v="Future"/>
        <s v="Wind"/>
        <s v="What"/>
        <s v="Growth"/>
        <s v="Phone"/>
        <s v="Determine"/>
        <s v="Boy"/>
        <s v="Happy"/>
        <s v="Process"/>
        <s v="Expert"/>
        <s v="Provide"/>
        <s v="Act"/>
        <s v="Read"/>
        <s v="Seem"/>
        <s v="Force"/>
        <s v="Term"/>
        <s v="Popular"/>
        <s v="Security"/>
        <s v="Seek"/>
        <s v="Deal"/>
        <s v="Up"/>
        <s v="Watch"/>
        <s v="Best"/>
        <s v="Likely"/>
        <s v="Bed"/>
        <s v="Realize"/>
        <s v="Single"/>
        <s v="Heart"/>
        <s v="Public"/>
        <s v="Summer"/>
        <s v="Truth"/>
        <s v="Three"/>
        <s v="Building"/>
        <s v="Through"/>
        <s v="Environment"/>
        <s v="Land"/>
        <s v="Something"/>
        <s v="Laugh"/>
        <s v="Our"/>
        <s v="Worry"/>
        <s v="Beyond"/>
        <s v="Room"/>
        <s v="Space"/>
        <s v="Child"/>
        <s v="Indeed"/>
        <s v="Special"/>
        <s v="None"/>
        <s v="Support"/>
        <s v="Tonight"/>
        <s v="Draw"/>
        <s v="Stage"/>
        <s v="Pick"/>
        <s v="Cover"/>
        <s v="Later"/>
        <s v="Relate"/>
        <s v="Card"/>
        <s v="Number"/>
        <s v="Without"/>
        <s v="Another"/>
        <s v="Market"/>
        <s v="Explain"/>
        <s v="Event"/>
        <s v="Answer"/>
        <s v="Step"/>
        <s v="Common"/>
        <s v="Section"/>
        <s v="Treat"/>
        <s v="Leave"/>
        <s v="Gas"/>
        <s v="Behind"/>
        <s v="Stand"/>
        <s v="Could"/>
        <s v="Each"/>
        <s v="Large"/>
        <s v="Author"/>
        <s v="Owner"/>
        <b v="1"/>
        <s v="Soldier"/>
        <s v="Much"/>
        <s v="Face"/>
        <s v="Economy"/>
        <s v="Great"/>
        <s v="Practice"/>
        <s v="Half"/>
        <s v="Blood"/>
        <s v="My"/>
        <s v="Understand"/>
        <s v="Type"/>
        <s v="Particularly"/>
        <s v="Two"/>
        <s v="Sense"/>
        <s v="A"/>
        <s v="Politics"/>
        <s v="Name"/>
        <s v="Drop"/>
        <s v="Use"/>
        <s v="Matter"/>
        <s v="Study"/>
        <s v="Happen"/>
        <s v="Officer"/>
        <s v="Important"/>
        <s v="Other"/>
        <s v="He"/>
        <s v="Figure"/>
        <s v="Team"/>
        <s v="Media"/>
        <s v="Avoid"/>
        <s v="Certain"/>
        <s v="Available"/>
        <s v="Those"/>
        <s v="Window"/>
        <s v="Charge"/>
        <s v="Call"/>
        <s v="Finish"/>
        <s v="Wait"/>
        <s v="Follow"/>
        <s v="Raise"/>
        <s v="Management"/>
        <s v="Yeah"/>
        <s v="Fast"/>
        <s v="First"/>
        <s v="Write"/>
        <s v="There"/>
        <s v="This"/>
        <s v="Lead"/>
        <s v="Eat"/>
        <s v="List"/>
        <s v="Election"/>
        <s v="Product"/>
        <s v="Base"/>
        <s v="Cold"/>
        <s v="Forward"/>
        <s v="Significant"/>
        <s v="Republican"/>
        <s v="Travel"/>
        <s v="Music"/>
        <s v="Such"/>
        <s v="Interest"/>
        <s v="Themselves"/>
        <s v="Though"/>
        <s v="Why"/>
        <s v="Economic"/>
        <s v="Organization"/>
        <s v="Sing"/>
        <s v="Successful"/>
        <s v="Buy"/>
        <s v="Scene"/>
        <s v="Yard"/>
        <s v="Second"/>
        <s v="Religious"/>
        <s v="Own"/>
        <s v="Away"/>
        <s v="Still"/>
        <s v="Reveal"/>
        <s v="Mrs"/>
        <s v="May"/>
        <s v="Above"/>
        <s v="Too"/>
        <s v="Structure"/>
        <s v="Little"/>
        <s v="Pretty"/>
        <s v="Most"/>
        <s v="Discuss"/>
        <s v="Set"/>
        <s v="Like"/>
        <s v="Social"/>
        <s v="Whom"/>
        <s v="Moment"/>
        <s v="Piece"/>
        <s v="Degree"/>
        <s v="Compare"/>
        <s v="Push"/>
        <s v="Foreign"/>
        <s v="Medical"/>
        <s v="Teach"/>
        <s v="Arrive"/>
        <s v="Worker"/>
        <s v="Every"/>
        <s v="Dog"/>
        <s v="Lose"/>
        <s v="So"/>
        <s v="Hair"/>
        <s v="Property"/>
        <s v="Develop"/>
        <s v="Artist"/>
        <s v="Project"/>
        <s v="Have"/>
        <s v="Spring"/>
        <s v="Radio"/>
        <s v="Fall"/>
        <s v="Everyone"/>
        <s v="Budget"/>
        <s v="Rest"/>
        <s v="Them"/>
        <s v="Campaign"/>
        <s v="They"/>
        <s v="Woman"/>
        <s v="Baby"/>
        <s v="Film"/>
        <s v="Present"/>
        <s v="Local"/>
        <s v="Letter"/>
        <s v="Bit"/>
        <s v="Southern"/>
        <s v="Quality"/>
        <s v="Customer"/>
        <s v="Evening"/>
        <s v="Possible"/>
        <s v="Company"/>
        <s v="Wonder"/>
        <s v="Hundred"/>
        <s v="Story"/>
        <s v="Third"/>
        <s v="Offer"/>
        <s v="Idea"/>
        <s v="Long"/>
        <s v="Modern"/>
        <s v="Least"/>
        <s v="Ready"/>
        <s v="Prepare"/>
        <s v="Military"/>
        <s v="Beautiful"/>
        <s v="Its"/>
        <s v="Tough"/>
        <s v="But"/>
        <s v="Group"/>
        <s v="Point"/>
        <s v="Man"/>
        <s v="Various"/>
        <s v="See"/>
        <s v="End"/>
        <s v="Onto"/>
        <s v="Natural"/>
        <s v="Involve"/>
        <s v="President"/>
        <s v="Administration"/>
        <s v="Front"/>
        <s v="Week"/>
        <s v="Finally"/>
        <s v="History"/>
        <s v="Clearly"/>
        <s v="Site"/>
        <s v="Reduce"/>
        <s v="Town"/>
        <s v="I"/>
        <s v="Art"/>
        <s v="Model"/>
        <s v="Record"/>
        <s v="Condition"/>
        <s v="Nice"/>
        <s v="Anyone"/>
        <s v="Detail"/>
        <s v="Bank"/>
        <s v="Itself"/>
        <s v="Stop"/>
        <s v="Visit"/>
        <s v="More"/>
        <s v="Question"/>
        <s v="Stuff"/>
        <s v="Perform"/>
        <s v="Capital"/>
        <s v="Run"/>
        <s v="In"/>
        <s v="To"/>
        <s v="Rule"/>
        <s v="Many"/>
        <s v="Edge"/>
        <s v="Herself"/>
        <s v="However"/>
        <s v="Lawyer"/>
        <s v="Girl"/>
        <s v="Analysis"/>
        <s v="Prove"/>
        <s v="Talk"/>
        <s v="Certainly"/>
        <s v="Paper"/>
        <s v="Agree"/>
        <s v="Top"/>
        <s v="Information"/>
        <s v="Million"/>
        <s v="Authority"/>
        <s v="Page"/>
        <s v="Sign"/>
        <s v="Score"/>
        <s v="Light"/>
        <s v="Same"/>
        <s v="Hit"/>
        <s v="Smile"/>
        <s v="Level"/>
        <s v="Plan"/>
        <s v="Voice"/>
        <s v="Simply"/>
        <s v="Statement"/>
        <s v="Several"/>
        <s v="Over"/>
        <s v="Rock"/>
        <s v="Sort"/>
        <s v="Yes"/>
        <s v="Brother"/>
        <s v="If"/>
        <s v="Strategy"/>
        <s v="Dinner"/>
        <s v="Head"/>
        <s v="Service"/>
        <s v="Ability"/>
        <s v="Real"/>
        <s v="Might"/>
        <s v="Someone"/>
        <s v="East"/>
        <s v="Create"/>
        <s v="Try"/>
        <s v="Role"/>
        <s v="Middle"/>
        <s v="Pass"/>
        <s v="Catch"/>
        <s v="Father"/>
        <s v="Similar"/>
        <s v="Thus"/>
        <s v="Here"/>
        <s v="Remain"/>
        <s v="Mention"/>
        <s v="Ok"/>
        <s v="Home"/>
        <s v="From"/>
        <s v="Huge"/>
        <s v="Right"/>
        <s v="Eight"/>
        <s v="Perhaps"/>
        <s v="Gun"/>
        <s v="Law"/>
        <s v="Will"/>
        <s v="Season"/>
        <s v="Wish"/>
        <s v="Daughter"/>
        <s v="Generation"/>
        <s v="Whole"/>
        <s v="Make"/>
        <s v="Him"/>
        <s v="Food"/>
        <s v="Almost"/>
        <s v="Begin"/>
        <s v="Leg"/>
        <s v="Apply"/>
        <s v="Work"/>
        <s v="Life"/>
        <s v="Collection"/>
        <s v="As"/>
        <s v="Ask"/>
        <s v="Feeling"/>
        <s v="Assume"/>
        <s v="Teacher"/>
        <s v="Now"/>
        <s v="Personal"/>
        <s v="Political"/>
        <s v="Human"/>
        <s v="Become"/>
        <s v="Opportunity"/>
        <s v="Ball"/>
        <s v="Some"/>
        <s v="Admit"/>
        <s v="Need"/>
        <s v="Between"/>
        <s v="Toward"/>
        <s v="Yourself"/>
        <s v="System"/>
        <s v="Unit"/>
        <s v="Reality"/>
        <s v="Somebody"/>
        <s v="Thing"/>
        <s v="Serious"/>
        <s v="Really"/>
        <s v="Physical"/>
        <s v="Result"/>
        <s v="Game"/>
        <s v="Memory"/>
        <s v="Central"/>
        <s v="Which"/>
        <s v="Test"/>
        <s v="Executive"/>
        <s v="Network"/>
        <s v="Newspaper"/>
        <s v="Suggest"/>
        <s v="Five"/>
        <s v="Mother"/>
        <s v="Wall"/>
        <s v="Maintain"/>
        <s v="Factor"/>
        <s v="Country"/>
        <s v="Good"/>
        <s v="Learn"/>
        <s v="Difficult"/>
        <s v="Eye"/>
        <s v="Affect"/>
        <s v="Nearly"/>
        <s v="Way"/>
        <s v="Less"/>
        <s v="Old"/>
        <s v="Look"/>
        <s v="Quite"/>
        <s v="Goal"/>
        <s v="Build"/>
        <s v="Congress"/>
        <s v="Including"/>
        <s v="News"/>
        <s v="Upon"/>
        <s v="Continue"/>
        <s v="Since"/>
        <s v="Early"/>
        <s v="Nothing"/>
        <s v="White"/>
        <s v="Who"/>
        <s v="Free"/>
        <s v="Ahead"/>
        <s v="Both"/>
        <s v="Purpose"/>
        <s v="Walk"/>
        <s v="Young"/>
        <s v="Magazine"/>
        <s v="Green"/>
        <s v="Effect"/>
        <s v="Reach"/>
        <s v="Message"/>
        <s v="Wife"/>
        <s v="Pressure"/>
        <s v="Even"/>
        <s v="Just"/>
        <s v="Century"/>
        <s v="Any"/>
        <s v="Computer"/>
        <s v="Suffer"/>
        <s v="Technology"/>
        <s v="Store"/>
        <s v="Investment"/>
        <s v="Thousand"/>
        <s v="Forget"/>
        <s v="Concern"/>
        <s v="Alone"/>
        <s v="Vote"/>
        <s v="Senior"/>
        <s v="American"/>
        <s v="Activity"/>
        <s v="Would"/>
        <s v="Road"/>
        <s v="Health"/>
        <s v="Far"/>
        <s v="Feel"/>
        <s v="Consider"/>
        <s v="Serve"/>
        <s v="Despite"/>
        <s v="Out"/>
        <s v="Pull"/>
        <s v="Care"/>
        <s v="Decide"/>
        <s v="Than"/>
        <s v="Hot"/>
        <s v="Fight"/>
        <s v="Kitchen"/>
        <s v="South"/>
        <s v="Cut"/>
        <s v="Time"/>
        <s v="Example"/>
        <s v="Minute"/>
        <s v="Where"/>
        <s v="Government"/>
        <s v="International"/>
        <s v="Audience"/>
        <s v="Tree"/>
        <s v="Character"/>
        <s v="Describe"/>
        <s v="Standard"/>
        <s v="Establish"/>
        <s v="Mr"/>
        <s v="Effort"/>
        <s v="Focus"/>
        <s v="Environmental"/>
        <s v="Industry"/>
        <s v="Kind"/>
        <s v="Employee"/>
        <s v="Animal"/>
        <s v="Research"/>
        <s v="Do"/>
        <s v="Plant"/>
        <s v="Not"/>
        <s v="Off"/>
        <s v="Side"/>
        <s v="Subject"/>
        <s v="Garden"/>
        <s v="Option"/>
        <s v="Surface"/>
        <s v="Candidate"/>
        <s v="Knowledge"/>
        <s v="Price"/>
        <s v="Sea"/>
        <s v="Seven"/>
        <s v="Chance"/>
        <s v="Office"/>
        <s v="Hear"/>
        <s v="Speak"/>
        <s v="Arm"/>
        <s v="According"/>
        <s v="Find"/>
        <s v="Very"/>
        <s v="Attack"/>
        <s v="Before"/>
        <s v="Weight"/>
        <s v="Material"/>
        <s v="Fear"/>
        <s v="Power"/>
        <s v="Consumer"/>
        <s v="Receive"/>
        <s v="Doctor"/>
        <s v="Style"/>
        <s v="Want"/>
        <s v="Others"/>
        <s v="Turn"/>
        <s v="Wear"/>
        <s v="School"/>
        <s v="While"/>
        <s v="Thought"/>
        <s v="Listen"/>
        <s v="Item"/>
        <s v="Table"/>
        <s v="Low"/>
        <s v="Experience"/>
        <s v="Report"/>
        <s v="Claim"/>
        <s v="Pattern"/>
        <s v="Against"/>
        <s v="Four"/>
        <s v="Notice"/>
        <s v="Cell"/>
        <s v="Can"/>
        <s v="Sit"/>
        <s v="Deep"/>
        <s v="That"/>
        <s v="Beat"/>
        <s v="Manager"/>
        <s v="Must"/>
        <s v="Appear"/>
        <s v="Probably"/>
        <s v="Send"/>
        <s v="Television"/>
        <s v="Of"/>
        <s v="No"/>
        <s v="Field"/>
        <s v="Give"/>
        <s v="Traditional"/>
        <s v="Series"/>
        <s v="His"/>
        <s v="Individual"/>
        <s v="Close"/>
        <s v="National"/>
        <s v="Center"/>
        <s v="These"/>
        <s v="Only"/>
        <s v="About"/>
        <s v="Professional"/>
        <s v="How"/>
        <s v="Foot"/>
        <s v="Glass"/>
        <s v="Debate"/>
        <s v="Note"/>
        <s v="Star"/>
        <s v="Democratic"/>
        <s v="Source"/>
        <s v="Station"/>
        <s v="Take"/>
        <s v="Federal"/>
        <s v="House"/>
        <s v="Camera"/>
        <s v="Big"/>
        <s v="Official"/>
        <s v="Black"/>
        <s v="Once"/>
        <s v="Her"/>
        <s v="Difference"/>
        <s v="Floor"/>
        <s v="Get"/>
        <s v="Skin"/>
        <s v="Necessary"/>
        <s v="Design"/>
        <s v="Theory"/>
        <s v="Fly"/>
        <s v="Image"/>
        <s v="Six"/>
        <s v="Grow"/>
        <s v="Per"/>
        <s v="Fund"/>
        <s v="Within"/>
        <s v="Reflect"/>
        <s v="Person"/>
        <s v="Tell"/>
        <s v="Let"/>
        <s v="Bring"/>
        <s v="Hotel"/>
        <s v="Trade"/>
        <s v="Course"/>
        <s v="Ago"/>
        <s v="Maybe"/>
        <s v="Nation"/>
        <s v="Nor"/>
        <s v="Form"/>
        <s v="Myself"/>
        <s v="Dream"/>
        <s v="Main"/>
        <s v="Shoulder"/>
        <s v="Institution"/>
        <s v="Interesting"/>
        <s v="Yet"/>
        <s v="Trial"/>
        <s v="Hard"/>
        <s v="Positive"/>
        <s v="Dark"/>
        <s v="Save"/>
        <s v="Recently"/>
        <s v="Enjoy"/>
        <s v="Say"/>
        <s v="Easy"/>
        <s v="Choose"/>
        <s v="Choice"/>
        <s v="Check"/>
        <s v="Agent"/>
        <s v="Success"/>
        <s v="Size"/>
        <s v="Western"/>
        <s v="Education"/>
        <s v="Community"/>
        <s v="Either"/>
        <s v="Suddenly"/>
        <s v="Produce"/>
        <s v="Position"/>
        <s v="Part"/>
        <s v="Together"/>
        <s v="Manage"/>
        <s v="Husband"/>
        <s v="Your"/>
        <s v="Require"/>
        <s v="Drug"/>
      </sharedItems>
    </cacheField>
    <cacheField name="Insurance Coverage (%)" numFmtId="0">
      <sharedItems containsSemiMixedTypes="0" containsString="0" containsNumber="1" containsInteger="1" minValue="0" maxValue="100" count="101">
        <n v="13"/>
        <n v="12"/>
        <n v="79"/>
        <n v="46"/>
        <n v="87"/>
        <n v="100"/>
        <n v="31"/>
        <n v="27"/>
        <n v="75"/>
        <n v="4"/>
        <n v="48"/>
        <n v="80"/>
        <n v="67"/>
        <n v="84"/>
        <n v="88"/>
        <n v="8"/>
        <n v="47"/>
        <n v="29"/>
        <n v="63"/>
        <n v="98"/>
        <n v="86"/>
        <n v="42"/>
        <n v="11"/>
        <n v="82"/>
        <n v="25"/>
        <n v="65"/>
        <n v="45"/>
        <n v="35"/>
        <n v="78"/>
        <n v="15"/>
        <n v="74"/>
        <n v="14"/>
        <n v="68"/>
        <n v="0"/>
        <n v="23"/>
        <n v="66"/>
        <n v="52"/>
        <n v="76"/>
        <n v="85"/>
        <n v="71"/>
        <n v="96"/>
        <n v="70"/>
        <n v="99"/>
        <n v="53"/>
        <n v="69"/>
        <n v="64"/>
        <n v="94"/>
        <n v="19"/>
        <n v="40"/>
        <n v="73"/>
        <n v="39"/>
        <n v="89"/>
        <n v="10"/>
        <n v="6"/>
        <n v="7"/>
        <n v="3"/>
        <n v="58"/>
        <n v="95"/>
        <n v="18"/>
        <n v="32"/>
        <n v="38"/>
        <n v="44"/>
        <n v="56"/>
        <n v="37"/>
        <n v="1"/>
        <n v="59"/>
        <n v="36"/>
        <n v="2"/>
        <n v="57"/>
        <n v="33"/>
        <n v="92"/>
        <n v="28"/>
        <n v="49"/>
        <n v="20"/>
        <n v="55"/>
        <n v="81"/>
        <n v="93"/>
        <n v="77"/>
        <n v="21"/>
        <n v="16"/>
        <n v="60"/>
        <n v="91"/>
        <n v="34"/>
        <n v="41"/>
        <n v="43"/>
        <n v="17"/>
        <n v="26"/>
        <n v="22"/>
        <n v="5"/>
        <n v="62"/>
        <n v="51"/>
        <n v="90"/>
        <n v="50"/>
        <n v="30"/>
        <n v="83"/>
        <n v="9"/>
        <n v="24"/>
        <n v="61"/>
        <n v="97"/>
        <n v="72"/>
        <n v="54"/>
      </sharedItems>
    </cacheField>
    <cacheField name="Doctor's Specialty" numFmtId="0">
      <sharedItems count="5">
        <s v="Psychiatrist"/>
        <s v="Endocrinologist"/>
        <s v="Pulmonologist"/>
        <s v="General Practitioner"/>
        <s v="Orthopedic"/>
      </sharedItems>
    </cacheField>
    <cacheField name="Patient Satisfaction" numFmtId="0">
      <sharedItems containsSemiMixedTypes="0" containsString="0" containsNumber="1" containsInteger="1" minValue="1" maxValue="5" count="5">
        <n v="5"/>
        <n v="1"/>
        <n v="4"/>
        <n v="2"/>
        <n v="3"/>
      </sharedItems>
    </cacheField>
  </cacheFields>
  <extLst>
    <ext xmlns:x14="http://schemas.microsoft.com/office/spreadsheetml/2009/9/main" uri="{725AE2AE-9491-48be-B2B4-4EB974FC3084}">
      <x14:pivotCacheDefinition pivotCacheId="16272496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x v="0"/>
    <x v="0"/>
    <x v="0"/>
    <x v="0"/>
    <x v="0"/>
    <x v="0"/>
    <x v="0"/>
    <x v="0"/>
    <x v="0"/>
    <x v="0"/>
    <x v="0"/>
    <x v="0"/>
    <x v="0"/>
    <x v="0"/>
    <x v="0"/>
    <x v="0"/>
  </r>
  <r>
    <x v="1"/>
    <x v="1"/>
    <x v="1"/>
    <x v="1"/>
    <x v="1"/>
    <x v="1"/>
    <x v="1"/>
    <x v="1"/>
    <x v="1"/>
    <x v="1"/>
    <x v="1"/>
    <x v="1"/>
    <x v="1"/>
    <x v="0"/>
    <x v="1"/>
    <x v="1"/>
    <x v="1"/>
    <x v="1"/>
  </r>
  <r>
    <x v="2"/>
    <x v="2"/>
    <x v="2"/>
    <x v="0"/>
    <x v="2"/>
    <x v="2"/>
    <x v="2"/>
    <x v="0"/>
    <x v="0"/>
    <x v="2"/>
    <x v="2"/>
    <x v="2"/>
    <x v="2"/>
    <x v="1"/>
    <x v="2"/>
    <x v="2"/>
    <x v="2"/>
    <x v="2"/>
  </r>
  <r>
    <x v="3"/>
    <x v="3"/>
    <x v="3"/>
    <x v="1"/>
    <x v="3"/>
    <x v="3"/>
    <x v="3"/>
    <x v="2"/>
    <x v="2"/>
    <x v="0"/>
    <x v="3"/>
    <x v="3"/>
    <x v="1"/>
    <x v="0"/>
    <x v="3"/>
    <x v="3"/>
    <x v="2"/>
    <x v="3"/>
  </r>
  <r>
    <x v="4"/>
    <x v="4"/>
    <x v="3"/>
    <x v="0"/>
    <x v="4"/>
    <x v="4"/>
    <x v="4"/>
    <x v="3"/>
    <x v="3"/>
    <x v="1"/>
    <x v="4"/>
    <x v="4"/>
    <x v="2"/>
    <x v="1"/>
    <x v="4"/>
    <x v="4"/>
    <x v="3"/>
    <x v="0"/>
  </r>
  <r>
    <x v="5"/>
    <x v="2"/>
    <x v="2"/>
    <x v="1"/>
    <x v="5"/>
    <x v="5"/>
    <x v="5"/>
    <x v="1"/>
    <x v="2"/>
    <x v="3"/>
    <x v="5"/>
    <x v="5"/>
    <x v="2"/>
    <x v="1"/>
    <x v="5"/>
    <x v="5"/>
    <x v="0"/>
    <x v="1"/>
  </r>
  <r>
    <x v="6"/>
    <x v="5"/>
    <x v="0"/>
    <x v="0"/>
    <x v="6"/>
    <x v="6"/>
    <x v="1"/>
    <x v="1"/>
    <x v="4"/>
    <x v="2"/>
    <x v="6"/>
    <x v="6"/>
    <x v="2"/>
    <x v="0"/>
    <x v="6"/>
    <x v="6"/>
    <x v="0"/>
    <x v="3"/>
  </r>
  <r>
    <x v="7"/>
    <x v="6"/>
    <x v="0"/>
    <x v="0"/>
    <x v="7"/>
    <x v="7"/>
    <x v="2"/>
    <x v="0"/>
    <x v="5"/>
    <x v="4"/>
    <x v="7"/>
    <x v="7"/>
    <x v="2"/>
    <x v="0"/>
    <x v="7"/>
    <x v="7"/>
    <x v="3"/>
    <x v="3"/>
  </r>
  <r>
    <x v="8"/>
    <x v="1"/>
    <x v="1"/>
    <x v="2"/>
    <x v="8"/>
    <x v="8"/>
    <x v="2"/>
    <x v="0"/>
    <x v="6"/>
    <x v="2"/>
    <x v="8"/>
    <x v="8"/>
    <x v="2"/>
    <x v="1"/>
    <x v="8"/>
    <x v="8"/>
    <x v="4"/>
    <x v="3"/>
  </r>
  <r>
    <x v="9"/>
    <x v="0"/>
    <x v="0"/>
    <x v="0"/>
    <x v="9"/>
    <x v="9"/>
    <x v="4"/>
    <x v="3"/>
    <x v="5"/>
    <x v="1"/>
    <x v="9"/>
    <x v="9"/>
    <x v="0"/>
    <x v="0"/>
    <x v="9"/>
    <x v="9"/>
    <x v="1"/>
    <x v="2"/>
  </r>
  <r>
    <x v="10"/>
    <x v="7"/>
    <x v="1"/>
    <x v="1"/>
    <x v="10"/>
    <x v="10"/>
    <x v="6"/>
    <x v="2"/>
    <x v="0"/>
    <x v="2"/>
    <x v="10"/>
    <x v="10"/>
    <x v="2"/>
    <x v="1"/>
    <x v="10"/>
    <x v="10"/>
    <x v="0"/>
    <x v="2"/>
  </r>
  <r>
    <x v="11"/>
    <x v="8"/>
    <x v="2"/>
    <x v="2"/>
    <x v="11"/>
    <x v="11"/>
    <x v="7"/>
    <x v="3"/>
    <x v="7"/>
    <x v="0"/>
    <x v="11"/>
    <x v="11"/>
    <x v="0"/>
    <x v="0"/>
    <x v="11"/>
    <x v="11"/>
    <x v="1"/>
    <x v="4"/>
  </r>
  <r>
    <x v="12"/>
    <x v="9"/>
    <x v="3"/>
    <x v="2"/>
    <x v="12"/>
    <x v="12"/>
    <x v="8"/>
    <x v="0"/>
    <x v="7"/>
    <x v="3"/>
    <x v="12"/>
    <x v="12"/>
    <x v="2"/>
    <x v="1"/>
    <x v="12"/>
    <x v="12"/>
    <x v="4"/>
    <x v="3"/>
  </r>
  <r>
    <x v="13"/>
    <x v="1"/>
    <x v="1"/>
    <x v="2"/>
    <x v="13"/>
    <x v="13"/>
    <x v="5"/>
    <x v="1"/>
    <x v="0"/>
    <x v="3"/>
    <x v="7"/>
    <x v="13"/>
    <x v="2"/>
    <x v="1"/>
    <x v="13"/>
    <x v="13"/>
    <x v="3"/>
    <x v="2"/>
  </r>
  <r>
    <x v="14"/>
    <x v="10"/>
    <x v="0"/>
    <x v="1"/>
    <x v="14"/>
    <x v="14"/>
    <x v="7"/>
    <x v="3"/>
    <x v="3"/>
    <x v="5"/>
    <x v="13"/>
    <x v="14"/>
    <x v="0"/>
    <x v="0"/>
    <x v="14"/>
    <x v="14"/>
    <x v="3"/>
    <x v="3"/>
  </r>
  <r>
    <x v="15"/>
    <x v="11"/>
    <x v="1"/>
    <x v="1"/>
    <x v="15"/>
    <x v="15"/>
    <x v="4"/>
    <x v="3"/>
    <x v="3"/>
    <x v="5"/>
    <x v="14"/>
    <x v="15"/>
    <x v="0"/>
    <x v="0"/>
    <x v="15"/>
    <x v="15"/>
    <x v="3"/>
    <x v="0"/>
  </r>
  <r>
    <x v="16"/>
    <x v="12"/>
    <x v="1"/>
    <x v="1"/>
    <x v="16"/>
    <x v="16"/>
    <x v="0"/>
    <x v="0"/>
    <x v="6"/>
    <x v="2"/>
    <x v="15"/>
    <x v="16"/>
    <x v="2"/>
    <x v="1"/>
    <x v="16"/>
    <x v="16"/>
    <x v="1"/>
    <x v="4"/>
  </r>
  <r>
    <x v="17"/>
    <x v="13"/>
    <x v="0"/>
    <x v="0"/>
    <x v="17"/>
    <x v="17"/>
    <x v="6"/>
    <x v="2"/>
    <x v="1"/>
    <x v="5"/>
    <x v="4"/>
    <x v="17"/>
    <x v="2"/>
    <x v="0"/>
    <x v="17"/>
    <x v="17"/>
    <x v="3"/>
    <x v="0"/>
  </r>
  <r>
    <x v="18"/>
    <x v="14"/>
    <x v="0"/>
    <x v="1"/>
    <x v="18"/>
    <x v="18"/>
    <x v="8"/>
    <x v="0"/>
    <x v="0"/>
    <x v="0"/>
    <x v="16"/>
    <x v="18"/>
    <x v="1"/>
    <x v="1"/>
    <x v="18"/>
    <x v="18"/>
    <x v="4"/>
    <x v="1"/>
  </r>
  <r>
    <x v="19"/>
    <x v="15"/>
    <x v="3"/>
    <x v="0"/>
    <x v="19"/>
    <x v="19"/>
    <x v="5"/>
    <x v="1"/>
    <x v="7"/>
    <x v="4"/>
    <x v="17"/>
    <x v="19"/>
    <x v="1"/>
    <x v="0"/>
    <x v="19"/>
    <x v="19"/>
    <x v="1"/>
    <x v="3"/>
  </r>
  <r>
    <x v="20"/>
    <x v="16"/>
    <x v="0"/>
    <x v="0"/>
    <x v="20"/>
    <x v="20"/>
    <x v="9"/>
    <x v="1"/>
    <x v="8"/>
    <x v="1"/>
    <x v="18"/>
    <x v="20"/>
    <x v="2"/>
    <x v="1"/>
    <x v="20"/>
    <x v="20"/>
    <x v="1"/>
    <x v="3"/>
  </r>
  <r>
    <x v="21"/>
    <x v="17"/>
    <x v="1"/>
    <x v="0"/>
    <x v="21"/>
    <x v="10"/>
    <x v="6"/>
    <x v="2"/>
    <x v="7"/>
    <x v="2"/>
    <x v="19"/>
    <x v="21"/>
    <x v="2"/>
    <x v="0"/>
    <x v="21"/>
    <x v="21"/>
    <x v="1"/>
    <x v="4"/>
  </r>
  <r>
    <x v="22"/>
    <x v="18"/>
    <x v="0"/>
    <x v="1"/>
    <x v="22"/>
    <x v="21"/>
    <x v="0"/>
    <x v="0"/>
    <x v="6"/>
    <x v="0"/>
    <x v="20"/>
    <x v="22"/>
    <x v="2"/>
    <x v="0"/>
    <x v="22"/>
    <x v="22"/>
    <x v="4"/>
    <x v="3"/>
  </r>
  <r>
    <x v="23"/>
    <x v="0"/>
    <x v="0"/>
    <x v="0"/>
    <x v="23"/>
    <x v="22"/>
    <x v="5"/>
    <x v="1"/>
    <x v="1"/>
    <x v="3"/>
    <x v="21"/>
    <x v="23"/>
    <x v="0"/>
    <x v="1"/>
    <x v="23"/>
    <x v="23"/>
    <x v="4"/>
    <x v="4"/>
  </r>
  <r>
    <x v="24"/>
    <x v="9"/>
    <x v="3"/>
    <x v="1"/>
    <x v="24"/>
    <x v="23"/>
    <x v="2"/>
    <x v="0"/>
    <x v="1"/>
    <x v="4"/>
    <x v="6"/>
    <x v="24"/>
    <x v="0"/>
    <x v="1"/>
    <x v="24"/>
    <x v="24"/>
    <x v="1"/>
    <x v="2"/>
  </r>
  <r>
    <x v="25"/>
    <x v="19"/>
    <x v="0"/>
    <x v="2"/>
    <x v="25"/>
    <x v="24"/>
    <x v="4"/>
    <x v="3"/>
    <x v="1"/>
    <x v="4"/>
    <x v="22"/>
    <x v="25"/>
    <x v="1"/>
    <x v="0"/>
    <x v="25"/>
    <x v="25"/>
    <x v="4"/>
    <x v="0"/>
  </r>
  <r>
    <x v="26"/>
    <x v="20"/>
    <x v="3"/>
    <x v="0"/>
    <x v="26"/>
    <x v="25"/>
    <x v="9"/>
    <x v="1"/>
    <x v="5"/>
    <x v="2"/>
    <x v="23"/>
    <x v="26"/>
    <x v="1"/>
    <x v="0"/>
    <x v="26"/>
    <x v="26"/>
    <x v="0"/>
    <x v="1"/>
  </r>
  <r>
    <x v="27"/>
    <x v="21"/>
    <x v="0"/>
    <x v="0"/>
    <x v="27"/>
    <x v="26"/>
    <x v="7"/>
    <x v="3"/>
    <x v="0"/>
    <x v="0"/>
    <x v="24"/>
    <x v="27"/>
    <x v="1"/>
    <x v="0"/>
    <x v="27"/>
    <x v="27"/>
    <x v="0"/>
    <x v="1"/>
  </r>
  <r>
    <x v="28"/>
    <x v="22"/>
    <x v="3"/>
    <x v="0"/>
    <x v="28"/>
    <x v="27"/>
    <x v="3"/>
    <x v="2"/>
    <x v="5"/>
    <x v="2"/>
    <x v="2"/>
    <x v="28"/>
    <x v="1"/>
    <x v="0"/>
    <x v="28"/>
    <x v="28"/>
    <x v="1"/>
    <x v="3"/>
  </r>
  <r>
    <x v="29"/>
    <x v="23"/>
    <x v="3"/>
    <x v="2"/>
    <x v="29"/>
    <x v="2"/>
    <x v="2"/>
    <x v="0"/>
    <x v="1"/>
    <x v="4"/>
    <x v="25"/>
    <x v="29"/>
    <x v="2"/>
    <x v="1"/>
    <x v="29"/>
    <x v="29"/>
    <x v="3"/>
    <x v="2"/>
  </r>
  <r>
    <x v="30"/>
    <x v="11"/>
    <x v="1"/>
    <x v="1"/>
    <x v="30"/>
    <x v="28"/>
    <x v="3"/>
    <x v="2"/>
    <x v="6"/>
    <x v="4"/>
    <x v="26"/>
    <x v="30"/>
    <x v="1"/>
    <x v="0"/>
    <x v="30"/>
    <x v="30"/>
    <x v="4"/>
    <x v="2"/>
  </r>
  <r>
    <x v="31"/>
    <x v="4"/>
    <x v="3"/>
    <x v="2"/>
    <x v="31"/>
    <x v="24"/>
    <x v="4"/>
    <x v="3"/>
    <x v="2"/>
    <x v="3"/>
    <x v="27"/>
    <x v="31"/>
    <x v="0"/>
    <x v="1"/>
    <x v="31"/>
    <x v="11"/>
    <x v="2"/>
    <x v="1"/>
  </r>
  <r>
    <x v="32"/>
    <x v="24"/>
    <x v="3"/>
    <x v="1"/>
    <x v="32"/>
    <x v="29"/>
    <x v="7"/>
    <x v="3"/>
    <x v="6"/>
    <x v="1"/>
    <x v="28"/>
    <x v="32"/>
    <x v="1"/>
    <x v="0"/>
    <x v="32"/>
    <x v="23"/>
    <x v="0"/>
    <x v="0"/>
  </r>
  <r>
    <x v="33"/>
    <x v="3"/>
    <x v="3"/>
    <x v="2"/>
    <x v="33"/>
    <x v="30"/>
    <x v="4"/>
    <x v="3"/>
    <x v="7"/>
    <x v="1"/>
    <x v="29"/>
    <x v="33"/>
    <x v="0"/>
    <x v="1"/>
    <x v="33"/>
    <x v="31"/>
    <x v="0"/>
    <x v="4"/>
  </r>
  <r>
    <x v="34"/>
    <x v="22"/>
    <x v="3"/>
    <x v="2"/>
    <x v="34"/>
    <x v="31"/>
    <x v="10"/>
    <x v="2"/>
    <x v="7"/>
    <x v="5"/>
    <x v="30"/>
    <x v="34"/>
    <x v="1"/>
    <x v="0"/>
    <x v="34"/>
    <x v="5"/>
    <x v="3"/>
    <x v="4"/>
  </r>
  <r>
    <x v="35"/>
    <x v="18"/>
    <x v="0"/>
    <x v="2"/>
    <x v="35"/>
    <x v="32"/>
    <x v="2"/>
    <x v="0"/>
    <x v="2"/>
    <x v="2"/>
    <x v="22"/>
    <x v="35"/>
    <x v="1"/>
    <x v="1"/>
    <x v="35"/>
    <x v="26"/>
    <x v="2"/>
    <x v="2"/>
  </r>
  <r>
    <x v="36"/>
    <x v="25"/>
    <x v="3"/>
    <x v="1"/>
    <x v="36"/>
    <x v="33"/>
    <x v="11"/>
    <x v="3"/>
    <x v="0"/>
    <x v="5"/>
    <x v="25"/>
    <x v="36"/>
    <x v="2"/>
    <x v="1"/>
    <x v="36"/>
    <x v="32"/>
    <x v="3"/>
    <x v="0"/>
  </r>
  <r>
    <x v="37"/>
    <x v="10"/>
    <x v="0"/>
    <x v="2"/>
    <x v="37"/>
    <x v="34"/>
    <x v="10"/>
    <x v="2"/>
    <x v="2"/>
    <x v="2"/>
    <x v="31"/>
    <x v="37"/>
    <x v="1"/>
    <x v="1"/>
    <x v="37"/>
    <x v="33"/>
    <x v="3"/>
    <x v="0"/>
  </r>
  <r>
    <x v="38"/>
    <x v="26"/>
    <x v="4"/>
    <x v="1"/>
    <x v="38"/>
    <x v="35"/>
    <x v="11"/>
    <x v="3"/>
    <x v="4"/>
    <x v="0"/>
    <x v="32"/>
    <x v="38"/>
    <x v="0"/>
    <x v="1"/>
    <x v="38"/>
    <x v="14"/>
    <x v="0"/>
    <x v="0"/>
  </r>
  <r>
    <x v="39"/>
    <x v="27"/>
    <x v="1"/>
    <x v="2"/>
    <x v="39"/>
    <x v="36"/>
    <x v="11"/>
    <x v="3"/>
    <x v="1"/>
    <x v="5"/>
    <x v="33"/>
    <x v="39"/>
    <x v="0"/>
    <x v="0"/>
    <x v="39"/>
    <x v="34"/>
    <x v="2"/>
    <x v="1"/>
  </r>
  <r>
    <x v="40"/>
    <x v="28"/>
    <x v="2"/>
    <x v="1"/>
    <x v="40"/>
    <x v="37"/>
    <x v="5"/>
    <x v="1"/>
    <x v="2"/>
    <x v="0"/>
    <x v="34"/>
    <x v="40"/>
    <x v="1"/>
    <x v="1"/>
    <x v="40"/>
    <x v="22"/>
    <x v="3"/>
    <x v="2"/>
  </r>
  <r>
    <x v="41"/>
    <x v="14"/>
    <x v="0"/>
    <x v="2"/>
    <x v="41"/>
    <x v="38"/>
    <x v="0"/>
    <x v="0"/>
    <x v="7"/>
    <x v="0"/>
    <x v="35"/>
    <x v="41"/>
    <x v="2"/>
    <x v="0"/>
    <x v="41"/>
    <x v="0"/>
    <x v="3"/>
    <x v="4"/>
  </r>
  <r>
    <x v="42"/>
    <x v="29"/>
    <x v="3"/>
    <x v="0"/>
    <x v="42"/>
    <x v="39"/>
    <x v="1"/>
    <x v="1"/>
    <x v="2"/>
    <x v="4"/>
    <x v="23"/>
    <x v="42"/>
    <x v="0"/>
    <x v="0"/>
    <x v="42"/>
    <x v="35"/>
    <x v="4"/>
    <x v="0"/>
  </r>
  <r>
    <x v="43"/>
    <x v="30"/>
    <x v="1"/>
    <x v="0"/>
    <x v="43"/>
    <x v="40"/>
    <x v="5"/>
    <x v="1"/>
    <x v="8"/>
    <x v="2"/>
    <x v="36"/>
    <x v="43"/>
    <x v="0"/>
    <x v="1"/>
    <x v="43"/>
    <x v="31"/>
    <x v="3"/>
    <x v="4"/>
  </r>
  <r>
    <x v="44"/>
    <x v="30"/>
    <x v="1"/>
    <x v="2"/>
    <x v="44"/>
    <x v="41"/>
    <x v="6"/>
    <x v="2"/>
    <x v="4"/>
    <x v="1"/>
    <x v="37"/>
    <x v="44"/>
    <x v="1"/>
    <x v="0"/>
    <x v="44"/>
    <x v="36"/>
    <x v="1"/>
    <x v="4"/>
  </r>
  <r>
    <x v="45"/>
    <x v="31"/>
    <x v="0"/>
    <x v="0"/>
    <x v="45"/>
    <x v="42"/>
    <x v="5"/>
    <x v="1"/>
    <x v="1"/>
    <x v="3"/>
    <x v="38"/>
    <x v="45"/>
    <x v="2"/>
    <x v="1"/>
    <x v="45"/>
    <x v="37"/>
    <x v="4"/>
    <x v="2"/>
  </r>
  <r>
    <x v="46"/>
    <x v="6"/>
    <x v="0"/>
    <x v="1"/>
    <x v="46"/>
    <x v="43"/>
    <x v="3"/>
    <x v="2"/>
    <x v="5"/>
    <x v="4"/>
    <x v="20"/>
    <x v="46"/>
    <x v="2"/>
    <x v="0"/>
    <x v="46"/>
    <x v="27"/>
    <x v="3"/>
    <x v="3"/>
  </r>
  <r>
    <x v="47"/>
    <x v="26"/>
    <x v="4"/>
    <x v="1"/>
    <x v="47"/>
    <x v="44"/>
    <x v="0"/>
    <x v="0"/>
    <x v="3"/>
    <x v="0"/>
    <x v="36"/>
    <x v="47"/>
    <x v="2"/>
    <x v="1"/>
    <x v="47"/>
    <x v="11"/>
    <x v="2"/>
    <x v="1"/>
  </r>
  <r>
    <x v="48"/>
    <x v="32"/>
    <x v="0"/>
    <x v="1"/>
    <x v="48"/>
    <x v="45"/>
    <x v="4"/>
    <x v="3"/>
    <x v="0"/>
    <x v="2"/>
    <x v="31"/>
    <x v="48"/>
    <x v="2"/>
    <x v="0"/>
    <x v="48"/>
    <x v="38"/>
    <x v="0"/>
    <x v="1"/>
  </r>
  <r>
    <x v="49"/>
    <x v="33"/>
    <x v="4"/>
    <x v="1"/>
    <x v="49"/>
    <x v="46"/>
    <x v="0"/>
    <x v="0"/>
    <x v="5"/>
    <x v="5"/>
    <x v="36"/>
    <x v="49"/>
    <x v="1"/>
    <x v="0"/>
    <x v="49"/>
    <x v="39"/>
    <x v="2"/>
    <x v="3"/>
  </r>
  <r>
    <x v="50"/>
    <x v="34"/>
    <x v="3"/>
    <x v="1"/>
    <x v="50"/>
    <x v="47"/>
    <x v="9"/>
    <x v="1"/>
    <x v="0"/>
    <x v="4"/>
    <x v="24"/>
    <x v="50"/>
    <x v="1"/>
    <x v="1"/>
    <x v="50"/>
    <x v="40"/>
    <x v="3"/>
    <x v="0"/>
  </r>
  <r>
    <x v="51"/>
    <x v="20"/>
    <x v="3"/>
    <x v="1"/>
    <x v="51"/>
    <x v="48"/>
    <x v="7"/>
    <x v="3"/>
    <x v="0"/>
    <x v="5"/>
    <x v="29"/>
    <x v="51"/>
    <x v="2"/>
    <x v="0"/>
    <x v="51"/>
    <x v="41"/>
    <x v="2"/>
    <x v="3"/>
  </r>
  <r>
    <x v="52"/>
    <x v="35"/>
    <x v="3"/>
    <x v="1"/>
    <x v="52"/>
    <x v="49"/>
    <x v="7"/>
    <x v="3"/>
    <x v="7"/>
    <x v="5"/>
    <x v="39"/>
    <x v="52"/>
    <x v="2"/>
    <x v="1"/>
    <x v="52"/>
    <x v="42"/>
    <x v="1"/>
    <x v="1"/>
  </r>
  <r>
    <x v="53"/>
    <x v="21"/>
    <x v="0"/>
    <x v="0"/>
    <x v="53"/>
    <x v="50"/>
    <x v="10"/>
    <x v="2"/>
    <x v="4"/>
    <x v="0"/>
    <x v="4"/>
    <x v="53"/>
    <x v="2"/>
    <x v="0"/>
    <x v="53"/>
    <x v="0"/>
    <x v="0"/>
    <x v="1"/>
  </r>
  <r>
    <x v="54"/>
    <x v="14"/>
    <x v="0"/>
    <x v="1"/>
    <x v="54"/>
    <x v="51"/>
    <x v="2"/>
    <x v="0"/>
    <x v="7"/>
    <x v="2"/>
    <x v="40"/>
    <x v="54"/>
    <x v="2"/>
    <x v="1"/>
    <x v="54"/>
    <x v="39"/>
    <x v="3"/>
    <x v="2"/>
  </r>
  <r>
    <x v="55"/>
    <x v="36"/>
    <x v="3"/>
    <x v="0"/>
    <x v="55"/>
    <x v="52"/>
    <x v="7"/>
    <x v="3"/>
    <x v="7"/>
    <x v="4"/>
    <x v="41"/>
    <x v="55"/>
    <x v="0"/>
    <x v="1"/>
    <x v="55"/>
    <x v="43"/>
    <x v="0"/>
    <x v="1"/>
  </r>
  <r>
    <x v="56"/>
    <x v="19"/>
    <x v="0"/>
    <x v="1"/>
    <x v="56"/>
    <x v="53"/>
    <x v="2"/>
    <x v="0"/>
    <x v="6"/>
    <x v="2"/>
    <x v="6"/>
    <x v="56"/>
    <x v="1"/>
    <x v="0"/>
    <x v="56"/>
    <x v="44"/>
    <x v="1"/>
    <x v="4"/>
  </r>
  <r>
    <x v="57"/>
    <x v="37"/>
    <x v="3"/>
    <x v="0"/>
    <x v="57"/>
    <x v="37"/>
    <x v="5"/>
    <x v="1"/>
    <x v="0"/>
    <x v="0"/>
    <x v="16"/>
    <x v="57"/>
    <x v="2"/>
    <x v="0"/>
    <x v="57"/>
    <x v="14"/>
    <x v="1"/>
    <x v="4"/>
  </r>
  <r>
    <x v="58"/>
    <x v="38"/>
    <x v="0"/>
    <x v="2"/>
    <x v="58"/>
    <x v="54"/>
    <x v="4"/>
    <x v="3"/>
    <x v="7"/>
    <x v="3"/>
    <x v="42"/>
    <x v="58"/>
    <x v="0"/>
    <x v="1"/>
    <x v="58"/>
    <x v="45"/>
    <x v="0"/>
    <x v="3"/>
  </r>
  <r>
    <x v="59"/>
    <x v="24"/>
    <x v="3"/>
    <x v="0"/>
    <x v="59"/>
    <x v="6"/>
    <x v="1"/>
    <x v="1"/>
    <x v="8"/>
    <x v="0"/>
    <x v="30"/>
    <x v="59"/>
    <x v="2"/>
    <x v="1"/>
    <x v="59"/>
    <x v="46"/>
    <x v="2"/>
    <x v="3"/>
  </r>
  <r>
    <x v="60"/>
    <x v="3"/>
    <x v="3"/>
    <x v="2"/>
    <x v="60"/>
    <x v="55"/>
    <x v="9"/>
    <x v="1"/>
    <x v="0"/>
    <x v="5"/>
    <x v="37"/>
    <x v="60"/>
    <x v="0"/>
    <x v="1"/>
    <x v="60"/>
    <x v="24"/>
    <x v="0"/>
    <x v="2"/>
  </r>
  <r>
    <x v="61"/>
    <x v="39"/>
    <x v="0"/>
    <x v="1"/>
    <x v="61"/>
    <x v="56"/>
    <x v="3"/>
    <x v="2"/>
    <x v="6"/>
    <x v="3"/>
    <x v="28"/>
    <x v="61"/>
    <x v="0"/>
    <x v="1"/>
    <x v="61"/>
    <x v="8"/>
    <x v="0"/>
    <x v="1"/>
  </r>
  <r>
    <x v="62"/>
    <x v="27"/>
    <x v="1"/>
    <x v="0"/>
    <x v="62"/>
    <x v="57"/>
    <x v="11"/>
    <x v="3"/>
    <x v="6"/>
    <x v="3"/>
    <x v="26"/>
    <x v="62"/>
    <x v="1"/>
    <x v="1"/>
    <x v="62"/>
    <x v="47"/>
    <x v="2"/>
    <x v="2"/>
  </r>
  <r>
    <x v="63"/>
    <x v="37"/>
    <x v="3"/>
    <x v="1"/>
    <x v="63"/>
    <x v="52"/>
    <x v="7"/>
    <x v="3"/>
    <x v="0"/>
    <x v="0"/>
    <x v="35"/>
    <x v="63"/>
    <x v="1"/>
    <x v="1"/>
    <x v="63"/>
    <x v="48"/>
    <x v="2"/>
    <x v="4"/>
  </r>
  <r>
    <x v="64"/>
    <x v="40"/>
    <x v="1"/>
    <x v="2"/>
    <x v="64"/>
    <x v="0"/>
    <x v="0"/>
    <x v="0"/>
    <x v="5"/>
    <x v="4"/>
    <x v="43"/>
    <x v="64"/>
    <x v="2"/>
    <x v="0"/>
    <x v="64"/>
    <x v="49"/>
    <x v="1"/>
    <x v="2"/>
  </r>
  <r>
    <x v="65"/>
    <x v="41"/>
    <x v="2"/>
    <x v="2"/>
    <x v="65"/>
    <x v="58"/>
    <x v="10"/>
    <x v="2"/>
    <x v="7"/>
    <x v="5"/>
    <x v="9"/>
    <x v="65"/>
    <x v="0"/>
    <x v="1"/>
    <x v="65"/>
    <x v="35"/>
    <x v="4"/>
    <x v="0"/>
  </r>
  <r>
    <x v="66"/>
    <x v="42"/>
    <x v="3"/>
    <x v="0"/>
    <x v="66"/>
    <x v="59"/>
    <x v="10"/>
    <x v="2"/>
    <x v="8"/>
    <x v="2"/>
    <x v="44"/>
    <x v="66"/>
    <x v="0"/>
    <x v="1"/>
    <x v="66"/>
    <x v="19"/>
    <x v="3"/>
    <x v="2"/>
  </r>
  <r>
    <x v="67"/>
    <x v="43"/>
    <x v="4"/>
    <x v="1"/>
    <x v="67"/>
    <x v="6"/>
    <x v="1"/>
    <x v="1"/>
    <x v="0"/>
    <x v="5"/>
    <x v="45"/>
    <x v="67"/>
    <x v="1"/>
    <x v="0"/>
    <x v="67"/>
    <x v="50"/>
    <x v="1"/>
    <x v="2"/>
  </r>
  <r>
    <x v="68"/>
    <x v="15"/>
    <x v="3"/>
    <x v="2"/>
    <x v="68"/>
    <x v="60"/>
    <x v="10"/>
    <x v="2"/>
    <x v="0"/>
    <x v="2"/>
    <x v="46"/>
    <x v="68"/>
    <x v="2"/>
    <x v="0"/>
    <x v="68"/>
    <x v="4"/>
    <x v="4"/>
    <x v="4"/>
  </r>
  <r>
    <x v="69"/>
    <x v="44"/>
    <x v="1"/>
    <x v="2"/>
    <x v="69"/>
    <x v="61"/>
    <x v="8"/>
    <x v="0"/>
    <x v="7"/>
    <x v="4"/>
    <x v="47"/>
    <x v="69"/>
    <x v="2"/>
    <x v="1"/>
    <x v="69"/>
    <x v="51"/>
    <x v="3"/>
    <x v="2"/>
  </r>
  <r>
    <x v="70"/>
    <x v="12"/>
    <x v="1"/>
    <x v="2"/>
    <x v="70"/>
    <x v="62"/>
    <x v="2"/>
    <x v="0"/>
    <x v="3"/>
    <x v="2"/>
    <x v="24"/>
    <x v="70"/>
    <x v="1"/>
    <x v="1"/>
    <x v="70"/>
    <x v="52"/>
    <x v="1"/>
    <x v="4"/>
  </r>
  <r>
    <x v="71"/>
    <x v="17"/>
    <x v="1"/>
    <x v="1"/>
    <x v="71"/>
    <x v="63"/>
    <x v="4"/>
    <x v="3"/>
    <x v="7"/>
    <x v="3"/>
    <x v="11"/>
    <x v="71"/>
    <x v="0"/>
    <x v="0"/>
    <x v="71"/>
    <x v="33"/>
    <x v="4"/>
    <x v="2"/>
  </r>
  <r>
    <x v="72"/>
    <x v="34"/>
    <x v="3"/>
    <x v="2"/>
    <x v="72"/>
    <x v="45"/>
    <x v="4"/>
    <x v="3"/>
    <x v="4"/>
    <x v="5"/>
    <x v="2"/>
    <x v="72"/>
    <x v="0"/>
    <x v="1"/>
    <x v="72"/>
    <x v="53"/>
    <x v="2"/>
    <x v="3"/>
  </r>
  <r>
    <x v="73"/>
    <x v="30"/>
    <x v="1"/>
    <x v="2"/>
    <x v="73"/>
    <x v="64"/>
    <x v="7"/>
    <x v="3"/>
    <x v="6"/>
    <x v="5"/>
    <x v="48"/>
    <x v="73"/>
    <x v="0"/>
    <x v="1"/>
    <x v="73"/>
    <x v="54"/>
    <x v="1"/>
    <x v="3"/>
  </r>
  <r>
    <x v="74"/>
    <x v="43"/>
    <x v="4"/>
    <x v="1"/>
    <x v="74"/>
    <x v="65"/>
    <x v="3"/>
    <x v="2"/>
    <x v="0"/>
    <x v="3"/>
    <x v="49"/>
    <x v="74"/>
    <x v="1"/>
    <x v="0"/>
    <x v="74"/>
    <x v="27"/>
    <x v="1"/>
    <x v="2"/>
  </r>
  <r>
    <x v="75"/>
    <x v="4"/>
    <x v="3"/>
    <x v="0"/>
    <x v="75"/>
    <x v="66"/>
    <x v="9"/>
    <x v="1"/>
    <x v="2"/>
    <x v="1"/>
    <x v="50"/>
    <x v="75"/>
    <x v="2"/>
    <x v="1"/>
    <x v="75"/>
    <x v="55"/>
    <x v="0"/>
    <x v="1"/>
  </r>
  <r>
    <x v="76"/>
    <x v="45"/>
    <x v="2"/>
    <x v="1"/>
    <x v="76"/>
    <x v="48"/>
    <x v="7"/>
    <x v="3"/>
    <x v="2"/>
    <x v="2"/>
    <x v="51"/>
    <x v="76"/>
    <x v="1"/>
    <x v="0"/>
    <x v="46"/>
    <x v="56"/>
    <x v="4"/>
    <x v="0"/>
  </r>
  <r>
    <x v="77"/>
    <x v="13"/>
    <x v="0"/>
    <x v="2"/>
    <x v="77"/>
    <x v="67"/>
    <x v="11"/>
    <x v="3"/>
    <x v="1"/>
    <x v="5"/>
    <x v="28"/>
    <x v="77"/>
    <x v="0"/>
    <x v="1"/>
    <x v="36"/>
    <x v="38"/>
    <x v="4"/>
    <x v="0"/>
  </r>
  <r>
    <x v="78"/>
    <x v="46"/>
    <x v="1"/>
    <x v="0"/>
    <x v="78"/>
    <x v="26"/>
    <x v="7"/>
    <x v="3"/>
    <x v="0"/>
    <x v="2"/>
    <x v="52"/>
    <x v="78"/>
    <x v="2"/>
    <x v="0"/>
    <x v="76"/>
    <x v="5"/>
    <x v="1"/>
    <x v="2"/>
  </r>
  <r>
    <x v="79"/>
    <x v="7"/>
    <x v="1"/>
    <x v="0"/>
    <x v="79"/>
    <x v="68"/>
    <x v="7"/>
    <x v="3"/>
    <x v="6"/>
    <x v="0"/>
    <x v="15"/>
    <x v="79"/>
    <x v="2"/>
    <x v="1"/>
    <x v="77"/>
    <x v="57"/>
    <x v="2"/>
    <x v="3"/>
  </r>
  <r>
    <x v="80"/>
    <x v="47"/>
    <x v="0"/>
    <x v="0"/>
    <x v="80"/>
    <x v="69"/>
    <x v="0"/>
    <x v="0"/>
    <x v="8"/>
    <x v="1"/>
    <x v="53"/>
    <x v="80"/>
    <x v="2"/>
    <x v="0"/>
    <x v="78"/>
    <x v="11"/>
    <x v="3"/>
    <x v="3"/>
  </r>
  <r>
    <x v="81"/>
    <x v="48"/>
    <x v="3"/>
    <x v="1"/>
    <x v="81"/>
    <x v="70"/>
    <x v="1"/>
    <x v="1"/>
    <x v="1"/>
    <x v="0"/>
    <x v="44"/>
    <x v="81"/>
    <x v="2"/>
    <x v="1"/>
    <x v="79"/>
    <x v="58"/>
    <x v="2"/>
    <x v="1"/>
  </r>
  <r>
    <x v="82"/>
    <x v="28"/>
    <x v="2"/>
    <x v="0"/>
    <x v="82"/>
    <x v="71"/>
    <x v="5"/>
    <x v="1"/>
    <x v="1"/>
    <x v="0"/>
    <x v="54"/>
    <x v="82"/>
    <x v="2"/>
    <x v="1"/>
    <x v="80"/>
    <x v="4"/>
    <x v="3"/>
    <x v="1"/>
  </r>
  <r>
    <x v="83"/>
    <x v="10"/>
    <x v="0"/>
    <x v="0"/>
    <x v="83"/>
    <x v="72"/>
    <x v="0"/>
    <x v="0"/>
    <x v="2"/>
    <x v="3"/>
    <x v="55"/>
    <x v="83"/>
    <x v="2"/>
    <x v="0"/>
    <x v="81"/>
    <x v="27"/>
    <x v="3"/>
    <x v="4"/>
  </r>
  <r>
    <x v="84"/>
    <x v="49"/>
    <x v="3"/>
    <x v="0"/>
    <x v="84"/>
    <x v="73"/>
    <x v="7"/>
    <x v="3"/>
    <x v="0"/>
    <x v="0"/>
    <x v="56"/>
    <x v="84"/>
    <x v="0"/>
    <x v="0"/>
    <x v="82"/>
    <x v="56"/>
    <x v="0"/>
    <x v="0"/>
  </r>
  <r>
    <x v="85"/>
    <x v="27"/>
    <x v="1"/>
    <x v="1"/>
    <x v="85"/>
    <x v="74"/>
    <x v="3"/>
    <x v="2"/>
    <x v="2"/>
    <x v="4"/>
    <x v="53"/>
    <x v="85"/>
    <x v="2"/>
    <x v="1"/>
    <x v="83"/>
    <x v="59"/>
    <x v="4"/>
    <x v="0"/>
  </r>
  <r>
    <x v="86"/>
    <x v="50"/>
    <x v="3"/>
    <x v="1"/>
    <x v="86"/>
    <x v="75"/>
    <x v="10"/>
    <x v="2"/>
    <x v="5"/>
    <x v="3"/>
    <x v="57"/>
    <x v="86"/>
    <x v="2"/>
    <x v="1"/>
    <x v="84"/>
    <x v="18"/>
    <x v="3"/>
    <x v="1"/>
  </r>
  <r>
    <x v="87"/>
    <x v="9"/>
    <x v="3"/>
    <x v="2"/>
    <x v="87"/>
    <x v="39"/>
    <x v="1"/>
    <x v="1"/>
    <x v="6"/>
    <x v="2"/>
    <x v="45"/>
    <x v="87"/>
    <x v="2"/>
    <x v="0"/>
    <x v="85"/>
    <x v="56"/>
    <x v="4"/>
    <x v="3"/>
  </r>
  <r>
    <x v="88"/>
    <x v="45"/>
    <x v="2"/>
    <x v="0"/>
    <x v="88"/>
    <x v="9"/>
    <x v="4"/>
    <x v="3"/>
    <x v="7"/>
    <x v="5"/>
    <x v="58"/>
    <x v="88"/>
    <x v="2"/>
    <x v="1"/>
    <x v="86"/>
    <x v="60"/>
    <x v="2"/>
    <x v="3"/>
  </r>
  <r>
    <x v="89"/>
    <x v="6"/>
    <x v="0"/>
    <x v="0"/>
    <x v="89"/>
    <x v="16"/>
    <x v="0"/>
    <x v="0"/>
    <x v="1"/>
    <x v="5"/>
    <x v="30"/>
    <x v="89"/>
    <x v="1"/>
    <x v="0"/>
    <x v="87"/>
    <x v="61"/>
    <x v="0"/>
    <x v="2"/>
  </r>
  <r>
    <x v="90"/>
    <x v="33"/>
    <x v="4"/>
    <x v="2"/>
    <x v="90"/>
    <x v="8"/>
    <x v="2"/>
    <x v="0"/>
    <x v="5"/>
    <x v="2"/>
    <x v="5"/>
    <x v="90"/>
    <x v="2"/>
    <x v="1"/>
    <x v="88"/>
    <x v="62"/>
    <x v="1"/>
    <x v="0"/>
  </r>
  <r>
    <x v="91"/>
    <x v="24"/>
    <x v="3"/>
    <x v="0"/>
    <x v="91"/>
    <x v="76"/>
    <x v="5"/>
    <x v="1"/>
    <x v="1"/>
    <x v="3"/>
    <x v="41"/>
    <x v="91"/>
    <x v="0"/>
    <x v="0"/>
    <x v="89"/>
    <x v="20"/>
    <x v="1"/>
    <x v="1"/>
  </r>
  <r>
    <x v="92"/>
    <x v="51"/>
    <x v="1"/>
    <x v="1"/>
    <x v="92"/>
    <x v="77"/>
    <x v="4"/>
    <x v="3"/>
    <x v="7"/>
    <x v="2"/>
    <x v="9"/>
    <x v="92"/>
    <x v="2"/>
    <x v="1"/>
    <x v="6"/>
    <x v="17"/>
    <x v="3"/>
    <x v="2"/>
  </r>
  <r>
    <x v="93"/>
    <x v="52"/>
    <x v="3"/>
    <x v="2"/>
    <x v="93"/>
    <x v="78"/>
    <x v="4"/>
    <x v="3"/>
    <x v="4"/>
    <x v="2"/>
    <x v="42"/>
    <x v="93"/>
    <x v="1"/>
    <x v="0"/>
    <x v="90"/>
    <x v="63"/>
    <x v="0"/>
    <x v="2"/>
  </r>
  <r>
    <x v="94"/>
    <x v="53"/>
    <x v="4"/>
    <x v="2"/>
    <x v="94"/>
    <x v="15"/>
    <x v="4"/>
    <x v="3"/>
    <x v="8"/>
    <x v="2"/>
    <x v="59"/>
    <x v="94"/>
    <x v="0"/>
    <x v="0"/>
    <x v="91"/>
    <x v="44"/>
    <x v="2"/>
    <x v="4"/>
  </r>
  <r>
    <x v="95"/>
    <x v="54"/>
    <x v="3"/>
    <x v="2"/>
    <x v="95"/>
    <x v="79"/>
    <x v="0"/>
    <x v="0"/>
    <x v="5"/>
    <x v="2"/>
    <x v="7"/>
    <x v="95"/>
    <x v="0"/>
    <x v="1"/>
    <x v="92"/>
    <x v="9"/>
    <x v="1"/>
    <x v="0"/>
  </r>
  <r>
    <x v="96"/>
    <x v="55"/>
    <x v="3"/>
    <x v="1"/>
    <x v="96"/>
    <x v="80"/>
    <x v="4"/>
    <x v="3"/>
    <x v="3"/>
    <x v="1"/>
    <x v="40"/>
    <x v="96"/>
    <x v="2"/>
    <x v="1"/>
    <x v="93"/>
    <x v="64"/>
    <x v="1"/>
    <x v="2"/>
  </r>
  <r>
    <x v="97"/>
    <x v="48"/>
    <x v="3"/>
    <x v="0"/>
    <x v="97"/>
    <x v="64"/>
    <x v="7"/>
    <x v="3"/>
    <x v="7"/>
    <x v="0"/>
    <x v="9"/>
    <x v="97"/>
    <x v="1"/>
    <x v="0"/>
    <x v="94"/>
    <x v="21"/>
    <x v="0"/>
    <x v="1"/>
  </r>
  <r>
    <x v="98"/>
    <x v="17"/>
    <x v="1"/>
    <x v="0"/>
    <x v="98"/>
    <x v="81"/>
    <x v="5"/>
    <x v="1"/>
    <x v="7"/>
    <x v="0"/>
    <x v="60"/>
    <x v="98"/>
    <x v="0"/>
    <x v="0"/>
    <x v="95"/>
    <x v="14"/>
    <x v="4"/>
    <x v="4"/>
  </r>
  <r>
    <x v="99"/>
    <x v="21"/>
    <x v="0"/>
    <x v="1"/>
    <x v="99"/>
    <x v="27"/>
    <x v="3"/>
    <x v="2"/>
    <x v="6"/>
    <x v="1"/>
    <x v="46"/>
    <x v="99"/>
    <x v="2"/>
    <x v="0"/>
    <x v="96"/>
    <x v="65"/>
    <x v="0"/>
    <x v="0"/>
  </r>
  <r>
    <x v="100"/>
    <x v="56"/>
    <x v="1"/>
    <x v="0"/>
    <x v="100"/>
    <x v="82"/>
    <x v="7"/>
    <x v="3"/>
    <x v="4"/>
    <x v="0"/>
    <x v="61"/>
    <x v="100"/>
    <x v="1"/>
    <x v="0"/>
    <x v="97"/>
    <x v="66"/>
    <x v="3"/>
    <x v="4"/>
  </r>
  <r>
    <x v="101"/>
    <x v="9"/>
    <x v="3"/>
    <x v="1"/>
    <x v="101"/>
    <x v="83"/>
    <x v="8"/>
    <x v="0"/>
    <x v="1"/>
    <x v="3"/>
    <x v="48"/>
    <x v="101"/>
    <x v="1"/>
    <x v="1"/>
    <x v="98"/>
    <x v="67"/>
    <x v="4"/>
    <x v="4"/>
  </r>
  <r>
    <x v="102"/>
    <x v="57"/>
    <x v="1"/>
    <x v="1"/>
    <x v="102"/>
    <x v="83"/>
    <x v="8"/>
    <x v="0"/>
    <x v="4"/>
    <x v="0"/>
    <x v="1"/>
    <x v="102"/>
    <x v="1"/>
    <x v="0"/>
    <x v="99"/>
    <x v="68"/>
    <x v="1"/>
    <x v="1"/>
  </r>
  <r>
    <x v="103"/>
    <x v="58"/>
    <x v="1"/>
    <x v="2"/>
    <x v="103"/>
    <x v="84"/>
    <x v="11"/>
    <x v="3"/>
    <x v="3"/>
    <x v="0"/>
    <x v="3"/>
    <x v="103"/>
    <x v="2"/>
    <x v="0"/>
    <x v="100"/>
    <x v="11"/>
    <x v="1"/>
    <x v="0"/>
  </r>
  <r>
    <x v="104"/>
    <x v="54"/>
    <x v="3"/>
    <x v="1"/>
    <x v="104"/>
    <x v="85"/>
    <x v="4"/>
    <x v="3"/>
    <x v="8"/>
    <x v="4"/>
    <x v="51"/>
    <x v="104"/>
    <x v="0"/>
    <x v="0"/>
    <x v="101"/>
    <x v="69"/>
    <x v="0"/>
    <x v="0"/>
  </r>
  <r>
    <x v="105"/>
    <x v="59"/>
    <x v="4"/>
    <x v="2"/>
    <x v="105"/>
    <x v="62"/>
    <x v="2"/>
    <x v="0"/>
    <x v="3"/>
    <x v="2"/>
    <x v="60"/>
    <x v="105"/>
    <x v="0"/>
    <x v="1"/>
    <x v="102"/>
    <x v="53"/>
    <x v="0"/>
    <x v="0"/>
  </r>
  <r>
    <x v="106"/>
    <x v="22"/>
    <x v="3"/>
    <x v="2"/>
    <x v="106"/>
    <x v="86"/>
    <x v="10"/>
    <x v="2"/>
    <x v="6"/>
    <x v="2"/>
    <x v="23"/>
    <x v="106"/>
    <x v="1"/>
    <x v="1"/>
    <x v="103"/>
    <x v="70"/>
    <x v="1"/>
    <x v="4"/>
  </r>
  <r>
    <x v="107"/>
    <x v="60"/>
    <x v="3"/>
    <x v="2"/>
    <x v="107"/>
    <x v="87"/>
    <x v="9"/>
    <x v="1"/>
    <x v="5"/>
    <x v="3"/>
    <x v="23"/>
    <x v="107"/>
    <x v="2"/>
    <x v="1"/>
    <x v="104"/>
    <x v="0"/>
    <x v="4"/>
    <x v="4"/>
  </r>
  <r>
    <x v="108"/>
    <x v="61"/>
    <x v="1"/>
    <x v="2"/>
    <x v="108"/>
    <x v="88"/>
    <x v="1"/>
    <x v="1"/>
    <x v="1"/>
    <x v="1"/>
    <x v="2"/>
    <x v="108"/>
    <x v="0"/>
    <x v="1"/>
    <x v="105"/>
    <x v="51"/>
    <x v="3"/>
    <x v="1"/>
  </r>
  <r>
    <x v="109"/>
    <x v="40"/>
    <x v="1"/>
    <x v="0"/>
    <x v="109"/>
    <x v="89"/>
    <x v="11"/>
    <x v="3"/>
    <x v="3"/>
    <x v="3"/>
    <x v="35"/>
    <x v="109"/>
    <x v="2"/>
    <x v="0"/>
    <x v="106"/>
    <x v="67"/>
    <x v="1"/>
    <x v="0"/>
  </r>
  <r>
    <x v="110"/>
    <x v="62"/>
    <x v="2"/>
    <x v="2"/>
    <x v="110"/>
    <x v="90"/>
    <x v="5"/>
    <x v="1"/>
    <x v="8"/>
    <x v="3"/>
    <x v="62"/>
    <x v="110"/>
    <x v="2"/>
    <x v="1"/>
    <x v="107"/>
    <x v="64"/>
    <x v="1"/>
    <x v="3"/>
  </r>
  <r>
    <x v="111"/>
    <x v="63"/>
    <x v="3"/>
    <x v="2"/>
    <x v="111"/>
    <x v="91"/>
    <x v="11"/>
    <x v="3"/>
    <x v="1"/>
    <x v="3"/>
    <x v="63"/>
    <x v="111"/>
    <x v="0"/>
    <x v="1"/>
    <x v="108"/>
    <x v="63"/>
    <x v="4"/>
    <x v="3"/>
  </r>
  <r>
    <x v="112"/>
    <x v="64"/>
    <x v="3"/>
    <x v="0"/>
    <x v="112"/>
    <x v="92"/>
    <x v="4"/>
    <x v="3"/>
    <x v="7"/>
    <x v="4"/>
    <x v="32"/>
    <x v="112"/>
    <x v="1"/>
    <x v="1"/>
    <x v="109"/>
    <x v="1"/>
    <x v="2"/>
    <x v="2"/>
  </r>
  <r>
    <x v="113"/>
    <x v="65"/>
    <x v="3"/>
    <x v="1"/>
    <x v="113"/>
    <x v="93"/>
    <x v="7"/>
    <x v="3"/>
    <x v="3"/>
    <x v="0"/>
    <x v="64"/>
    <x v="113"/>
    <x v="1"/>
    <x v="0"/>
    <x v="110"/>
    <x v="71"/>
    <x v="1"/>
    <x v="4"/>
  </r>
  <r>
    <x v="114"/>
    <x v="66"/>
    <x v="3"/>
    <x v="0"/>
    <x v="114"/>
    <x v="94"/>
    <x v="2"/>
    <x v="0"/>
    <x v="2"/>
    <x v="4"/>
    <x v="65"/>
    <x v="114"/>
    <x v="2"/>
    <x v="1"/>
    <x v="111"/>
    <x v="64"/>
    <x v="4"/>
    <x v="1"/>
  </r>
  <r>
    <x v="115"/>
    <x v="64"/>
    <x v="3"/>
    <x v="0"/>
    <x v="115"/>
    <x v="95"/>
    <x v="7"/>
    <x v="3"/>
    <x v="0"/>
    <x v="4"/>
    <x v="16"/>
    <x v="115"/>
    <x v="2"/>
    <x v="1"/>
    <x v="112"/>
    <x v="72"/>
    <x v="0"/>
    <x v="2"/>
  </r>
  <r>
    <x v="116"/>
    <x v="67"/>
    <x v="0"/>
    <x v="0"/>
    <x v="116"/>
    <x v="96"/>
    <x v="6"/>
    <x v="2"/>
    <x v="5"/>
    <x v="3"/>
    <x v="17"/>
    <x v="116"/>
    <x v="2"/>
    <x v="1"/>
    <x v="113"/>
    <x v="65"/>
    <x v="4"/>
    <x v="4"/>
  </r>
  <r>
    <x v="117"/>
    <x v="48"/>
    <x v="3"/>
    <x v="1"/>
    <x v="117"/>
    <x v="97"/>
    <x v="4"/>
    <x v="3"/>
    <x v="1"/>
    <x v="1"/>
    <x v="43"/>
    <x v="117"/>
    <x v="2"/>
    <x v="1"/>
    <x v="114"/>
    <x v="23"/>
    <x v="4"/>
    <x v="2"/>
  </r>
  <r>
    <x v="118"/>
    <x v="68"/>
    <x v="1"/>
    <x v="2"/>
    <x v="118"/>
    <x v="98"/>
    <x v="3"/>
    <x v="2"/>
    <x v="8"/>
    <x v="3"/>
    <x v="41"/>
    <x v="118"/>
    <x v="1"/>
    <x v="0"/>
    <x v="115"/>
    <x v="72"/>
    <x v="1"/>
    <x v="0"/>
  </r>
  <r>
    <x v="119"/>
    <x v="12"/>
    <x v="1"/>
    <x v="0"/>
    <x v="119"/>
    <x v="99"/>
    <x v="8"/>
    <x v="0"/>
    <x v="4"/>
    <x v="0"/>
    <x v="36"/>
    <x v="119"/>
    <x v="2"/>
    <x v="1"/>
    <x v="116"/>
    <x v="26"/>
    <x v="3"/>
    <x v="1"/>
  </r>
  <r>
    <x v="120"/>
    <x v="69"/>
    <x v="4"/>
    <x v="2"/>
    <x v="120"/>
    <x v="83"/>
    <x v="8"/>
    <x v="0"/>
    <x v="1"/>
    <x v="5"/>
    <x v="1"/>
    <x v="120"/>
    <x v="0"/>
    <x v="0"/>
    <x v="117"/>
    <x v="46"/>
    <x v="1"/>
    <x v="0"/>
  </r>
  <r>
    <x v="121"/>
    <x v="29"/>
    <x v="3"/>
    <x v="1"/>
    <x v="121"/>
    <x v="16"/>
    <x v="0"/>
    <x v="0"/>
    <x v="0"/>
    <x v="2"/>
    <x v="51"/>
    <x v="121"/>
    <x v="2"/>
    <x v="1"/>
    <x v="118"/>
    <x v="71"/>
    <x v="1"/>
    <x v="1"/>
  </r>
  <r>
    <x v="122"/>
    <x v="2"/>
    <x v="2"/>
    <x v="1"/>
    <x v="122"/>
    <x v="100"/>
    <x v="5"/>
    <x v="1"/>
    <x v="8"/>
    <x v="2"/>
    <x v="66"/>
    <x v="122"/>
    <x v="2"/>
    <x v="0"/>
    <x v="119"/>
    <x v="56"/>
    <x v="4"/>
    <x v="2"/>
  </r>
  <r>
    <x v="123"/>
    <x v="70"/>
    <x v="0"/>
    <x v="0"/>
    <x v="123"/>
    <x v="101"/>
    <x v="3"/>
    <x v="2"/>
    <x v="6"/>
    <x v="3"/>
    <x v="59"/>
    <x v="123"/>
    <x v="0"/>
    <x v="1"/>
    <x v="120"/>
    <x v="24"/>
    <x v="3"/>
    <x v="4"/>
  </r>
  <r>
    <x v="124"/>
    <x v="71"/>
    <x v="3"/>
    <x v="1"/>
    <x v="124"/>
    <x v="102"/>
    <x v="3"/>
    <x v="2"/>
    <x v="6"/>
    <x v="3"/>
    <x v="56"/>
    <x v="124"/>
    <x v="1"/>
    <x v="1"/>
    <x v="121"/>
    <x v="62"/>
    <x v="3"/>
    <x v="0"/>
  </r>
  <r>
    <x v="125"/>
    <x v="63"/>
    <x v="3"/>
    <x v="2"/>
    <x v="125"/>
    <x v="11"/>
    <x v="7"/>
    <x v="3"/>
    <x v="5"/>
    <x v="3"/>
    <x v="28"/>
    <x v="125"/>
    <x v="0"/>
    <x v="0"/>
    <x v="122"/>
    <x v="24"/>
    <x v="0"/>
    <x v="3"/>
  </r>
  <r>
    <x v="126"/>
    <x v="11"/>
    <x v="1"/>
    <x v="2"/>
    <x v="126"/>
    <x v="91"/>
    <x v="11"/>
    <x v="3"/>
    <x v="0"/>
    <x v="1"/>
    <x v="66"/>
    <x v="126"/>
    <x v="2"/>
    <x v="1"/>
    <x v="123"/>
    <x v="43"/>
    <x v="2"/>
    <x v="1"/>
  </r>
  <r>
    <x v="127"/>
    <x v="57"/>
    <x v="1"/>
    <x v="1"/>
    <x v="127"/>
    <x v="103"/>
    <x v="8"/>
    <x v="0"/>
    <x v="2"/>
    <x v="5"/>
    <x v="33"/>
    <x v="127"/>
    <x v="2"/>
    <x v="0"/>
    <x v="73"/>
    <x v="23"/>
    <x v="3"/>
    <x v="3"/>
  </r>
  <r>
    <x v="128"/>
    <x v="72"/>
    <x v="3"/>
    <x v="2"/>
    <x v="128"/>
    <x v="104"/>
    <x v="3"/>
    <x v="2"/>
    <x v="4"/>
    <x v="5"/>
    <x v="67"/>
    <x v="128"/>
    <x v="2"/>
    <x v="0"/>
    <x v="124"/>
    <x v="73"/>
    <x v="1"/>
    <x v="4"/>
  </r>
  <r>
    <x v="129"/>
    <x v="73"/>
    <x v="4"/>
    <x v="0"/>
    <x v="129"/>
    <x v="99"/>
    <x v="8"/>
    <x v="0"/>
    <x v="2"/>
    <x v="5"/>
    <x v="58"/>
    <x v="129"/>
    <x v="2"/>
    <x v="1"/>
    <x v="125"/>
    <x v="74"/>
    <x v="2"/>
    <x v="2"/>
  </r>
  <r>
    <x v="130"/>
    <x v="74"/>
    <x v="2"/>
    <x v="2"/>
    <x v="130"/>
    <x v="105"/>
    <x v="8"/>
    <x v="0"/>
    <x v="8"/>
    <x v="3"/>
    <x v="7"/>
    <x v="130"/>
    <x v="1"/>
    <x v="0"/>
    <x v="126"/>
    <x v="26"/>
    <x v="4"/>
    <x v="4"/>
  </r>
  <r>
    <x v="131"/>
    <x v="43"/>
    <x v="4"/>
    <x v="0"/>
    <x v="131"/>
    <x v="106"/>
    <x v="0"/>
    <x v="0"/>
    <x v="6"/>
    <x v="4"/>
    <x v="68"/>
    <x v="131"/>
    <x v="1"/>
    <x v="1"/>
    <x v="127"/>
    <x v="35"/>
    <x v="0"/>
    <x v="0"/>
  </r>
  <r>
    <x v="132"/>
    <x v="69"/>
    <x v="4"/>
    <x v="1"/>
    <x v="132"/>
    <x v="107"/>
    <x v="3"/>
    <x v="2"/>
    <x v="2"/>
    <x v="4"/>
    <x v="69"/>
    <x v="132"/>
    <x v="1"/>
    <x v="0"/>
    <x v="128"/>
    <x v="75"/>
    <x v="3"/>
    <x v="3"/>
  </r>
  <r>
    <x v="133"/>
    <x v="75"/>
    <x v="4"/>
    <x v="0"/>
    <x v="133"/>
    <x v="50"/>
    <x v="10"/>
    <x v="2"/>
    <x v="3"/>
    <x v="2"/>
    <x v="54"/>
    <x v="133"/>
    <x v="1"/>
    <x v="1"/>
    <x v="44"/>
    <x v="70"/>
    <x v="4"/>
    <x v="0"/>
  </r>
  <r>
    <x v="134"/>
    <x v="16"/>
    <x v="0"/>
    <x v="2"/>
    <x v="134"/>
    <x v="107"/>
    <x v="3"/>
    <x v="2"/>
    <x v="3"/>
    <x v="5"/>
    <x v="30"/>
    <x v="134"/>
    <x v="2"/>
    <x v="1"/>
    <x v="70"/>
    <x v="57"/>
    <x v="4"/>
    <x v="2"/>
  </r>
  <r>
    <x v="135"/>
    <x v="52"/>
    <x v="3"/>
    <x v="0"/>
    <x v="135"/>
    <x v="108"/>
    <x v="7"/>
    <x v="3"/>
    <x v="8"/>
    <x v="0"/>
    <x v="70"/>
    <x v="135"/>
    <x v="2"/>
    <x v="0"/>
    <x v="129"/>
    <x v="76"/>
    <x v="3"/>
    <x v="1"/>
  </r>
  <r>
    <x v="136"/>
    <x v="2"/>
    <x v="2"/>
    <x v="1"/>
    <x v="136"/>
    <x v="109"/>
    <x v="10"/>
    <x v="2"/>
    <x v="0"/>
    <x v="3"/>
    <x v="71"/>
    <x v="136"/>
    <x v="2"/>
    <x v="1"/>
    <x v="130"/>
    <x v="20"/>
    <x v="3"/>
    <x v="0"/>
  </r>
  <r>
    <x v="137"/>
    <x v="25"/>
    <x v="3"/>
    <x v="0"/>
    <x v="137"/>
    <x v="110"/>
    <x v="6"/>
    <x v="2"/>
    <x v="7"/>
    <x v="1"/>
    <x v="72"/>
    <x v="137"/>
    <x v="0"/>
    <x v="0"/>
    <x v="131"/>
    <x v="50"/>
    <x v="2"/>
    <x v="3"/>
  </r>
  <r>
    <x v="138"/>
    <x v="55"/>
    <x v="3"/>
    <x v="1"/>
    <x v="138"/>
    <x v="97"/>
    <x v="4"/>
    <x v="3"/>
    <x v="0"/>
    <x v="4"/>
    <x v="39"/>
    <x v="138"/>
    <x v="2"/>
    <x v="0"/>
    <x v="26"/>
    <x v="77"/>
    <x v="0"/>
    <x v="4"/>
  </r>
  <r>
    <x v="139"/>
    <x v="23"/>
    <x v="3"/>
    <x v="0"/>
    <x v="139"/>
    <x v="25"/>
    <x v="9"/>
    <x v="1"/>
    <x v="4"/>
    <x v="4"/>
    <x v="13"/>
    <x v="139"/>
    <x v="0"/>
    <x v="0"/>
    <x v="132"/>
    <x v="78"/>
    <x v="0"/>
    <x v="2"/>
  </r>
  <r>
    <x v="140"/>
    <x v="20"/>
    <x v="3"/>
    <x v="1"/>
    <x v="140"/>
    <x v="111"/>
    <x v="0"/>
    <x v="0"/>
    <x v="2"/>
    <x v="2"/>
    <x v="44"/>
    <x v="140"/>
    <x v="2"/>
    <x v="0"/>
    <x v="133"/>
    <x v="34"/>
    <x v="2"/>
    <x v="3"/>
  </r>
  <r>
    <x v="141"/>
    <x v="3"/>
    <x v="3"/>
    <x v="1"/>
    <x v="141"/>
    <x v="112"/>
    <x v="0"/>
    <x v="0"/>
    <x v="1"/>
    <x v="4"/>
    <x v="8"/>
    <x v="141"/>
    <x v="0"/>
    <x v="0"/>
    <x v="134"/>
    <x v="79"/>
    <x v="2"/>
    <x v="2"/>
  </r>
  <r>
    <x v="142"/>
    <x v="76"/>
    <x v="0"/>
    <x v="2"/>
    <x v="142"/>
    <x v="113"/>
    <x v="10"/>
    <x v="2"/>
    <x v="4"/>
    <x v="2"/>
    <x v="64"/>
    <x v="142"/>
    <x v="0"/>
    <x v="1"/>
    <x v="135"/>
    <x v="80"/>
    <x v="0"/>
    <x v="2"/>
  </r>
  <r>
    <x v="143"/>
    <x v="50"/>
    <x v="3"/>
    <x v="0"/>
    <x v="143"/>
    <x v="114"/>
    <x v="5"/>
    <x v="1"/>
    <x v="0"/>
    <x v="1"/>
    <x v="44"/>
    <x v="143"/>
    <x v="0"/>
    <x v="1"/>
    <x v="136"/>
    <x v="80"/>
    <x v="1"/>
    <x v="3"/>
  </r>
  <r>
    <x v="144"/>
    <x v="77"/>
    <x v="3"/>
    <x v="0"/>
    <x v="144"/>
    <x v="115"/>
    <x v="4"/>
    <x v="3"/>
    <x v="2"/>
    <x v="3"/>
    <x v="73"/>
    <x v="144"/>
    <x v="2"/>
    <x v="1"/>
    <x v="137"/>
    <x v="40"/>
    <x v="1"/>
    <x v="4"/>
  </r>
  <r>
    <x v="145"/>
    <x v="76"/>
    <x v="0"/>
    <x v="0"/>
    <x v="145"/>
    <x v="116"/>
    <x v="3"/>
    <x v="2"/>
    <x v="5"/>
    <x v="0"/>
    <x v="73"/>
    <x v="145"/>
    <x v="2"/>
    <x v="0"/>
    <x v="138"/>
    <x v="74"/>
    <x v="3"/>
    <x v="2"/>
  </r>
  <r>
    <x v="146"/>
    <x v="17"/>
    <x v="1"/>
    <x v="1"/>
    <x v="146"/>
    <x v="65"/>
    <x v="3"/>
    <x v="2"/>
    <x v="6"/>
    <x v="1"/>
    <x v="2"/>
    <x v="146"/>
    <x v="2"/>
    <x v="0"/>
    <x v="139"/>
    <x v="40"/>
    <x v="3"/>
    <x v="4"/>
  </r>
  <r>
    <x v="147"/>
    <x v="59"/>
    <x v="4"/>
    <x v="2"/>
    <x v="147"/>
    <x v="117"/>
    <x v="5"/>
    <x v="1"/>
    <x v="1"/>
    <x v="0"/>
    <x v="28"/>
    <x v="147"/>
    <x v="1"/>
    <x v="0"/>
    <x v="140"/>
    <x v="36"/>
    <x v="2"/>
    <x v="1"/>
  </r>
  <r>
    <x v="148"/>
    <x v="11"/>
    <x v="1"/>
    <x v="0"/>
    <x v="148"/>
    <x v="118"/>
    <x v="5"/>
    <x v="1"/>
    <x v="6"/>
    <x v="1"/>
    <x v="42"/>
    <x v="148"/>
    <x v="1"/>
    <x v="0"/>
    <x v="141"/>
    <x v="36"/>
    <x v="1"/>
    <x v="3"/>
  </r>
  <r>
    <x v="149"/>
    <x v="18"/>
    <x v="0"/>
    <x v="1"/>
    <x v="149"/>
    <x v="119"/>
    <x v="2"/>
    <x v="0"/>
    <x v="0"/>
    <x v="2"/>
    <x v="12"/>
    <x v="149"/>
    <x v="2"/>
    <x v="0"/>
    <x v="142"/>
    <x v="73"/>
    <x v="4"/>
    <x v="2"/>
  </r>
  <r>
    <x v="150"/>
    <x v="32"/>
    <x v="0"/>
    <x v="2"/>
    <x v="150"/>
    <x v="120"/>
    <x v="5"/>
    <x v="1"/>
    <x v="8"/>
    <x v="5"/>
    <x v="52"/>
    <x v="150"/>
    <x v="0"/>
    <x v="1"/>
    <x v="143"/>
    <x v="77"/>
    <x v="3"/>
    <x v="2"/>
  </r>
  <r>
    <x v="151"/>
    <x v="37"/>
    <x v="3"/>
    <x v="1"/>
    <x v="151"/>
    <x v="121"/>
    <x v="2"/>
    <x v="0"/>
    <x v="6"/>
    <x v="3"/>
    <x v="46"/>
    <x v="151"/>
    <x v="1"/>
    <x v="0"/>
    <x v="144"/>
    <x v="47"/>
    <x v="3"/>
    <x v="2"/>
  </r>
  <r>
    <x v="152"/>
    <x v="14"/>
    <x v="0"/>
    <x v="2"/>
    <x v="152"/>
    <x v="122"/>
    <x v="1"/>
    <x v="1"/>
    <x v="7"/>
    <x v="2"/>
    <x v="43"/>
    <x v="152"/>
    <x v="1"/>
    <x v="1"/>
    <x v="145"/>
    <x v="0"/>
    <x v="2"/>
    <x v="0"/>
  </r>
  <r>
    <x v="153"/>
    <x v="58"/>
    <x v="1"/>
    <x v="1"/>
    <x v="153"/>
    <x v="87"/>
    <x v="9"/>
    <x v="1"/>
    <x v="6"/>
    <x v="4"/>
    <x v="49"/>
    <x v="153"/>
    <x v="2"/>
    <x v="0"/>
    <x v="146"/>
    <x v="13"/>
    <x v="4"/>
    <x v="2"/>
  </r>
  <r>
    <x v="154"/>
    <x v="78"/>
    <x v="4"/>
    <x v="1"/>
    <x v="154"/>
    <x v="123"/>
    <x v="2"/>
    <x v="0"/>
    <x v="3"/>
    <x v="3"/>
    <x v="51"/>
    <x v="154"/>
    <x v="1"/>
    <x v="0"/>
    <x v="147"/>
    <x v="33"/>
    <x v="1"/>
    <x v="3"/>
  </r>
  <r>
    <x v="155"/>
    <x v="19"/>
    <x v="0"/>
    <x v="1"/>
    <x v="155"/>
    <x v="90"/>
    <x v="5"/>
    <x v="1"/>
    <x v="4"/>
    <x v="0"/>
    <x v="71"/>
    <x v="155"/>
    <x v="0"/>
    <x v="0"/>
    <x v="148"/>
    <x v="29"/>
    <x v="2"/>
    <x v="4"/>
  </r>
  <r>
    <x v="156"/>
    <x v="3"/>
    <x v="3"/>
    <x v="1"/>
    <x v="156"/>
    <x v="124"/>
    <x v="6"/>
    <x v="2"/>
    <x v="7"/>
    <x v="2"/>
    <x v="46"/>
    <x v="156"/>
    <x v="0"/>
    <x v="0"/>
    <x v="149"/>
    <x v="12"/>
    <x v="1"/>
    <x v="2"/>
  </r>
  <r>
    <x v="157"/>
    <x v="72"/>
    <x v="3"/>
    <x v="2"/>
    <x v="157"/>
    <x v="125"/>
    <x v="7"/>
    <x v="3"/>
    <x v="4"/>
    <x v="1"/>
    <x v="47"/>
    <x v="157"/>
    <x v="1"/>
    <x v="0"/>
    <x v="150"/>
    <x v="81"/>
    <x v="1"/>
    <x v="2"/>
  </r>
  <r>
    <x v="158"/>
    <x v="7"/>
    <x v="1"/>
    <x v="0"/>
    <x v="158"/>
    <x v="126"/>
    <x v="0"/>
    <x v="0"/>
    <x v="4"/>
    <x v="0"/>
    <x v="74"/>
    <x v="158"/>
    <x v="0"/>
    <x v="0"/>
    <x v="151"/>
    <x v="49"/>
    <x v="3"/>
    <x v="3"/>
  </r>
  <r>
    <x v="159"/>
    <x v="43"/>
    <x v="4"/>
    <x v="0"/>
    <x v="159"/>
    <x v="127"/>
    <x v="7"/>
    <x v="3"/>
    <x v="1"/>
    <x v="1"/>
    <x v="13"/>
    <x v="159"/>
    <x v="2"/>
    <x v="1"/>
    <x v="37"/>
    <x v="44"/>
    <x v="2"/>
    <x v="4"/>
  </r>
  <r>
    <x v="160"/>
    <x v="61"/>
    <x v="1"/>
    <x v="2"/>
    <x v="160"/>
    <x v="128"/>
    <x v="2"/>
    <x v="0"/>
    <x v="4"/>
    <x v="5"/>
    <x v="75"/>
    <x v="160"/>
    <x v="1"/>
    <x v="1"/>
    <x v="152"/>
    <x v="8"/>
    <x v="4"/>
    <x v="0"/>
  </r>
  <r>
    <x v="161"/>
    <x v="28"/>
    <x v="2"/>
    <x v="2"/>
    <x v="161"/>
    <x v="45"/>
    <x v="4"/>
    <x v="3"/>
    <x v="6"/>
    <x v="1"/>
    <x v="71"/>
    <x v="161"/>
    <x v="0"/>
    <x v="0"/>
    <x v="153"/>
    <x v="12"/>
    <x v="0"/>
    <x v="0"/>
  </r>
  <r>
    <x v="162"/>
    <x v="38"/>
    <x v="0"/>
    <x v="1"/>
    <x v="162"/>
    <x v="49"/>
    <x v="7"/>
    <x v="3"/>
    <x v="4"/>
    <x v="0"/>
    <x v="61"/>
    <x v="162"/>
    <x v="1"/>
    <x v="1"/>
    <x v="154"/>
    <x v="20"/>
    <x v="0"/>
    <x v="3"/>
  </r>
  <r>
    <x v="163"/>
    <x v="79"/>
    <x v="3"/>
    <x v="1"/>
    <x v="163"/>
    <x v="27"/>
    <x v="3"/>
    <x v="2"/>
    <x v="0"/>
    <x v="4"/>
    <x v="76"/>
    <x v="163"/>
    <x v="1"/>
    <x v="0"/>
    <x v="155"/>
    <x v="62"/>
    <x v="2"/>
    <x v="1"/>
  </r>
  <r>
    <x v="164"/>
    <x v="23"/>
    <x v="3"/>
    <x v="1"/>
    <x v="164"/>
    <x v="119"/>
    <x v="2"/>
    <x v="0"/>
    <x v="6"/>
    <x v="3"/>
    <x v="77"/>
    <x v="164"/>
    <x v="1"/>
    <x v="0"/>
    <x v="156"/>
    <x v="19"/>
    <x v="2"/>
    <x v="1"/>
  </r>
  <r>
    <x v="165"/>
    <x v="80"/>
    <x v="1"/>
    <x v="2"/>
    <x v="165"/>
    <x v="129"/>
    <x v="8"/>
    <x v="0"/>
    <x v="5"/>
    <x v="4"/>
    <x v="77"/>
    <x v="165"/>
    <x v="1"/>
    <x v="1"/>
    <x v="157"/>
    <x v="36"/>
    <x v="1"/>
    <x v="2"/>
  </r>
  <r>
    <x v="166"/>
    <x v="52"/>
    <x v="3"/>
    <x v="1"/>
    <x v="166"/>
    <x v="130"/>
    <x v="2"/>
    <x v="0"/>
    <x v="2"/>
    <x v="5"/>
    <x v="78"/>
    <x v="166"/>
    <x v="2"/>
    <x v="1"/>
    <x v="158"/>
    <x v="56"/>
    <x v="4"/>
    <x v="4"/>
  </r>
  <r>
    <x v="167"/>
    <x v="6"/>
    <x v="0"/>
    <x v="2"/>
    <x v="167"/>
    <x v="131"/>
    <x v="2"/>
    <x v="0"/>
    <x v="7"/>
    <x v="4"/>
    <x v="21"/>
    <x v="167"/>
    <x v="0"/>
    <x v="0"/>
    <x v="159"/>
    <x v="14"/>
    <x v="1"/>
    <x v="4"/>
  </r>
  <r>
    <x v="168"/>
    <x v="53"/>
    <x v="4"/>
    <x v="1"/>
    <x v="168"/>
    <x v="132"/>
    <x v="2"/>
    <x v="0"/>
    <x v="6"/>
    <x v="0"/>
    <x v="13"/>
    <x v="168"/>
    <x v="1"/>
    <x v="1"/>
    <x v="160"/>
    <x v="42"/>
    <x v="0"/>
    <x v="0"/>
  </r>
  <r>
    <x v="169"/>
    <x v="18"/>
    <x v="0"/>
    <x v="1"/>
    <x v="169"/>
    <x v="133"/>
    <x v="6"/>
    <x v="2"/>
    <x v="6"/>
    <x v="1"/>
    <x v="57"/>
    <x v="169"/>
    <x v="1"/>
    <x v="0"/>
    <x v="157"/>
    <x v="82"/>
    <x v="1"/>
    <x v="4"/>
  </r>
  <r>
    <x v="170"/>
    <x v="27"/>
    <x v="1"/>
    <x v="0"/>
    <x v="170"/>
    <x v="42"/>
    <x v="5"/>
    <x v="1"/>
    <x v="2"/>
    <x v="2"/>
    <x v="4"/>
    <x v="170"/>
    <x v="1"/>
    <x v="0"/>
    <x v="161"/>
    <x v="83"/>
    <x v="3"/>
    <x v="0"/>
  </r>
  <r>
    <x v="171"/>
    <x v="81"/>
    <x v="1"/>
    <x v="0"/>
    <x v="171"/>
    <x v="134"/>
    <x v="3"/>
    <x v="2"/>
    <x v="1"/>
    <x v="1"/>
    <x v="47"/>
    <x v="171"/>
    <x v="0"/>
    <x v="0"/>
    <x v="162"/>
    <x v="20"/>
    <x v="0"/>
    <x v="0"/>
  </r>
  <r>
    <x v="172"/>
    <x v="82"/>
    <x v="0"/>
    <x v="0"/>
    <x v="172"/>
    <x v="83"/>
    <x v="8"/>
    <x v="0"/>
    <x v="7"/>
    <x v="5"/>
    <x v="58"/>
    <x v="172"/>
    <x v="0"/>
    <x v="0"/>
    <x v="163"/>
    <x v="47"/>
    <x v="4"/>
    <x v="2"/>
  </r>
  <r>
    <x v="173"/>
    <x v="56"/>
    <x v="1"/>
    <x v="0"/>
    <x v="173"/>
    <x v="135"/>
    <x v="7"/>
    <x v="3"/>
    <x v="8"/>
    <x v="3"/>
    <x v="79"/>
    <x v="173"/>
    <x v="1"/>
    <x v="1"/>
    <x v="164"/>
    <x v="3"/>
    <x v="4"/>
    <x v="3"/>
  </r>
  <r>
    <x v="174"/>
    <x v="12"/>
    <x v="1"/>
    <x v="0"/>
    <x v="174"/>
    <x v="36"/>
    <x v="11"/>
    <x v="3"/>
    <x v="3"/>
    <x v="0"/>
    <x v="80"/>
    <x v="174"/>
    <x v="1"/>
    <x v="1"/>
    <x v="52"/>
    <x v="3"/>
    <x v="0"/>
    <x v="2"/>
  </r>
  <r>
    <x v="175"/>
    <x v="62"/>
    <x v="2"/>
    <x v="2"/>
    <x v="175"/>
    <x v="136"/>
    <x v="8"/>
    <x v="0"/>
    <x v="4"/>
    <x v="0"/>
    <x v="38"/>
    <x v="175"/>
    <x v="2"/>
    <x v="1"/>
    <x v="165"/>
    <x v="4"/>
    <x v="4"/>
    <x v="3"/>
  </r>
  <r>
    <x v="176"/>
    <x v="77"/>
    <x v="3"/>
    <x v="1"/>
    <x v="176"/>
    <x v="137"/>
    <x v="6"/>
    <x v="2"/>
    <x v="5"/>
    <x v="4"/>
    <x v="58"/>
    <x v="176"/>
    <x v="2"/>
    <x v="1"/>
    <x v="140"/>
    <x v="84"/>
    <x v="2"/>
    <x v="3"/>
  </r>
  <r>
    <x v="177"/>
    <x v="56"/>
    <x v="1"/>
    <x v="0"/>
    <x v="177"/>
    <x v="138"/>
    <x v="1"/>
    <x v="1"/>
    <x v="0"/>
    <x v="3"/>
    <x v="33"/>
    <x v="177"/>
    <x v="1"/>
    <x v="0"/>
    <x v="166"/>
    <x v="67"/>
    <x v="0"/>
    <x v="0"/>
  </r>
  <r>
    <x v="178"/>
    <x v="28"/>
    <x v="2"/>
    <x v="0"/>
    <x v="178"/>
    <x v="139"/>
    <x v="11"/>
    <x v="3"/>
    <x v="1"/>
    <x v="0"/>
    <x v="78"/>
    <x v="178"/>
    <x v="0"/>
    <x v="0"/>
    <x v="167"/>
    <x v="37"/>
    <x v="4"/>
    <x v="3"/>
  </r>
  <r>
    <x v="179"/>
    <x v="45"/>
    <x v="2"/>
    <x v="0"/>
    <x v="179"/>
    <x v="140"/>
    <x v="4"/>
    <x v="3"/>
    <x v="5"/>
    <x v="3"/>
    <x v="70"/>
    <x v="179"/>
    <x v="1"/>
    <x v="1"/>
    <x v="168"/>
    <x v="55"/>
    <x v="0"/>
    <x v="0"/>
  </r>
  <r>
    <x v="180"/>
    <x v="26"/>
    <x v="4"/>
    <x v="0"/>
    <x v="180"/>
    <x v="66"/>
    <x v="9"/>
    <x v="1"/>
    <x v="0"/>
    <x v="2"/>
    <x v="52"/>
    <x v="180"/>
    <x v="0"/>
    <x v="0"/>
    <x v="94"/>
    <x v="57"/>
    <x v="3"/>
    <x v="4"/>
  </r>
  <r>
    <x v="181"/>
    <x v="66"/>
    <x v="3"/>
    <x v="0"/>
    <x v="181"/>
    <x v="141"/>
    <x v="3"/>
    <x v="2"/>
    <x v="8"/>
    <x v="1"/>
    <x v="8"/>
    <x v="181"/>
    <x v="0"/>
    <x v="0"/>
    <x v="169"/>
    <x v="64"/>
    <x v="0"/>
    <x v="0"/>
  </r>
  <r>
    <x v="182"/>
    <x v="33"/>
    <x v="4"/>
    <x v="1"/>
    <x v="182"/>
    <x v="8"/>
    <x v="2"/>
    <x v="0"/>
    <x v="1"/>
    <x v="3"/>
    <x v="15"/>
    <x v="182"/>
    <x v="0"/>
    <x v="1"/>
    <x v="170"/>
    <x v="14"/>
    <x v="4"/>
    <x v="3"/>
  </r>
  <r>
    <x v="183"/>
    <x v="75"/>
    <x v="4"/>
    <x v="1"/>
    <x v="183"/>
    <x v="142"/>
    <x v="1"/>
    <x v="1"/>
    <x v="7"/>
    <x v="5"/>
    <x v="81"/>
    <x v="183"/>
    <x v="1"/>
    <x v="0"/>
    <x v="171"/>
    <x v="22"/>
    <x v="0"/>
    <x v="0"/>
  </r>
  <r>
    <x v="184"/>
    <x v="70"/>
    <x v="0"/>
    <x v="1"/>
    <x v="184"/>
    <x v="143"/>
    <x v="3"/>
    <x v="2"/>
    <x v="2"/>
    <x v="5"/>
    <x v="7"/>
    <x v="184"/>
    <x v="1"/>
    <x v="0"/>
    <x v="172"/>
    <x v="67"/>
    <x v="2"/>
    <x v="0"/>
  </r>
  <r>
    <x v="185"/>
    <x v="79"/>
    <x v="3"/>
    <x v="1"/>
    <x v="185"/>
    <x v="90"/>
    <x v="5"/>
    <x v="1"/>
    <x v="5"/>
    <x v="3"/>
    <x v="4"/>
    <x v="185"/>
    <x v="2"/>
    <x v="0"/>
    <x v="152"/>
    <x v="80"/>
    <x v="1"/>
    <x v="2"/>
  </r>
  <r>
    <x v="186"/>
    <x v="83"/>
    <x v="3"/>
    <x v="0"/>
    <x v="186"/>
    <x v="144"/>
    <x v="10"/>
    <x v="2"/>
    <x v="3"/>
    <x v="5"/>
    <x v="31"/>
    <x v="186"/>
    <x v="2"/>
    <x v="0"/>
    <x v="173"/>
    <x v="38"/>
    <x v="0"/>
    <x v="4"/>
  </r>
  <r>
    <x v="187"/>
    <x v="35"/>
    <x v="3"/>
    <x v="2"/>
    <x v="187"/>
    <x v="145"/>
    <x v="1"/>
    <x v="1"/>
    <x v="6"/>
    <x v="3"/>
    <x v="37"/>
    <x v="187"/>
    <x v="0"/>
    <x v="0"/>
    <x v="105"/>
    <x v="64"/>
    <x v="0"/>
    <x v="4"/>
  </r>
  <r>
    <x v="188"/>
    <x v="24"/>
    <x v="3"/>
    <x v="2"/>
    <x v="188"/>
    <x v="146"/>
    <x v="10"/>
    <x v="2"/>
    <x v="2"/>
    <x v="0"/>
    <x v="63"/>
    <x v="188"/>
    <x v="2"/>
    <x v="1"/>
    <x v="174"/>
    <x v="85"/>
    <x v="1"/>
    <x v="4"/>
  </r>
  <r>
    <x v="189"/>
    <x v="44"/>
    <x v="1"/>
    <x v="2"/>
    <x v="189"/>
    <x v="147"/>
    <x v="5"/>
    <x v="1"/>
    <x v="6"/>
    <x v="5"/>
    <x v="8"/>
    <x v="189"/>
    <x v="1"/>
    <x v="1"/>
    <x v="175"/>
    <x v="45"/>
    <x v="0"/>
    <x v="3"/>
  </r>
  <r>
    <x v="190"/>
    <x v="84"/>
    <x v="3"/>
    <x v="0"/>
    <x v="190"/>
    <x v="125"/>
    <x v="7"/>
    <x v="3"/>
    <x v="0"/>
    <x v="5"/>
    <x v="68"/>
    <x v="190"/>
    <x v="2"/>
    <x v="0"/>
    <x v="176"/>
    <x v="12"/>
    <x v="2"/>
    <x v="0"/>
  </r>
  <r>
    <x v="191"/>
    <x v="70"/>
    <x v="0"/>
    <x v="2"/>
    <x v="191"/>
    <x v="148"/>
    <x v="3"/>
    <x v="2"/>
    <x v="8"/>
    <x v="5"/>
    <x v="32"/>
    <x v="191"/>
    <x v="2"/>
    <x v="1"/>
    <x v="108"/>
    <x v="62"/>
    <x v="3"/>
    <x v="0"/>
  </r>
  <r>
    <x v="192"/>
    <x v="85"/>
    <x v="3"/>
    <x v="0"/>
    <x v="192"/>
    <x v="149"/>
    <x v="2"/>
    <x v="0"/>
    <x v="4"/>
    <x v="4"/>
    <x v="56"/>
    <x v="192"/>
    <x v="1"/>
    <x v="0"/>
    <x v="177"/>
    <x v="86"/>
    <x v="1"/>
    <x v="4"/>
  </r>
  <r>
    <x v="193"/>
    <x v="32"/>
    <x v="0"/>
    <x v="2"/>
    <x v="193"/>
    <x v="150"/>
    <x v="10"/>
    <x v="2"/>
    <x v="7"/>
    <x v="0"/>
    <x v="18"/>
    <x v="193"/>
    <x v="0"/>
    <x v="1"/>
    <x v="178"/>
    <x v="14"/>
    <x v="1"/>
    <x v="4"/>
  </r>
  <r>
    <x v="194"/>
    <x v="29"/>
    <x v="3"/>
    <x v="0"/>
    <x v="194"/>
    <x v="151"/>
    <x v="8"/>
    <x v="0"/>
    <x v="7"/>
    <x v="2"/>
    <x v="27"/>
    <x v="194"/>
    <x v="1"/>
    <x v="1"/>
    <x v="179"/>
    <x v="78"/>
    <x v="2"/>
    <x v="3"/>
  </r>
  <r>
    <x v="195"/>
    <x v="86"/>
    <x v="3"/>
    <x v="2"/>
    <x v="195"/>
    <x v="152"/>
    <x v="10"/>
    <x v="2"/>
    <x v="6"/>
    <x v="4"/>
    <x v="31"/>
    <x v="195"/>
    <x v="1"/>
    <x v="1"/>
    <x v="103"/>
    <x v="42"/>
    <x v="2"/>
    <x v="0"/>
  </r>
  <r>
    <x v="196"/>
    <x v="47"/>
    <x v="0"/>
    <x v="2"/>
    <x v="196"/>
    <x v="132"/>
    <x v="2"/>
    <x v="0"/>
    <x v="3"/>
    <x v="4"/>
    <x v="26"/>
    <x v="196"/>
    <x v="0"/>
    <x v="0"/>
    <x v="180"/>
    <x v="47"/>
    <x v="4"/>
    <x v="1"/>
  </r>
  <r>
    <x v="197"/>
    <x v="82"/>
    <x v="0"/>
    <x v="2"/>
    <x v="197"/>
    <x v="153"/>
    <x v="11"/>
    <x v="3"/>
    <x v="8"/>
    <x v="0"/>
    <x v="44"/>
    <x v="197"/>
    <x v="1"/>
    <x v="0"/>
    <x v="181"/>
    <x v="87"/>
    <x v="3"/>
    <x v="1"/>
  </r>
  <r>
    <x v="198"/>
    <x v="65"/>
    <x v="3"/>
    <x v="1"/>
    <x v="198"/>
    <x v="15"/>
    <x v="4"/>
    <x v="3"/>
    <x v="5"/>
    <x v="4"/>
    <x v="56"/>
    <x v="198"/>
    <x v="0"/>
    <x v="0"/>
    <x v="182"/>
    <x v="88"/>
    <x v="0"/>
    <x v="3"/>
  </r>
  <r>
    <x v="199"/>
    <x v="53"/>
    <x v="4"/>
    <x v="1"/>
    <x v="199"/>
    <x v="154"/>
    <x v="0"/>
    <x v="0"/>
    <x v="1"/>
    <x v="2"/>
    <x v="72"/>
    <x v="199"/>
    <x v="1"/>
    <x v="0"/>
    <x v="183"/>
    <x v="5"/>
    <x v="2"/>
    <x v="4"/>
  </r>
  <r>
    <x v="200"/>
    <x v="87"/>
    <x v="1"/>
    <x v="1"/>
    <x v="200"/>
    <x v="155"/>
    <x v="11"/>
    <x v="3"/>
    <x v="8"/>
    <x v="1"/>
    <x v="37"/>
    <x v="200"/>
    <x v="0"/>
    <x v="0"/>
    <x v="184"/>
    <x v="73"/>
    <x v="4"/>
    <x v="4"/>
  </r>
  <r>
    <x v="201"/>
    <x v="11"/>
    <x v="1"/>
    <x v="0"/>
    <x v="201"/>
    <x v="156"/>
    <x v="1"/>
    <x v="1"/>
    <x v="3"/>
    <x v="3"/>
    <x v="32"/>
    <x v="201"/>
    <x v="2"/>
    <x v="1"/>
    <x v="185"/>
    <x v="8"/>
    <x v="2"/>
    <x v="2"/>
  </r>
  <r>
    <x v="202"/>
    <x v="44"/>
    <x v="1"/>
    <x v="2"/>
    <x v="202"/>
    <x v="126"/>
    <x v="0"/>
    <x v="0"/>
    <x v="5"/>
    <x v="4"/>
    <x v="2"/>
    <x v="202"/>
    <x v="0"/>
    <x v="1"/>
    <x v="186"/>
    <x v="27"/>
    <x v="2"/>
    <x v="0"/>
  </r>
  <r>
    <x v="203"/>
    <x v="66"/>
    <x v="3"/>
    <x v="1"/>
    <x v="203"/>
    <x v="53"/>
    <x v="2"/>
    <x v="0"/>
    <x v="2"/>
    <x v="3"/>
    <x v="74"/>
    <x v="203"/>
    <x v="2"/>
    <x v="0"/>
    <x v="187"/>
    <x v="44"/>
    <x v="2"/>
    <x v="3"/>
  </r>
  <r>
    <x v="204"/>
    <x v="67"/>
    <x v="0"/>
    <x v="0"/>
    <x v="204"/>
    <x v="157"/>
    <x v="8"/>
    <x v="0"/>
    <x v="1"/>
    <x v="5"/>
    <x v="82"/>
    <x v="204"/>
    <x v="1"/>
    <x v="0"/>
    <x v="188"/>
    <x v="66"/>
    <x v="1"/>
    <x v="4"/>
  </r>
  <r>
    <x v="205"/>
    <x v="52"/>
    <x v="3"/>
    <x v="0"/>
    <x v="205"/>
    <x v="158"/>
    <x v="8"/>
    <x v="0"/>
    <x v="7"/>
    <x v="0"/>
    <x v="16"/>
    <x v="205"/>
    <x v="1"/>
    <x v="1"/>
    <x v="189"/>
    <x v="55"/>
    <x v="1"/>
    <x v="1"/>
  </r>
  <r>
    <x v="206"/>
    <x v="46"/>
    <x v="1"/>
    <x v="0"/>
    <x v="14"/>
    <x v="159"/>
    <x v="10"/>
    <x v="2"/>
    <x v="7"/>
    <x v="0"/>
    <x v="8"/>
    <x v="206"/>
    <x v="0"/>
    <x v="0"/>
    <x v="190"/>
    <x v="42"/>
    <x v="1"/>
    <x v="4"/>
  </r>
  <r>
    <x v="207"/>
    <x v="58"/>
    <x v="1"/>
    <x v="0"/>
    <x v="206"/>
    <x v="160"/>
    <x v="0"/>
    <x v="0"/>
    <x v="3"/>
    <x v="2"/>
    <x v="65"/>
    <x v="207"/>
    <x v="1"/>
    <x v="0"/>
    <x v="191"/>
    <x v="89"/>
    <x v="0"/>
    <x v="2"/>
  </r>
  <r>
    <x v="208"/>
    <x v="50"/>
    <x v="3"/>
    <x v="2"/>
    <x v="207"/>
    <x v="24"/>
    <x v="4"/>
    <x v="3"/>
    <x v="6"/>
    <x v="5"/>
    <x v="73"/>
    <x v="208"/>
    <x v="1"/>
    <x v="1"/>
    <x v="192"/>
    <x v="10"/>
    <x v="2"/>
    <x v="2"/>
  </r>
  <r>
    <x v="209"/>
    <x v="38"/>
    <x v="0"/>
    <x v="1"/>
    <x v="208"/>
    <x v="11"/>
    <x v="7"/>
    <x v="3"/>
    <x v="3"/>
    <x v="5"/>
    <x v="80"/>
    <x v="209"/>
    <x v="0"/>
    <x v="0"/>
    <x v="193"/>
    <x v="5"/>
    <x v="2"/>
    <x v="3"/>
  </r>
  <r>
    <x v="210"/>
    <x v="64"/>
    <x v="3"/>
    <x v="0"/>
    <x v="209"/>
    <x v="161"/>
    <x v="5"/>
    <x v="1"/>
    <x v="0"/>
    <x v="3"/>
    <x v="52"/>
    <x v="210"/>
    <x v="2"/>
    <x v="1"/>
    <x v="194"/>
    <x v="3"/>
    <x v="2"/>
    <x v="1"/>
  </r>
  <r>
    <x v="211"/>
    <x v="5"/>
    <x v="0"/>
    <x v="2"/>
    <x v="210"/>
    <x v="119"/>
    <x v="2"/>
    <x v="0"/>
    <x v="5"/>
    <x v="2"/>
    <x v="8"/>
    <x v="211"/>
    <x v="0"/>
    <x v="1"/>
    <x v="195"/>
    <x v="90"/>
    <x v="3"/>
    <x v="1"/>
  </r>
  <r>
    <x v="212"/>
    <x v="86"/>
    <x v="3"/>
    <x v="1"/>
    <x v="211"/>
    <x v="162"/>
    <x v="11"/>
    <x v="3"/>
    <x v="2"/>
    <x v="3"/>
    <x v="20"/>
    <x v="212"/>
    <x v="1"/>
    <x v="1"/>
    <x v="196"/>
    <x v="91"/>
    <x v="2"/>
    <x v="3"/>
  </r>
  <r>
    <x v="213"/>
    <x v="88"/>
    <x v="3"/>
    <x v="1"/>
    <x v="212"/>
    <x v="52"/>
    <x v="7"/>
    <x v="3"/>
    <x v="8"/>
    <x v="5"/>
    <x v="27"/>
    <x v="213"/>
    <x v="1"/>
    <x v="1"/>
    <x v="197"/>
    <x v="83"/>
    <x v="3"/>
    <x v="3"/>
  </r>
  <r>
    <x v="214"/>
    <x v="47"/>
    <x v="0"/>
    <x v="0"/>
    <x v="213"/>
    <x v="163"/>
    <x v="1"/>
    <x v="1"/>
    <x v="6"/>
    <x v="2"/>
    <x v="0"/>
    <x v="214"/>
    <x v="1"/>
    <x v="1"/>
    <x v="198"/>
    <x v="30"/>
    <x v="0"/>
    <x v="1"/>
  </r>
  <r>
    <x v="215"/>
    <x v="49"/>
    <x v="3"/>
    <x v="2"/>
    <x v="214"/>
    <x v="135"/>
    <x v="7"/>
    <x v="3"/>
    <x v="7"/>
    <x v="5"/>
    <x v="6"/>
    <x v="215"/>
    <x v="0"/>
    <x v="0"/>
    <x v="199"/>
    <x v="62"/>
    <x v="2"/>
    <x v="4"/>
  </r>
  <r>
    <x v="216"/>
    <x v="31"/>
    <x v="0"/>
    <x v="1"/>
    <x v="215"/>
    <x v="164"/>
    <x v="5"/>
    <x v="1"/>
    <x v="8"/>
    <x v="4"/>
    <x v="72"/>
    <x v="216"/>
    <x v="2"/>
    <x v="1"/>
    <x v="200"/>
    <x v="38"/>
    <x v="4"/>
    <x v="3"/>
  </r>
  <r>
    <x v="217"/>
    <x v="15"/>
    <x v="3"/>
    <x v="2"/>
    <x v="216"/>
    <x v="111"/>
    <x v="0"/>
    <x v="0"/>
    <x v="3"/>
    <x v="2"/>
    <x v="68"/>
    <x v="217"/>
    <x v="0"/>
    <x v="0"/>
    <x v="14"/>
    <x v="68"/>
    <x v="4"/>
    <x v="4"/>
  </r>
  <r>
    <x v="218"/>
    <x v="22"/>
    <x v="3"/>
    <x v="0"/>
    <x v="217"/>
    <x v="135"/>
    <x v="7"/>
    <x v="3"/>
    <x v="8"/>
    <x v="0"/>
    <x v="64"/>
    <x v="218"/>
    <x v="1"/>
    <x v="0"/>
    <x v="201"/>
    <x v="22"/>
    <x v="2"/>
    <x v="0"/>
  </r>
  <r>
    <x v="219"/>
    <x v="21"/>
    <x v="0"/>
    <x v="1"/>
    <x v="218"/>
    <x v="156"/>
    <x v="1"/>
    <x v="1"/>
    <x v="6"/>
    <x v="2"/>
    <x v="34"/>
    <x v="219"/>
    <x v="2"/>
    <x v="1"/>
    <x v="202"/>
    <x v="92"/>
    <x v="3"/>
    <x v="0"/>
  </r>
  <r>
    <x v="220"/>
    <x v="15"/>
    <x v="3"/>
    <x v="0"/>
    <x v="219"/>
    <x v="129"/>
    <x v="8"/>
    <x v="0"/>
    <x v="2"/>
    <x v="0"/>
    <x v="80"/>
    <x v="220"/>
    <x v="2"/>
    <x v="1"/>
    <x v="203"/>
    <x v="88"/>
    <x v="2"/>
    <x v="0"/>
  </r>
  <r>
    <x v="221"/>
    <x v="5"/>
    <x v="0"/>
    <x v="1"/>
    <x v="220"/>
    <x v="165"/>
    <x v="9"/>
    <x v="1"/>
    <x v="3"/>
    <x v="3"/>
    <x v="41"/>
    <x v="221"/>
    <x v="2"/>
    <x v="1"/>
    <x v="204"/>
    <x v="23"/>
    <x v="0"/>
    <x v="1"/>
  </r>
  <r>
    <x v="222"/>
    <x v="41"/>
    <x v="2"/>
    <x v="2"/>
    <x v="221"/>
    <x v="166"/>
    <x v="5"/>
    <x v="1"/>
    <x v="8"/>
    <x v="3"/>
    <x v="57"/>
    <x v="222"/>
    <x v="2"/>
    <x v="0"/>
    <x v="184"/>
    <x v="16"/>
    <x v="1"/>
    <x v="2"/>
  </r>
  <r>
    <x v="223"/>
    <x v="43"/>
    <x v="4"/>
    <x v="1"/>
    <x v="222"/>
    <x v="72"/>
    <x v="0"/>
    <x v="0"/>
    <x v="1"/>
    <x v="0"/>
    <x v="48"/>
    <x v="223"/>
    <x v="2"/>
    <x v="0"/>
    <x v="205"/>
    <x v="93"/>
    <x v="1"/>
    <x v="4"/>
  </r>
  <r>
    <x v="224"/>
    <x v="30"/>
    <x v="1"/>
    <x v="0"/>
    <x v="223"/>
    <x v="81"/>
    <x v="5"/>
    <x v="1"/>
    <x v="1"/>
    <x v="0"/>
    <x v="83"/>
    <x v="224"/>
    <x v="1"/>
    <x v="1"/>
    <x v="206"/>
    <x v="2"/>
    <x v="3"/>
    <x v="2"/>
  </r>
  <r>
    <x v="225"/>
    <x v="89"/>
    <x v="3"/>
    <x v="0"/>
    <x v="224"/>
    <x v="167"/>
    <x v="3"/>
    <x v="2"/>
    <x v="5"/>
    <x v="1"/>
    <x v="67"/>
    <x v="225"/>
    <x v="0"/>
    <x v="0"/>
    <x v="106"/>
    <x v="91"/>
    <x v="1"/>
    <x v="3"/>
  </r>
  <r>
    <x v="226"/>
    <x v="25"/>
    <x v="3"/>
    <x v="1"/>
    <x v="225"/>
    <x v="168"/>
    <x v="2"/>
    <x v="0"/>
    <x v="2"/>
    <x v="3"/>
    <x v="24"/>
    <x v="226"/>
    <x v="0"/>
    <x v="0"/>
    <x v="207"/>
    <x v="16"/>
    <x v="2"/>
    <x v="4"/>
  </r>
  <r>
    <x v="227"/>
    <x v="44"/>
    <x v="1"/>
    <x v="1"/>
    <x v="226"/>
    <x v="169"/>
    <x v="0"/>
    <x v="0"/>
    <x v="6"/>
    <x v="0"/>
    <x v="41"/>
    <x v="227"/>
    <x v="1"/>
    <x v="1"/>
    <x v="208"/>
    <x v="75"/>
    <x v="4"/>
    <x v="2"/>
  </r>
  <r>
    <x v="228"/>
    <x v="71"/>
    <x v="3"/>
    <x v="2"/>
    <x v="227"/>
    <x v="170"/>
    <x v="7"/>
    <x v="3"/>
    <x v="1"/>
    <x v="5"/>
    <x v="24"/>
    <x v="228"/>
    <x v="0"/>
    <x v="0"/>
    <x v="209"/>
    <x v="4"/>
    <x v="2"/>
    <x v="1"/>
  </r>
  <r>
    <x v="229"/>
    <x v="69"/>
    <x v="4"/>
    <x v="2"/>
    <x v="228"/>
    <x v="171"/>
    <x v="3"/>
    <x v="2"/>
    <x v="4"/>
    <x v="3"/>
    <x v="26"/>
    <x v="229"/>
    <x v="1"/>
    <x v="1"/>
    <x v="210"/>
    <x v="69"/>
    <x v="3"/>
    <x v="3"/>
  </r>
  <r>
    <x v="230"/>
    <x v="8"/>
    <x v="2"/>
    <x v="0"/>
    <x v="229"/>
    <x v="31"/>
    <x v="10"/>
    <x v="2"/>
    <x v="3"/>
    <x v="1"/>
    <x v="65"/>
    <x v="230"/>
    <x v="0"/>
    <x v="0"/>
    <x v="211"/>
    <x v="22"/>
    <x v="4"/>
    <x v="0"/>
  </r>
  <r>
    <x v="231"/>
    <x v="80"/>
    <x v="1"/>
    <x v="1"/>
    <x v="230"/>
    <x v="171"/>
    <x v="3"/>
    <x v="2"/>
    <x v="0"/>
    <x v="2"/>
    <x v="70"/>
    <x v="231"/>
    <x v="1"/>
    <x v="1"/>
    <x v="212"/>
    <x v="12"/>
    <x v="1"/>
    <x v="0"/>
  </r>
  <r>
    <x v="232"/>
    <x v="7"/>
    <x v="1"/>
    <x v="0"/>
    <x v="231"/>
    <x v="163"/>
    <x v="1"/>
    <x v="1"/>
    <x v="3"/>
    <x v="2"/>
    <x v="57"/>
    <x v="232"/>
    <x v="2"/>
    <x v="1"/>
    <x v="135"/>
    <x v="75"/>
    <x v="2"/>
    <x v="4"/>
  </r>
  <r>
    <x v="233"/>
    <x v="40"/>
    <x v="1"/>
    <x v="0"/>
    <x v="232"/>
    <x v="172"/>
    <x v="8"/>
    <x v="0"/>
    <x v="7"/>
    <x v="0"/>
    <x v="28"/>
    <x v="233"/>
    <x v="1"/>
    <x v="1"/>
    <x v="213"/>
    <x v="34"/>
    <x v="1"/>
    <x v="1"/>
  </r>
  <r>
    <x v="234"/>
    <x v="10"/>
    <x v="0"/>
    <x v="1"/>
    <x v="233"/>
    <x v="173"/>
    <x v="5"/>
    <x v="1"/>
    <x v="3"/>
    <x v="3"/>
    <x v="49"/>
    <x v="234"/>
    <x v="0"/>
    <x v="1"/>
    <x v="214"/>
    <x v="69"/>
    <x v="3"/>
    <x v="1"/>
  </r>
  <r>
    <x v="235"/>
    <x v="31"/>
    <x v="0"/>
    <x v="1"/>
    <x v="234"/>
    <x v="114"/>
    <x v="5"/>
    <x v="1"/>
    <x v="2"/>
    <x v="4"/>
    <x v="84"/>
    <x v="235"/>
    <x v="0"/>
    <x v="0"/>
    <x v="215"/>
    <x v="25"/>
    <x v="3"/>
    <x v="2"/>
  </r>
  <r>
    <x v="236"/>
    <x v="67"/>
    <x v="0"/>
    <x v="2"/>
    <x v="235"/>
    <x v="174"/>
    <x v="8"/>
    <x v="0"/>
    <x v="6"/>
    <x v="5"/>
    <x v="85"/>
    <x v="236"/>
    <x v="2"/>
    <x v="0"/>
    <x v="216"/>
    <x v="5"/>
    <x v="1"/>
    <x v="3"/>
  </r>
  <r>
    <x v="237"/>
    <x v="36"/>
    <x v="3"/>
    <x v="1"/>
    <x v="236"/>
    <x v="122"/>
    <x v="1"/>
    <x v="1"/>
    <x v="5"/>
    <x v="2"/>
    <x v="47"/>
    <x v="237"/>
    <x v="2"/>
    <x v="0"/>
    <x v="217"/>
    <x v="32"/>
    <x v="1"/>
    <x v="1"/>
  </r>
  <r>
    <x v="238"/>
    <x v="29"/>
    <x v="3"/>
    <x v="0"/>
    <x v="237"/>
    <x v="175"/>
    <x v="2"/>
    <x v="0"/>
    <x v="0"/>
    <x v="2"/>
    <x v="17"/>
    <x v="238"/>
    <x v="2"/>
    <x v="1"/>
    <x v="218"/>
    <x v="81"/>
    <x v="2"/>
    <x v="1"/>
  </r>
  <r>
    <x v="239"/>
    <x v="69"/>
    <x v="4"/>
    <x v="2"/>
    <x v="238"/>
    <x v="52"/>
    <x v="7"/>
    <x v="3"/>
    <x v="8"/>
    <x v="3"/>
    <x v="86"/>
    <x v="239"/>
    <x v="0"/>
    <x v="0"/>
    <x v="219"/>
    <x v="14"/>
    <x v="3"/>
    <x v="1"/>
  </r>
  <r>
    <x v="240"/>
    <x v="11"/>
    <x v="1"/>
    <x v="2"/>
    <x v="239"/>
    <x v="48"/>
    <x v="7"/>
    <x v="3"/>
    <x v="3"/>
    <x v="5"/>
    <x v="15"/>
    <x v="240"/>
    <x v="0"/>
    <x v="0"/>
    <x v="112"/>
    <x v="92"/>
    <x v="1"/>
    <x v="1"/>
  </r>
  <r>
    <x v="241"/>
    <x v="60"/>
    <x v="3"/>
    <x v="0"/>
    <x v="240"/>
    <x v="25"/>
    <x v="9"/>
    <x v="1"/>
    <x v="7"/>
    <x v="5"/>
    <x v="85"/>
    <x v="241"/>
    <x v="1"/>
    <x v="1"/>
    <x v="220"/>
    <x v="4"/>
    <x v="1"/>
    <x v="0"/>
  </r>
  <r>
    <x v="242"/>
    <x v="86"/>
    <x v="3"/>
    <x v="0"/>
    <x v="241"/>
    <x v="87"/>
    <x v="9"/>
    <x v="1"/>
    <x v="1"/>
    <x v="3"/>
    <x v="4"/>
    <x v="242"/>
    <x v="0"/>
    <x v="1"/>
    <x v="221"/>
    <x v="14"/>
    <x v="3"/>
    <x v="4"/>
  </r>
  <r>
    <x v="243"/>
    <x v="75"/>
    <x v="4"/>
    <x v="1"/>
    <x v="242"/>
    <x v="16"/>
    <x v="0"/>
    <x v="0"/>
    <x v="0"/>
    <x v="3"/>
    <x v="47"/>
    <x v="243"/>
    <x v="2"/>
    <x v="1"/>
    <x v="222"/>
    <x v="20"/>
    <x v="4"/>
    <x v="2"/>
  </r>
  <r>
    <x v="244"/>
    <x v="59"/>
    <x v="4"/>
    <x v="2"/>
    <x v="243"/>
    <x v="176"/>
    <x v="0"/>
    <x v="0"/>
    <x v="7"/>
    <x v="2"/>
    <x v="72"/>
    <x v="244"/>
    <x v="2"/>
    <x v="1"/>
    <x v="223"/>
    <x v="4"/>
    <x v="1"/>
    <x v="1"/>
  </r>
  <r>
    <x v="245"/>
    <x v="63"/>
    <x v="3"/>
    <x v="2"/>
    <x v="244"/>
    <x v="177"/>
    <x v="4"/>
    <x v="3"/>
    <x v="1"/>
    <x v="1"/>
    <x v="57"/>
    <x v="245"/>
    <x v="2"/>
    <x v="0"/>
    <x v="224"/>
    <x v="93"/>
    <x v="3"/>
    <x v="0"/>
  </r>
  <r>
    <x v="246"/>
    <x v="17"/>
    <x v="1"/>
    <x v="1"/>
    <x v="245"/>
    <x v="178"/>
    <x v="11"/>
    <x v="3"/>
    <x v="6"/>
    <x v="4"/>
    <x v="0"/>
    <x v="246"/>
    <x v="0"/>
    <x v="0"/>
    <x v="225"/>
    <x v="13"/>
    <x v="0"/>
    <x v="3"/>
  </r>
  <r>
    <x v="247"/>
    <x v="55"/>
    <x v="3"/>
    <x v="0"/>
    <x v="246"/>
    <x v="70"/>
    <x v="1"/>
    <x v="1"/>
    <x v="0"/>
    <x v="4"/>
    <x v="32"/>
    <x v="247"/>
    <x v="0"/>
    <x v="1"/>
    <x v="43"/>
    <x v="53"/>
    <x v="0"/>
    <x v="4"/>
  </r>
  <r>
    <x v="248"/>
    <x v="90"/>
    <x v="2"/>
    <x v="2"/>
    <x v="247"/>
    <x v="179"/>
    <x v="6"/>
    <x v="2"/>
    <x v="4"/>
    <x v="3"/>
    <x v="4"/>
    <x v="248"/>
    <x v="2"/>
    <x v="0"/>
    <x v="226"/>
    <x v="72"/>
    <x v="1"/>
    <x v="0"/>
  </r>
  <r>
    <x v="249"/>
    <x v="68"/>
    <x v="1"/>
    <x v="2"/>
    <x v="248"/>
    <x v="180"/>
    <x v="3"/>
    <x v="2"/>
    <x v="1"/>
    <x v="3"/>
    <x v="70"/>
    <x v="249"/>
    <x v="0"/>
    <x v="1"/>
    <x v="227"/>
    <x v="71"/>
    <x v="3"/>
    <x v="4"/>
  </r>
  <r>
    <x v="250"/>
    <x v="68"/>
    <x v="1"/>
    <x v="2"/>
    <x v="249"/>
    <x v="93"/>
    <x v="7"/>
    <x v="3"/>
    <x v="6"/>
    <x v="4"/>
    <x v="5"/>
    <x v="250"/>
    <x v="0"/>
    <x v="0"/>
    <x v="73"/>
    <x v="46"/>
    <x v="2"/>
    <x v="2"/>
  </r>
  <r>
    <x v="251"/>
    <x v="16"/>
    <x v="0"/>
    <x v="0"/>
    <x v="250"/>
    <x v="181"/>
    <x v="4"/>
    <x v="3"/>
    <x v="5"/>
    <x v="1"/>
    <x v="50"/>
    <x v="251"/>
    <x v="1"/>
    <x v="0"/>
    <x v="228"/>
    <x v="93"/>
    <x v="2"/>
    <x v="3"/>
  </r>
  <r>
    <x v="252"/>
    <x v="81"/>
    <x v="1"/>
    <x v="0"/>
    <x v="251"/>
    <x v="182"/>
    <x v="6"/>
    <x v="2"/>
    <x v="8"/>
    <x v="0"/>
    <x v="84"/>
    <x v="252"/>
    <x v="1"/>
    <x v="1"/>
    <x v="229"/>
    <x v="22"/>
    <x v="2"/>
    <x v="0"/>
  </r>
  <r>
    <x v="253"/>
    <x v="43"/>
    <x v="4"/>
    <x v="2"/>
    <x v="252"/>
    <x v="183"/>
    <x v="5"/>
    <x v="1"/>
    <x v="8"/>
    <x v="5"/>
    <x v="25"/>
    <x v="253"/>
    <x v="1"/>
    <x v="0"/>
    <x v="230"/>
    <x v="4"/>
    <x v="4"/>
    <x v="0"/>
  </r>
  <r>
    <x v="254"/>
    <x v="28"/>
    <x v="2"/>
    <x v="1"/>
    <x v="253"/>
    <x v="19"/>
    <x v="5"/>
    <x v="1"/>
    <x v="0"/>
    <x v="4"/>
    <x v="85"/>
    <x v="254"/>
    <x v="1"/>
    <x v="0"/>
    <x v="231"/>
    <x v="90"/>
    <x v="3"/>
    <x v="1"/>
  </r>
  <r>
    <x v="255"/>
    <x v="90"/>
    <x v="2"/>
    <x v="1"/>
    <x v="254"/>
    <x v="184"/>
    <x v="8"/>
    <x v="0"/>
    <x v="1"/>
    <x v="3"/>
    <x v="76"/>
    <x v="255"/>
    <x v="0"/>
    <x v="0"/>
    <x v="232"/>
    <x v="68"/>
    <x v="2"/>
    <x v="4"/>
  </r>
  <r>
    <x v="256"/>
    <x v="61"/>
    <x v="1"/>
    <x v="1"/>
    <x v="255"/>
    <x v="185"/>
    <x v="6"/>
    <x v="2"/>
    <x v="6"/>
    <x v="3"/>
    <x v="62"/>
    <x v="256"/>
    <x v="0"/>
    <x v="0"/>
    <x v="233"/>
    <x v="86"/>
    <x v="0"/>
    <x v="2"/>
  </r>
  <r>
    <x v="257"/>
    <x v="54"/>
    <x v="3"/>
    <x v="2"/>
    <x v="256"/>
    <x v="12"/>
    <x v="8"/>
    <x v="0"/>
    <x v="0"/>
    <x v="2"/>
    <x v="0"/>
    <x v="257"/>
    <x v="2"/>
    <x v="1"/>
    <x v="184"/>
    <x v="2"/>
    <x v="2"/>
    <x v="1"/>
  </r>
  <r>
    <x v="258"/>
    <x v="24"/>
    <x v="3"/>
    <x v="2"/>
    <x v="257"/>
    <x v="152"/>
    <x v="10"/>
    <x v="2"/>
    <x v="5"/>
    <x v="2"/>
    <x v="77"/>
    <x v="258"/>
    <x v="1"/>
    <x v="1"/>
    <x v="234"/>
    <x v="15"/>
    <x v="0"/>
    <x v="4"/>
  </r>
  <r>
    <x v="259"/>
    <x v="56"/>
    <x v="1"/>
    <x v="0"/>
    <x v="258"/>
    <x v="142"/>
    <x v="1"/>
    <x v="1"/>
    <x v="8"/>
    <x v="0"/>
    <x v="50"/>
    <x v="259"/>
    <x v="2"/>
    <x v="1"/>
    <x v="235"/>
    <x v="87"/>
    <x v="2"/>
    <x v="1"/>
  </r>
  <r>
    <x v="260"/>
    <x v="5"/>
    <x v="0"/>
    <x v="2"/>
    <x v="259"/>
    <x v="113"/>
    <x v="10"/>
    <x v="2"/>
    <x v="4"/>
    <x v="2"/>
    <x v="43"/>
    <x v="260"/>
    <x v="2"/>
    <x v="1"/>
    <x v="236"/>
    <x v="92"/>
    <x v="3"/>
    <x v="1"/>
  </r>
  <r>
    <x v="261"/>
    <x v="63"/>
    <x v="3"/>
    <x v="0"/>
    <x v="84"/>
    <x v="86"/>
    <x v="10"/>
    <x v="2"/>
    <x v="8"/>
    <x v="4"/>
    <x v="47"/>
    <x v="261"/>
    <x v="0"/>
    <x v="0"/>
    <x v="71"/>
    <x v="58"/>
    <x v="3"/>
    <x v="3"/>
  </r>
  <r>
    <x v="262"/>
    <x v="27"/>
    <x v="1"/>
    <x v="2"/>
    <x v="260"/>
    <x v="186"/>
    <x v="11"/>
    <x v="3"/>
    <x v="5"/>
    <x v="4"/>
    <x v="72"/>
    <x v="262"/>
    <x v="1"/>
    <x v="0"/>
    <x v="237"/>
    <x v="38"/>
    <x v="1"/>
    <x v="3"/>
  </r>
  <r>
    <x v="263"/>
    <x v="57"/>
    <x v="1"/>
    <x v="0"/>
    <x v="261"/>
    <x v="187"/>
    <x v="4"/>
    <x v="3"/>
    <x v="5"/>
    <x v="4"/>
    <x v="59"/>
    <x v="263"/>
    <x v="2"/>
    <x v="1"/>
    <x v="238"/>
    <x v="17"/>
    <x v="1"/>
    <x v="0"/>
  </r>
  <r>
    <x v="264"/>
    <x v="80"/>
    <x v="1"/>
    <x v="0"/>
    <x v="262"/>
    <x v="188"/>
    <x v="7"/>
    <x v="3"/>
    <x v="1"/>
    <x v="2"/>
    <x v="20"/>
    <x v="264"/>
    <x v="0"/>
    <x v="0"/>
    <x v="239"/>
    <x v="31"/>
    <x v="0"/>
    <x v="2"/>
  </r>
  <r>
    <x v="265"/>
    <x v="1"/>
    <x v="1"/>
    <x v="0"/>
    <x v="263"/>
    <x v="189"/>
    <x v="11"/>
    <x v="3"/>
    <x v="5"/>
    <x v="2"/>
    <x v="33"/>
    <x v="265"/>
    <x v="1"/>
    <x v="1"/>
    <x v="240"/>
    <x v="40"/>
    <x v="2"/>
    <x v="2"/>
  </r>
  <r>
    <x v="266"/>
    <x v="7"/>
    <x v="1"/>
    <x v="0"/>
    <x v="264"/>
    <x v="184"/>
    <x v="8"/>
    <x v="0"/>
    <x v="3"/>
    <x v="1"/>
    <x v="79"/>
    <x v="266"/>
    <x v="2"/>
    <x v="1"/>
    <x v="241"/>
    <x v="84"/>
    <x v="2"/>
    <x v="0"/>
  </r>
  <r>
    <x v="267"/>
    <x v="48"/>
    <x v="3"/>
    <x v="2"/>
    <x v="265"/>
    <x v="190"/>
    <x v="10"/>
    <x v="2"/>
    <x v="4"/>
    <x v="5"/>
    <x v="77"/>
    <x v="267"/>
    <x v="2"/>
    <x v="1"/>
    <x v="242"/>
    <x v="4"/>
    <x v="3"/>
    <x v="2"/>
  </r>
  <r>
    <x v="268"/>
    <x v="31"/>
    <x v="0"/>
    <x v="1"/>
    <x v="266"/>
    <x v="178"/>
    <x v="11"/>
    <x v="3"/>
    <x v="7"/>
    <x v="2"/>
    <x v="55"/>
    <x v="268"/>
    <x v="1"/>
    <x v="0"/>
    <x v="243"/>
    <x v="34"/>
    <x v="3"/>
    <x v="4"/>
  </r>
  <r>
    <x v="269"/>
    <x v="66"/>
    <x v="3"/>
    <x v="2"/>
    <x v="267"/>
    <x v="191"/>
    <x v="10"/>
    <x v="2"/>
    <x v="6"/>
    <x v="4"/>
    <x v="15"/>
    <x v="269"/>
    <x v="1"/>
    <x v="1"/>
    <x v="1"/>
    <x v="29"/>
    <x v="2"/>
    <x v="0"/>
  </r>
  <r>
    <x v="270"/>
    <x v="68"/>
    <x v="1"/>
    <x v="1"/>
    <x v="268"/>
    <x v="192"/>
    <x v="10"/>
    <x v="2"/>
    <x v="1"/>
    <x v="5"/>
    <x v="11"/>
    <x v="270"/>
    <x v="1"/>
    <x v="1"/>
    <x v="235"/>
    <x v="17"/>
    <x v="2"/>
    <x v="3"/>
  </r>
  <r>
    <x v="271"/>
    <x v="77"/>
    <x v="3"/>
    <x v="2"/>
    <x v="269"/>
    <x v="127"/>
    <x v="7"/>
    <x v="3"/>
    <x v="2"/>
    <x v="3"/>
    <x v="68"/>
    <x v="271"/>
    <x v="1"/>
    <x v="0"/>
    <x v="244"/>
    <x v="73"/>
    <x v="2"/>
    <x v="2"/>
  </r>
  <r>
    <x v="272"/>
    <x v="60"/>
    <x v="3"/>
    <x v="2"/>
    <x v="270"/>
    <x v="30"/>
    <x v="4"/>
    <x v="3"/>
    <x v="5"/>
    <x v="0"/>
    <x v="55"/>
    <x v="272"/>
    <x v="1"/>
    <x v="1"/>
    <x v="245"/>
    <x v="14"/>
    <x v="2"/>
    <x v="4"/>
  </r>
  <r>
    <x v="273"/>
    <x v="57"/>
    <x v="1"/>
    <x v="1"/>
    <x v="271"/>
    <x v="31"/>
    <x v="10"/>
    <x v="2"/>
    <x v="8"/>
    <x v="3"/>
    <x v="24"/>
    <x v="273"/>
    <x v="1"/>
    <x v="0"/>
    <x v="246"/>
    <x v="26"/>
    <x v="1"/>
    <x v="0"/>
  </r>
  <r>
    <x v="274"/>
    <x v="12"/>
    <x v="1"/>
    <x v="0"/>
    <x v="272"/>
    <x v="193"/>
    <x v="11"/>
    <x v="3"/>
    <x v="4"/>
    <x v="4"/>
    <x v="63"/>
    <x v="274"/>
    <x v="0"/>
    <x v="0"/>
    <x v="247"/>
    <x v="39"/>
    <x v="1"/>
    <x v="1"/>
  </r>
  <r>
    <x v="275"/>
    <x v="78"/>
    <x v="4"/>
    <x v="2"/>
    <x v="273"/>
    <x v="194"/>
    <x v="4"/>
    <x v="3"/>
    <x v="5"/>
    <x v="0"/>
    <x v="37"/>
    <x v="275"/>
    <x v="2"/>
    <x v="0"/>
    <x v="248"/>
    <x v="25"/>
    <x v="3"/>
    <x v="4"/>
  </r>
  <r>
    <x v="276"/>
    <x v="46"/>
    <x v="1"/>
    <x v="2"/>
    <x v="253"/>
    <x v="68"/>
    <x v="7"/>
    <x v="3"/>
    <x v="2"/>
    <x v="2"/>
    <x v="60"/>
    <x v="276"/>
    <x v="0"/>
    <x v="1"/>
    <x v="66"/>
    <x v="45"/>
    <x v="0"/>
    <x v="4"/>
  </r>
  <r>
    <x v="277"/>
    <x v="22"/>
    <x v="3"/>
    <x v="0"/>
    <x v="274"/>
    <x v="68"/>
    <x v="7"/>
    <x v="3"/>
    <x v="1"/>
    <x v="1"/>
    <x v="27"/>
    <x v="277"/>
    <x v="2"/>
    <x v="0"/>
    <x v="249"/>
    <x v="11"/>
    <x v="3"/>
    <x v="4"/>
  </r>
  <r>
    <x v="278"/>
    <x v="50"/>
    <x v="3"/>
    <x v="2"/>
    <x v="275"/>
    <x v="195"/>
    <x v="10"/>
    <x v="2"/>
    <x v="8"/>
    <x v="3"/>
    <x v="54"/>
    <x v="278"/>
    <x v="2"/>
    <x v="0"/>
    <x v="250"/>
    <x v="16"/>
    <x v="2"/>
    <x v="2"/>
  </r>
  <r>
    <x v="279"/>
    <x v="6"/>
    <x v="0"/>
    <x v="2"/>
    <x v="276"/>
    <x v="119"/>
    <x v="2"/>
    <x v="0"/>
    <x v="1"/>
    <x v="2"/>
    <x v="66"/>
    <x v="279"/>
    <x v="1"/>
    <x v="1"/>
    <x v="121"/>
    <x v="67"/>
    <x v="3"/>
    <x v="3"/>
  </r>
  <r>
    <x v="280"/>
    <x v="17"/>
    <x v="1"/>
    <x v="2"/>
    <x v="277"/>
    <x v="196"/>
    <x v="1"/>
    <x v="1"/>
    <x v="7"/>
    <x v="5"/>
    <x v="74"/>
    <x v="280"/>
    <x v="2"/>
    <x v="0"/>
    <x v="251"/>
    <x v="5"/>
    <x v="3"/>
    <x v="1"/>
  </r>
  <r>
    <x v="281"/>
    <x v="6"/>
    <x v="0"/>
    <x v="1"/>
    <x v="278"/>
    <x v="83"/>
    <x v="8"/>
    <x v="0"/>
    <x v="3"/>
    <x v="0"/>
    <x v="87"/>
    <x v="281"/>
    <x v="2"/>
    <x v="0"/>
    <x v="116"/>
    <x v="73"/>
    <x v="1"/>
    <x v="0"/>
  </r>
  <r>
    <x v="282"/>
    <x v="2"/>
    <x v="2"/>
    <x v="1"/>
    <x v="279"/>
    <x v="197"/>
    <x v="3"/>
    <x v="2"/>
    <x v="1"/>
    <x v="0"/>
    <x v="5"/>
    <x v="282"/>
    <x v="2"/>
    <x v="1"/>
    <x v="19"/>
    <x v="57"/>
    <x v="2"/>
    <x v="3"/>
  </r>
  <r>
    <x v="283"/>
    <x v="58"/>
    <x v="1"/>
    <x v="0"/>
    <x v="280"/>
    <x v="138"/>
    <x v="1"/>
    <x v="1"/>
    <x v="0"/>
    <x v="2"/>
    <x v="65"/>
    <x v="283"/>
    <x v="1"/>
    <x v="1"/>
    <x v="132"/>
    <x v="40"/>
    <x v="0"/>
    <x v="1"/>
  </r>
  <r>
    <x v="284"/>
    <x v="85"/>
    <x v="3"/>
    <x v="1"/>
    <x v="281"/>
    <x v="197"/>
    <x v="3"/>
    <x v="2"/>
    <x v="1"/>
    <x v="5"/>
    <x v="25"/>
    <x v="284"/>
    <x v="2"/>
    <x v="1"/>
    <x v="252"/>
    <x v="74"/>
    <x v="4"/>
    <x v="4"/>
  </r>
  <r>
    <x v="285"/>
    <x v="80"/>
    <x v="1"/>
    <x v="0"/>
    <x v="282"/>
    <x v="198"/>
    <x v="3"/>
    <x v="2"/>
    <x v="2"/>
    <x v="5"/>
    <x v="71"/>
    <x v="285"/>
    <x v="2"/>
    <x v="1"/>
    <x v="253"/>
    <x v="36"/>
    <x v="4"/>
    <x v="2"/>
  </r>
  <r>
    <x v="286"/>
    <x v="41"/>
    <x v="2"/>
    <x v="0"/>
    <x v="283"/>
    <x v="199"/>
    <x v="6"/>
    <x v="2"/>
    <x v="3"/>
    <x v="3"/>
    <x v="17"/>
    <x v="286"/>
    <x v="1"/>
    <x v="1"/>
    <x v="254"/>
    <x v="91"/>
    <x v="0"/>
    <x v="1"/>
  </r>
  <r>
    <x v="287"/>
    <x v="24"/>
    <x v="3"/>
    <x v="2"/>
    <x v="284"/>
    <x v="153"/>
    <x v="11"/>
    <x v="3"/>
    <x v="5"/>
    <x v="4"/>
    <x v="69"/>
    <x v="287"/>
    <x v="0"/>
    <x v="0"/>
    <x v="155"/>
    <x v="29"/>
    <x v="2"/>
    <x v="4"/>
  </r>
  <r>
    <x v="288"/>
    <x v="26"/>
    <x v="4"/>
    <x v="1"/>
    <x v="285"/>
    <x v="200"/>
    <x v="9"/>
    <x v="1"/>
    <x v="8"/>
    <x v="5"/>
    <x v="84"/>
    <x v="288"/>
    <x v="2"/>
    <x v="1"/>
    <x v="255"/>
    <x v="62"/>
    <x v="2"/>
    <x v="4"/>
  </r>
  <r>
    <x v="289"/>
    <x v="78"/>
    <x v="4"/>
    <x v="2"/>
    <x v="286"/>
    <x v="201"/>
    <x v="4"/>
    <x v="3"/>
    <x v="4"/>
    <x v="2"/>
    <x v="24"/>
    <x v="289"/>
    <x v="0"/>
    <x v="0"/>
    <x v="58"/>
    <x v="42"/>
    <x v="1"/>
    <x v="4"/>
  </r>
  <r>
    <x v="290"/>
    <x v="89"/>
    <x v="3"/>
    <x v="0"/>
    <x v="287"/>
    <x v="5"/>
    <x v="5"/>
    <x v="1"/>
    <x v="8"/>
    <x v="4"/>
    <x v="25"/>
    <x v="290"/>
    <x v="2"/>
    <x v="0"/>
    <x v="158"/>
    <x v="18"/>
    <x v="0"/>
    <x v="4"/>
  </r>
  <r>
    <x v="291"/>
    <x v="63"/>
    <x v="3"/>
    <x v="1"/>
    <x v="288"/>
    <x v="202"/>
    <x v="2"/>
    <x v="0"/>
    <x v="6"/>
    <x v="4"/>
    <x v="9"/>
    <x v="291"/>
    <x v="1"/>
    <x v="1"/>
    <x v="256"/>
    <x v="86"/>
    <x v="2"/>
    <x v="0"/>
  </r>
  <r>
    <x v="292"/>
    <x v="66"/>
    <x v="3"/>
    <x v="1"/>
    <x v="289"/>
    <x v="203"/>
    <x v="5"/>
    <x v="1"/>
    <x v="3"/>
    <x v="0"/>
    <x v="62"/>
    <x v="292"/>
    <x v="2"/>
    <x v="1"/>
    <x v="257"/>
    <x v="94"/>
    <x v="0"/>
    <x v="0"/>
  </r>
  <r>
    <x v="293"/>
    <x v="59"/>
    <x v="4"/>
    <x v="0"/>
    <x v="290"/>
    <x v="81"/>
    <x v="5"/>
    <x v="1"/>
    <x v="0"/>
    <x v="0"/>
    <x v="72"/>
    <x v="293"/>
    <x v="0"/>
    <x v="0"/>
    <x v="138"/>
    <x v="25"/>
    <x v="0"/>
    <x v="4"/>
  </r>
  <r>
    <x v="294"/>
    <x v="50"/>
    <x v="3"/>
    <x v="0"/>
    <x v="291"/>
    <x v="32"/>
    <x v="2"/>
    <x v="0"/>
    <x v="4"/>
    <x v="4"/>
    <x v="54"/>
    <x v="294"/>
    <x v="2"/>
    <x v="0"/>
    <x v="258"/>
    <x v="88"/>
    <x v="3"/>
    <x v="4"/>
  </r>
  <r>
    <x v="295"/>
    <x v="4"/>
    <x v="3"/>
    <x v="2"/>
    <x v="292"/>
    <x v="48"/>
    <x v="7"/>
    <x v="3"/>
    <x v="7"/>
    <x v="0"/>
    <x v="2"/>
    <x v="295"/>
    <x v="1"/>
    <x v="1"/>
    <x v="218"/>
    <x v="59"/>
    <x v="3"/>
    <x v="1"/>
  </r>
  <r>
    <x v="296"/>
    <x v="22"/>
    <x v="3"/>
    <x v="0"/>
    <x v="293"/>
    <x v="98"/>
    <x v="3"/>
    <x v="2"/>
    <x v="6"/>
    <x v="0"/>
    <x v="14"/>
    <x v="296"/>
    <x v="0"/>
    <x v="1"/>
    <x v="91"/>
    <x v="67"/>
    <x v="1"/>
    <x v="2"/>
  </r>
  <r>
    <x v="297"/>
    <x v="91"/>
    <x v="3"/>
    <x v="1"/>
    <x v="294"/>
    <x v="110"/>
    <x v="6"/>
    <x v="2"/>
    <x v="4"/>
    <x v="2"/>
    <x v="12"/>
    <x v="297"/>
    <x v="2"/>
    <x v="0"/>
    <x v="259"/>
    <x v="7"/>
    <x v="3"/>
    <x v="3"/>
  </r>
  <r>
    <x v="298"/>
    <x v="21"/>
    <x v="0"/>
    <x v="1"/>
    <x v="295"/>
    <x v="191"/>
    <x v="10"/>
    <x v="2"/>
    <x v="6"/>
    <x v="4"/>
    <x v="6"/>
    <x v="298"/>
    <x v="2"/>
    <x v="1"/>
    <x v="260"/>
    <x v="21"/>
    <x v="4"/>
    <x v="0"/>
  </r>
  <r>
    <x v="299"/>
    <x v="92"/>
    <x v="3"/>
    <x v="2"/>
    <x v="296"/>
    <x v="175"/>
    <x v="2"/>
    <x v="0"/>
    <x v="6"/>
    <x v="2"/>
    <x v="73"/>
    <x v="299"/>
    <x v="2"/>
    <x v="0"/>
    <x v="261"/>
    <x v="19"/>
    <x v="3"/>
    <x v="4"/>
  </r>
  <r>
    <x v="300"/>
    <x v="10"/>
    <x v="0"/>
    <x v="1"/>
    <x v="297"/>
    <x v="131"/>
    <x v="2"/>
    <x v="0"/>
    <x v="1"/>
    <x v="1"/>
    <x v="72"/>
    <x v="300"/>
    <x v="0"/>
    <x v="0"/>
    <x v="262"/>
    <x v="26"/>
    <x v="4"/>
    <x v="4"/>
  </r>
  <r>
    <x v="301"/>
    <x v="4"/>
    <x v="3"/>
    <x v="0"/>
    <x v="298"/>
    <x v="204"/>
    <x v="3"/>
    <x v="2"/>
    <x v="5"/>
    <x v="2"/>
    <x v="17"/>
    <x v="301"/>
    <x v="2"/>
    <x v="1"/>
    <x v="263"/>
    <x v="6"/>
    <x v="3"/>
    <x v="2"/>
  </r>
  <r>
    <x v="302"/>
    <x v="43"/>
    <x v="4"/>
    <x v="0"/>
    <x v="299"/>
    <x v="201"/>
    <x v="4"/>
    <x v="3"/>
    <x v="7"/>
    <x v="0"/>
    <x v="64"/>
    <x v="302"/>
    <x v="2"/>
    <x v="0"/>
    <x v="69"/>
    <x v="92"/>
    <x v="1"/>
    <x v="0"/>
  </r>
  <r>
    <x v="303"/>
    <x v="44"/>
    <x v="1"/>
    <x v="0"/>
    <x v="300"/>
    <x v="205"/>
    <x v="11"/>
    <x v="3"/>
    <x v="0"/>
    <x v="0"/>
    <x v="26"/>
    <x v="303"/>
    <x v="1"/>
    <x v="0"/>
    <x v="114"/>
    <x v="83"/>
    <x v="2"/>
    <x v="4"/>
  </r>
  <r>
    <x v="304"/>
    <x v="6"/>
    <x v="0"/>
    <x v="1"/>
    <x v="301"/>
    <x v="0"/>
    <x v="0"/>
    <x v="0"/>
    <x v="3"/>
    <x v="2"/>
    <x v="50"/>
    <x v="304"/>
    <x v="0"/>
    <x v="1"/>
    <x v="220"/>
    <x v="9"/>
    <x v="2"/>
    <x v="3"/>
  </r>
  <r>
    <x v="305"/>
    <x v="65"/>
    <x v="3"/>
    <x v="0"/>
    <x v="302"/>
    <x v="89"/>
    <x v="11"/>
    <x v="3"/>
    <x v="4"/>
    <x v="4"/>
    <x v="87"/>
    <x v="305"/>
    <x v="0"/>
    <x v="1"/>
    <x v="264"/>
    <x v="77"/>
    <x v="1"/>
    <x v="2"/>
  </r>
  <r>
    <x v="306"/>
    <x v="37"/>
    <x v="3"/>
    <x v="0"/>
    <x v="303"/>
    <x v="153"/>
    <x v="11"/>
    <x v="3"/>
    <x v="7"/>
    <x v="1"/>
    <x v="61"/>
    <x v="306"/>
    <x v="1"/>
    <x v="1"/>
    <x v="220"/>
    <x v="10"/>
    <x v="0"/>
    <x v="4"/>
  </r>
  <r>
    <x v="307"/>
    <x v="13"/>
    <x v="0"/>
    <x v="1"/>
    <x v="304"/>
    <x v="30"/>
    <x v="4"/>
    <x v="3"/>
    <x v="2"/>
    <x v="5"/>
    <x v="81"/>
    <x v="307"/>
    <x v="0"/>
    <x v="1"/>
    <x v="265"/>
    <x v="3"/>
    <x v="0"/>
    <x v="3"/>
  </r>
  <r>
    <x v="308"/>
    <x v="9"/>
    <x v="3"/>
    <x v="2"/>
    <x v="305"/>
    <x v="69"/>
    <x v="0"/>
    <x v="0"/>
    <x v="5"/>
    <x v="1"/>
    <x v="84"/>
    <x v="308"/>
    <x v="1"/>
    <x v="1"/>
    <x v="145"/>
    <x v="24"/>
    <x v="4"/>
    <x v="1"/>
  </r>
  <r>
    <x v="309"/>
    <x v="10"/>
    <x v="0"/>
    <x v="2"/>
    <x v="306"/>
    <x v="206"/>
    <x v="11"/>
    <x v="3"/>
    <x v="5"/>
    <x v="1"/>
    <x v="23"/>
    <x v="309"/>
    <x v="2"/>
    <x v="1"/>
    <x v="266"/>
    <x v="86"/>
    <x v="4"/>
    <x v="3"/>
  </r>
  <r>
    <x v="310"/>
    <x v="90"/>
    <x v="2"/>
    <x v="0"/>
    <x v="307"/>
    <x v="131"/>
    <x v="2"/>
    <x v="0"/>
    <x v="5"/>
    <x v="2"/>
    <x v="77"/>
    <x v="310"/>
    <x v="0"/>
    <x v="0"/>
    <x v="267"/>
    <x v="28"/>
    <x v="1"/>
    <x v="0"/>
  </r>
  <r>
    <x v="311"/>
    <x v="27"/>
    <x v="1"/>
    <x v="0"/>
    <x v="308"/>
    <x v="74"/>
    <x v="3"/>
    <x v="2"/>
    <x v="5"/>
    <x v="3"/>
    <x v="6"/>
    <x v="311"/>
    <x v="1"/>
    <x v="0"/>
    <x v="268"/>
    <x v="61"/>
    <x v="1"/>
    <x v="3"/>
  </r>
  <r>
    <x v="312"/>
    <x v="28"/>
    <x v="2"/>
    <x v="0"/>
    <x v="309"/>
    <x v="145"/>
    <x v="1"/>
    <x v="1"/>
    <x v="6"/>
    <x v="3"/>
    <x v="3"/>
    <x v="312"/>
    <x v="2"/>
    <x v="0"/>
    <x v="269"/>
    <x v="41"/>
    <x v="3"/>
    <x v="4"/>
  </r>
  <r>
    <x v="313"/>
    <x v="21"/>
    <x v="0"/>
    <x v="1"/>
    <x v="310"/>
    <x v="184"/>
    <x v="8"/>
    <x v="0"/>
    <x v="8"/>
    <x v="5"/>
    <x v="88"/>
    <x v="313"/>
    <x v="0"/>
    <x v="1"/>
    <x v="270"/>
    <x v="22"/>
    <x v="3"/>
    <x v="2"/>
  </r>
  <r>
    <x v="314"/>
    <x v="7"/>
    <x v="1"/>
    <x v="0"/>
    <x v="311"/>
    <x v="95"/>
    <x v="7"/>
    <x v="3"/>
    <x v="1"/>
    <x v="5"/>
    <x v="24"/>
    <x v="314"/>
    <x v="2"/>
    <x v="1"/>
    <x v="271"/>
    <x v="78"/>
    <x v="3"/>
    <x v="3"/>
  </r>
  <r>
    <x v="315"/>
    <x v="54"/>
    <x v="3"/>
    <x v="2"/>
    <x v="312"/>
    <x v="70"/>
    <x v="1"/>
    <x v="1"/>
    <x v="3"/>
    <x v="4"/>
    <x v="67"/>
    <x v="315"/>
    <x v="1"/>
    <x v="1"/>
    <x v="272"/>
    <x v="43"/>
    <x v="3"/>
    <x v="4"/>
  </r>
  <r>
    <x v="316"/>
    <x v="41"/>
    <x v="2"/>
    <x v="0"/>
    <x v="313"/>
    <x v="187"/>
    <x v="4"/>
    <x v="3"/>
    <x v="0"/>
    <x v="2"/>
    <x v="38"/>
    <x v="316"/>
    <x v="2"/>
    <x v="0"/>
    <x v="273"/>
    <x v="17"/>
    <x v="3"/>
    <x v="2"/>
  </r>
  <r>
    <x v="317"/>
    <x v="77"/>
    <x v="3"/>
    <x v="0"/>
    <x v="314"/>
    <x v="199"/>
    <x v="6"/>
    <x v="2"/>
    <x v="0"/>
    <x v="0"/>
    <x v="87"/>
    <x v="317"/>
    <x v="1"/>
    <x v="0"/>
    <x v="26"/>
    <x v="95"/>
    <x v="1"/>
    <x v="0"/>
  </r>
  <r>
    <x v="318"/>
    <x v="12"/>
    <x v="1"/>
    <x v="0"/>
    <x v="315"/>
    <x v="106"/>
    <x v="0"/>
    <x v="0"/>
    <x v="7"/>
    <x v="4"/>
    <x v="67"/>
    <x v="318"/>
    <x v="1"/>
    <x v="1"/>
    <x v="274"/>
    <x v="1"/>
    <x v="0"/>
    <x v="3"/>
  </r>
  <r>
    <x v="319"/>
    <x v="90"/>
    <x v="2"/>
    <x v="0"/>
    <x v="316"/>
    <x v="207"/>
    <x v="8"/>
    <x v="0"/>
    <x v="1"/>
    <x v="5"/>
    <x v="38"/>
    <x v="319"/>
    <x v="0"/>
    <x v="0"/>
    <x v="83"/>
    <x v="20"/>
    <x v="2"/>
    <x v="3"/>
  </r>
  <r>
    <x v="320"/>
    <x v="27"/>
    <x v="1"/>
    <x v="2"/>
    <x v="317"/>
    <x v="45"/>
    <x v="4"/>
    <x v="3"/>
    <x v="8"/>
    <x v="4"/>
    <x v="33"/>
    <x v="320"/>
    <x v="0"/>
    <x v="0"/>
    <x v="275"/>
    <x v="11"/>
    <x v="2"/>
    <x v="3"/>
  </r>
  <r>
    <x v="321"/>
    <x v="35"/>
    <x v="3"/>
    <x v="2"/>
    <x v="318"/>
    <x v="148"/>
    <x v="3"/>
    <x v="2"/>
    <x v="8"/>
    <x v="5"/>
    <x v="10"/>
    <x v="321"/>
    <x v="2"/>
    <x v="1"/>
    <x v="276"/>
    <x v="36"/>
    <x v="0"/>
    <x v="1"/>
  </r>
  <r>
    <x v="322"/>
    <x v="3"/>
    <x v="3"/>
    <x v="2"/>
    <x v="319"/>
    <x v="158"/>
    <x v="8"/>
    <x v="0"/>
    <x v="0"/>
    <x v="5"/>
    <x v="21"/>
    <x v="322"/>
    <x v="0"/>
    <x v="0"/>
    <x v="277"/>
    <x v="79"/>
    <x v="4"/>
    <x v="3"/>
  </r>
  <r>
    <x v="323"/>
    <x v="0"/>
    <x v="0"/>
    <x v="1"/>
    <x v="320"/>
    <x v="68"/>
    <x v="7"/>
    <x v="3"/>
    <x v="2"/>
    <x v="5"/>
    <x v="3"/>
    <x v="323"/>
    <x v="0"/>
    <x v="1"/>
    <x v="278"/>
    <x v="96"/>
    <x v="3"/>
    <x v="4"/>
  </r>
  <r>
    <x v="324"/>
    <x v="29"/>
    <x v="3"/>
    <x v="1"/>
    <x v="321"/>
    <x v="208"/>
    <x v="6"/>
    <x v="2"/>
    <x v="1"/>
    <x v="2"/>
    <x v="80"/>
    <x v="324"/>
    <x v="2"/>
    <x v="1"/>
    <x v="13"/>
    <x v="3"/>
    <x v="0"/>
    <x v="1"/>
  </r>
  <r>
    <x v="325"/>
    <x v="7"/>
    <x v="1"/>
    <x v="1"/>
    <x v="322"/>
    <x v="209"/>
    <x v="5"/>
    <x v="1"/>
    <x v="8"/>
    <x v="3"/>
    <x v="42"/>
    <x v="325"/>
    <x v="0"/>
    <x v="0"/>
    <x v="279"/>
    <x v="52"/>
    <x v="1"/>
    <x v="2"/>
  </r>
  <r>
    <x v="326"/>
    <x v="70"/>
    <x v="0"/>
    <x v="0"/>
    <x v="323"/>
    <x v="210"/>
    <x v="7"/>
    <x v="3"/>
    <x v="1"/>
    <x v="2"/>
    <x v="86"/>
    <x v="326"/>
    <x v="2"/>
    <x v="1"/>
    <x v="280"/>
    <x v="9"/>
    <x v="0"/>
    <x v="4"/>
  </r>
  <r>
    <x v="327"/>
    <x v="86"/>
    <x v="3"/>
    <x v="0"/>
    <x v="324"/>
    <x v="211"/>
    <x v="4"/>
    <x v="3"/>
    <x v="1"/>
    <x v="4"/>
    <x v="89"/>
    <x v="327"/>
    <x v="2"/>
    <x v="1"/>
    <x v="281"/>
    <x v="62"/>
    <x v="0"/>
    <x v="1"/>
  </r>
  <r>
    <x v="328"/>
    <x v="14"/>
    <x v="0"/>
    <x v="0"/>
    <x v="325"/>
    <x v="212"/>
    <x v="1"/>
    <x v="1"/>
    <x v="2"/>
    <x v="1"/>
    <x v="81"/>
    <x v="328"/>
    <x v="0"/>
    <x v="0"/>
    <x v="282"/>
    <x v="5"/>
    <x v="1"/>
    <x v="1"/>
  </r>
  <r>
    <x v="329"/>
    <x v="93"/>
    <x v="0"/>
    <x v="0"/>
    <x v="326"/>
    <x v="213"/>
    <x v="7"/>
    <x v="3"/>
    <x v="4"/>
    <x v="4"/>
    <x v="71"/>
    <x v="329"/>
    <x v="0"/>
    <x v="1"/>
    <x v="283"/>
    <x v="50"/>
    <x v="3"/>
    <x v="4"/>
  </r>
  <r>
    <x v="330"/>
    <x v="18"/>
    <x v="0"/>
    <x v="2"/>
    <x v="327"/>
    <x v="21"/>
    <x v="0"/>
    <x v="0"/>
    <x v="8"/>
    <x v="3"/>
    <x v="36"/>
    <x v="330"/>
    <x v="1"/>
    <x v="0"/>
    <x v="284"/>
    <x v="61"/>
    <x v="4"/>
    <x v="3"/>
  </r>
  <r>
    <x v="331"/>
    <x v="83"/>
    <x v="3"/>
    <x v="2"/>
    <x v="328"/>
    <x v="89"/>
    <x v="11"/>
    <x v="3"/>
    <x v="6"/>
    <x v="1"/>
    <x v="73"/>
    <x v="331"/>
    <x v="2"/>
    <x v="1"/>
    <x v="47"/>
    <x v="8"/>
    <x v="0"/>
    <x v="2"/>
  </r>
  <r>
    <x v="332"/>
    <x v="86"/>
    <x v="3"/>
    <x v="1"/>
    <x v="329"/>
    <x v="122"/>
    <x v="1"/>
    <x v="1"/>
    <x v="3"/>
    <x v="4"/>
    <x v="9"/>
    <x v="332"/>
    <x v="0"/>
    <x v="1"/>
    <x v="285"/>
    <x v="57"/>
    <x v="4"/>
    <x v="2"/>
  </r>
  <r>
    <x v="333"/>
    <x v="93"/>
    <x v="0"/>
    <x v="0"/>
    <x v="330"/>
    <x v="214"/>
    <x v="5"/>
    <x v="1"/>
    <x v="6"/>
    <x v="4"/>
    <x v="60"/>
    <x v="333"/>
    <x v="2"/>
    <x v="0"/>
    <x v="76"/>
    <x v="20"/>
    <x v="0"/>
    <x v="2"/>
  </r>
  <r>
    <x v="334"/>
    <x v="83"/>
    <x v="3"/>
    <x v="0"/>
    <x v="331"/>
    <x v="163"/>
    <x v="1"/>
    <x v="1"/>
    <x v="3"/>
    <x v="1"/>
    <x v="41"/>
    <x v="334"/>
    <x v="0"/>
    <x v="0"/>
    <x v="286"/>
    <x v="30"/>
    <x v="0"/>
    <x v="3"/>
  </r>
  <r>
    <x v="335"/>
    <x v="88"/>
    <x v="3"/>
    <x v="0"/>
    <x v="332"/>
    <x v="99"/>
    <x v="8"/>
    <x v="0"/>
    <x v="0"/>
    <x v="2"/>
    <x v="76"/>
    <x v="335"/>
    <x v="1"/>
    <x v="1"/>
    <x v="287"/>
    <x v="64"/>
    <x v="4"/>
    <x v="4"/>
  </r>
  <r>
    <x v="336"/>
    <x v="86"/>
    <x v="3"/>
    <x v="1"/>
    <x v="333"/>
    <x v="186"/>
    <x v="11"/>
    <x v="3"/>
    <x v="6"/>
    <x v="4"/>
    <x v="84"/>
    <x v="336"/>
    <x v="1"/>
    <x v="1"/>
    <x v="288"/>
    <x v="26"/>
    <x v="4"/>
    <x v="3"/>
  </r>
  <r>
    <x v="337"/>
    <x v="34"/>
    <x v="3"/>
    <x v="0"/>
    <x v="334"/>
    <x v="45"/>
    <x v="4"/>
    <x v="3"/>
    <x v="6"/>
    <x v="3"/>
    <x v="39"/>
    <x v="337"/>
    <x v="0"/>
    <x v="1"/>
    <x v="27"/>
    <x v="64"/>
    <x v="0"/>
    <x v="4"/>
  </r>
  <r>
    <x v="338"/>
    <x v="90"/>
    <x v="2"/>
    <x v="2"/>
    <x v="335"/>
    <x v="139"/>
    <x v="11"/>
    <x v="3"/>
    <x v="4"/>
    <x v="0"/>
    <x v="56"/>
    <x v="338"/>
    <x v="2"/>
    <x v="1"/>
    <x v="289"/>
    <x v="21"/>
    <x v="2"/>
    <x v="4"/>
  </r>
  <r>
    <x v="339"/>
    <x v="92"/>
    <x v="3"/>
    <x v="1"/>
    <x v="336"/>
    <x v="161"/>
    <x v="5"/>
    <x v="1"/>
    <x v="3"/>
    <x v="5"/>
    <x v="2"/>
    <x v="339"/>
    <x v="2"/>
    <x v="0"/>
    <x v="290"/>
    <x v="95"/>
    <x v="0"/>
    <x v="2"/>
  </r>
  <r>
    <x v="340"/>
    <x v="16"/>
    <x v="0"/>
    <x v="1"/>
    <x v="337"/>
    <x v="166"/>
    <x v="5"/>
    <x v="1"/>
    <x v="3"/>
    <x v="3"/>
    <x v="18"/>
    <x v="340"/>
    <x v="2"/>
    <x v="1"/>
    <x v="202"/>
    <x v="39"/>
    <x v="0"/>
    <x v="1"/>
  </r>
  <r>
    <x v="341"/>
    <x v="64"/>
    <x v="3"/>
    <x v="2"/>
    <x v="338"/>
    <x v="215"/>
    <x v="6"/>
    <x v="2"/>
    <x v="1"/>
    <x v="1"/>
    <x v="68"/>
    <x v="341"/>
    <x v="0"/>
    <x v="0"/>
    <x v="291"/>
    <x v="6"/>
    <x v="1"/>
    <x v="2"/>
  </r>
  <r>
    <x v="342"/>
    <x v="58"/>
    <x v="1"/>
    <x v="1"/>
    <x v="339"/>
    <x v="216"/>
    <x v="10"/>
    <x v="2"/>
    <x v="4"/>
    <x v="4"/>
    <x v="17"/>
    <x v="342"/>
    <x v="2"/>
    <x v="0"/>
    <x v="292"/>
    <x v="75"/>
    <x v="3"/>
    <x v="4"/>
  </r>
  <r>
    <x v="343"/>
    <x v="72"/>
    <x v="3"/>
    <x v="1"/>
    <x v="340"/>
    <x v="74"/>
    <x v="3"/>
    <x v="2"/>
    <x v="6"/>
    <x v="5"/>
    <x v="17"/>
    <x v="343"/>
    <x v="0"/>
    <x v="0"/>
    <x v="293"/>
    <x v="28"/>
    <x v="1"/>
    <x v="3"/>
  </r>
  <r>
    <x v="344"/>
    <x v="20"/>
    <x v="3"/>
    <x v="0"/>
    <x v="341"/>
    <x v="45"/>
    <x v="4"/>
    <x v="3"/>
    <x v="3"/>
    <x v="1"/>
    <x v="81"/>
    <x v="344"/>
    <x v="1"/>
    <x v="0"/>
    <x v="294"/>
    <x v="74"/>
    <x v="2"/>
    <x v="4"/>
  </r>
  <r>
    <x v="345"/>
    <x v="3"/>
    <x v="3"/>
    <x v="2"/>
    <x v="342"/>
    <x v="217"/>
    <x v="6"/>
    <x v="2"/>
    <x v="0"/>
    <x v="3"/>
    <x v="46"/>
    <x v="345"/>
    <x v="2"/>
    <x v="1"/>
    <x v="295"/>
    <x v="10"/>
    <x v="2"/>
    <x v="2"/>
  </r>
  <r>
    <x v="346"/>
    <x v="87"/>
    <x v="1"/>
    <x v="1"/>
    <x v="343"/>
    <x v="188"/>
    <x v="7"/>
    <x v="3"/>
    <x v="4"/>
    <x v="3"/>
    <x v="62"/>
    <x v="346"/>
    <x v="0"/>
    <x v="1"/>
    <x v="296"/>
    <x v="96"/>
    <x v="3"/>
    <x v="4"/>
  </r>
  <r>
    <x v="347"/>
    <x v="3"/>
    <x v="3"/>
    <x v="0"/>
    <x v="344"/>
    <x v="78"/>
    <x v="4"/>
    <x v="3"/>
    <x v="3"/>
    <x v="1"/>
    <x v="41"/>
    <x v="347"/>
    <x v="1"/>
    <x v="0"/>
    <x v="297"/>
    <x v="73"/>
    <x v="1"/>
    <x v="0"/>
  </r>
  <r>
    <x v="348"/>
    <x v="32"/>
    <x v="0"/>
    <x v="1"/>
    <x v="345"/>
    <x v="116"/>
    <x v="3"/>
    <x v="2"/>
    <x v="5"/>
    <x v="0"/>
    <x v="76"/>
    <x v="348"/>
    <x v="1"/>
    <x v="0"/>
    <x v="78"/>
    <x v="51"/>
    <x v="1"/>
    <x v="2"/>
  </r>
  <r>
    <x v="349"/>
    <x v="66"/>
    <x v="3"/>
    <x v="0"/>
    <x v="346"/>
    <x v="218"/>
    <x v="7"/>
    <x v="3"/>
    <x v="6"/>
    <x v="2"/>
    <x v="30"/>
    <x v="349"/>
    <x v="0"/>
    <x v="0"/>
    <x v="298"/>
    <x v="53"/>
    <x v="4"/>
    <x v="4"/>
  </r>
  <r>
    <x v="350"/>
    <x v="31"/>
    <x v="0"/>
    <x v="2"/>
    <x v="347"/>
    <x v="215"/>
    <x v="6"/>
    <x v="2"/>
    <x v="8"/>
    <x v="3"/>
    <x v="28"/>
    <x v="350"/>
    <x v="1"/>
    <x v="0"/>
    <x v="206"/>
    <x v="91"/>
    <x v="0"/>
    <x v="4"/>
  </r>
  <r>
    <x v="351"/>
    <x v="30"/>
    <x v="1"/>
    <x v="2"/>
    <x v="348"/>
    <x v="192"/>
    <x v="10"/>
    <x v="2"/>
    <x v="4"/>
    <x v="5"/>
    <x v="34"/>
    <x v="351"/>
    <x v="0"/>
    <x v="1"/>
    <x v="299"/>
    <x v="28"/>
    <x v="0"/>
    <x v="0"/>
  </r>
  <r>
    <x v="352"/>
    <x v="8"/>
    <x v="2"/>
    <x v="0"/>
    <x v="349"/>
    <x v="138"/>
    <x v="1"/>
    <x v="1"/>
    <x v="4"/>
    <x v="4"/>
    <x v="80"/>
    <x v="352"/>
    <x v="1"/>
    <x v="1"/>
    <x v="165"/>
    <x v="82"/>
    <x v="4"/>
    <x v="4"/>
  </r>
  <r>
    <x v="353"/>
    <x v="11"/>
    <x v="1"/>
    <x v="0"/>
    <x v="350"/>
    <x v="219"/>
    <x v="10"/>
    <x v="2"/>
    <x v="7"/>
    <x v="4"/>
    <x v="20"/>
    <x v="353"/>
    <x v="1"/>
    <x v="1"/>
    <x v="146"/>
    <x v="28"/>
    <x v="0"/>
    <x v="4"/>
  </r>
  <r>
    <x v="354"/>
    <x v="0"/>
    <x v="0"/>
    <x v="0"/>
    <x v="351"/>
    <x v="193"/>
    <x v="11"/>
    <x v="3"/>
    <x v="7"/>
    <x v="0"/>
    <x v="39"/>
    <x v="354"/>
    <x v="1"/>
    <x v="0"/>
    <x v="300"/>
    <x v="2"/>
    <x v="3"/>
    <x v="1"/>
  </r>
  <r>
    <x v="355"/>
    <x v="31"/>
    <x v="0"/>
    <x v="0"/>
    <x v="352"/>
    <x v="180"/>
    <x v="3"/>
    <x v="2"/>
    <x v="1"/>
    <x v="2"/>
    <x v="19"/>
    <x v="355"/>
    <x v="1"/>
    <x v="0"/>
    <x v="301"/>
    <x v="9"/>
    <x v="2"/>
    <x v="2"/>
  </r>
  <r>
    <x v="356"/>
    <x v="9"/>
    <x v="3"/>
    <x v="1"/>
    <x v="353"/>
    <x v="202"/>
    <x v="2"/>
    <x v="0"/>
    <x v="6"/>
    <x v="5"/>
    <x v="75"/>
    <x v="356"/>
    <x v="1"/>
    <x v="0"/>
    <x v="302"/>
    <x v="78"/>
    <x v="4"/>
    <x v="1"/>
  </r>
  <r>
    <x v="357"/>
    <x v="84"/>
    <x v="3"/>
    <x v="2"/>
    <x v="354"/>
    <x v="220"/>
    <x v="5"/>
    <x v="1"/>
    <x v="3"/>
    <x v="2"/>
    <x v="30"/>
    <x v="357"/>
    <x v="0"/>
    <x v="0"/>
    <x v="303"/>
    <x v="3"/>
    <x v="0"/>
    <x v="1"/>
  </r>
  <r>
    <x v="358"/>
    <x v="6"/>
    <x v="0"/>
    <x v="2"/>
    <x v="355"/>
    <x v="91"/>
    <x v="11"/>
    <x v="3"/>
    <x v="8"/>
    <x v="0"/>
    <x v="29"/>
    <x v="358"/>
    <x v="0"/>
    <x v="0"/>
    <x v="304"/>
    <x v="41"/>
    <x v="0"/>
    <x v="2"/>
  </r>
  <r>
    <x v="359"/>
    <x v="0"/>
    <x v="0"/>
    <x v="1"/>
    <x v="356"/>
    <x v="221"/>
    <x v="2"/>
    <x v="0"/>
    <x v="5"/>
    <x v="2"/>
    <x v="64"/>
    <x v="359"/>
    <x v="1"/>
    <x v="1"/>
    <x v="305"/>
    <x v="83"/>
    <x v="4"/>
    <x v="3"/>
  </r>
  <r>
    <x v="360"/>
    <x v="66"/>
    <x v="3"/>
    <x v="0"/>
    <x v="357"/>
    <x v="222"/>
    <x v="8"/>
    <x v="0"/>
    <x v="0"/>
    <x v="1"/>
    <x v="53"/>
    <x v="360"/>
    <x v="1"/>
    <x v="0"/>
    <x v="306"/>
    <x v="37"/>
    <x v="4"/>
    <x v="1"/>
  </r>
  <r>
    <x v="361"/>
    <x v="94"/>
    <x v="3"/>
    <x v="2"/>
    <x v="358"/>
    <x v="80"/>
    <x v="4"/>
    <x v="3"/>
    <x v="3"/>
    <x v="2"/>
    <x v="84"/>
    <x v="361"/>
    <x v="1"/>
    <x v="1"/>
    <x v="307"/>
    <x v="4"/>
    <x v="1"/>
    <x v="4"/>
  </r>
  <r>
    <x v="362"/>
    <x v="17"/>
    <x v="1"/>
    <x v="0"/>
    <x v="359"/>
    <x v="223"/>
    <x v="10"/>
    <x v="2"/>
    <x v="7"/>
    <x v="0"/>
    <x v="21"/>
    <x v="362"/>
    <x v="0"/>
    <x v="0"/>
    <x v="308"/>
    <x v="79"/>
    <x v="3"/>
    <x v="0"/>
  </r>
  <r>
    <x v="363"/>
    <x v="17"/>
    <x v="1"/>
    <x v="1"/>
    <x v="360"/>
    <x v="143"/>
    <x v="3"/>
    <x v="2"/>
    <x v="3"/>
    <x v="1"/>
    <x v="80"/>
    <x v="363"/>
    <x v="1"/>
    <x v="0"/>
    <x v="309"/>
    <x v="36"/>
    <x v="0"/>
    <x v="2"/>
  </r>
  <r>
    <x v="364"/>
    <x v="84"/>
    <x v="3"/>
    <x v="2"/>
    <x v="361"/>
    <x v="83"/>
    <x v="8"/>
    <x v="0"/>
    <x v="1"/>
    <x v="4"/>
    <x v="46"/>
    <x v="364"/>
    <x v="1"/>
    <x v="0"/>
    <x v="310"/>
    <x v="51"/>
    <x v="4"/>
    <x v="0"/>
  </r>
  <r>
    <x v="365"/>
    <x v="38"/>
    <x v="0"/>
    <x v="0"/>
    <x v="362"/>
    <x v="82"/>
    <x v="7"/>
    <x v="3"/>
    <x v="4"/>
    <x v="0"/>
    <x v="44"/>
    <x v="365"/>
    <x v="1"/>
    <x v="0"/>
    <x v="311"/>
    <x v="39"/>
    <x v="4"/>
    <x v="1"/>
  </r>
  <r>
    <x v="366"/>
    <x v="95"/>
    <x v="1"/>
    <x v="2"/>
    <x v="363"/>
    <x v="214"/>
    <x v="5"/>
    <x v="1"/>
    <x v="7"/>
    <x v="4"/>
    <x v="51"/>
    <x v="366"/>
    <x v="1"/>
    <x v="0"/>
    <x v="312"/>
    <x v="97"/>
    <x v="1"/>
    <x v="2"/>
  </r>
  <r>
    <x v="367"/>
    <x v="37"/>
    <x v="3"/>
    <x v="2"/>
    <x v="364"/>
    <x v="149"/>
    <x v="2"/>
    <x v="0"/>
    <x v="8"/>
    <x v="3"/>
    <x v="16"/>
    <x v="367"/>
    <x v="1"/>
    <x v="1"/>
    <x v="313"/>
    <x v="33"/>
    <x v="0"/>
    <x v="2"/>
  </r>
  <r>
    <x v="368"/>
    <x v="37"/>
    <x v="3"/>
    <x v="0"/>
    <x v="365"/>
    <x v="109"/>
    <x v="10"/>
    <x v="2"/>
    <x v="6"/>
    <x v="4"/>
    <x v="38"/>
    <x v="368"/>
    <x v="1"/>
    <x v="1"/>
    <x v="314"/>
    <x v="76"/>
    <x v="2"/>
    <x v="3"/>
  </r>
  <r>
    <x v="369"/>
    <x v="19"/>
    <x v="0"/>
    <x v="0"/>
    <x v="366"/>
    <x v="203"/>
    <x v="5"/>
    <x v="1"/>
    <x v="4"/>
    <x v="3"/>
    <x v="9"/>
    <x v="369"/>
    <x v="2"/>
    <x v="0"/>
    <x v="315"/>
    <x v="15"/>
    <x v="4"/>
    <x v="4"/>
  </r>
  <r>
    <x v="370"/>
    <x v="64"/>
    <x v="3"/>
    <x v="2"/>
    <x v="367"/>
    <x v="224"/>
    <x v="0"/>
    <x v="0"/>
    <x v="6"/>
    <x v="4"/>
    <x v="39"/>
    <x v="370"/>
    <x v="1"/>
    <x v="1"/>
    <x v="316"/>
    <x v="75"/>
    <x v="4"/>
    <x v="3"/>
  </r>
  <r>
    <x v="371"/>
    <x v="73"/>
    <x v="4"/>
    <x v="0"/>
    <x v="368"/>
    <x v="225"/>
    <x v="6"/>
    <x v="2"/>
    <x v="5"/>
    <x v="1"/>
    <x v="17"/>
    <x v="371"/>
    <x v="2"/>
    <x v="0"/>
    <x v="317"/>
    <x v="44"/>
    <x v="4"/>
    <x v="4"/>
  </r>
  <r>
    <x v="372"/>
    <x v="71"/>
    <x v="3"/>
    <x v="1"/>
    <x v="369"/>
    <x v="220"/>
    <x v="5"/>
    <x v="1"/>
    <x v="1"/>
    <x v="3"/>
    <x v="40"/>
    <x v="372"/>
    <x v="2"/>
    <x v="1"/>
    <x v="318"/>
    <x v="26"/>
    <x v="3"/>
    <x v="0"/>
  </r>
  <r>
    <x v="373"/>
    <x v="91"/>
    <x v="3"/>
    <x v="2"/>
    <x v="370"/>
    <x v="226"/>
    <x v="11"/>
    <x v="3"/>
    <x v="1"/>
    <x v="1"/>
    <x v="17"/>
    <x v="373"/>
    <x v="1"/>
    <x v="1"/>
    <x v="83"/>
    <x v="32"/>
    <x v="1"/>
    <x v="3"/>
  </r>
  <r>
    <x v="374"/>
    <x v="54"/>
    <x v="3"/>
    <x v="2"/>
    <x v="371"/>
    <x v="227"/>
    <x v="10"/>
    <x v="2"/>
    <x v="8"/>
    <x v="1"/>
    <x v="55"/>
    <x v="374"/>
    <x v="1"/>
    <x v="1"/>
    <x v="173"/>
    <x v="83"/>
    <x v="0"/>
    <x v="3"/>
  </r>
  <r>
    <x v="375"/>
    <x v="36"/>
    <x v="3"/>
    <x v="0"/>
    <x v="372"/>
    <x v="224"/>
    <x v="0"/>
    <x v="0"/>
    <x v="0"/>
    <x v="5"/>
    <x v="89"/>
    <x v="375"/>
    <x v="1"/>
    <x v="0"/>
    <x v="319"/>
    <x v="90"/>
    <x v="0"/>
    <x v="3"/>
  </r>
  <r>
    <x v="376"/>
    <x v="96"/>
    <x v="3"/>
    <x v="0"/>
    <x v="373"/>
    <x v="56"/>
    <x v="3"/>
    <x v="2"/>
    <x v="4"/>
    <x v="5"/>
    <x v="46"/>
    <x v="376"/>
    <x v="1"/>
    <x v="0"/>
    <x v="104"/>
    <x v="78"/>
    <x v="1"/>
    <x v="3"/>
  </r>
  <r>
    <x v="377"/>
    <x v="74"/>
    <x v="2"/>
    <x v="1"/>
    <x v="374"/>
    <x v="228"/>
    <x v="9"/>
    <x v="1"/>
    <x v="0"/>
    <x v="4"/>
    <x v="50"/>
    <x v="377"/>
    <x v="1"/>
    <x v="1"/>
    <x v="209"/>
    <x v="29"/>
    <x v="3"/>
    <x v="4"/>
  </r>
  <r>
    <x v="378"/>
    <x v="54"/>
    <x v="3"/>
    <x v="1"/>
    <x v="375"/>
    <x v="151"/>
    <x v="8"/>
    <x v="0"/>
    <x v="2"/>
    <x v="2"/>
    <x v="72"/>
    <x v="378"/>
    <x v="1"/>
    <x v="1"/>
    <x v="320"/>
    <x v="95"/>
    <x v="1"/>
    <x v="2"/>
  </r>
  <r>
    <x v="379"/>
    <x v="85"/>
    <x v="3"/>
    <x v="2"/>
    <x v="376"/>
    <x v="199"/>
    <x v="6"/>
    <x v="2"/>
    <x v="0"/>
    <x v="3"/>
    <x v="26"/>
    <x v="379"/>
    <x v="0"/>
    <x v="0"/>
    <x v="321"/>
    <x v="24"/>
    <x v="3"/>
    <x v="4"/>
  </r>
  <r>
    <x v="380"/>
    <x v="32"/>
    <x v="0"/>
    <x v="1"/>
    <x v="377"/>
    <x v="229"/>
    <x v="8"/>
    <x v="0"/>
    <x v="1"/>
    <x v="4"/>
    <x v="42"/>
    <x v="380"/>
    <x v="0"/>
    <x v="1"/>
    <x v="322"/>
    <x v="69"/>
    <x v="1"/>
    <x v="3"/>
  </r>
  <r>
    <x v="381"/>
    <x v="47"/>
    <x v="0"/>
    <x v="2"/>
    <x v="378"/>
    <x v="226"/>
    <x v="11"/>
    <x v="3"/>
    <x v="2"/>
    <x v="1"/>
    <x v="40"/>
    <x v="381"/>
    <x v="0"/>
    <x v="1"/>
    <x v="323"/>
    <x v="70"/>
    <x v="2"/>
    <x v="3"/>
  </r>
  <r>
    <x v="382"/>
    <x v="43"/>
    <x v="4"/>
    <x v="2"/>
    <x v="379"/>
    <x v="230"/>
    <x v="6"/>
    <x v="2"/>
    <x v="0"/>
    <x v="4"/>
    <x v="64"/>
    <x v="382"/>
    <x v="0"/>
    <x v="1"/>
    <x v="159"/>
    <x v="6"/>
    <x v="3"/>
    <x v="1"/>
  </r>
  <r>
    <x v="383"/>
    <x v="54"/>
    <x v="3"/>
    <x v="2"/>
    <x v="380"/>
    <x v="66"/>
    <x v="9"/>
    <x v="1"/>
    <x v="4"/>
    <x v="4"/>
    <x v="69"/>
    <x v="383"/>
    <x v="1"/>
    <x v="0"/>
    <x v="324"/>
    <x v="93"/>
    <x v="3"/>
    <x v="2"/>
  </r>
  <r>
    <x v="384"/>
    <x v="95"/>
    <x v="1"/>
    <x v="0"/>
    <x v="381"/>
    <x v="231"/>
    <x v="8"/>
    <x v="0"/>
    <x v="7"/>
    <x v="0"/>
    <x v="79"/>
    <x v="384"/>
    <x v="1"/>
    <x v="1"/>
    <x v="166"/>
    <x v="89"/>
    <x v="4"/>
    <x v="4"/>
  </r>
  <r>
    <x v="385"/>
    <x v="22"/>
    <x v="3"/>
    <x v="0"/>
    <x v="382"/>
    <x v="1"/>
    <x v="1"/>
    <x v="1"/>
    <x v="3"/>
    <x v="5"/>
    <x v="13"/>
    <x v="385"/>
    <x v="0"/>
    <x v="0"/>
    <x v="325"/>
    <x v="16"/>
    <x v="3"/>
    <x v="2"/>
  </r>
  <r>
    <x v="386"/>
    <x v="46"/>
    <x v="1"/>
    <x v="0"/>
    <x v="383"/>
    <x v="232"/>
    <x v="1"/>
    <x v="1"/>
    <x v="7"/>
    <x v="4"/>
    <x v="14"/>
    <x v="386"/>
    <x v="0"/>
    <x v="1"/>
    <x v="203"/>
    <x v="53"/>
    <x v="0"/>
    <x v="1"/>
  </r>
  <r>
    <x v="387"/>
    <x v="70"/>
    <x v="0"/>
    <x v="0"/>
    <x v="384"/>
    <x v="87"/>
    <x v="9"/>
    <x v="1"/>
    <x v="3"/>
    <x v="0"/>
    <x v="28"/>
    <x v="387"/>
    <x v="1"/>
    <x v="1"/>
    <x v="326"/>
    <x v="98"/>
    <x v="3"/>
    <x v="2"/>
  </r>
  <r>
    <x v="388"/>
    <x v="56"/>
    <x v="1"/>
    <x v="0"/>
    <x v="385"/>
    <x v="42"/>
    <x v="5"/>
    <x v="1"/>
    <x v="8"/>
    <x v="3"/>
    <x v="68"/>
    <x v="388"/>
    <x v="2"/>
    <x v="0"/>
    <x v="135"/>
    <x v="84"/>
    <x v="4"/>
    <x v="4"/>
  </r>
  <r>
    <x v="389"/>
    <x v="57"/>
    <x v="1"/>
    <x v="2"/>
    <x v="386"/>
    <x v="233"/>
    <x v="8"/>
    <x v="0"/>
    <x v="1"/>
    <x v="0"/>
    <x v="33"/>
    <x v="389"/>
    <x v="1"/>
    <x v="1"/>
    <x v="327"/>
    <x v="29"/>
    <x v="0"/>
    <x v="1"/>
  </r>
  <r>
    <x v="390"/>
    <x v="81"/>
    <x v="1"/>
    <x v="1"/>
    <x v="387"/>
    <x v="234"/>
    <x v="2"/>
    <x v="0"/>
    <x v="8"/>
    <x v="1"/>
    <x v="35"/>
    <x v="390"/>
    <x v="0"/>
    <x v="1"/>
    <x v="328"/>
    <x v="79"/>
    <x v="2"/>
    <x v="4"/>
  </r>
  <r>
    <x v="391"/>
    <x v="86"/>
    <x v="3"/>
    <x v="1"/>
    <x v="388"/>
    <x v="73"/>
    <x v="7"/>
    <x v="3"/>
    <x v="0"/>
    <x v="3"/>
    <x v="11"/>
    <x v="391"/>
    <x v="1"/>
    <x v="0"/>
    <x v="329"/>
    <x v="23"/>
    <x v="3"/>
    <x v="0"/>
  </r>
  <r>
    <x v="392"/>
    <x v="80"/>
    <x v="1"/>
    <x v="1"/>
    <x v="389"/>
    <x v="167"/>
    <x v="3"/>
    <x v="2"/>
    <x v="0"/>
    <x v="0"/>
    <x v="34"/>
    <x v="392"/>
    <x v="2"/>
    <x v="0"/>
    <x v="297"/>
    <x v="12"/>
    <x v="3"/>
    <x v="4"/>
  </r>
  <r>
    <x v="393"/>
    <x v="88"/>
    <x v="3"/>
    <x v="0"/>
    <x v="390"/>
    <x v="231"/>
    <x v="8"/>
    <x v="0"/>
    <x v="7"/>
    <x v="3"/>
    <x v="5"/>
    <x v="393"/>
    <x v="1"/>
    <x v="1"/>
    <x v="330"/>
    <x v="97"/>
    <x v="0"/>
    <x v="1"/>
  </r>
  <r>
    <x v="394"/>
    <x v="34"/>
    <x v="3"/>
    <x v="0"/>
    <x v="391"/>
    <x v="235"/>
    <x v="11"/>
    <x v="3"/>
    <x v="8"/>
    <x v="1"/>
    <x v="77"/>
    <x v="394"/>
    <x v="0"/>
    <x v="0"/>
    <x v="331"/>
    <x v="93"/>
    <x v="3"/>
    <x v="3"/>
  </r>
  <r>
    <x v="395"/>
    <x v="32"/>
    <x v="0"/>
    <x v="2"/>
    <x v="392"/>
    <x v="105"/>
    <x v="8"/>
    <x v="0"/>
    <x v="6"/>
    <x v="5"/>
    <x v="28"/>
    <x v="395"/>
    <x v="1"/>
    <x v="0"/>
    <x v="332"/>
    <x v="88"/>
    <x v="0"/>
    <x v="4"/>
  </r>
  <r>
    <x v="396"/>
    <x v="3"/>
    <x v="3"/>
    <x v="0"/>
    <x v="393"/>
    <x v="236"/>
    <x v="0"/>
    <x v="0"/>
    <x v="8"/>
    <x v="2"/>
    <x v="15"/>
    <x v="396"/>
    <x v="2"/>
    <x v="1"/>
    <x v="333"/>
    <x v="59"/>
    <x v="4"/>
    <x v="0"/>
  </r>
  <r>
    <x v="397"/>
    <x v="50"/>
    <x v="3"/>
    <x v="0"/>
    <x v="394"/>
    <x v="237"/>
    <x v="11"/>
    <x v="3"/>
    <x v="1"/>
    <x v="3"/>
    <x v="36"/>
    <x v="397"/>
    <x v="1"/>
    <x v="0"/>
    <x v="334"/>
    <x v="54"/>
    <x v="3"/>
    <x v="2"/>
  </r>
  <r>
    <x v="398"/>
    <x v="83"/>
    <x v="3"/>
    <x v="0"/>
    <x v="395"/>
    <x v="18"/>
    <x v="8"/>
    <x v="0"/>
    <x v="4"/>
    <x v="1"/>
    <x v="7"/>
    <x v="398"/>
    <x v="0"/>
    <x v="0"/>
    <x v="335"/>
    <x v="99"/>
    <x v="4"/>
    <x v="4"/>
  </r>
  <r>
    <x v="399"/>
    <x v="59"/>
    <x v="4"/>
    <x v="2"/>
    <x v="396"/>
    <x v="72"/>
    <x v="0"/>
    <x v="0"/>
    <x v="5"/>
    <x v="1"/>
    <x v="18"/>
    <x v="399"/>
    <x v="2"/>
    <x v="0"/>
    <x v="336"/>
    <x v="24"/>
    <x v="0"/>
    <x v="2"/>
  </r>
  <r>
    <x v="400"/>
    <x v="46"/>
    <x v="1"/>
    <x v="1"/>
    <x v="397"/>
    <x v="238"/>
    <x v="7"/>
    <x v="3"/>
    <x v="8"/>
    <x v="2"/>
    <x v="11"/>
    <x v="400"/>
    <x v="0"/>
    <x v="0"/>
    <x v="337"/>
    <x v="34"/>
    <x v="2"/>
    <x v="3"/>
  </r>
  <r>
    <x v="401"/>
    <x v="69"/>
    <x v="4"/>
    <x v="0"/>
    <x v="398"/>
    <x v="100"/>
    <x v="5"/>
    <x v="1"/>
    <x v="5"/>
    <x v="1"/>
    <x v="6"/>
    <x v="401"/>
    <x v="2"/>
    <x v="0"/>
    <x v="338"/>
    <x v="10"/>
    <x v="3"/>
    <x v="2"/>
  </r>
  <r>
    <x v="402"/>
    <x v="44"/>
    <x v="1"/>
    <x v="2"/>
    <x v="399"/>
    <x v="239"/>
    <x v="4"/>
    <x v="3"/>
    <x v="1"/>
    <x v="4"/>
    <x v="87"/>
    <x v="402"/>
    <x v="1"/>
    <x v="0"/>
    <x v="339"/>
    <x v="37"/>
    <x v="3"/>
    <x v="1"/>
  </r>
  <r>
    <x v="403"/>
    <x v="37"/>
    <x v="3"/>
    <x v="1"/>
    <x v="400"/>
    <x v="226"/>
    <x v="11"/>
    <x v="3"/>
    <x v="8"/>
    <x v="0"/>
    <x v="69"/>
    <x v="403"/>
    <x v="2"/>
    <x v="0"/>
    <x v="64"/>
    <x v="48"/>
    <x v="1"/>
    <x v="4"/>
  </r>
  <r>
    <x v="404"/>
    <x v="48"/>
    <x v="3"/>
    <x v="1"/>
    <x v="401"/>
    <x v="200"/>
    <x v="9"/>
    <x v="1"/>
    <x v="0"/>
    <x v="1"/>
    <x v="21"/>
    <x v="404"/>
    <x v="1"/>
    <x v="0"/>
    <x v="169"/>
    <x v="27"/>
    <x v="4"/>
    <x v="3"/>
  </r>
  <r>
    <x v="405"/>
    <x v="74"/>
    <x v="2"/>
    <x v="2"/>
    <x v="402"/>
    <x v="166"/>
    <x v="5"/>
    <x v="1"/>
    <x v="4"/>
    <x v="3"/>
    <x v="64"/>
    <x v="405"/>
    <x v="0"/>
    <x v="0"/>
    <x v="305"/>
    <x v="92"/>
    <x v="3"/>
    <x v="0"/>
  </r>
  <r>
    <x v="406"/>
    <x v="68"/>
    <x v="1"/>
    <x v="1"/>
    <x v="403"/>
    <x v="73"/>
    <x v="7"/>
    <x v="3"/>
    <x v="3"/>
    <x v="2"/>
    <x v="27"/>
    <x v="406"/>
    <x v="2"/>
    <x v="0"/>
    <x v="340"/>
    <x v="15"/>
    <x v="1"/>
    <x v="0"/>
  </r>
  <r>
    <x v="407"/>
    <x v="35"/>
    <x v="3"/>
    <x v="1"/>
    <x v="404"/>
    <x v="209"/>
    <x v="5"/>
    <x v="1"/>
    <x v="0"/>
    <x v="2"/>
    <x v="51"/>
    <x v="407"/>
    <x v="1"/>
    <x v="1"/>
    <x v="341"/>
    <x v="72"/>
    <x v="3"/>
    <x v="0"/>
  </r>
  <r>
    <x v="408"/>
    <x v="3"/>
    <x v="3"/>
    <x v="2"/>
    <x v="405"/>
    <x v="240"/>
    <x v="0"/>
    <x v="0"/>
    <x v="3"/>
    <x v="1"/>
    <x v="39"/>
    <x v="408"/>
    <x v="0"/>
    <x v="0"/>
    <x v="342"/>
    <x v="34"/>
    <x v="1"/>
    <x v="3"/>
  </r>
  <r>
    <x v="409"/>
    <x v="5"/>
    <x v="0"/>
    <x v="2"/>
    <x v="406"/>
    <x v="241"/>
    <x v="11"/>
    <x v="3"/>
    <x v="8"/>
    <x v="0"/>
    <x v="32"/>
    <x v="409"/>
    <x v="0"/>
    <x v="1"/>
    <x v="343"/>
    <x v="69"/>
    <x v="2"/>
    <x v="0"/>
  </r>
  <r>
    <x v="410"/>
    <x v="9"/>
    <x v="3"/>
    <x v="1"/>
    <x v="407"/>
    <x v="228"/>
    <x v="9"/>
    <x v="1"/>
    <x v="4"/>
    <x v="1"/>
    <x v="41"/>
    <x v="410"/>
    <x v="2"/>
    <x v="1"/>
    <x v="248"/>
    <x v="26"/>
    <x v="0"/>
    <x v="4"/>
  </r>
  <r>
    <x v="411"/>
    <x v="60"/>
    <x v="3"/>
    <x v="0"/>
    <x v="408"/>
    <x v="66"/>
    <x v="9"/>
    <x v="1"/>
    <x v="6"/>
    <x v="0"/>
    <x v="56"/>
    <x v="411"/>
    <x v="1"/>
    <x v="0"/>
    <x v="344"/>
    <x v="82"/>
    <x v="4"/>
    <x v="2"/>
  </r>
  <r>
    <x v="412"/>
    <x v="68"/>
    <x v="1"/>
    <x v="1"/>
    <x v="409"/>
    <x v="162"/>
    <x v="11"/>
    <x v="3"/>
    <x v="8"/>
    <x v="5"/>
    <x v="52"/>
    <x v="412"/>
    <x v="2"/>
    <x v="0"/>
    <x v="345"/>
    <x v="77"/>
    <x v="3"/>
    <x v="3"/>
  </r>
  <r>
    <x v="413"/>
    <x v="30"/>
    <x v="1"/>
    <x v="0"/>
    <x v="410"/>
    <x v="122"/>
    <x v="1"/>
    <x v="1"/>
    <x v="6"/>
    <x v="0"/>
    <x v="31"/>
    <x v="413"/>
    <x v="2"/>
    <x v="0"/>
    <x v="154"/>
    <x v="51"/>
    <x v="1"/>
    <x v="4"/>
  </r>
  <r>
    <x v="414"/>
    <x v="35"/>
    <x v="3"/>
    <x v="0"/>
    <x v="411"/>
    <x v="242"/>
    <x v="9"/>
    <x v="1"/>
    <x v="4"/>
    <x v="0"/>
    <x v="53"/>
    <x v="414"/>
    <x v="0"/>
    <x v="0"/>
    <x v="276"/>
    <x v="5"/>
    <x v="2"/>
    <x v="3"/>
  </r>
  <r>
    <x v="415"/>
    <x v="64"/>
    <x v="3"/>
    <x v="2"/>
    <x v="412"/>
    <x v="108"/>
    <x v="7"/>
    <x v="3"/>
    <x v="5"/>
    <x v="0"/>
    <x v="72"/>
    <x v="415"/>
    <x v="1"/>
    <x v="1"/>
    <x v="346"/>
    <x v="97"/>
    <x v="2"/>
    <x v="3"/>
  </r>
  <r>
    <x v="416"/>
    <x v="39"/>
    <x v="0"/>
    <x v="1"/>
    <x v="413"/>
    <x v="110"/>
    <x v="6"/>
    <x v="2"/>
    <x v="4"/>
    <x v="2"/>
    <x v="44"/>
    <x v="416"/>
    <x v="0"/>
    <x v="1"/>
    <x v="347"/>
    <x v="6"/>
    <x v="0"/>
    <x v="2"/>
  </r>
  <r>
    <x v="417"/>
    <x v="73"/>
    <x v="4"/>
    <x v="0"/>
    <x v="414"/>
    <x v="219"/>
    <x v="10"/>
    <x v="2"/>
    <x v="0"/>
    <x v="0"/>
    <x v="11"/>
    <x v="417"/>
    <x v="1"/>
    <x v="0"/>
    <x v="332"/>
    <x v="73"/>
    <x v="4"/>
    <x v="4"/>
  </r>
  <r>
    <x v="418"/>
    <x v="50"/>
    <x v="3"/>
    <x v="0"/>
    <x v="415"/>
    <x v="243"/>
    <x v="5"/>
    <x v="1"/>
    <x v="1"/>
    <x v="3"/>
    <x v="57"/>
    <x v="418"/>
    <x v="0"/>
    <x v="1"/>
    <x v="348"/>
    <x v="76"/>
    <x v="2"/>
    <x v="2"/>
  </r>
  <r>
    <x v="419"/>
    <x v="49"/>
    <x v="3"/>
    <x v="2"/>
    <x v="416"/>
    <x v="244"/>
    <x v="7"/>
    <x v="3"/>
    <x v="2"/>
    <x v="0"/>
    <x v="30"/>
    <x v="419"/>
    <x v="2"/>
    <x v="0"/>
    <x v="349"/>
    <x v="29"/>
    <x v="3"/>
    <x v="3"/>
  </r>
  <r>
    <x v="420"/>
    <x v="79"/>
    <x v="3"/>
    <x v="1"/>
    <x v="417"/>
    <x v="245"/>
    <x v="0"/>
    <x v="0"/>
    <x v="0"/>
    <x v="5"/>
    <x v="48"/>
    <x v="420"/>
    <x v="0"/>
    <x v="0"/>
    <x v="350"/>
    <x v="55"/>
    <x v="3"/>
    <x v="2"/>
  </r>
  <r>
    <x v="421"/>
    <x v="26"/>
    <x v="4"/>
    <x v="0"/>
    <x v="49"/>
    <x v="140"/>
    <x v="4"/>
    <x v="3"/>
    <x v="7"/>
    <x v="1"/>
    <x v="51"/>
    <x v="421"/>
    <x v="0"/>
    <x v="0"/>
    <x v="68"/>
    <x v="43"/>
    <x v="4"/>
    <x v="0"/>
  </r>
  <r>
    <x v="422"/>
    <x v="66"/>
    <x v="3"/>
    <x v="1"/>
    <x v="418"/>
    <x v="23"/>
    <x v="2"/>
    <x v="0"/>
    <x v="2"/>
    <x v="5"/>
    <x v="52"/>
    <x v="422"/>
    <x v="1"/>
    <x v="0"/>
    <x v="351"/>
    <x v="13"/>
    <x v="4"/>
    <x v="2"/>
  </r>
  <r>
    <x v="423"/>
    <x v="17"/>
    <x v="1"/>
    <x v="0"/>
    <x v="419"/>
    <x v="14"/>
    <x v="7"/>
    <x v="3"/>
    <x v="2"/>
    <x v="0"/>
    <x v="24"/>
    <x v="423"/>
    <x v="2"/>
    <x v="0"/>
    <x v="352"/>
    <x v="22"/>
    <x v="3"/>
    <x v="4"/>
  </r>
  <r>
    <x v="424"/>
    <x v="72"/>
    <x v="3"/>
    <x v="2"/>
    <x v="420"/>
    <x v="226"/>
    <x v="11"/>
    <x v="3"/>
    <x v="4"/>
    <x v="4"/>
    <x v="53"/>
    <x v="424"/>
    <x v="1"/>
    <x v="1"/>
    <x v="273"/>
    <x v="10"/>
    <x v="2"/>
    <x v="3"/>
  </r>
  <r>
    <x v="425"/>
    <x v="66"/>
    <x v="3"/>
    <x v="0"/>
    <x v="421"/>
    <x v="232"/>
    <x v="1"/>
    <x v="1"/>
    <x v="5"/>
    <x v="3"/>
    <x v="50"/>
    <x v="425"/>
    <x v="2"/>
    <x v="0"/>
    <x v="353"/>
    <x v="56"/>
    <x v="3"/>
    <x v="1"/>
  </r>
  <r>
    <x v="426"/>
    <x v="11"/>
    <x v="1"/>
    <x v="1"/>
    <x v="422"/>
    <x v="154"/>
    <x v="0"/>
    <x v="0"/>
    <x v="5"/>
    <x v="4"/>
    <x v="77"/>
    <x v="426"/>
    <x v="0"/>
    <x v="0"/>
    <x v="354"/>
    <x v="80"/>
    <x v="3"/>
    <x v="3"/>
  </r>
  <r>
    <x v="427"/>
    <x v="81"/>
    <x v="1"/>
    <x v="1"/>
    <x v="423"/>
    <x v="27"/>
    <x v="3"/>
    <x v="2"/>
    <x v="8"/>
    <x v="2"/>
    <x v="44"/>
    <x v="427"/>
    <x v="0"/>
    <x v="1"/>
    <x v="355"/>
    <x v="71"/>
    <x v="2"/>
    <x v="1"/>
  </r>
  <r>
    <x v="428"/>
    <x v="18"/>
    <x v="0"/>
    <x v="2"/>
    <x v="424"/>
    <x v="134"/>
    <x v="3"/>
    <x v="2"/>
    <x v="7"/>
    <x v="4"/>
    <x v="77"/>
    <x v="428"/>
    <x v="2"/>
    <x v="0"/>
    <x v="229"/>
    <x v="80"/>
    <x v="4"/>
    <x v="2"/>
  </r>
  <r>
    <x v="429"/>
    <x v="42"/>
    <x v="3"/>
    <x v="0"/>
    <x v="425"/>
    <x v="189"/>
    <x v="11"/>
    <x v="3"/>
    <x v="4"/>
    <x v="5"/>
    <x v="15"/>
    <x v="429"/>
    <x v="1"/>
    <x v="0"/>
    <x v="356"/>
    <x v="5"/>
    <x v="0"/>
    <x v="2"/>
  </r>
  <r>
    <x v="430"/>
    <x v="17"/>
    <x v="1"/>
    <x v="0"/>
    <x v="426"/>
    <x v="246"/>
    <x v="9"/>
    <x v="1"/>
    <x v="8"/>
    <x v="2"/>
    <x v="18"/>
    <x v="430"/>
    <x v="0"/>
    <x v="1"/>
    <x v="357"/>
    <x v="89"/>
    <x v="2"/>
    <x v="1"/>
  </r>
  <r>
    <x v="431"/>
    <x v="48"/>
    <x v="3"/>
    <x v="2"/>
    <x v="427"/>
    <x v="178"/>
    <x v="11"/>
    <x v="3"/>
    <x v="0"/>
    <x v="5"/>
    <x v="50"/>
    <x v="431"/>
    <x v="0"/>
    <x v="0"/>
    <x v="101"/>
    <x v="43"/>
    <x v="0"/>
    <x v="4"/>
  </r>
  <r>
    <x v="432"/>
    <x v="68"/>
    <x v="1"/>
    <x v="2"/>
    <x v="428"/>
    <x v="176"/>
    <x v="0"/>
    <x v="0"/>
    <x v="1"/>
    <x v="0"/>
    <x v="74"/>
    <x v="432"/>
    <x v="0"/>
    <x v="0"/>
    <x v="358"/>
    <x v="82"/>
    <x v="0"/>
    <x v="3"/>
  </r>
  <r>
    <x v="433"/>
    <x v="48"/>
    <x v="3"/>
    <x v="2"/>
    <x v="429"/>
    <x v="247"/>
    <x v="0"/>
    <x v="0"/>
    <x v="8"/>
    <x v="2"/>
    <x v="3"/>
    <x v="433"/>
    <x v="1"/>
    <x v="0"/>
    <x v="359"/>
    <x v="31"/>
    <x v="4"/>
    <x v="0"/>
  </r>
  <r>
    <x v="434"/>
    <x v="59"/>
    <x v="4"/>
    <x v="2"/>
    <x v="430"/>
    <x v="170"/>
    <x v="7"/>
    <x v="3"/>
    <x v="6"/>
    <x v="3"/>
    <x v="14"/>
    <x v="434"/>
    <x v="0"/>
    <x v="1"/>
    <x v="360"/>
    <x v="66"/>
    <x v="1"/>
    <x v="4"/>
  </r>
  <r>
    <x v="435"/>
    <x v="70"/>
    <x v="0"/>
    <x v="0"/>
    <x v="431"/>
    <x v="153"/>
    <x v="11"/>
    <x v="3"/>
    <x v="3"/>
    <x v="5"/>
    <x v="4"/>
    <x v="435"/>
    <x v="0"/>
    <x v="0"/>
    <x v="361"/>
    <x v="55"/>
    <x v="1"/>
    <x v="2"/>
  </r>
  <r>
    <x v="436"/>
    <x v="50"/>
    <x v="3"/>
    <x v="0"/>
    <x v="432"/>
    <x v="221"/>
    <x v="2"/>
    <x v="0"/>
    <x v="8"/>
    <x v="5"/>
    <x v="5"/>
    <x v="436"/>
    <x v="1"/>
    <x v="1"/>
    <x v="362"/>
    <x v="23"/>
    <x v="4"/>
    <x v="0"/>
  </r>
  <r>
    <x v="437"/>
    <x v="84"/>
    <x v="3"/>
    <x v="1"/>
    <x v="433"/>
    <x v="192"/>
    <x v="10"/>
    <x v="2"/>
    <x v="2"/>
    <x v="1"/>
    <x v="34"/>
    <x v="437"/>
    <x v="0"/>
    <x v="0"/>
    <x v="363"/>
    <x v="90"/>
    <x v="0"/>
    <x v="1"/>
  </r>
  <r>
    <x v="438"/>
    <x v="23"/>
    <x v="3"/>
    <x v="2"/>
    <x v="434"/>
    <x v="103"/>
    <x v="8"/>
    <x v="0"/>
    <x v="0"/>
    <x v="0"/>
    <x v="87"/>
    <x v="438"/>
    <x v="0"/>
    <x v="1"/>
    <x v="364"/>
    <x v="23"/>
    <x v="3"/>
    <x v="0"/>
  </r>
  <r>
    <x v="439"/>
    <x v="48"/>
    <x v="3"/>
    <x v="1"/>
    <x v="435"/>
    <x v="235"/>
    <x v="11"/>
    <x v="3"/>
    <x v="0"/>
    <x v="5"/>
    <x v="21"/>
    <x v="439"/>
    <x v="2"/>
    <x v="1"/>
    <x v="365"/>
    <x v="57"/>
    <x v="0"/>
    <x v="3"/>
  </r>
  <r>
    <x v="440"/>
    <x v="9"/>
    <x v="3"/>
    <x v="1"/>
    <x v="436"/>
    <x v="248"/>
    <x v="1"/>
    <x v="1"/>
    <x v="0"/>
    <x v="5"/>
    <x v="3"/>
    <x v="440"/>
    <x v="1"/>
    <x v="0"/>
    <x v="366"/>
    <x v="65"/>
    <x v="2"/>
    <x v="3"/>
  </r>
  <r>
    <x v="441"/>
    <x v="9"/>
    <x v="3"/>
    <x v="1"/>
    <x v="437"/>
    <x v="151"/>
    <x v="8"/>
    <x v="0"/>
    <x v="5"/>
    <x v="0"/>
    <x v="19"/>
    <x v="441"/>
    <x v="1"/>
    <x v="1"/>
    <x v="367"/>
    <x v="61"/>
    <x v="2"/>
    <x v="0"/>
  </r>
  <r>
    <x v="442"/>
    <x v="7"/>
    <x v="1"/>
    <x v="2"/>
    <x v="438"/>
    <x v="74"/>
    <x v="3"/>
    <x v="2"/>
    <x v="0"/>
    <x v="3"/>
    <x v="14"/>
    <x v="442"/>
    <x v="0"/>
    <x v="1"/>
    <x v="368"/>
    <x v="21"/>
    <x v="4"/>
    <x v="0"/>
  </r>
  <r>
    <x v="443"/>
    <x v="4"/>
    <x v="3"/>
    <x v="1"/>
    <x v="439"/>
    <x v="249"/>
    <x v="2"/>
    <x v="0"/>
    <x v="7"/>
    <x v="2"/>
    <x v="20"/>
    <x v="443"/>
    <x v="0"/>
    <x v="0"/>
    <x v="117"/>
    <x v="82"/>
    <x v="3"/>
    <x v="2"/>
  </r>
  <r>
    <x v="444"/>
    <x v="10"/>
    <x v="0"/>
    <x v="0"/>
    <x v="440"/>
    <x v="62"/>
    <x v="2"/>
    <x v="0"/>
    <x v="3"/>
    <x v="3"/>
    <x v="29"/>
    <x v="444"/>
    <x v="0"/>
    <x v="1"/>
    <x v="369"/>
    <x v="81"/>
    <x v="3"/>
    <x v="0"/>
  </r>
  <r>
    <x v="445"/>
    <x v="4"/>
    <x v="3"/>
    <x v="2"/>
    <x v="441"/>
    <x v="187"/>
    <x v="4"/>
    <x v="3"/>
    <x v="5"/>
    <x v="5"/>
    <x v="43"/>
    <x v="445"/>
    <x v="1"/>
    <x v="0"/>
    <x v="370"/>
    <x v="83"/>
    <x v="2"/>
    <x v="1"/>
  </r>
  <r>
    <x v="446"/>
    <x v="38"/>
    <x v="0"/>
    <x v="2"/>
    <x v="442"/>
    <x v="47"/>
    <x v="9"/>
    <x v="1"/>
    <x v="8"/>
    <x v="5"/>
    <x v="81"/>
    <x v="446"/>
    <x v="2"/>
    <x v="0"/>
    <x v="371"/>
    <x v="67"/>
    <x v="2"/>
    <x v="4"/>
  </r>
  <r>
    <x v="447"/>
    <x v="51"/>
    <x v="1"/>
    <x v="0"/>
    <x v="443"/>
    <x v="250"/>
    <x v="3"/>
    <x v="2"/>
    <x v="2"/>
    <x v="5"/>
    <x v="25"/>
    <x v="447"/>
    <x v="1"/>
    <x v="0"/>
    <x v="372"/>
    <x v="90"/>
    <x v="1"/>
    <x v="0"/>
  </r>
  <r>
    <x v="448"/>
    <x v="44"/>
    <x v="1"/>
    <x v="0"/>
    <x v="444"/>
    <x v="188"/>
    <x v="7"/>
    <x v="3"/>
    <x v="2"/>
    <x v="4"/>
    <x v="56"/>
    <x v="448"/>
    <x v="1"/>
    <x v="1"/>
    <x v="240"/>
    <x v="85"/>
    <x v="2"/>
    <x v="0"/>
  </r>
  <r>
    <x v="449"/>
    <x v="56"/>
    <x v="1"/>
    <x v="0"/>
    <x v="445"/>
    <x v="251"/>
    <x v="9"/>
    <x v="1"/>
    <x v="8"/>
    <x v="4"/>
    <x v="51"/>
    <x v="449"/>
    <x v="1"/>
    <x v="0"/>
    <x v="12"/>
    <x v="66"/>
    <x v="2"/>
    <x v="4"/>
  </r>
  <r>
    <x v="450"/>
    <x v="75"/>
    <x v="4"/>
    <x v="2"/>
    <x v="446"/>
    <x v="252"/>
    <x v="2"/>
    <x v="0"/>
    <x v="5"/>
    <x v="5"/>
    <x v="15"/>
    <x v="450"/>
    <x v="0"/>
    <x v="1"/>
    <x v="373"/>
    <x v="6"/>
    <x v="0"/>
    <x v="1"/>
  </r>
  <r>
    <x v="451"/>
    <x v="19"/>
    <x v="0"/>
    <x v="0"/>
    <x v="447"/>
    <x v="171"/>
    <x v="3"/>
    <x v="2"/>
    <x v="3"/>
    <x v="1"/>
    <x v="88"/>
    <x v="451"/>
    <x v="2"/>
    <x v="1"/>
    <x v="374"/>
    <x v="54"/>
    <x v="4"/>
    <x v="2"/>
  </r>
  <r>
    <x v="452"/>
    <x v="23"/>
    <x v="3"/>
    <x v="0"/>
    <x v="448"/>
    <x v="98"/>
    <x v="3"/>
    <x v="2"/>
    <x v="7"/>
    <x v="4"/>
    <x v="26"/>
    <x v="452"/>
    <x v="2"/>
    <x v="0"/>
    <x v="375"/>
    <x v="51"/>
    <x v="4"/>
    <x v="2"/>
  </r>
  <r>
    <x v="453"/>
    <x v="40"/>
    <x v="1"/>
    <x v="2"/>
    <x v="449"/>
    <x v="92"/>
    <x v="4"/>
    <x v="3"/>
    <x v="2"/>
    <x v="0"/>
    <x v="32"/>
    <x v="453"/>
    <x v="1"/>
    <x v="0"/>
    <x v="287"/>
    <x v="15"/>
    <x v="1"/>
    <x v="0"/>
  </r>
  <r>
    <x v="454"/>
    <x v="17"/>
    <x v="1"/>
    <x v="2"/>
    <x v="450"/>
    <x v="177"/>
    <x v="4"/>
    <x v="3"/>
    <x v="6"/>
    <x v="4"/>
    <x v="63"/>
    <x v="454"/>
    <x v="1"/>
    <x v="0"/>
    <x v="168"/>
    <x v="51"/>
    <x v="3"/>
    <x v="4"/>
  </r>
  <r>
    <x v="455"/>
    <x v="31"/>
    <x v="0"/>
    <x v="1"/>
    <x v="451"/>
    <x v="113"/>
    <x v="10"/>
    <x v="2"/>
    <x v="6"/>
    <x v="4"/>
    <x v="46"/>
    <x v="455"/>
    <x v="0"/>
    <x v="1"/>
    <x v="277"/>
    <x v="69"/>
    <x v="1"/>
    <x v="1"/>
  </r>
  <r>
    <x v="456"/>
    <x v="80"/>
    <x v="1"/>
    <x v="1"/>
    <x v="452"/>
    <x v="30"/>
    <x v="4"/>
    <x v="3"/>
    <x v="2"/>
    <x v="3"/>
    <x v="52"/>
    <x v="456"/>
    <x v="1"/>
    <x v="1"/>
    <x v="244"/>
    <x v="31"/>
    <x v="1"/>
    <x v="0"/>
  </r>
  <r>
    <x v="457"/>
    <x v="30"/>
    <x v="1"/>
    <x v="2"/>
    <x v="453"/>
    <x v="245"/>
    <x v="0"/>
    <x v="0"/>
    <x v="7"/>
    <x v="4"/>
    <x v="13"/>
    <x v="457"/>
    <x v="1"/>
    <x v="1"/>
    <x v="376"/>
    <x v="15"/>
    <x v="0"/>
    <x v="2"/>
  </r>
  <r>
    <x v="458"/>
    <x v="73"/>
    <x v="4"/>
    <x v="1"/>
    <x v="454"/>
    <x v="57"/>
    <x v="11"/>
    <x v="3"/>
    <x v="3"/>
    <x v="0"/>
    <x v="68"/>
    <x v="458"/>
    <x v="0"/>
    <x v="0"/>
    <x v="377"/>
    <x v="26"/>
    <x v="4"/>
    <x v="1"/>
  </r>
  <r>
    <x v="459"/>
    <x v="9"/>
    <x v="3"/>
    <x v="1"/>
    <x v="455"/>
    <x v="118"/>
    <x v="5"/>
    <x v="1"/>
    <x v="1"/>
    <x v="2"/>
    <x v="63"/>
    <x v="459"/>
    <x v="2"/>
    <x v="1"/>
    <x v="378"/>
    <x v="81"/>
    <x v="2"/>
    <x v="2"/>
  </r>
  <r>
    <x v="460"/>
    <x v="67"/>
    <x v="0"/>
    <x v="2"/>
    <x v="456"/>
    <x v="194"/>
    <x v="4"/>
    <x v="3"/>
    <x v="0"/>
    <x v="2"/>
    <x v="65"/>
    <x v="460"/>
    <x v="1"/>
    <x v="1"/>
    <x v="379"/>
    <x v="82"/>
    <x v="1"/>
    <x v="3"/>
  </r>
  <r>
    <x v="461"/>
    <x v="4"/>
    <x v="3"/>
    <x v="0"/>
    <x v="457"/>
    <x v="253"/>
    <x v="8"/>
    <x v="0"/>
    <x v="0"/>
    <x v="5"/>
    <x v="55"/>
    <x v="461"/>
    <x v="0"/>
    <x v="0"/>
    <x v="376"/>
    <x v="39"/>
    <x v="4"/>
    <x v="1"/>
  </r>
  <r>
    <x v="462"/>
    <x v="75"/>
    <x v="4"/>
    <x v="0"/>
    <x v="458"/>
    <x v="92"/>
    <x v="4"/>
    <x v="3"/>
    <x v="7"/>
    <x v="4"/>
    <x v="70"/>
    <x v="462"/>
    <x v="1"/>
    <x v="1"/>
    <x v="31"/>
    <x v="21"/>
    <x v="1"/>
    <x v="0"/>
  </r>
  <r>
    <x v="463"/>
    <x v="49"/>
    <x v="3"/>
    <x v="1"/>
    <x v="459"/>
    <x v="163"/>
    <x v="1"/>
    <x v="1"/>
    <x v="8"/>
    <x v="3"/>
    <x v="41"/>
    <x v="463"/>
    <x v="1"/>
    <x v="0"/>
    <x v="118"/>
    <x v="98"/>
    <x v="3"/>
    <x v="4"/>
  </r>
  <r>
    <x v="464"/>
    <x v="78"/>
    <x v="4"/>
    <x v="1"/>
    <x v="460"/>
    <x v="168"/>
    <x v="2"/>
    <x v="0"/>
    <x v="3"/>
    <x v="3"/>
    <x v="2"/>
    <x v="464"/>
    <x v="2"/>
    <x v="0"/>
    <x v="380"/>
    <x v="92"/>
    <x v="1"/>
    <x v="0"/>
  </r>
  <r>
    <x v="465"/>
    <x v="62"/>
    <x v="2"/>
    <x v="1"/>
    <x v="461"/>
    <x v="209"/>
    <x v="5"/>
    <x v="1"/>
    <x v="7"/>
    <x v="0"/>
    <x v="32"/>
    <x v="465"/>
    <x v="2"/>
    <x v="0"/>
    <x v="61"/>
    <x v="4"/>
    <x v="4"/>
    <x v="4"/>
  </r>
  <r>
    <x v="466"/>
    <x v="17"/>
    <x v="1"/>
    <x v="2"/>
    <x v="385"/>
    <x v="59"/>
    <x v="10"/>
    <x v="2"/>
    <x v="5"/>
    <x v="5"/>
    <x v="44"/>
    <x v="466"/>
    <x v="1"/>
    <x v="1"/>
    <x v="381"/>
    <x v="70"/>
    <x v="0"/>
    <x v="0"/>
  </r>
  <r>
    <x v="467"/>
    <x v="5"/>
    <x v="0"/>
    <x v="2"/>
    <x v="462"/>
    <x v="190"/>
    <x v="10"/>
    <x v="2"/>
    <x v="5"/>
    <x v="4"/>
    <x v="32"/>
    <x v="467"/>
    <x v="1"/>
    <x v="0"/>
    <x v="382"/>
    <x v="21"/>
    <x v="0"/>
    <x v="1"/>
  </r>
  <r>
    <x v="468"/>
    <x v="93"/>
    <x v="0"/>
    <x v="0"/>
    <x v="463"/>
    <x v="162"/>
    <x v="11"/>
    <x v="3"/>
    <x v="8"/>
    <x v="1"/>
    <x v="3"/>
    <x v="468"/>
    <x v="0"/>
    <x v="1"/>
    <x v="383"/>
    <x v="81"/>
    <x v="3"/>
    <x v="3"/>
  </r>
  <r>
    <x v="469"/>
    <x v="71"/>
    <x v="3"/>
    <x v="2"/>
    <x v="464"/>
    <x v="254"/>
    <x v="3"/>
    <x v="2"/>
    <x v="4"/>
    <x v="0"/>
    <x v="61"/>
    <x v="469"/>
    <x v="1"/>
    <x v="1"/>
    <x v="384"/>
    <x v="0"/>
    <x v="1"/>
    <x v="2"/>
  </r>
  <r>
    <x v="470"/>
    <x v="77"/>
    <x v="3"/>
    <x v="2"/>
    <x v="465"/>
    <x v="254"/>
    <x v="3"/>
    <x v="2"/>
    <x v="6"/>
    <x v="4"/>
    <x v="83"/>
    <x v="470"/>
    <x v="1"/>
    <x v="1"/>
    <x v="385"/>
    <x v="1"/>
    <x v="2"/>
    <x v="0"/>
  </r>
  <r>
    <x v="471"/>
    <x v="54"/>
    <x v="3"/>
    <x v="0"/>
    <x v="466"/>
    <x v="7"/>
    <x v="2"/>
    <x v="0"/>
    <x v="4"/>
    <x v="0"/>
    <x v="78"/>
    <x v="471"/>
    <x v="2"/>
    <x v="1"/>
    <x v="386"/>
    <x v="20"/>
    <x v="1"/>
    <x v="4"/>
  </r>
  <r>
    <x v="472"/>
    <x v="15"/>
    <x v="3"/>
    <x v="2"/>
    <x v="467"/>
    <x v="28"/>
    <x v="3"/>
    <x v="2"/>
    <x v="3"/>
    <x v="5"/>
    <x v="4"/>
    <x v="472"/>
    <x v="2"/>
    <x v="1"/>
    <x v="387"/>
    <x v="11"/>
    <x v="1"/>
    <x v="4"/>
  </r>
  <r>
    <x v="473"/>
    <x v="85"/>
    <x v="3"/>
    <x v="0"/>
    <x v="468"/>
    <x v="44"/>
    <x v="0"/>
    <x v="0"/>
    <x v="4"/>
    <x v="5"/>
    <x v="2"/>
    <x v="473"/>
    <x v="1"/>
    <x v="1"/>
    <x v="388"/>
    <x v="80"/>
    <x v="2"/>
    <x v="2"/>
  </r>
  <r>
    <x v="474"/>
    <x v="96"/>
    <x v="3"/>
    <x v="0"/>
    <x v="469"/>
    <x v="255"/>
    <x v="6"/>
    <x v="2"/>
    <x v="6"/>
    <x v="3"/>
    <x v="55"/>
    <x v="474"/>
    <x v="2"/>
    <x v="1"/>
    <x v="389"/>
    <x v="32"/>
    <x v="1"/>
    <x v="2"/>
  </r>
  <r>
    <x v="475"/>
    <x v="7"/>
    <x v="1"/>
    <x v="0"/>
    <x v="470"/>
    <x v="42"/>
    <x v="5"/>
    <x v="1"/>
    <x v="1"/>
    <x v="1"/>
    <x v="43"/>
    <x v="475"/>
    <x v="0"/>
    <x v="1"/>
    <x v="147"/>
    <x v="61"/>
    <x v="4"/>
    <x v="3"/>
  </r>
  <r>
    <x v="476"/>
    <x v="72"/>
    <x v="3"/>
    <x v="1"/>
    <x v="471"/>
    <x v="158"/>
    <x v="8"/>
    <x v="0"/>
    <x v="3"/>
    <x v="5"/>
    <x v="17"/>
    <x v="476"/>
    <x v="1"/>
    <x v="0"/>
    <x v="390"/>
    <x v="51"/>
    <x v="4"/>
    <x v="0"/>
  </r>
  <r>
    <x v="477"/>
    <x v="65"/>
    <x v="3"/>
    <x v="2"/>
    <x v="472"/>
    <x v="31"/>
    <x v="10"/>
    <x v="2"/>
    <x v="0"/>
    <x v="4"/>
    <x v="0"/>
    <x v="477"/>
    <x v="1"/>
    <x v="1"/>
    <x v="194"/>
    <x v="75"/>
    <x v="2"/>
    <x v="3"/>
  </r>
  <r>
    <x v="478"/>
    <x v="73"/>
    <x v="4"/>
    <x v="0"/>
    <x v="473"/>
    <x v="191"/>
    <x v="10"/>
    <x v="2"/>
    <x v="4"/>
    <x v="1"/>
    <x v="25"/>
    <x v="478"/>
    <x v="1"/>
    <x v="0"/>
    <x v="53"/>
    <x v="49"/>
    <x v="3"/>
    <x v="3"/>
  </r>
  <r>
    <x v="479"/>
    <x v="95"/>
    <x v="1"/>
    <x v="1"/>
    <x v="474"/>
    <x v="256"/>
    <x v="6"/>
    <x v="2"/>
    <x v="2"/>
    <x v="4"/>
    <x v="22"/>
    <x v="479"/>
    <x v="2"/>
    <x v="1"/>
    <x v="138"/>
    <x v="97"/>
    <x v="2"/>
    <x v="1"/>
  </r>
  <r>
    <x v="480"/>
    <x v="49"/>
    <x v="3"/>
    <x v="1"/>
    <x v="475"/>
    <x v="53"/>
    <x v="2"/>
    <x v="0"/>
    <x v="5"/>
    <x v="0"/>
    <x v="58"/>
    <x v="480"/>
    <x v="0"/>
    <x v="1"/>
    <x v="7"/>
    <x v="88"/>
    <x v="0"/>
    <x v="0"/>
  </r>
  <r>
    <x v="481"/>
    <x v="60"/>
    <x v="3"/>
    <x v="1"/>
    <x v="476"/>
    <x v="257"/>
    <x v="10"/>
    <x v="2"/>
    <x v="0"/>
    <x v="1"/>
    <x v="62"/>
    <x v="481"/>
    <x v="1"/>
    <x v="0"/>
    <x v="188"/>
    <x v="93"/>
    <x v="2"/>
    <x v="4"/>
  </r>
  <r>
    <x v="482"/>
    <x v="42"/>
    <x v="3"/>
    <x v="0"/>
    <x v="477"/>
    <x v="145"/>
    <x v="1"/>
    <x v="1"/>
    <x v="4"/>
    <x v="5"/>
    <x v="0"/>
    <x v="482"/>
    <x v="2"/>
    <x v="0"/>
    <x v="21"/>
    <x v="4"/>
    <x v="0"/>
    <x v="2"/>
  </r>
  <r>
    <x v="483"/>
    <x v="85"/>
    <x v="3"/>
    <x v="0"/>
    <x v="478"/>
    <x v="258"/>
    <x v="8"/>
    <x v="0"/>
    <x v="1"/>
    <x v="3"/>
    <x v="66"/>
    <x v="483"/>
    <x v="0"/>
    <x v="1"/>
    <x v="391"/>
    <x v="42"/>
    <x v="3"/>
    <x v="3"/>
  </r>
  <r>
    <x v="484"/>
    <x v="86"/>
    <x v="3"/>
    <x v="1"/>
    <x v="479"/>
    <x v="259"/>
    <x v="8"/>
    <x v="0"/>
    <x v="8"/>
    <x v="2"/>
    <x v="6"/>
    <x v="484"/>
    <x v="0"/>
    <x v="0"/>
    <x v="392"/>
    <x v="30"/>
    <x v="1"/>
    <x v="0"/>
  </r>
  <r>
    <x v="485"/>
    <x v="34"/>
    <x v="3"/>
    <x v="1"/>
    <x v="480"/>
    <x v="24"/>
    <x v="4"/>
    <x v="3"/>
    <x v="8"/>
    <x v="4"/>
    <x v="85"/>
    <x v="485"/>
    <x v="0"/>
    <x v="1"/>
    <x v="393"/>
    <x v="48"/>
    <x v="2"/>
    <x v="2"/>
  </r>
  <r>
    <x v="486"/>
    <x v="4"/>
    <x v="3"/>
    <x v="0"/>
    <x v="481"/>
    <x v="220"/>
    <x v="5"/>
    <x v="1"/>
    <x v="2"/>
    <x v="2"/>
    <x v="54"/>
    <x v="486"/>
    <x v="1"/>
    <x v="1"/>
    <x v="394"/>
    <x v="89"/>
    <x v="3"/>
    <x v="2"/>
  </r>
  <r>
    <x v="487"/>
    <x v="62"/>
    <x v="2"/>
    <x v="1"/>
    <x v="116"/>
    <x v="125"/>
    <x v="7"/>
    <x v="3"/>
    <x v="3"/>
    <x v="3"/>
    <x v="36"/>
    <x v="487"/>
    <x v="1"/>
    <x v="0"/>
    <x v="52"/>
    <x v="60"/>
    <x v="2"/>
    <x v="0"/>
  </r>
  <r>
    <x v="488"/>
    <x v="83"/>
    <x v="3"/>
    <x v="1"/>
    <x v="482"/>
    <x v="115"/>
    <x v="4"/>
    <x v="3"/>
    <x v="7"/>
    <x v="5"/>
    <x v="74"/>
    <x v="488"/>
    <x v="1"/>
    <x v="0"/>
    <x v="395"/>
    <x v="95"/>
    <x v="0"/>
    <x v="2"/>
  </r>
  <r>
    <x v="489"/>
    <x v="49"/>
    <x v="3"/>
    <x v="2"/>
    <x v="483"/>
    <x v="260"/>
    <x v="9"/>
    <x v="1"/>
    <x v="4"/>
    <x v="0"/>
    <x v="77"/>
    <x v="489"/>
    <x v="1"/>
    <x v="0"/>
    <x v="301"/>
    <x v="71"/>
    <x v="3"/>
    <x v="3"/>
  </r>
  <r>
    <x v="490"/>
    <x v="85"/>
    <x v="3"/>
    <x v="0"/>
    <x v="484"/>
    <x v="160"/>
    <x v="0"/>
    <x v="0"/>
    <x v="8"/>
    <x v="1"/>
    <x v="7"/>
    <x v="490"/>
    <x v="0"/>
    <x v="0"/>
    <x v="396"/>
    <x v="49"/>
    <x v="4"/>
    <x v="3"/>
  </r>
  <r>
    <x v="491"/>
    <x v="70"/>
    <x v="0"/>
    <x v="1"/>
    <x v="485"/>
    <x v="86"/>
    <x v="10"/>
    <x v="2"/>
    <x v="5"/>
    <x v="2"/>
    <x v="18"/>
    <x v="491"/>
    <x v="2"/>
    <x v="0"/>
    <x v="397"/>
    <x v="70"/>
    <x v="3"/>
    <x v="3"/>
  </r>
  <r>
    <x v="492"/>
    <x v="87"/>
    <x v="1"/>
    <x v="1"/>
    <x v="486"/>
    <x v="65"/>
    <x v="3"/>
    <x v="2"/>
    <x v="4"/>
    <x v="5"/>
    <x v="56"/>
    <x v="492"/>
    <x v="2"/>
    <x v="0"/>
    <x v="398"/>
    <x v="88"/>
    <x v="3"/>
    <x v="3"/>
  </r>
  <r>
    <x v="493"/>
    <x v="95"/>
    <x v="1"/>
    <x v="1"/>
    <x v="487"/>
    <x v="109"/>
    <x v="10"/>
    <x v="2"/>
    <x v="4"/>
    <x v="3"/>
    <x v="24"/>
    <x v="493"/>
    <x v="0"/>
    <x v="1"/>
    <x v="399"/>
    <x v="84"/>
    <x v="2"/>
    <x v="1"/>
  </r>
  <r>
    <x v="494"/>
    <x v="61"/>
    <x v="1"/>
    <x v="1"/>
    <x v="488"/>
    <x v="63"/>
    <x v="4"/>
    <x v="3"/>
    <x v="1"/>
    <x v="2"/>
    <x v="73"/>
    <x v="494"/>
    <x v="1"/>
    <x v="0"/>
    <x v="98"/>
    <x v="47"/>
    <x v="1"/>
    <x v="1"/>
  </r>
  <r>
    <x v="495"/>
    <x v="40"/>
    <x v="1"/>
    <x v="2"/>
    <x v="489"/>
    <x v="261"/>
    <x v="9"/>
    <x v="1"/>
    <x v="3"/>
    <x v="0"/>
    <x v="66"/>
    <x v="495"/>
    <x v="1"/>
    <x v="1"/>
    <x v="400"/>
    <x v="72"/>
    <x v="4"/>
    <x v="2"/>
  </r>
  <r>
    <x v="496"/>
    <x v="77"/>
    <x v="3"/>
    <x v="1"/>
    <x v="490"/>
    <x v="262"/>
    <x v="1"/>
    <x v="1"/>
    <x v="5"/>
    <x v="1"/>
    <x v="31"/>
    <x v="496"/>
    <x v="0"/>
    <x v="0"/>
    <x v="401"/>
    <x v="33"/>
    <x v="0"/>
    <x v="0"/>
  </r>
  <r>
    <x v="497"/>
    <x v="59"/>
    <x v="4"/>
    <x v="1"/>
    <x v="491"/>
    <x v="263"/>
    <x v="7"/>
    <x v="3"/>
    <x v="7"/>
    <x v="5"/>
    <x v="82"/>
    <x v="497"/>
    <x v="2"/>
    <x v="1"/>
    <x v="402"/>
    <x v="52"/>
    <x v="3"/>
    <x v="0"/>
  </r>
  <r>
    <x v="498"/>
    <x v="61"/>
    <x v="1"/>
    <x v="2"/>
    <x v="492"/>
    <x v="173"/>
    <x v="5"/>
    <x v="1"/>
    <x v="6"/>
    <x v="5"/>
    <x v="51"/>
    <x v="498"/>
    <x v="1"/>
    <x v="1"/>
    <x v="403"/>
    <x v="96"/>
    <x v="0"/>
    <x v="1"/>
  </r>
  <r>
    <x v="499"/>
    <x v="76"/>
    <x v="0"/>
    <x v="0"/>
    <x v="493"/>
    <x v="55"/>
    <x v="9"/>
    <x v="1"/>
    <x v="5"/>
    <x v="0"/>
    <x v="4"/>
    <x v="499"/>
    <x v="1"/>
    <x v="1"/>
    <x v="404"/>
    <x v="33"/>
    <x v="4"/>
    <x v="0"/>
  </r>
  <r>
    <x v="500"/>
    <x v="87"/>
    <x v="1"/>
    <x v="1"/>
    <x v="494"/>
    <x v="129"/>
    <x v="8"/>
    <x v="0"/>
    <x v="5"/>
    <x v="0"/>
    <x v="67"/>
    <x v="500"/>
    <x v="0"/>
    <x v="1"/>
    <x v="181"/>
    <x v="54"/>
    <x v="3"/>
    <x v="0"/>
  </r>
  <r>
    <x v="501"/>
    <x v="72"/>
    <x v="3"/>
    <x v="0"/>
    <x v="495"/>
    <x v="264"/>
    <x v="1"/>
    <x v="1"/>
    <x v="2"/>
    <x v="0"/>
    <x v="50"/>
    <x v="501"/>
    <x v="0"/>
    <x v="1"/>
    <x v="4"/>
    <x v="6"/>
    <x v="4"/>
    <x v="0"/>
  </r>
  <r>
    <x v="502"/>
    <x v="81"/>
    <x v="1"/>
    <x v="0"/>
    <x v="496"/>
    <x v="265"/>
    <x v="0"/>
    <x v="0"/>
    <x v="2"/>
    <x v="2"/>
    <x v="60"/>
    <x v="502"/>
    <x v="0"/>
    <x v="0"/>
    <x v="152"/>
    <x v="81"/>
    <x v="4"/>
    <x v="2"/>
  </r>
  <r>
    <x v="503"/>
    <x v="27"/>
    <x v="1"/>
    <x v="0"/>
    <x v="497"/>
    <x v="266"/>
    <x v="1"/>
    <x v="1"/>
    <x v="0"/>
    <x v="1"/>
    <x v="51"/>
    <x v="503"/>
    <x v="1"/>
    <x v="0"/>
    <x v="211"/>
    <x v="53"/>
    <x v="1"/>
    <x v="4"/>
  </r>
  <r>
    <x v="504"/>
    <x v="19"/>
    <x v="0"/>
    <x v="0"/>
    <x v="498"/>
    <x v="84"/>
    <x v="11"/>
    <x v="3"/>
    <x v="5"/>
    <x v="5"/>
    <x v="47"/>
    <x v="504"/>
    <x v="2"/>
    <x v="0"/>
    <x v="405"/>
    <x v="81"/>
    <x v="0"/>
    <x v="3"/>
  </r>
  <r>
    <x v="505"/>
    <x v="88"/>
    <x v="3"/>
    <x v="2"/>
    <x v="499"/>
    <x v="13"/>
    <x v="5"/>
    <x v="1"/>
    <x v="7"/>
    <x v="0"/>
    <x v="38"/>
    <x v="505"/>
    <x v="2"/>
    <x v="1"/>
    <x v="406"/>
    <x v="16"/>
    <x v="4"/>
    <x v="0"/>
  </r>
  <r>
    <x v="506"/>
    <x v="1"/>
    <x v="1"/>
    <x v="2"/>
    <x v="500"/>
    <x v="30"/>
    <x v="4"/>
    <x v="3"/>
    <x v="2"/>
    <x v="5"/>
    <x v="2"/>
    <x v="506"/>
    <x v="2"/>
    <x v="0"/>
    <x v="407"/>
    <x v="60"/>
    <x v="0"/>
    <x v="3"/>
  </r>
  <r>
    <x v="507"/>
    <x v="5"/>
    <x v="0"/>
    <x v="2"/>
    <x v="501"/>
    <x v="243"/>
    <x v="5"/>
    <x v="1"/>
    <x v="5"/>
    <x v="1"/>
    <x v="87"/>
    <x v="507"/>
    <x v="0"/>
    <x v="0"/>
    <x v="408"/>
    <x v="77"/>
    <x v="4"/>
    <x v="3"/>
  </r>
  <r>
    <x v="508"/>
    <x v="97"/>
    <x v="2"/>
    <x v="2"/>
    <x v="502"/>
    <x v="267"/>
    <x v="10"/>
    <x v="2"/>
    <x v="4"/>
    <x v="2"/>
    <x v="84"/>
    <x v="508"/>
    <x v="1"/>
    <x v="0"/>
    <x v="409"/>
    <x v="33"/>
    <x v="0"/>
    <x v="4"/>
  </r>
  <r>
    <x v="509"/>
    <x v="47"/>
    <x v="0"/>
    <x v="1"/>
    <x v="503"/>
    <x v="268"/>
    <x v="10"/>
    <x v="2"/>
    <x v="8"/>
    <x v="5"/>
    <x v="85"/>
    <x v="509"/>
    <x v="1"/>
    <x v="1"/>
    <x v="410"/>
    <x v="82"/>
    <x v="2"/>
    <x v="1"/>
  </r>
  <r>
    <x v="510"/>
    <x v="49"/>
    <x v="3"/>
    <x v="2"/>
    <x v="504"/>
    <x v="85"/>
    <x v="4"/>
    <x v="3"/>
    <x v="3"/>
    <x v="0"/>
    <x v="33"/>
    <x v="510"/>
    <x v="0"/>
    <x v="1"/>
    <x v="285"/>
    <x v="82"/>
    <x v="3"/>
    <x v="2"/>
  </r>
  <r>
    <x v="511"/>
    <x v="22"/>
    <x v="3"/>
    <x v="2"/>
    <x v="505"/>
    <x v="171"/>
    <x v="3"/>
    <x v="2"/>
    <x v="3"/>
    <x v="4"/>
    <x v="23"/>
    <x v="511"/>
    <x v="0"/>
    <x v="0"/>
    <x v="39"/>
    <x v="87"/>
    <x v="0"/>
    <x v="3"/>
  </r>
  <r>
    <x v="512"/>
    <x v="8"/>
    <x v="2"/>
    <x v="0"/>
    <x v="506"/>
    <x v="47"/>
    <x v="9"/>
    <x v="1"/>
    <x v="3"/>
    <x v="4"/>
    <x v="47"/>
    <x v="512"/>
    <x v="1"/>
    <x v="0"/>
    <x v="411"/>
    <x v="56"/>
    <x v="3"/>
    <x v="1"/>
  </r>
  <r>
    <x v="513"/>
    <x v="83"/>
    <x v="3"/>
    <x v="0"/>
    <x v="507"/>
    <x v="269"/>
    <x v="5"/>
    <x v="1"/>
    <x v="7"/>
    <x v="0"/>
    <x v="77"/>
    <x v="513"/>
    <x v="1"/>
    <x v="0"/>
    <x v="412"/>
    <x v="58"/>
    <x v="1"/>
    <x v="2"/>
  </r>
  <r>
    <x v="514"/>
    <x v="19"/>
    <x v="0"/>
    <x v="0"/>
    <x v="508"/>
    <x v="66"/>
    <x v="9"/>
    <x v="1"/>
    <x v="3"/>
    <x v="0"/>
    <x v="53"/>
    <x v="514"/>
    <x v="0"/>
    <x v="0"/>
    <x v="413"/>
    <x v="60"/>
    <x v="4"/>
    <x v="1"/>
  </r>
  <r>
    <x v="515"/>
    <x v="25"/>
    <x v="3"/>
    <x v="2"/>
    <x v="509"/>
    <x v="225"/>
    <x v="6"/>
    <x v="2"/>
    <x v="1"/>
    <x v="4"/>
    <x v="85"/>
    <x v="515"/>
    <x v="1"/>
    <x v="1"/>
    <x v="414"/>
    <x v="59"/>
    <x v="0"/>
    <x v="2"/>
  </r>
  <r>
    <x v="516"/>
    <x v="66"/>
    <x v="3"/>
    <x v="0"/>
    <x v="253"/>
    <x v="86"/>
    <x v="10"/>
    <x v="2"/>
    <x v="1"/>
    <x v="2"/>
    <x v="84"/>
    <x v="516"/>
    <x v="0"/>
    <x v="1"/>
    <x v="415"/>
    <x v="79"/>
    <x v="2"/>
    <x v="2"/>
  </r>
  <r>
    <x v="517"/>
    <x v="12"/>
    <x v="1"/>
    <x v="2"/>
    <x v="510"/>
    <x v="270"/>
    <x v="8"/>
    <x v="0"/>
    <x v="3"/>
    <x v="3"/>
    <x v="84"/>
    <x v="517"/>
    <x v="2"/>
    <x v="1"/>
    <x v="416"/>
    <x v="16"/>
    <x v="1"/>
    <x v="0"/>
  </r>
  <r>
    <x v="518"/>
    <x v="28"/>
    <x v="2"/>
    <x v="1"/>
    <x v="511"/>
    <x v="271"/>
    <x v="0"/>
    <x v="0"/>
    <x v="0"/>
    <x v="5"/>
    <x v="10"/>
    <x v="518"/>
    <x v="2"/>
    <x v="1"/>
    <x v="377"/>
    <x v="34"/>
    <x v="0"/>
    <x v="3"/>
  </r>
  <r>
    <x v="519"/>
    <x v="19"/>
    <x v="0"/>
    <x v="2"/>
    <x v="512"/>
    <x v="190"/>
    <x v="10"/>
    <x v="2"/>
    <x v="2"/>
    <x v="1"/>
    <x v="33"/>
    <x v="519"/>
    <x v="1"/>
    <x v="1"/>
    <x v="417"/>
    <x v="57"/>
    <x v="0"/>
    <x v="2"/>
  </r>
  <r>
    <x v="520"/>
    <x v="93"/>
    <x v="0"/>
    <x v="1"/>
    <x v="513"/>
    <x v="1"/>
    <x v="1"/>
    <x v="1"/>
    <x v="2"/>
    <x v="4"/>
    <x v="1"/>
    <x v="520"/>
    <x v="0"/>
    <x v="1"/>
    <x v="345"/>
    <x v="70"/>
    <x v="2"/>
    <x v="0"/>
  </r>
  <r>
    <x v="521"/>
    <x v="64"/>
    <x v="3"/>
    <x v="0"/>
    <x v="514"/>
    <x v="272"/>
    <x v="5"/>
    <x v="1"/>
    <x v="8"/>
    <x v="3"/>
    <x v="61"/>
    <x v="521"/>
    <x v="1"/>
    <x v="1"/>
    <x v="316"/>
    <x v="7"/>
    <x v="0"/>
    <x v="4"/>
  </r>
  <r>
    <x v="522"/>
    <x v="12"/>
    <x v="1"/>
    <x v="1"/>
    <x v="105"/>
    <x v="46"/>
    <x v="0"/>
    <x v="0"/>
    <x v="8"/>
    <x v="0"/>
    <x v="55"/>
    <x v="522"/>
    <x v="0"/>
    <x v="0"/>
    <x v="126"/>
    <x v="43"/>
    <x v="3"/>
    <x v="0"/>
  </r>
  <r>
    <x v="523"/>
    <x v="33"/>
    <x v="4"/>
    <x v="0"/>
    <x v="515"/>
    <x v="75"/>
    <x v="10"/>
    <x v="2"/>
    <x v="8"/>
    <x v="0"/>
    <x v="88"/>
    <x v="523"/>
    <x v="1"/>
    <x v="0"/>
    <x v="106"/>
    <x v="25"/>
    <x v="3"/>
    <x v="2"/>
  </r>
  <r>
    <x v="524"/>
    <x v="82"/>
    <x v="0"/>
    <x v="2"/>
    <x v="516"/>
    <x v="41"/>
    <x v="6"/>
    <x v="2"/>
    <x v="1"/>
    <x v="5"/>
    <x v="62"/>
    <x v="524"/>
    <x v="0"/>
    <x v="0"/>
    <x v="418"/>
    <x v="19"/>
    <x v="1"/>
    <x v="0"/>
  </r>
  <r>
    <x v="525"/>
    <x v="68"/>
    <x v="1"/>
    <x v="2"/>
    <x v="517"/>
    <x v="273"/>
    <x v="5"/>
    <x v="1"/>
    <x v="5"/>
    <x v="0"/>
    <x v="62"/>
    <x v="525"/>
    <x v="1"/>
    <x v="0"/>
    <x v="419"/>
    <x v="56"/>
    <x v="2"/>
    <x v="4"/>
  </r>
  <r>
    <x v="526"/>
    <x v="12"/>
    <x v="1"/>
    <x v="1"/>
    <x v="518"/>
    <x v="63"/>
    <x v="4"/>
    <x v="3"/>
    <x v="5"/>
    <x v="2"/>
    <x v="35"/>
    <x v="526"/>
    <x v="0"/>
    <x v="1"/>
    <x v="247"/>
    <x v="75"/>
    <x v="4"/>
    <x v="3"/>
  </r>
  <r>
    <x v="527"/>
    <x v="33"/>
    <x v="4"/>
    <x v="2"/>
    <x v="519"/>
    <x v="168"/>
    <x v="2"/>
    <x v="0"/>
    <x v="1"/>
    <x v="1"/>
    <x v="4"/>
    <x v="527"/>
    <x v="0"/>
    <x v="0"/>
    <x v="420"/>
    <x v="53"/>
    <x v="2"/>
    <x v="4"/>
  </r>
  <r>
    <x v="528"/>
    <x v="48"/>
    <x v="3"/>
    <x v="1"/>
    <x v="520"/>
    <x v="52"/>
    <x v="7"/>
    <x v="3"/>
    <x v="5"/>
    <x v="1"/>
    <x v="34"/>
    <x v="528"/>
    <x v="0"/>
    <x v="1"/>
    <x v="115"/>
    <x v="85"/>
    <x v="2"/>
    <x v="2"/>
  </r>
  <r>
    <x v="529"/>
    <x v="0"/>
    <x v="0"/>
    <x v="1"/>
    <x v="521"/>
    <x v="155"/>
    <x v="11"/>
    <x v="3"/>
    <x v="8"/>
    <x v="0"/>
    <x v="17"/>
    <x v="529"/>
    <x v="1"/>
    <x v="1"/>
    <x v="421"/>
    <x v="4"/>
    <x v="4"/>
    <x v="0"/>
  </r>
  <r>
    <x v="530"/>
    <x v="88"/>
    <x v="3"/>
    <x v="1"/>
    <x v="373"/>
    <x v="255"/>
    <x v="6"/>
    <x v="2"/>
    <x v="5"/>
    <x v="2"/>
    <x v="54"/>
    <x v="530"/>
    <x v="1"/>
    <x v="0"/>
    <x v="422"/>
    <x v="17"/>
    <x v="4"/>
    <x v="4"/>
  </r>
  <r>
    <x v="531"/>
    <x v="20"/>
    <x v="3"/>
    <x v="1"/>
    <x v="163"/>
    <x v="4"/>
    <x v="4"/>
    <x v="3"/>
    <x v="5"/>
    <x v="5"/>
    <x v="45"/>
    <x v="531"/>
    <x v="2"/>
    <x v="0"/>
    <x v="89"/>
    <x v="35"/>
    <x v="1"/>
    <x v="4"/>
  </r>
  <r>
    <x v="532"/>
    <x v="9"/>
    <x v="3"/>
    <x v="1"/>
    <x v="522"/>
    <x v="274"/>
    <x v="6"/>
    <x v="2"/>
    <x v="4"/>
    <x v="2"/>
    <x v="52"/>
    <x v="532"/>
    <x v="2"/>
    <x v="0"/>
    <x v="423"/>
    <x v="0"/>
    <x v="4"/>
    <x v="1"/>
  </r>
  <r>
    <x v="533"/>
    <x v="7"/>
    <x v="1"/>
    <x v="1"/>
    <x v="523"/>
    <x v="275"/>
    <x v="9"/>
    <x v="1"/>
    <x v="0"/>
    <x v="0"/>
    <x v="60"/>
    <x v="533"/>
    <x v="2"/>
    <x v="0"/>
    <x v="334"/>
    <x v="13"/>
    <x v="3"/>
    <x v="4"/>
  </r>
  <r>
    <x v="534"/>
    <x v="77"/>
    <x v="3"/>
    <x v="0"/>
    <x v="524"/>
    <x v="276"/>
    <x v="11"/>
    <x v="3"/>
    <x v="2"/>
    <x v="4"/>
    <x v="77"/>
    <x v="534"/>
    <x v="0"/>
    <x v="1"/>
    <x v="424"/>
    <x v="94"/>
    <x v="1"/>
    <x v="1"/>
  </r>
  <r>
    <x v="535"/>
    <x v="69"/>
    <x v="4"/>
    <x v="0"/>
    <x v="525"/>
    <x v="127"/>
    <x v="7"/>
    <x v="3"/>
    <x v="5"/>
    <x v="2"/>
    <x v="86"/>
    <x v="535"/>
    <x v="0"/>
    <x v="1"/>
    <x v="425"/>
    <x v="34"/>
    <x v="3"/>
    <x v="4"/>
  </r>
  <r>
    <x v="536"/>
    <x v="45"/>
    <x v="2"/>
    <x v="1"/>
    <x v="526"/>
    <x v="127"/>
    <x v="7"/>
    <x v="3"/>
    <x v="1"/>
    <x v="5"/>
    <x v="43"/>
    <x v="536"/>
    <x v="0"/>
    <x v="0"/>
    <x v="271"/>
    <x v="62"/>
    <x v="0"/>
    <x v="0"/>
  </r>
  <r>
    <x v="537"/>
    <x v="94"/>
    <x v="3"/>
    <x v="0"/>
    <x v="527"/>
    <x v="37"/>
    <x v="5"/>
    <x v="1"/>
    <x v="1"/>
    <x v="3"/>
    <x v="47"/>
    <x v="537"/>
    <x v="1"/>
    <x v="1"/>
    <x v="426"/>
    <x v="30"/>
    <x v="0"/>
    <x v="2"/>
  </r>
  <r>
    <x v="538"/>
    <x v="57"/>
    <x v="1"/>
    <x v="0"/>
    <x v="528"/>
    <x v="97"/>
    <x v="4"/>
    <x v="3"/>
    <x v="6"/>
    <x v="5"/>
    <x v="8"/>
    <x v="538"/>
    <x v="2"/>
    <x v="0"/>
    <x v="427"/>
    <x v="98"/>
    <x v="3"/>
    <x v="4"/>
  </r>
  <r>
    <x v="539"/>
    <x v="90"/>
    <x v="2"/>
    <x v="1"/>
    <x v="529"/>
    <x v="277"/>
    <x v="11"/>
    <x v="3"/>
    <x v="6"/>
    <x v="5"/>
    <x v="63"/>
    <x v="539"/>
    <x v="1"/>
    <x v="0"/>
    <x v="428"/>
    <x v="30"/>
    <x v="2"/>
    <x v="3"/>
  </r>
  <r>
    <x v="540"/>
    <x v="18"/>
    <x v="0"/>
    <x v="1"/>
    <x v="430"/>
    <x v="276"/>
    <x v="11"/>
    <x v="3"/>
    <x v="7"/>
    <x v="4"/>
    <x v="54"/>
    <x v="540"/>
    <x v="1"/>
    <x v="0"/>
    <x v="429"/>
    <x v="24"/>
    <x v="4"/>
    <x v="3"/>
  </r>
  <r>
    <x v="541"/>
    <x v="33"/>
    <x v="4"/>
    <x v="1"/>
    <x v="530"/>
    <x v="129"/>
    <x v="8"/>
    <x v="0"/>
    <x v="6"/>
    <x v="1"/>
    <x v="29"/>
    <x v="541"/>
    <x v="1"/>
    <x v="1"/>
    <x v="430"/>
    <x v="57"/>
    <x v="3"/>
    <x v="1"/>
  </r>
  <r>
    <x v="542"/>
    <x v="40"/>
    <x v="1"/>
    <x v="0"/>
    <x v="531"/>
    <x v="245"/>
    <x v="0"/>
    <x v="0"/>
    <x v="8"/>
    <x v="5"/>
    <x v="69"/>
    <x v="542"/>
    <x v="2"/>
    <x v="1"/>
    <x v="431"/>
    <x v="12"/>
    <x v="1"/>
    <x v="2"/>
  </r>
  <r>
    <x v="543"/>
    <x v="81"/>
    <x v="1"/>
    <x v="2"/>
    <x v="73"/>
    <x v="231"/>
    <x v="8"/>
    <x v="0"/>
    <x v="3"/>
    <x v="0"/>
    <x v="66"/>
    <x v="543"/>
    <x v="0"/>
    <x v="0"/>
    <x v="432"/>
    <x v="26"/>
    <x v="3"/>
    <x v="3"/>
  </r>
  <r>
    <x v="544"/>
    <x v="4"/>
    <x v="3"/>
    <x v="1"/>
    <x v="532"/>
    <x v="20"/>
    <x v="9"/>
    <x v="1"/>
    <x v="4"/>
    <x v="0"/>
    <x v="61"/>
    <x v="544"/>
    <x v="1"/>
    <x v="1"/>
    <x v="380"/>
    <x v="21"/>
    <x v="0"/>
    <x v="1"/>
  </r>
  <r>
    <x v="545"/>
    <x v="74"/>
    <x v="2"/>
    <x v="2"/>
    <x v="533"/>
    <x v="227"/>
    <x v="10"/>
    <x v="2"/>
    <x v="4"/>
    <x v="1"/>
    <x v="61"/>
    <x v="545"/>
    <x v="2"/>
    <x v="1"/>
    <x v="433"/>
    <x v="25"/>
    <x v="3"/>
    <x v="0"/>
  </r>
  <r>
    <x v="546"/>
    <x v="16"/>
    <x v="0"/>
    <x v="0"/>
    <x v="534"/>
    <x v="68"/>
    <x v="7"/>
    <x v="3"/>
    <x v="4"/>
    <x v="2"/>
    <x v="85"/>
    <x v="546"/>
    <x v="1"/>
    <x v="1"/>
    <x v="265"/>
    <x v="49"/>
    <x v="3"/>
    <x v="1"/>
  </r>
  <r>
    <x v="547"/>
    <x v="44"/>
    <x v="1"/>
    <x v="1"/>
    <x v="535"/>
    <x v="247"/>
    <x v="0"/>
    <x v="0"/>
    <x v="6"/>
    <x v="4"/>
    <x v="66"/>
    <x v="547"/>
    <x v="2"/>
    <x v="0"/>
    <x v="434"/>
    <x v="99"/>
    <x v="0"/>
    <x v="0"/>
  </r>
  <r>
    <x v="548"/>
    <x v="28"/>
    <x v="2"/>
    <x v="2"/>
    <x v="536"/>
    <x v="93"/>
    <x v="7"/>
    <x v="3"/>
    <x v="6"/>
    <x v="3"/>
    <x v="52"/>
    <x v="548"/>
    <x v="1"/>
    <x v="0"/>
    <x v="265"/>
    <x v="10"/>
    <x v="4"/>
    <x v="3"/>
  </r>
  <r>
    <x v="549"/>
    <x v="75"/>
    <x v="4"/>
    <x v="2"/>
    <x v="537"/>
    <x v="278"/>
    <x v="4"/>
    <x v="3"/>
    <x v="5"/>
    <x v="1"/>
    <x v="71"/>
    <x v="549"/>
    <x v="1"/>
    <x v="1"/>
    <x v="146"/>
    <x v="80"/>
    <x v="0"/>
    <x v="0"/>
  </r>
  <r>
    <x v="550"/>
    <x v="21"/>
    <x v="0"/>
    <x v="2"/>
    <x v="538"/>
    <x v="279"/>
    <x v="0"/>
    <x v="0"/>
    <x v="2"/>
    <x v="4"/>
    <x v="69"/>
    <x v="550"/>
    <x v="1"/>
    <x v="1"/>
    <x v="42"/>
    <x v="67"/>
    <x v="1"/>
    <x v="2"/>
  </r>
  <r>
    <x v="551"/>
    <x v="78"/>
    <x v="4"/>
    <x v="1"/>
    <x v="539"/>
    <x v="247"/>
    <x v="0"/>
    <x v="0"/>
    <x v="6"/>
    <x v="0"/>
    <x v="5"/>
    <x v="551"/>
    <x v="1"/>
    <x v="0"/>
    <x v="150"/>
    <x v="59"/>
    <x v="4"/>
    <x v="3"/>
  </r>
  <r>
    <x v="552"/>
    <x v="0"/>
    <x v="0"/>
    <x v="2"/>
    <x v="540"/>
    <x v="280"/>
    <x v="2"/>
    <x v="0"/>
    <x v="4"/>
    <x v="4"/>
    <x v="79"/>
    <x v="552"/>
    <x v="2"/>
    <x v="1"/>
    <x v="233"/>
    <x v="21"/>
    <x v="4"/>
    <x v="0"/>
  </r>
  <r>
    <x v="553"/>
    <x v="60"/>
    <x v="3"/>
    <x v="1"/>
    <x v="541"/>
    <x v="64"/>
    <x v="7"/>
    <x v="3"/>
    <x v="0"/>
    <x v="5"/>
    <x v="86"/>
    <x v="553"/>
    <x v="1"/>
    <x v="0"/>
    <x v="386"/>
    <x v="76"/>
    <x v="1"/>
    <x v="0"/>
  </r>
  <r>
    <x v="554"/>
    <x v="84"/>
    <x v="3"/>
    <x v="2"/>
    <x v="542"/>
    <x v="158"/>
    <x v="8"/>
    <x v="0"/>
    <x v="3"/>
    <x v="3"/>
    <x v="75"/>
    <x v="554"/>
    <x v="2"/>
    <x v="0"/>
    <x v="268"/>
    <x v="39"/>
    <x v="0"/>
    <x v="4"/>
  </r>
  <r>
    <x v="555"/>
    <x v="32"/>
    <x v="0"/>
    <x v="2"/>
    <x v="543"/>
    <x v="281"/>
    <x v="9"/>
    <x v="1"/>
    <x v="0"/>
    <x v="0"/>
    <x v="56"/>
    <x v="555"/>
    <x v="0"/>
    <x v="1"/>
    <x v="435"/>
    <x v="82"/>
    <x v="3"/>
    <x v="0"/>
  </r>
  <r>
    <x v="556"/>
    <x v="14"/>
    <x v="0"/>
    <x v="1"/>
    <x v="544"/>
    <x v="30"/>
    <x v="4"/>
    <x v="3"/>
    <x v="8"/>
    <x v="2"/>
    <x v="81"/>
    <x v="556"/>
    <x v="0"/>
    <x v="1"/>
    <x v="436"/>
    <x v="20"/>
    <x v="0"/>
    <x v="4"/>
  </r>
  <r>
    <x v="557"/>
    <x v="3"/>
    <x v="3"/>
    <x v="0"/>
    <x v="545"/>
    <x v="282"/>
    <x v="1"/>
    <x v="1"/>
    <x v="6"/>
    <x v="2"/>
    <x v="80"/>
    <x v="557"/>
    <x v="2"/>
    <x v="1"/>
    <x v="116"/>
    <x v="60"/>
    <x v="3"/>
    <x v="3"/>
  </r>
  <r>
    <x v="558"/>
    <x v="27"/>
    <x v="1"/>
    <x v="1"/>
    <x v="546"/>
    <x v="283"/>
    <x v="2"/>
    <x v="0"/>
    <x v="2"/>
    <x v="1"/>
    <x v="70"/>
    <x v="558"/>
    <x v="1"/>
    <x v="0"/>
    <x v="343"/>
    <x v="80"/>
    <x v="4"/>
    <x v="0"/>
  </r>
  <r>
    <x v="559"/>
    <x v="75"/>
    <x v="4"/>
    <x v="2"/>
    <x v="547"/>
    <x v="48"/>
    <x v="7"/>
    <x v="3"/>
    <x v="7"/>
    <x v="3"/>
    <x v="14"/>
    <x v="559"/>
    <x v="2"/>
    <x v="1"/>
    <x v="437"/>
    <x v="42"/>
    <x v="4"/>
    <x v="3"/>
  </r>
  <r>
    <x v="560"/>
    <x v="86"/>
    <x v="3"/>
    <x v="0"/>
    <x v="548"/>
    <x v="284"/>
    <x v="4"/>
    <x v="3"/>
    <x v="4"/>
    <x v="1"/>
    <x v="3"/>
    <x v="560"/>
    <x v="2"/>
    <x v="0"/>
    <x v="438"/>
    <x v="60"/>
    <x v="4"/>
    <x v="0"/>
  </r>
  <r>
    <x v="561"/>
    <x v="67"/>
    <x v="0"/>
    <x v="2"/>
    <x v="549"/>
    <x v="108"/>
    <x v="7"/>
    <x v="3"/>
    <x v="6"/>
    <x v="3"/>
    <x v="79"/>
    <x v="561"/>
    <x v="2"/>
    <x v="1"/>
    <x v="246"/>
    <x v="0"/>
    <x v="1"/>
    <x v="1"/>
  </r>
  <r>
    <x v="562"/>
    <x v="41"/>
    <x v="2"/>
    <x v="2"/>
    <x v="550"/>
    <x v="285"/>
    <x v="6"/>
    <x v="2"/>
    <x v="7"/>
    <x v="3"/>
    <x v="46"/>
    <x v="562"/>
    <x v="2"/>
    <x v="0"/>
    <x v="439"/>
    <x v="68"/>
    <x v="3"/>
    <x v="2"/>
  </r>
  <r>
    <x v="563"/>
    <x v="1"/>
    <x v="1"/>
    <x v="0"/>
    <x v="551"/>
    <x v="128"/>
    <x v="2"/>
    <x v="0"/>
    <x v="3"/>
    <x v="5"/>
    <x v="1"/>
    <x v="563"/>
    <x v="0"/>
    <x v="1"/>
    <x v="354"/>
    <x v="65"/>
    <x v="3"/>
    <x v="2"/>
  </r>
  <r>
    <x v="564"/>
    <x v="35"/>
    <x v="3"/>
    <x v="0"/>
    <x v="552"/>
    <x v="256"/>
    <x v="6"/>
    <x v="2"/>
    <x v="2"/>
    <x v="3"/>
    <x v="77"/>
    <x v="564"/>
    <x v="1"/>
    <x v="1"/>
    <x v="337"/>
    <x v="54"/>
    <x v="4"/>
    <x v="3"/>
  </r>
  <r>
    <x v="565"/>
    <x v="90"/>
    <x v="2"/>
    <x v="0"/>
    <x v="553"/>
    <x v="286"/>
    <x v="8"/>
    <x v="0"/>
    <x v="8"/>
    <x v="0"/>
    <x v="86"/>
    <x v="565"/>
    <x v="2"/>
    <x v="1"/>
    <x v="440"/>
    <x v="78"/>
    <x v="3"/>
    <x v="0"/>
  </r>
  <r>
    <x v="566"/>
    <x v="98"/>
    <x v="3"/>
    <x v="0"/>
    <x v="554"/>
    <x v="16"/>
    <x v="0"/>
    <x v="0"/>
    <x v="3"/>
    <x v="4"/>
    <x v="44"/>
    <x v="566"/>
    <x v="2"/>
    <x v="1"/>
    <x v="441"/>
    <x v="77"/>
    <x v="3"/>
    <x v="1"/>
  </r>
  <r>
    <x v="567"/>
    <x v="49"/>
    <x v="3"/>
    <x v="2"/>
    <x v="555"/>
    <x v="66"/>
    <x v="9"/>
    <x v="1"/>
    <x v="2"/>
    <x v="0"/>
    <x v="56"/>
    <x v="567"/>
    <x v="0"/>
    <x v="0"/>
    <x v="442"/>
    <x v="50"/>
    <x v="4"/>
    <x v="4"/>
  </r>
  <r>
    <x v="568"/>
    <x v="70"/>
    <x v="0"/>
    <x v="1"/>
    <x v="556"/>
    <x v="226"/>
    <x v="11"/>
    <x v="3"/>
    <x v="1"/>
    <x v="0"/>
    <x v="79"/>
    <x v="568"/>
    <x v="2"/>
    <x v="1"/>
    <x v="389"/>
    <x v="83"/>
    <x v="3"/>
    <x v="4"/>
  </r>
  <r>
    <x v="569"/>
    <x v="59"/>
    <x v="4"/>
    <x v="1"/>
    <x v="557"/>
    <x v="223"/>
    <x v="10"/>
    <x v="2"/>
    <x v="1"/>
    <x v="3"/>
    <x v="21"/>
    <x v="569"/>
    <x v="2"/>
    <x v="0"/>
    <x v="443"/>
    <x v="85"/>
    <x v="4"/>
    <x v="2"/>
  </r>
  <r>
    <x v="570"/>
    <x v="55"/>
    <x v="3"/>
    <x v="1"/>
    <x v="558"/>
    <x v="287"/>
    <x v="0"/>
    <x v="0"/>
    <x v="8"/>
    <x v="5"/>
    <x v="29"/>
    <x v="570"/>
    <x v="2"/>
    <x v="0"/>
    <x v="186"/>
    <x v="91"/>
    <x v="2"/>
    <x v="0"/>
  </r>
  <r>
    <x v="571"/>
    <x v="50"/>
    <x v="3"/>
    <x v="1"/>
    <x v="559"/>
    <x v="288"/>
    <x v="9"/>
    <x v="1"/>
    <x v="2"/>
    <x v="4"/>
    <x v="44"/>
    <x v="571"/>
    <x v="0"/>
    <x v="0"/>
    <x v="444"/>
    <x v="74"/>
    <x v="3"/>
    <x v="4"/>
  </r>
  <r>
    <x v="572"/>
    <x v="17"/>
    <x v="1"/>
    <x v="2"/>
    <x v="77"/>
    <x v="20"/>
    <x v="9"/>
    <x v="1"/>
    <x v="0"/>
    <x v="5"/>
    <x v="81"/>
    <x v="572"/>
    <x v="1"/>
    <x v="0"/>
    <x v="21"/>
    <x v="74"/>
    <x v="2"/>
    <x v="0"/>
  </r>
  <r>
    <x v="573"/>
    <x v="13"/>
    <x v="0"/>
    <x v="2"/>
    <x v="253"/>
    <x v="24"/>
    <x v="4"/>
    <x v="3"/>
    <x v="2"/>
    <x v="2"/>
    <x v="30"/>
    <x v="573"/>
    <x v="0"/>
    <x v="1"/>
    <x v="445"/>
    <x v="59"/>
    <x v="0"/>
    <x v="3"/>
  </r>
  <r>
    <x v="574"/>
    <x v="43"/>
    <x v="4"/>
    <x v="2"/>
    <x v="560"/>
    <x v="289"/>
    <x v="6"/>
    <x v="2"/>
    <x v="4"/>
    <x v="4"/>
    <x v="48"/>
    <x v="574"/>
    <x v="2"/>
    <x v="1"/>
    <x v="446"/>
    <x v="88"/>
    <x v="4"/>
    <x v="0"/>
  </r>
  <r>
    <x v="575"/>
    <x v="62"/>
    <x v="2"/>
    <x v="1"/>
    <x v="561"/>
    <x v="290"/>
    <x v="1"/>
    <x v="1"/>
    <x v="0"/>
    <x v="0"/>
    <x v="30"/>
    <x v="575"/>
    <x v="0"/>
    <x v="0"/>
    <x v="447"/>
    <x v="100"/>
    <x v="3"/>
    <x v="4"/>
  </r>
  <r>
    <x v="576"/>
    <x v="11"/>
    <x v="1"/>
    <x v="2"/>
    <x v="562"/>
    <x v="291"/>
    <x v="1"/>
    <x v="1"/>
    <x v="6"/>
    <x v="2"/>
    <x v="1"/>
    <x v="576"/>
    <x v="0"/>
    <x v="0"/>
    <x v="448"/>
    <x v="94"/>
    <x v="2"/>
    <x v="0"/>
  </r>
  <r>
    <x v="577"/>
    <x v="93"/>
    <x v="0"/>
    <x v="0"/>
    <x v="563"/>
    <x v="266"/>
    <x v="1"/>
    <x v="1"/>
    <x v="2"/>
    <x v="1"/>
    <x v="75"/>
    <x v="577"/>
    <x v="2"/>
    <x v="1"/>
    <x v="197"/>
    <x v="73"/>
    <x v="0"/>
    <x v="3"/>
  </r>
  <r>
    <x v="578"/>
    <x v="41"/>
    <x v="2"/>
    <x v="1"/>
    <x v="564"/>
    <x v="154"/>
    <x v="0"/>
    <x v="0"/>
    <x v="6"/>
    <x v="2"/>
    <x v="29"/>
    <x v="578"/>
    <x v="0"/>
    <x v="1"/>
    <x v="436"/>
    <x v="83"/>
    <x v="1"/>
    <x v="2"/>
  </r>
  <r>
    <x v="579"/>
    <x v="62"/>
    <x v="2"/>
    <x v="2"/>
    <x v="565"/>
    <x v="74"/>
    <x v="3"/>
    <x v="2"/>
    <x v="2"/>
    <x v="1"/>
    <x v="14"/>
    <x v="579"/>
    <x v="1"/>
    <x v="1"/>
    <x v="449"/>
    <x v="20"/>
    <x v="4"/>
    <x v="2"/>
  </r>
  <r>
    <x v="580"/>
    <x v="84"/>
    <x v="3"/>
    <x v="2"/>
    <x v="566"/>
    <x v="89"/>
    <x v="11"/>
    <x v="3"/>
    <x v="6"/>
    <x v="5"/>
    <x v="48"/>
    <x v="580"/>
    <x v="2"/>
    <x v="1"/>
    <x v="450"/>
    <x v="67"/>
    <x v="3"/>
    <x v="1"/>
  </r>
  <r>
    <x v="581"/>
    <x v="42"/>
    <x v="3"/>
    <x v="1"/>
    <x v="567"/>
    <x v="185"/>
    <x v="6"/>
    <x v="2"/>
    <x v="4"/>
    <x v="1"/>
    <x v="43"/>
    <x v="581"/>
    <x v="1"/>
    <x v="0"/>
    <x v="451"/>
    <x v="96"/>
    <x v="0"/>
    <x v="0"/>
  </r>
  <r>
    <x v="582"/>
    <x v="1"/>
    <x v="1"/>
    <x v="1"/>
    <x v="568"/>
    <x v="243"/>
    <x v="5"/>
    <x v="1"/>
    <x v="7"/>
    <x v="1"/>
    <x v="81"/>
    <x v="582"/>
    <x v="2"/>
    <x v="0"/>
    <x v="452"/>
    <x v="73"/>
    <x v="0"/>
    <x v="2"/>
  </r>
  <r>
    <x v="583"/>
    <x v="22"/>
    <x v="3"/>
    <x v="0"/>
    <x v="569"/>
    <x v="90"/>
    <x v="5"/>
    <x v="1"/>
    <x v="8"/>
    <x v="2"/>
    <x v="19"/>
    <x v="583"/>
    <x v="2"/>
    <x v="1"/>
    <x v="17"/>
    <x v="61"/>
    <x v="2"/>
    <x v="4"/>
  </r>
  <r>
    <x v="584"/>
    <x v="39"/>
    <x v="0"/>
    <x v="2"/>
    <x v="570"/>
    <x v="249"/>
    <x v="2"/>
    <x v="0"/>
    <x v="3"/>
    <x v="5"/>
    <x v="68"/>
    <x v="584"/>
    <x v="1"/>
    <x v="0"/>
    <x v="38"/>
    <x v="41"/>
    <x v="3"/>
    <x v="4"/>
  </r>
  <r>
    <x v="585"/>
    <x v="1"/>
    <x v="1"/>
    <x v="0"/>
    <x v="571"/>
    <x v="204"/>
    <x v="3"/>
    <x v="2"/>
    <x v="8"/>
    <x v="1"/>
    <x v="5"/>
    <x v="585"/>
    <x v="1"/>
    <x v="0"/>
    <x v="453"/>
    <x v="12"/>
    <x v="2"/>
    <x v="3"/>
  </r>
  <r>
    <x v="586"/>
    <x v="24"/>
    <x v="3"/>
    <x v="1"/>
    <x v="572"/>
    <x v="292"/>
    <x v="3"/>
    <x v="2"/>
    <x v="4"/>
    <x v="0"/>
    <x v="11"/>
    <x v="586"/>
    <x v="0"/>
    <x v="0"/>
    <x v="454"/>
    <x v="72"/>
    <x v="0"/>
    <x v="3"/>
  </r>
  <r>
    <x v="587"/>
    <x v="35"/>
    <x v="3"/>
    <x v="2"/>
    <x v="573"/>
    <x v="115"/>
    <x v="4"/>
    <x v="3"/>
    <x v="3"/>
    <x v="4"/>
    <x v="66"/>
    <x v="587"/>
    <x v="2"/>
    <x v="1"/>
    <x v="455"/>
    <x v="19"/>
    <x v="3"/>
    <x v="0"/>
  </r>
  <r>
    <x v="588"/>
    <x v="71"/>
    <x v="3"/>
    <x v="0"/>
    <x v="574"/>
    <x v="271"/>
    <x v="0"/>
    <x v="0"/>
    <x v="4"/>
    <x v="4"/>
    <x v="32"/>
    <x v="588"/>
    <x v="0"/>
    <x v="0"/>
    <x v="456"/>
    <x v="24"/>
    <x v="0"/>
    <x v="0"/>
  </r>
  <r>
    <x v="589"/>
    <x v="69"/>
    <x v="4"/>
    <x v="0"/>
    <x v="575"/>
    <x v="293"/>
    <x v="1"/>
    <x v="1"/>
    <x v="8"/>
    <x v="0"/>
    <x v="84"/>
    <x v="589"/>
    <x v="0"/>
    <x v="0"/>
    <x v="457"/>
    <x v="18"/>
    <x v="3"/>
    <x v="4"/>
  </r>
  <r>
    <x v="590"/>
    <x v="84"/>
    <x v="3"/>
    <x v="2"/>
    <x v="576"/>
    <x v="294"/>
    <x v="11"/>
    <x v="3"/>
    <x v="2"/>
    <x v="1"/>
    <x v="18"/>
    <x v="590"/>
    <x v="1"/>
    <x v="0"/>
    <x v="336"/>
    <x v="82"/>
    <x v="3"/>
    <x v="0"/>
  </r>
  <r>
    <x v="591"/>
    <x v="32"/>
    <x v="0"/>
    <x v="0"/>
    <x v="577"/>
    <x v="219"/>
    <x v="10"/>
    <x v="2"/>
    <x v="5"/>
    <x v="2"/>
    <x v="35"/>
    <x v="591"/>
    <x v="1"/>
    <x v="1"/>
    <x v="458"/>
    <x v="80"/>
    <x v="1"/>
    <x v="4"/>
  </r>
  <r>
    <x v="592"/>
    <x v="2"/>
    <x v="2"/>
    <x v="2"/>
    <x v="578"/>
    <x v="160"/>
    <x v="0"/>
    <x v="0"/>
    <x v="2"/>
    <x v="4"/>
    <x v="32"/>
    <x v="592"/>
    <x v="2"/>
    <x v="0"/>
    <x v="430"/>
    <x v="91"/>
    <x v="0"/>
    <x v="2"/>
  </r>
  <r>
    <x v="593"/>
    <x v="34"/>
    <x v="3"/>
    <x v="2"/>
    <x v="324"/>
    <x v="295"/>
    <x v="1"/>
    <x v="1"/>
    <x v="2"/>
    <x v="5"/>
    <x v="22"/>
    <x v="593"/>
    <x v="1"/>
    <x v="1"/>
    <x v="459"/>
    <x v="60"/>
    <x v="2"/>
    <x v="0"/>
  </r>
  <r>
    <x v="594"/>
    <x v="40"/>
    <x v="1"/>
    <x v="1"/>
    <x v="579"/>
    <x v="237"/>
    <x v="11"/>
    <x v="3"/>
    <x v="2"/>
    <x v="3"/>
    <x v="67"/>
    <x v="594"/>
    <x v="2"/>
    <x v="0"/>
    <x v="460"/>
    <x v="17"/>
    <x v="1"/>
    <x v="2"/>
  </r>
  <r>
    <x v="595"/>
    <x v="53"/>
    <x v="4"/>
    <x v="0"/>
    <x v="580"/>
    <x v="94"/>
    <x v="2"/>
    <x v="0"/>
    <x v="5"/>
    <x v="2"/>
    <x v="79"/>
    <x v="595"/>
    <x v="1"/>
    <x v="0"/>
    <x v="461"/>
    <x v="88"/>
    <x v="0"/>
    <x v="1"/>
  </r>
  <r>
    <x v="596"/>
    <x v="49"/>
    <x v="3"/>
    <x v="2"/>
    <x v="581"/>
    <x v="164"/>
    <x v="5"/>
    <x v="1"/>
    <x v="4"/>
    <x v="5"/>
    <x v="32"/>
    <x v="596"/>
    <x v="1"/>
    <x v="0"/>
    <x v="462"/>
    <x v="36"/>
    <x v="4"/>
    <x v="3"/>
  </r>
  <r>
    <x v="597"/>
    <x v="7"/>
    <x v="1"/>
    <x v="2"/>
    <x v="582"/>
    <x v="296"/>
    <x v="6"/>
    <x v="2"/>
    <x v="0"/>
    <x v="1"/>
    <x v="89"/>
    <x v="597"/>
    <x v="0"/>
    <x v="0"/>
    <x v="351"/>
    <x v="100"/>
    <x v="0"/>
    <x v="1"/>
  </r>
  <r>
    <x v="598"/>
    <x v="22"/>
    <x v="3"/>
    <x v="2"/>
    <x v="172"/>
    <x v="206"/>
    <x v="11"/>
    <x v="3"/>
    <x v="7"/>
    <x v="0"/>
    <x v="25"/>
    <x v="598"/>
    <x v="1"/>
    <x v="1"/>
    <x v="463"/>
    <x v="84"/>
    <x v="3"/>
    <x v="3"/>
  </r>
  <r>
    <x v="599"/>
    <x v="48"/>
    <x v="3"/>
    <x v="1"/>
    <x v="583"/>
    <x v="297"/>
    <x v="0"/>
    <x v="0"/>
    <x v="5"/>
    <x v="3"/>
    <x v="80"/>
    <x v="599"/>
    <x v="2"/>
    <x v="0"/>
    <x v="130"/>
    <x v="89"/>
    <x v="0"/>
    <x v="2"/>
  </r>
  <r>
    <x v="600"/>
    <x v="61"/>
    <x v="1"/>
    <x v="1"/>
    <x v="448"/>
    <x v="298"/>
    <x v="8"/>
    <x v="0"/>
    <x v="3"/>
    <x v="4"/>
    <x v="10"/>
    <x v="600"/>
    <x v="1"/>
    <x v="0"/>
    <x v="416"/>
    <x v="68"/>
    <x v="4"/>
    <x v="2"/>
  </r>
  <r>
    <x v="601"/>
    <x v="97"/>
    <x v="2"/>
    <x v="1"/>
    <x v="584"/>
    <x v="185"/>
    <x v="6"/>
    <x v="2"/>
    <x v="2"/>
    <x v="4"/>
    <x v="15"/>
    <x v="601"/>
    <x v="2"/>
    <x v="1"/>
    <x v="99"/>
    <x v="74"/>
    <x v="0"/>
    <x v="2"/>
  </r>
  <r>
    <x v="602"/>
    <x v="89"/>
    <x v="3"/>
    <x v="2"/>
    <x v="585"/>
    <x v="134"/>
    <x v="3"/>
    <x v="2"/>
    <x v="3"/>
    <x v="2"/>
    <x v="16"/>
    <x v="602"/>
    <x v="0"/>
    <x v="1"/>
    <x v="464"/>
    <x v="85"/>
    <x v="4"/>
    <x v="3"/>
  </r>
  <r>
    <x v="603"/>
    <x v="37"/>
    <x v="3"/>
    <x v="2"/>
    <x v="586"/>
    <x v="170"/>
    <x v="7"/>
    <x v="3"/>
    <x v="0"/>
    <x v="0"/>
    <x v="44"/>
    <x v="603"/>
    <x v="0"/>
    <x v="1"/>
    <x v="465"/>
    <x v="67"/>
    <x v="0"/>
    <x v="1"/>
  </r>
  <r>
    <x v="604"/>
    <x v="16"/>
    <x v="0"/>
    <x v="0"/>
    <x v="587"/>
    <x v="299"/>
    <x v="8"/>
    <x v="0"/>
    <x v="4"/>
    <x v="2"/>
    <x v="52"/>
    <x v="604"/>
    <x v="1"/>
    <x v="0"/>
    <x v="243"/>
    <x v="72"/>
    <x v="4"/>
    <x v="2"/>
  </r>
  <r>
    <x v="605"/>
    <x v="1"/>
    <x v="1"/>
    <x v="2"/>
    <x v="588"/>
    <x v="12"/>
    <x v="8"/>
    <x v="0"/>
    <x v="5"/>
    <x v="4"/>
    <x v="33"/>
    <x v="605"/>
    <x v="0"/>
    <x v="1"/>
    <x v="148"/>
    <x v="80"/>
    <x v="0"/>
    <x v="3"/>
  </r>
  <r>
    <x v="606"/>
    <x v="11"/>
    <x v="1"/>
    <x v="0"/>
    <x v="589"/>
    <x v="250"/>
    <x v="3"/>
    <x v="2"/>
    <x v="1"/>
    <x v="1"/>
    <x v="55"/>
    <x v="606"/>
    <x v="2"/>
    <x v="1"/>
    <x v="466"/>
    <x v="51"/>
    <x v="3"/>
    <x v="2"/>
  </r>
  <r>
    <x v="607"/>
    <x v="50"/>
    <x v="3"/>
    <x v="1"/>
    <x v="590"/>
    <x v="300"/>
    <x v="4"/>
    <x v="3"/>
    <x v="1"/>
    <x v="1"/>
    <x v="24"/>
    <x v="607"/>
    <x v="2"/>
    <x v="0"/>
    <x v="453"/>
    <x v="52"/>
    <x v="1"/>
    <x v="1"/>
  </r>
  <r>
    <x v="608"/>
    <x v="27"/>
    <x v="1"/>
    <x v="0"/>
    <x v="591"/>
    <x v="301"/>
    <x v="6"/>
    <x v="2"/>
    <x v="4"/>
    <x v="0"/>
    <x v="73"/>
    <x v="608"/>
    <x v="2"/>
    <x v="1"/>
    <x v="467"/>
    <x v="28"/>
    <x v="3"/>
    <x v="3"/>
  </r>
  <r>
    <x v="609"/>
    <x v="98"/>
    <x v="3"/>
    <x v="1"/>
    <x v="592"/>
    <x v="302"/>
    <x v="6"/>
    <x v="2"/>
    <x v="7"/>
    <x v="4"/>
    <x v="83"/>
    <x v="609"/>
    <x v="0"/>
    <x v="1"/>
    <x v="468"/>
    <x v="31"/>
    <x v="2"/>
    <x v="3"/>
  </r>
  <r>
    <x v="610"/>
    <x v="98"/>
    <x v="3"/>
    <x v="2"/>
    <x v="593"/>
    <x v="233"/>
    <x v="8"/>
    <x v="0"/>
    <x v="3"/>
    <x v="5"/>
    <x v="14"/>
    <x v="610"/>
    <x v="2"/>
    <x v="0"/>
    <x v="469"/>
    <x v="63"/>
    <x v="0"/>
    <x v="2"/>
  </r>
  <r>
    <x v="611"/>
    <x v="54"/>
    <x v="3"/>
    <x v="0"/>
    <x v="594"/>
    <x v="256"/>
    <x v="6"/>
    <x v="2"/>
    <x v="3"/>
    <x v="3"/>
    <x v="31"/>
    <x v="611"/>
    <x v="0"/>
    <x v="0"/>
    <x v="312"/>
    <x v="40"/>
    <x v="3"/>
    <x v="3"/>
  </r>
  <r>
    <x v="612"/>
    <x v="39"/>
    <x v="0"/>
    <x v="0"/>
    <x v="595"/>
    <x v="103"/>
    <x v="8"/>
    <x v="0"/>
    <x v="3"/>
    <x v="0"/>
    <x v="62"/>
    <x v="612"/>
    <x v="1"/>
    <x v="1"/>
    <x v="71"/>
    <x v="38"/>
    <x v="2"/>
    <x v="3"/>
  </r>
  <r>
    <x v="613"/>
    <x v="80"/>
    <x v="1"/>
    <x v="1"/>
    <x v="596"/>
    <x v="45"/>
    <x v="4"/>
    <x v="3"/>
    <x v="3"/>
    <x v="3"/>
    <x v="43"/>
    <x v="613"/>
    <x v="0"/>
    <x v="0"/>
    <x v="470"/>
    <x v="30"/>
    <x v="3"/>
    <x v="2"/>
  </r>
  <r>
    <x v="614"/>
    <x v="26"/>
    <x v="4"/>
    <x v="0"/>
    <x v="597"/>
    <x v="25"/>
    <x v="9"/>
    <x v="1"/>
    <x v="5"/>
    <x v="3"/>
    <x v="2"/>
    <x v="614"/>
    <x v="1"/>
    <x v="0"/>
    <x v="471"/>
    <x v="14"/>
    <x v="1"/>
    <x v="3"/>
  </r>
  <r>
    <x v="615"/>
    <x v="92"/>
    <x v="3"/>
    <x v="2"/>
    <x v="598"/>
    <x v="276"/>
    <x v="11"/>
    <x v="3"/>
    <x v="1"/>
    <x v="3"/>
    <x v="75"/>
    <x v="615"/>
    <x v="1"/>
    <x v="1"/>
    <x v="472"/>
    <x v="9"/>
    <x v="4"/>
    <x v="1"/>
  </r>
  <r>
    <x v="616"/>
    <x v="27"/>
    <x v="1"/>
    <x v="0"/>
    <x v="599"/>
    <x v="268"/>
    <x v="10"/>
    <x v="2"/>
    <x v="0"/>
    <x v="0"/>
    <x v="44"/>
    <x v="616"/>
    <x v="2"/>
    <x v="0"/>
    <x v="248"/>
    <x v="25"/>
    <x v="4"/>
    <x v="1"/>
  </r>
  <r>
    <x v="617"/>
    <x v="53"/>
    <x v="4"/>
    <x v="1"/>
    <x v="600"/>
    <x v="114"/>
    <x v="5"/>
    <x v="1"/>
    <x v="3"/>
    <x v="1"/>
    <x v="49"/>
    <x v="617"/>
    <x v="0"/>
    <x v="1"/>
    <x v="464"/>
    <x v="48"/>
    <x v="2"/>
    <x v="4"/>
  </r>
  <r>
    <x v="618"/>
    <x v="23"/>
    <x v="3"/>
    <x v="0"/>
    <x v="601"/>
    <x v="182"/>
    <x v="6"/>
    <x v="2"/>
    <x v="4"/>
    <x v="1"/>
    <x v="14"/>
    <x v="618"/>
    <x v="0"/>
    <x v="1"/>
    <x v="473"/>
    <x v="95"/>
    <x v="2"/>
    <x v="4"/>
  </r>
  <r>
    <x v="619"/>
    <x v="64"/>
    <x v="3"/>
    <x v="1"/>
    <x v="602"/>
    <x v="207"/>
    <x v="8"/>
    <x v="0"/>
    <x v="4"/>
    <x v="3"/>
    <x v="83"/>
    <x v="619"/>
    <x v="2"/>
    <x v="0"/>
    <x v="474"/>
    <x v="29"/>
    <x v="1"/>
    <x v="1"/>
  </r>
  <r>
    <x v="620"/>
    <x v="94"/>
    <x v="3"/>
    <x v="2"/>
    <x v="603"/>
    <x v="287"/>
    <x v="0"/>
    <x v="0"/>
    <x v="8"/>
    <x v="3"/>
    <x v="65"/>
    <x v="620"/>
    <x v="1"/>
    <x v="0"/>
    <x v="340"/>
    <x v="44"/>
    <x v="4"/>
    <x v="0"/>
  </r>
  <r>
    <x v="621"/>
    <x v="24"/>
    <x v="3"/>
    <x v="2"/>
    <x v="604"/>
    <x v="303"/>
    <x v="1"/>
    <x v="1"/>
    <x v="6"/>
    <x v="2"/>
    <x v="52"/>
    <x v="621"/>
    <x v="2"/>
    <x v="1"/>
    <x v="451"/>
    <x v="85"/>
    <x v="1"/>
    <x v="4"/>
  </r>
  <r>
    <x v="622"/>
    <x v="68"/>
    <x v="1"/>
    <x v="1"/>
    <x v="605"/>
    <x v="304"/>
    <x v="10"/>
    <x v="2"/>
    <x v="8"/>
    <x v="1"/>
    <x v="22"/>
    <x v="622"/>
    <x v="0"/>
    <x v="1"/>
    <x v="362"/>
    <x v="63"/>
    <x v="4"/>
    <x v="1"/>
  </r>
  <r>
    <x v="623"/>
    <x v="83"/>
    <x v="3"/>
    <x v="1"/>
    <x v="606"/>
    <x v="305"/>
    <x v="7"/>
    <x v="3"/>
    <x v="5"/>
    <x v="3"/>
    <x v="21"/>
    <x v="623"/>
    <x v="2"/>
    <x v="0"/>
    <x v="415"/>
    <x v="67"/>
    <x v="3"/>
    <x v="4"/>
  </r>
  <r>
    <x v="624"/>
    <x v="18"/>
    <x v="0"/>
    <x v="1"/>
    <x v="607"/>
    <x v="213"/>
    <x v="7"/>
    <x v="3"/>
    <x v="1"/>
    <x v="4"/>
    <x v="89"/>
    <x v="624"/>
    <x v="1"/>
    <x v="1"/>
    <x v="475"/>
    <x v="18"/>
    <x v="4"/>
    <x v="2"/>
  </r>
  <r>
    <x v="625"/>
    <x v="26"/>
    <x v="4"/>
    <x v="1"/>
    <x v="608"/>
    <x v="4"/>
    <x v="4"/>
    <x v="3"/>
    <x v="3"/>
    <x v="0"/>
    <x v="49"/>
    <x v="625"/>
    <x v="0"/>
    <x v="1"/>
    <x v="476"/>
    <x v="82"/>
    <x v="0"/>
    <x v="2"/>
  </r>
  <r>
    <x v="626"/>
    <x v="12"/>
    <x v="1"/>
    <x v="2"/>
    <x v="609"/>
    <x v="84"/>
    <x v="11"/>
    <x v="3"/>
    <x v="0"/>
    <x v="1"/>
    <x v="46"/>
    <x v="626"/>
    <x v="0"/>
    <x v="1"/>
    <x v="228"/>
    <x v="7"/>
    <x v="2"/>
    <x v="4"/>
  </r>
  <r>
    <x v="627"/>
    <x v="4"/>
    <x v="3"/>
    <x v="1"/>
    <x v="610"/>
    <x v="306"/>
    <x v="3"/>
    <x v="2"/>
    <x v="1"/>
    <x v="2"/>
    <x v="60"/>
    <x v="627"/>
    <x v="0"/>
    <x v="0"/>
    <x v="250"/>
    <x v="79"/>
    <x v="3"/>
    <x v="2"/>
  </r>
  <r>
    <x v="628"/>
    <x v="24"/>
    <x v="3"/>
    <x v="1"/>
    <x v="611"/>
    <x v="198"/>
    <x v="3"/>
    <x v="2"/>
    <x v="0"/>
    <x v="3"/>
    <x v="18"/>
    <x v="628"/>
    <x v="1"/>
    <x v="1"/>
    <x v="477"/>
    <x v="76"/>
    <x v="1"/>
    <x v="4"/>
  </r>
  <r>
    <x v="629"/>
    <x v="93"/>
    <x v="0"/>
    <x v="2"/>
    <x v="612"/>
    <x v="231"/>
    <x v="8"/>
    <x v="0"/>
    <x v="6"/>
    <x v="0"/>
    <x v="14"/>
    <x v="629"/>
    <x v="0"/>
    <x v="1"/>
    <x v="373"/>
    <x v="80"/>
    <x v="2"/>
    <x v="1"/>
  </r>
  <r>
    <x v="630"/>
    <x v="0"/>
    <x v="0"/>
    <x v="2"/>
    <x v="613"/>
    <x v="137"/>
    <x v="6"/>
    <x v="2"/>
    <x v="3"/>
    <x v="0"/>
    <x v="81"/>
    <x v="630"/>
    <x v="0"/>
    <x v="0"/>
    <x v="478"/>
    <x v="49"/>
    <x v="1"/>
    <x v="4"/>
  </r>
  <r>
    <x v="631"/>
    <x v="53"/>
    <x v="4"/>
    <x v="1"/>
    <x v="614"/>
    <x v="72"/>
    <x v="0"/>
    <x v="0"/>
    <x v="0"/>
    <x v="2"/>
    <x v="2"/>
    <x v="631"/>
    <x v="0"/>
    <x v="1"/>
    <x v="479"/>
    <x v="76"/>
    <x v="4"/>
    <x v="4"/>
  </r>
  <r>
    <x v="632"/>
    <x v="81"/>
    <x v="1"/>
    <x v="2"/>
    <x v="32"/>
    <x v="134"/>
    <x v="3"/>
    <x v="2"/>
    <x v="3"/>
    <x v="2"/>
    <x v="42"/>
    <x v="632"/>
    <x v="1"/>
    <x v="0"/>
    <x v="480"/>
    <x v="57"/>
    <x v="4"/>
    <x v="4"/>
  </r>
  <r>
    <x v="633"/>
    <x v="58"/>
    <x v="1"/>
    <x v="0"/>
    <x v="615"/>
    <x v="274"/>
    <x v="6"/>
    <x v="2"/>
    <x v="0"/>
    <x v="5"/>
    <x v="19"/>
    <x v="633"/>
    <x v="1"/>
    <x v="1"/>
    <x v="80"/>
    <x v="25"/>
    <x v="3"/>
    <x v="2"/>
  </r>
  <r>
    <x v="634"/>
    <x v="74"/>
    <x v="2"/>
    <x v="2"/>
    <x v="616"/>
    <x v="23"/>
    <x v="2"/>
    <x v="0"/>
    <x v="0"/>
    <x v="2"/>
    <x v="29"/>
    <x v="634"/>
    <x v="0"/>
    <x v="1"/>
    <x v="481"/>
    <x v="19"/>
    <x v="3"/>
    <x v="1"/>
  </r>
  <r>
    <x v="635"/>
    <x v="17"/>
    <x v="1"/>
    <x v="1"/>
    <x v="617"/>
    <x v="248"/>
    <x v="1"/>
    <x v="1"/>
    <x v="5"/>
    <x v="4"/>
    <x v="28"/>
    <x v="635"/>
    <x v="0"/>
    <x v="1"/>
    <x v="482"/>
    <x v="9"/>
    <x v="3"/>
    <x v="1"/>
  </r>
  <r>
    <x v="636"/>
    <x v="23"/>
    <x v="3"/>
    <x v="1"/>
    <x v="618"/>
    <x v="73"/>
    <x v="7"/>
    <x v="3"/>
    <x v="0"/>
    <x v="5"/>
    <x v="50"/>
    <x v="636"/>
    <x v="2"/>
    <x v="0"/>
    <x v="483"/>
    <x v="89"/>
    <x v="4"/>
    <x v="3"/>
  </r>
  <r>
    <x v="637"/>
    <x v="61"/>
    <x v="1"/>
    <x v="2"/>
    <x v="619"/>
    <x v="236"/>
    <x v="0"/>
    <x v="0"/>
    <x v="8"/>
    <x v="5"/>
    <x v="23"/>
    <x v="637"/>
    <x v="0"/>
    <x v="0"/>
    <x v="484"/>
    <x v="67"/>
    <x v="3"/>
    <x v="3"/>
  </r>
  <r>
    <x v="638"/>
    <x v="5"/>
    <x v="0"/>
    <x v="0"/>
    <x v="620"/>
    <x v="296"/>
    <x v="6"/>
    <x v="2"/>
    <x v="7"/>
    <x v="3"/>
    <x v="34"/>
    <x v="638"/>
    <x v="2"/>
    <x v="0"/>
    <x v="199"/>
    <x v="97"/>
    <x v="3"/>
    <x v="3"/>
  </r>
  <r>
    <x v="639"/>
    <x v="28"/>
    <x v="2"/>
    <x v="0"/>
    <x v="621"/>
    <x v="282"/>
    <x v="1"/>
    <x v="1"/>
    <x v="3"/>
    <x v="2"/>
    <x v="36"/>
    <x v="639"/>
    <x v="1"/>
    <x v="0"/>
    <x v="483"/>
    <x v="13"/>
    <x v="2"/>
    <x v="3"/>
  </r>
  <r>
    <x v="640"/>
    <x v="40"/>
    <x v="1"/>
    <x v="1"/>
    <x v="622"/>
    <x v="203"/>
    <x v="5"/>
    <x v="1"/>
    <x v="8"/>
    <x v="3"/>
    <x v="82"/>
    <x v="640"/>
    <x v="0"/>
    <x v="0"/>
    <x v="485"/>
    <x v="11"/>
    <x v="0"/>
    <x v="1"/>
  </r>
  <r>
    <x v="641"/>
    <x v="12"/>
    <x v="1"/>
    <x v="2"/>
    <x v="623"/>
    <x v="55"/>
    <x v="9"/>
    <x v="1"/>
    <x v="8"/>
    <x v="5"/>
    <x v="14"/>
    <x v="641"/>
    <x v="1"/>
    <x v="0"/>
    <x v="288"/>
    <x v="25"/>
    <x v="2"/>
    <x v="0"/>
  </r>
  <r>
    <x v="642"/>
    <x v="86"/>
    <x v="3"/>
    <x v="0"/>
    <x v="624"/>
    <x v="184"/>
    <x v="8"/>
    <x v="0"/>
    <x v="4"/>
    <x v="5"/>
    <x v="12"/>
    <x v="642"/>
    <x v="0"/>
    <x v="1"/>
    <x v="486"/>
    <x v="100"/>
    <x v="1"/>
    <x v="4"/>
  </r>
  <r>
    <x v="643"/>
    <x v="17"/>
    <x v="1"/>
    <x v="0"/>
    <x v="625"/>
    <x v="41"/>
    <x v="6"/>
    <x v="2"/>
    <x v="7"/>
    <x v="4"/>
    <x v="42"/>
    <x v="643"/>
    <x v="0"/>
    <x v="0"/>
    <x v="228"/>
    <x v="24"/>
    <x v="4"/>
    <x v="4"/>
  </r>
  <r>
    <x v="644"/>
    <x v="26"/>
    <x v="4"/>
    <x v="0"/>
    <x v="626"/>
    <x v="307"/>
    <x v="9"/>
    <x v="1"/>
    <x v="6"/>
    <x v="1"/>
    <x v="89"/>
    <x v="644"/>
    <x v="2"/>
    <x v="0"/>
    <x v="379"/>
    <x v="99"/>
    <x v="2"/>
    <x v="3"/>
  </r>
  <r>
    <x v="645"/>
    <x v="86"/>
    <x v="3"/>
    <x v="2"/>
    <x v="627"/>
    <x v="254"/>
    <x v="3"/>
    <x v="2"/>
    <x v="0"/>
    <x v="1"/>
    <x v="44"/>
    <x v="645"/>
    <x v="2"/>
    <x v="1"/>
    <x v="6"/>
    <x v="26"/>
    <x v="4"/>
    <x v="3"/>
  </r>
  <r>
    <x v="646"/>
    <x v="36"/>
    <x v="3"/>
    <x v="1"/>
    <x v="628"/>
    <x v="279"/>
    <x v="0"/>
    <x v="0"/>
    <x v="5"/>
    <x v="3"/>
    <x v="70"/>
    <x v="646"/>
    <x v="0"/>
    <x v="1"/>
    <x v="487"/>
    <x v="88"/>
    <x v="3"/>
    <x v="1"/>
  </r>
  <r>
    <x v="647"/>
    <x v="88"/>
    <x v="3"/>
    <x v="2"/>
    <x v="85"/>
    <x v="122"/>
    <x v="1"/>
    <x v="1"/>
    <x v="2"/>
    <x v="4"/>
    <x v="28"/>
    <x v="647"/>
    <x v="2"/>
    <x v="1"/>
    <x v="488"/>
    <x v="45"/>
    <x v="4"/>
    <x v="3"/>
  </r>
  <r>
    <x v="648"/>
    <x v="60"/>
    <x v="3"/>
    <x v="2"/>
    <x v="629"/>
    <x v="308"/>
    <x v="10"/>
    <x v="2"/>
    <x v="8"/>
    <x v="5"/>
    <x v="6"/>
    <x v="648"/>
    <x v="0"/>
    <x v="0"/>
    <x v="489"/>
    <x v="47"/>
    <x v="1"/>
    <x v="0"/>
  </r>
  <r>
    <x v="649"/>
    <x v="14"/>
    <x v="0"/>
    <x v="1"/>
    <x v="630"/>
    <x v="289"/>
    <x v="6"/>
    <x v="2"/>
    <x v="1"/>
    <x v="0"/>
    <x v="85"/>
    <x v="649"/>
    <x v="0"/>
    <x v="1"/>
    <x v="490"/>
    <x v="67"/>
    <x v="4"/>
    <x v="4"/>
  </r>
  <r>
    <x v="650"/>
    <x v="71"/>
    <x v="3"/>
    <x v="1"/>
    <x v="631"/>
    <x v="130"/>
    <x v="2"/>
    <x v="0"/>
    <x v="4"/>
    <x v="1"/>
    <x v="62"/>
    <x v="650"/>
    <x v="2"/>
    <x v="0"/>
    <x v="491"/>
    <x v="44"/>
    <x v="2"/>
    <x v="3"/>
  </r>
  <r>
    <x v="651"/>
    <x v="85"/>
    <x v="3"/>
    <x v="0"/>
    <x v="416"/>
    <x v="127"/>
    <x v="7"/>
    <x v="3"/>
    <x v="8"/>
    <x v="5"/>
    <x v="56"/>
    <x v="651"/>
    <x v="0"/>
    <x v="0"/>
    <x v="433"/>
    <x v="81"/>
    <x v="2"/>
    <x v="3"/>
  </r>
  <r>
    <x v="652"/>
    <x v="67"/>
    <x v="0"/>
    <x v="0"/>
    <x v="632"/>
    <x v="309"/>
    <x v="10"/>
    <x v="2"/>
    <x v="2"/>
    <x v="5"/>
    <x v="42"/>
    <x v="652"/>
    <x v="2"/>
    <x v="0"/>
    <x v="39"/>
    <x v="71"/>
    <x v="2"/>
    <x v="0"/>
  </r>
  <r>
    <x v="653"/>
    <x v="43"/>
    <x v="4"/>
    <x v="2"/>
    <x v="633"/>
    <x v="284"/>
    <x v="4"/>
    <x v="3"/>
    <x v="8"/>
    <x v="1"/>
    <x v="87"/>
    <x v="653"/>
    <x v="0"/>
    <x v="1"/>
    <x v="492"/>
    <x v="62"/>
    <x v="4"/>
    <x v="1"/>
  </r>
  <r>
    <x v="654"/>
    <x v="83"/>
    <x v="3"/>
    <x v="0"/>
    <x v="634"/>
    <x v="44"/>
    <x v="0"/>
    <x v="0"/>
    <x v="6"/>
    <x v="2"/>
    <x v="88"/>
    <x v="654"/>
    <x v="2"/>
    <x v="0"/>
    <x v="493"/>
    <x v="1"/>
    <x v="3"/>
    <x v="1"/>
  </r>
  <r>
    <x v="655"/>
    <x v="77"/>
    <x v="3"/>
    <x v="2"/>
    <x v="635"/>
    <x v="289"/>
    <x v="6"/>
    <x v="2"/>
    <x v="3"/>
    <x v="2"/>
    <x v="67"/>
    <x v="655"/>
    <x v="2"/>
    <x v="1"/>
    <x v="494"/>
    <x v="15"/>
    <x v="2"/>
    <x v="1"/>
  </r>
  <r>
    <x v="656"/>
    <x v="94"/>
    <x v="3"/>
    <x v="1"/>
    <x v="636"/>
    <x v="200"/>
    <x v="9"/>
    <x v="1"/>
    <x v="7"/>
    <x v="1"/>
    <x v="15"/>
    <x v="656"/>
    <x v="0"/>
    <x v="0"/>
    <x v="495"/>
    <x v="14"/>
    <x v="1"/>
    <x v="1"/>
  </r>
  <r>
    <x v="657"/>
    <x v="12"/>
    <x v="1"/>
    <x v="0"/>
    <x v="637"/>
    <x v="259"/>
    <x v="8"/>
    <x v="0"/>
    <x v="8"/>
    <x v="4"/>
    <x v="24"/>
    <x v="657"/>
    <x v="2"/>
    <x v="1"/>
    <x v="446"/>
    <x v="68"/>
    <x v="4"/>
    <x v="4"/>
  </r>
  <r>
    <x v="658"/>
    <x v="3"/>
    <x v="3"/>
    <x v="1"/>
    <x v="638"/>
    <x v="217"/>
    <x v="6"/>
    <x v="2"/>
    <x v="8"/>
    <x v="2"/>
    <x v="47"/>
    <x v="658"/>
    <x v="0"/>
    <x v="0"/>
    <x v="478"/>
    <x v="47"/>
    <x v="4"/>
    <x v="1"/>
  </r>
  <r>
    <x v="659"/>
    <x v="63"/>
    <x v="3"/>
    <x v="2"/>
    <x v="639"/>
    <x v="111"/>
    <x v="0"/>
    <x v="0"/>
    <x v="1"/>
    <x v="4"/>
    <x v="73"/>
    <x v="659"/>
    <x v="0"/>
    <x v="1"/>
    <x v="496"/>
    <x v="51"/>
    <x v="1"/>
    <x v="1"/>
  </r>
  <r>
    <x v="660"/>
    <x v="82"/>
    <x v="0"/>
    <x v="0"/>
    <x v="640"/>
    <x v="211"/>
    <x v="4"/>
    <x v="3"/>
    <x v="4"/>
    <x v="1"/>
    <x v="83"/>
    <x v="660"/>
    <x v="1"/>
    <x v="1"/>
    <x v="497"/>
    <x v="24"/>
    <x v="4"/>
    <x v="1"/>
  </r>
  <r>
    <x v="661"/>
    <x v="71"/>
    <x v="3"/>
    <x v="2"/>
    <x v="641"/>
    <x v="189"/>
    <x v="11"/>
    <x v="3"/>
    <x v="4"/>
    <x v="0"/>
    <x v="14"/>
    <x v="661"/>
    <x v="1"/>
    <x v="0"/>
    <x v="498"/>
    <x v="11"/>
    <x v="2"/>
    <x v="1"/>
  </r>
  <r>
    <x v="662"/>
    <x v="99"/>
    <x v="4"/>
    <x v="1"/>
    <x v="642"/>
    <x v="136"/>
    <x v="8"/>
    <x v="0"/>
    <x v="0"/>
    <x v="0"/>
    <x v="28"/>
    <x v="662"/>
    <x v="2"/>
    <x v="0"/>
    <x v="237"/>
    <x v="82"/>
    <x v="0"/>
    <x v="0"/>
  </r>
  <r>
    <x v="663"/>
    <x v="81"/>
    <x v="1"/>
    <x v="1"/>
    <x v="643"/>
    <x v="85"/>
    <x v="4"/>
    <x v="3"/>
    <x v="7"/>
    <x v="4"/>
    <x v="19"/>
    <x v="663"/>
    <x v="2"/>
    <x v="1"/>
    <x v="499"/>
    <x v="55"/>
    <x v="4"/>
    <x v="1"/>
  </r>
  <r>
    <x v="664"/>
    <x v="22"/>
    <x v="3"/>
    <x v="0"/>
    <x v="644"/>
    <x v="107"/>
    <x v="3"/>
    <x v="2"/>
    <x v="1"/>
    <x v="3"/>
    <x v="27"/>
    <x v="664"/>
    <x v="0"/>
    <x v="0"/>
    <x v="182"/>
    <x v="82"/>
    <x v="1"/>
    <x v="1"/>
  </r>
  <r>
    <x v="665"/>
    <x v="1"/>
    <x v="1"/>
    <x v="0"/>
    <x v="645"/>
    <x v="229"/>
    <x v="8"/>
    <x v="0"/>
    <x v="0"/>
    <x v="0"/>
    <x v="36"/>
    <x v="665"/>
    <x v="1"/>
    <x v="0"/>
    <x v="500"/>
    <x v="18"/>
    <x v="1"/>
    <x v="1"/>
  </r>
  <r>
    <x v="666"/>
    <x v="99"/>
    <x v="4"/>
    <x v="1"/>
    <x v="646"/>
    <x v="168"/>
    <x v="2"/>
    <x v="0"/>
    <x v="2"/>
    <x v="3"/>
    <x v="27"/>
    <x v="666"/>
    <x v="0"/>
    <x v="0"/>
    <x v="501"/>
    <x v="69"/>
    <x v="2"/>
    <x v="0"/>
  </r>
  <r>
    <x v="667"/>
    <x v="76"/>
    <x v="0"/>
    <x v="1"/>
    <x v="647"/>
    <x v="212"/>
    <x v="1"/>
    <x v="1"/>
    <x v="4"/>
    <x v="4"/>
    <x v="89"/>
    <x v="667"/>
    <x v="0"/>
    <x v="1"/>
    <x v="34"/>
    <x v="91"/>
    <x v="4"/>
    <x v="0"/>
  </r>
  <r>
    <x v="668"/>
    <x v="8"/>
    <x v="2"/>
    <x v="0"/>
    <x v="648"/>
    <x v="127"/>
    <x v="7"/>
    <x v="3"/>
    <x v="7"/>
    <x v="3"/>
    <x v="50"/>
    <x v="668"/>
    <x v="1"/>
    <x v="0"/>
    <x v="309"/>
    <x v="18"/>
    <x v="3"/>
    <x v="4"/>
  </r>
  <r>
    <x v="669"/>
    <x v="6"/>
    <x v="0"/>
    <x v="0"/>
    <x v="649"/>
    <x v="19"/>
    <x v="5"/>
    <x v="1"/>
    <x v="3"/>
    <x v="2"/>
    <x v="75"/>
    <x v="669"/>
    <x v="2"/>
    <x v="0"/>
    <x v="502"/>
    <x v="6"/>
    <x v="0"/>
    <x v="0"/>
  </r>
  <r>
    <x v="670"/>
    <x v="43"/>
    <x v="4"/>
    <x v="1"/>
    <x v="158"/>
    <x v="283"/>
    <x v="2"/>
    <x v="0"/>
    <x v="1"/>
    <x v="2"/>
    <x v="33"/>
    <x v="670"/>
    <x v="1"/>
    <x v="0"/>
    <x v="188"/>
    <x v="16"/>
    <x v="0"/>
    <x v="2"/>
  </r>
  <r>
    <x v="671"/>
    <x v="44"/>
    <x v="1"/>
    <x v="2"/>
    <x v="650"/>
    <x v="27"/>
    <x v="3"/>
    <x v="2"/>
    <x v="6"/>
    <x v="2"/>
    <x v="0"/>
    <x v="671"/>
    <x v="1"/>
    <x v="0"/>
    <x v="503"/>
    <x v="31"/>
    <x v="4"/>
    <x v="1"/>
  </r>
  <r>
    <x v="672"/>
    <x v="77"/>
    <x v="3"/>
    <x v="0"/>
    <x v="651"/>
    <x v="111"/>
    <x v="0"/>
    <x v="0"/>
    <x v="1"/>
    <x v="4"/>
    <x v="47"/>
    <x v="672"/>
    <x v="2"/>
    <x v="1"/>
    <x v="23"/>
    <x v="55"/>
    <x v="2"/>
    <x v="2"/>
  </r>
  <r>
    <x v="673"/>
    <x v="97"/>
    <x v="2"/>
    <x v="0"/>
    <x v="652"/>
    <x v="40"/>
    <x v="5"/>
    <x v="1"/>
    <x v="6"/>
    <x v="0"/>
    <x v="55"/>
    <x v="673"/>
    <x v="1"/>
    <x v="1"/>
    <x v="78"/>
    <x v="75"/>
    <x v="4"/>
    <x v="4"/>
  </r>
  <r>
    <x v="674"/>
    <x v="49"/>
    <x v="3"/>
    <x v="0"/>
    <x v="653"/>
    <x v="230"/>
    <x v="6"/>
    <x v="2"/>
    <x v="2"/>
    <x v="5"/>
    <x v="52"/>
    <x v="674"/>
    <x v="1"/>
    <x v="1"/>
    <x v="230"/>
    <x v="79"/>
    <x v="3"/>
    <x v="3"/>
  </r>
  <r>
    <x v="675"/>
    <x v="45"/>
    <x v="2"/>
    <x v="0"/>
    <x v="168"/>
    <x v="137"/>
    <x v="6"/>
    <x v="2"/>
    <x v="1"/>
    <x v="5"/>
    <x v="52"/>
    <x v="675"/>
    <x v="0"/>
    <x v="1"/>
    <x v="177"/>
    <x v="21"/>
    <x v="1"/>
    <x v="3"/>
  </r>
  <r>
    <x v="676"/>
    <x v="18"/>
    <x v="0"/>
    <x v="2"/>
    <x v="654"/>
    <x v="135"/>
    <x v="7"/>
    <x v="3"/>
    <x v="4"/>
    <x v="0"/>
    <x v="80"/>
    <x v="676"/>
    <x v="0"/>
    <x v="0"/>
    <x v="184"/>
    <x v="64"/>
    <x v="2"/>
    <x v="2"/>
  </r>
  <r>
    <x v="677"/>
    <x v="41"/>
    <x v="2"/>
    <x v="2"/>
    <x v="655"/>
    <x v="19"/>
    <x v="5"/>
    <x v="1"/>
    <x v="1"/>
    <x v="0"/>
    <x v="75"/>
    <x v="677"/>
    <x v="1"/>
    <x v="1"/>
    <x v="363"/>
    <x v="97"/>
    <x v="0"/>
    <x v="1"/>
  </r>
  <r>
    <x v="678"/>
    <x v="76"/>
    <x v="0"/>
    <x v="1"/>
    <x v="656"/>
    <x v="285"/>
    <x v="6"/>
    <x v="2"/>
    <x v="2"/>
    <x v="1"/>
    <x v="47"/>
    <x v="678"/>
    <x v="2"/>
    <x v="1"/>
    <x v="504"/>
    <x v="59"/>
    <x v="4"/>
    <x v="1"/>
  </r>
  <r>
    <x v="679"/>
    <x v="52"/>
    <x v="3"/>
    <x v="2"/>
    <x v="657"/>
    <x v="310"/>
    <x v="8"/>
    <x v="0"/>
    <x v="2"/>
    <x v="5"/>
    <x v="32"/>
    <x v="679"/>
    <x v="1"/>
    <x v="1"/>
    <x v="338"/>
    <x v="11"/>
    <x v="1"/>
    <x v="2"/>
  </r>
  <r>
    <x v="680"/>
    <x v="14"/>
    <x v="0"/>
    <x v="1"/>
    <x v="658"/>
    <x v="272"/>
    <x v="5"/>
    <x v="1"/>
    <x v="8"/>
    <x v="5"/>
    <x v="45"/>
    <x v="680"/>
    <x v="1"/>
    <x v="0"/>
    <x v="505"/>
    <x v="55"/>
    <x v="2"/>
    <x v="4"/>
  </r>
  <r>
    <x v="681"/>
    <x v="60"/>
    <x v="3"/>
    <x v="1"/>
    <x v="659"/>
    <x v="28"/>
    <x v="3"/>
    <x v="2"/>
    <x v="4"/>
    <x v="5"/>
    <x v="80"/>
    <x v="681"/>
    <x v="1"/>
    <x v="1"/>
    <x v="506"/>
    <x v="67"/>
    <x v="1"/>
    <x v="3"/>
  </r>
  <r>
    <x v="682"/>
    <x v="21"/>
    <x v="0"/>
    <x v="2"/>
    <x v="660"/>
    <x v="303"/>
    <x v="1"/>
    <x v="1"/>
    <x v="5"/>
    <x v="1"/>
    <x v="24"/>
    <x v="682"/>
    <x v="0"/>
    <x v="0"/>
    <x v="507"/>
    <x v="99"/>
    <x v="1"/>
    <x v="0"/>
  </r>
  <r>
    <x v="683"/>
    <x v="15"/>
    <x v="3"/>
    <x v="1"/>
    <x v="661"/>
    <x v="46"/>
    <x v="0"/>
    <x v="0"/>
    <x v="6"/>
    <x v="1"/>
    <x v="15"/>
    <x v="683"/>
    <x v="0"/>
    <x v="1"/>
    <x v="170"/>
    <x v="77"/>
    <x v="1"/>
    <x v="2"/>
  </r>
  <r>
    <x v="684"/>
    <x v="60"/>
    <x v="3"/>
    <x v="0"/>
    <x v="662"/>
    <x v="228"/>
    <x v="9"/>
    <x v="1"/>
    <x v="8"/>
    <x v="0"/>
    <x v="67"/>
    <x v="684"/>
    <x v="2"/>
    <x v="1"/>
    <x v="396"/>
    <x v="28"/>
    <x v="0"/>
    <x v="1"/>
  </r>
  <r>
    <x v="685"/>
    <x v="72"/>
    <x v="3"/>
    <x v="0"/>
    <x v="663"/>
    <x v="311"/>
    <x v="4"/>
    <x v="3"/>
    <x v="5"/>
    <x v="1"/>
    <x v="70"/>
    <x v="685"/>
    <x v="2"/>
    <x v="1"/>
    <x v="381"/>
    <x v="86"/>
    <x v="2"/>
    <x v="4"/>
  </r>
  <r>
    <x v="686"/>
    <x v="33"/>
    <x v="4"/>
    <x v="2"/>
    <x v="664"/>
    <x v="285"/>
    <x v="6"/>
    <x v="2"/>
    <x v="5"/>
    <x v="4"/>
    <x v="39"/>
    <x v="686"/>
    <x v="2"/>
    <x v="0"/>
    <x v="41"/>
    <x v="93"/>
    <x v="1"/>
    <x v="1"/>
  </r>
  <r>
    <x v="687"/>
    <x v="66"/>
    <x v="3"/>
    <x v="1"/>
    <x v="665"/>
    <x v="193"/>
    <x v="11"/>
    <x v="3"/>
    <x v="7"/>
    <x v="1"/>
    <x v="84"/>
    <x v="687"/>
    <x v="2"/>
    <x v="0"/>
    <x v="508"/>
    <x v="99"/>
    <x v="3"/>
    <x v="1"/>
  </r>
  <r>
    <x v="688"/>
    <x v="32"/>
    <x v="0"/>
    <x v="2"/>
    <x v="666"/>
    <x v="312"/>
    <x v="2"/>
    <x v="0"/>
    <x v="3"/>
    <x v="4"/>
    <x v="45"/>
    <x v="688"/>
    <x v="0"/>
    <x v="1"/>
    <x v="509"/>
    <x v="4"/>
    <x v="1"/>
    <x v="4"/>
  </r>
  <r>
    <x v="689"/>
    <x v="16"/>
    <x v="0"/>
    <x v="0"/>
    <x v="667"/>
    <x v="252"/>
    <x v="2"/>
    <x v="0"/>
    <x v="8"/>
    <x v="4"/>
    <x v="69"/>
    <x v="689"/>
    <x v="1"/>
    <x v="0"/>
    <x v="349"/>
    <x v="68"/>
    <x v="1"/>
    <x v="1"/>
  </r>
  <r>
    <x v="690"/>
    <x v="79"/>
    <x v="3"/>
    <x v="1"/>
    <x v="668"/>
    <x v="95"/>
    <x v="7"/>
    <x v="3"/>
    <x v="8"/>
    <x v="0"/>
    <x v="40"/>
    <x v="690"/>
    <x v="2"/>
    <x v="0"/>
    <x v="48"/>
    <x v="47"/>
    <x v="3"/>
    <x v="3"/>
  </r>
  <r>
    <x v="691"/>
    <x v="80"/>
    <x v="1"/>
    <x v="0"/>
    <x v="669"/>
    <x v="22"/>
    <x v="5"/>
    <x v="1"/>
    <x v="8"/>
    <x v="4"/>
    <x v="60"/>
    <x v="691"/>
    <x v="1"/>
    <x v="1"/>
    <x v="206"/>
    <x v="22"/>
    <x v="0"/>
    <x v="4"/>
  </r>
  <r>
    <x v="692"/>
    <x v="46"/>
    <x v="1"/>
    <x v="2"/>
    <x v="670"/>
    <x v="143"/>
    <x v="3"/>
    <x v="2"/>
    <x v="6"/>
    <x v="4"/>
    <x v="40"/>
    <x v="692"/>
    <x v="1"/>
    <x v="0"/>
    <x v="510"/>
    <x v="66"/>
    <x v="2"/>
    <x v="3"/>
  </r>
  <r>
    <x v="693"/>
    <x v="48"/>
    <x v="3"/>
    <x v="0"/>
    <x v="671"/>
    <x v="275"/>
    <x v="9"/>
    <x v="1"/>
    <x v="3"/>
    <x v="5"/>
    <x v="33"/>
    <x v="693"/>
    <x v="1"/>
    <x v="1"/>
    <x v="264"/>
    <x v="87"/>
    <x v="2"/>
    <x v="2"/>
  </r>
  <r>
    <x v="694"/>
    <x v="61"/>
    <x v="1"/>
    <x v="1"/>
    <x v="672"/>
    <x v="246"/>
    <x v="9"/>
    <x v="1"/>
    <x v="1"/>
    <x v="2"/>
    <x v="23"/>
    <x v="694"/>
    <x v="1"/>
    <x v="1"/>
    <x v="250"/>
    <x v="30"/>
    <x v="0"/>
    <x v="4"/>
  </r>
  <r>
    <x v="695"/>
    <x v="30"/>
    <x v="1"/>
    <x v="2"/>
    <x v="673"/>
    <x v="25"/>
    <x v="9"/>
    <x v="1"/>
    <x v="2"/>
    <x v="3"/>
    <x v="59"/>
    <x v="695"/>
    <x v="0"/>
    <x v="0"/>
    <x v="163"/>
    <x v="49"/>
    <x v="0"/>
    <x v="1"/>
  </r>
  <r>
    <x v="696"/>
    <x v="5"/>
    <x v="0"/>
    <x v="2"/>
    <x v="674"/>
    <x v="243"/>
    <x v="5"/>
    <x v="1"/>
    <x v="8"/>
    <x v="1"/>
    <x v="26"/>
    <x v="696"/>
    <x v="0"/>
    <x v="0"/>
    <x v="511"/>
    <x v="65"/>
    <x v="2"/>
    <x v="2"/>
  </r>
  <r>
    <x v="697"/>
    <x v="72"/>
    <x v="3"/>
    <x v="2"/>
    <x v="675"/>
    <x v="65"/>
    <x v="3"/>
    <x v="2"/>
    <x v="3"/>
    <x v="5"/>
    <x v="89"/>
    <x v="697"/>
    <x v="1"/>
    <x v="0"/>
    <x v="399"/>
    <x v="61"/>
    <x v="3"/>
    <x v="4"/>
  </r>
  <r>
    <x v="698"/>
    <x v="38"/>
    <x v="0"/>
    <x v="2"/>
    <x v="676"/>
    <x v="313"/>
    <x v="8"/>
    <x v="0"/>
    <x v="6"/>
    <x v="0"/>
    <x v="16"/>
    <x v="698"/>
    <x v="1"/>
    <x v="0"/>
    <x v="512"/>
    <x v="33"/>
    <x v="3"/>
    <x v="2"/>
  </r>
  <r>
    <x v="699"/>
    <x v="31"/>
    <x v="0"/>
    <x v="0"/>
    <x v="677"/>
    <x v="229"/>
    <x v="8"/>
    <x v="0"/>
    <x v="4"/>
    <x v="0"/>
    <x v="11"/>
    <x v="699"/>
    <x v="1"/>
    <x v="0"/>
    <x v="513"/>
    <x v="40"/>
    <x v="0"/>
    <x v="2"/>
  </r>
  <r>
    <x v="700"/>
    <x v="53"/>
    <x v="4"/>
    <x v="2"/>
    <x v="678"/>
    <x v="120"/>
    <x v="5"/>
    <x v="1"/>
    <x v="4"/>
    <x v="2"/>
    <x v="28"/>
    <x v="700"/>
    <x v="1"/>
    <x v="0"/>
    <x v="514"/>
    <x v="53"/>
    <x v="1"/>
    <x v="1"/>
  </r>
  <r>
    <x v="701"/>
    <x v="94"/>
    <x v="3"/>
    <x v="0"/>
    <x v="679"/>
    <x v="18"/>
    <x v="8"/>
    <x v="0"/>
    <x v="8"/>
    <x v="1"/>
    <x v="43"/>
    <x v="701"/>
    <x v="1"/>
    <x v="0"/>
    <x v="515"/>
    <x v="75"/>
    <x v="0"/>
    <x v="2"/>
  </r>
  <r>
    <x v="702"/>
    <x v="12"/>
    <x v="1"/>
    <x v="0"/>
    <x v="680"/>
    <x v="158"/>
    <x v="8"/>
    <x v="0"/>
    <x v="1"/>
    <x v="0"/>
    <x v="25"/>
    <x v="702"/>
    <x v="2"/>
    <x v="0"/>
    <x v="516"/>
    <x v="35"/>
    <x v="3"/>
    <x v="4"/>
  </r>
  <r>
    <x v="703"/>
    <x v="11"/>
    <x v="1"/>
    <x v="1"/>
    <x v="681"/>
    <x v="289"/>
    <x v="6"/>
    <x v="2"/>
    <x v="6"/>
    <x v="2"/>
    <x v="86"/>
    <x v="703"/>
    <x v="1"/>
    <x v="0"/>
    <x v="489"/>
    <x v="40"/>
    <x v="2"/>
    <x v="1"/>
  </r>
  <r>
    <x v="704"/>
    <x v="87"/>
    <x v="1"/>
    <x v="0"/>
    <x v="582"/>
    <x v="283"/>
    <x v="2"/>
    <x v="0"/>
    <x v="1"/>
    <x v="1"/>
    <x v="17"/>
    <x v="704"/>
    <x v="0"/>
    <x v="1"/>
    <x v="517"/>
    <x v="81"/>
    <x v="3"/>
    <x v="3"/>
  </r>
  <r>
    <x v="705"/>
    <x v="41"/>
    <x v="2"/>
    <x v="0"/>
    <x v="682"/>
    <x v="314"/>
    <x v="10"/>
    <x v="2"/>
    <x v="8"/>
    <x v="2"/>
    <x v="85"/>
    <x v="705"/>
    <x v="1"/>
    <x v="0"/>
    <x v="518"/>
    <x v="23"/>
    <x v="2"/>
    <x v="1"/>
  </r>
  <r>
    <x v="706"/>
    <x v="41"/>
    <x v="2"/>
    <x v="0"/>
    <x v="683"/>
    <x v="304"/>
    <x v="10"/>
    <x v="2"/>
    <x v="4"/>
    <x v="5"/>
    <x v="84"/>
    <x v="706"/>
    <x v="2"/>
    <x v="0"/>
    <x v="519"/>
    <x v="64"/>
    <x v="1"/>
    <x v="1"/>
  </r>
  <r>
    <x v="707"/>
    <x v="83"/>
    <x v="3"/>
    <x v="1"/>
    <x v="684"/>
    <x v="315"/>
    <x v="8"/>
    <x v="0"/>
    <x v="6"/>
    <x v="5"/>
    <x v="5"/>
    <x v="707"/>
    <x v="1"/>
    <x v="0"/>
    <x v="178"/>
    <x v="68"/>
    <x v="4"/>
    <x v="1"/>
  </r>
  <r>
    <x v="708"/>
    <x v="43"/>
    <x v="4"/>
    <x v="0"/>
    <x v="392"/>
    <x v="158"/>
    <x v="8"/>
    <x v="0"/>
    <x v="4"/>
    <x v="3"/>
    <x v="54"/>
    <x v="708"/>
    <x v="1"/>
    <x v="0"/>
    <x v="162"/>
    <x v="80"/>
    <x v="0"/>
    <x v="0"/>
  </r>
  <r>
    <x v="709"/>
    <x v="61"/>
    <x v="1"/>
    <x v="1"/>
    <x v="685"/>
    <x v="32"/>
    <x v="2"/>
    <x v="0"/>
    <x v="2"/>
    <x v="5"/>
    <x v="32"/>
    <x v="709"/>
    <x v="0"/>
    <x v="1"/>
    <x v="520"/>
    <x v="21"/>
    <x v="4"/>
    <x v="3"/>
  </r>
  <r>
    <x v="710"/>
    <x v="7"/>
    <x v="1"/>
    <x v="2"/>
    <x v="686"/>
    <x v="254"/>
    <x v="3"/>
    <x v="2"/>
    <x v="8"/>
    <x v="1"/>
    <x v="22"/>
    <x v="710"/>
    <x v="2"/>
    <x v="1"/>
    <x v="521"/>
    <x v="8"/>
    <x v="4"/>
    <x v="4"/>
  </r>
  <r>
    <x v="711"/>
    <x v="83"/>
    <x v="3"/>
    <x v="1"/>
    <x v="687"/>
    <x v="110"/>
    <x v="6"/>
    <x v="2"/>
    <x v="1"/>
    <x v="3"/>
    <x v="66"/>
    <x v="711"/>
    <x v="0"/>
    <x v="1"/>
    <x v="44"/>
    <x v="30"/>
    <x v="1"/>
    <x v="1"/>
  </r>
  <r>
    <x v="712"/>
    <x v="20"/>
    <x v="3"/>
    <x v="1"/>
    <x v="688"/>
    <x v="171"/>
    <x v="3"/>
    <x v="2"/>
    <x v="8"/>
    <x v="1"/>
    <x v="80"/>
    <x v="712"/>
    <x v="0"/>
    <x v="1"/>
    <x v="264"/>
    <x v="35"/>
    <x v="2"/>
    <x v="4"/>
  </r>
  <r>
    <x v="713"/>
    <x v="61"/>
    <x v="1"/>
    <x v="1"/>
    <x v="559"/>
    <x v="228"/>
    <x v="9"/>
    <x v="1"/>
    <x v="8"/>
    <x v="1"/>
    <x v="21"/>
    <x v="713"/>
    <x v="1"/>
    <x v="0"/>
    <x v="134"/>
    <x v="47"/>
    <x v="1"/>
    <x v="4"/>
  </r>
  <r>
    <x v="714"/>
    <x v="52"/>
    <x v="3"/>
    <x v="1"/>
    <x v="689"/>
    <x v="220"/>
    <x v="5"/>
    <x v="1"/>
    <x v="1"/>
    <x v="0"/>
    <x v="1"/>
    <x v="714"/>
    <x v="2"/>
    <x v="0"/>
    <x v="384"/>
    <x v="29"/>
    <x v="3"/>
    <x v="0"/>
  </r>
  <r>
    <x v="715"/>
    <x v="38"/>
    <x v="0"/>
    <x v="2"/>
    <x v="690"/>
    <x v="109"/>
    <x v="10"/>
    <x v="2"/>
    <x v="3"/>
    <x v="3"/>
    <x v="45"/>
    <x v="715"/>
    <x v="2"/>
    <x v="0"/>
    <x v="308"/>
    <x v="91"/>
    <x v="4"/>
    <x v="1"/>
  </r>
  <r>
    <x v="716"/>
    <x v="32"/>
    <x v="0"/>
    <x v="2"/>
    <x v="691"/>
    <x v="289"/>
    <x v="6"/>
    <x v="2"/>
    <x v="3"/>
    <x v="2"/>
    <x v="51"/>
    <x v="716"/>
    <x v="0"/>
    <x v="0"/>
    <x v="450"/>
    <x v="26"/>
    <x v="3"/>
    <x v="2"/>
  </r>
  <r>
    <x v="717"/>
    <x v="79"/>
    <x v="3"/>
    <x v="1"/>
    <x v="692"/>
    <x v="183"/>
    <x v="5"/>
    <x v="1"/>
    <x v="8"/>
    <x v="2"/>
    <x v="45"/>
    <x v="717"/>
    <x v="2"/>
    <x v="0"/>
    <x v="35"/>
    <x v="61"/>
    <x v="4"/>
    <x v="2"/>
  </r>
  <r>
    <x v="718"/>
    <x v="57"/>
    <x v="1"/>
    <x v="0"/>
    <x v="693"/>
    <x v="89"/>
    <x v="11"/>
    <x v="3"/>
    <x v="4"/>
    <x v="3"/>
    <x v="45"/>
    <x v="718"/>
    <x v="0"/>
    <x v="0"/>
    <x v="311"/>
    <x v="32"/>
    <x v="2"/>
    <x v="1"/>
  </r>
  <r>
    <x v="719"/>
    <x v="13"/>
    <x v="0"/>
    <x v="2"/>
    <x v="694"/>
    <x v="192"/>
    <x v="10"/>
    <x v="2"/>
    <x v="7"/>
    <x v="3"/>
    <x v="39"/>
    <x v="719"/>
    <x v="2"/>
    <x v="1"/>
    <x v="522"/>
    <x v="88"/>
    <x v="2"/>
    <x v="4"/>
  </r>
  <r>
    <x v="720"/>
    <x v="0"/>
    <x v="0"/>
    <x v="1"/>
    <x v="695"/>
    <x v="245"/>
    <x v="0"/>
    <x v="0"/>
    <x v="4"/>
    <x v="4"/>
    <x v="73"/>
    <x v="720"/>
    <x v="2"/>
    <x v="0"/>
    <x v="21"/>
    <x v="55"/>
    <x v="2"/>
    <x v="0"/>
  </r>
  <r>
    <x v="721"/>
    <x v="7"/>
    <x v="1"/>
    <x v="2"/>
    <x v="696"/>
    <x v="34"/>
    <x v="10"/>
    <x v="2"/>
    <x v="6"/>
    <x v="5"/>
    <x v="54"/>
    <x v="721"/>
    <x v="0"/>
    <x v="0"/>
    <x v="37"/>
    <x v="38"/>
    <x v="0"/>
    <x v="3"/>
  </r>
  <r>
    <x v="722"/>
    <x v="48"/>
    <x v="3"/>
    <x v="2"/>
    <x v="697"/>
    <x v="137"/>
    <x v="6"/>
    <x v="2"/>
    <x v="7"/>
    <x v="1"/>
    <x v="3"/>
    <x v="722"/>
    <x v="1"/>
    <x v="1"/>
    <x v="523"/>
    <x v="1"/>
    <x v="1"/>
    <x v="2"/>
  </r>
  <r>
    <x v="723"/>
    <x v="9"/>
    <x v="3"/>
    <x v="0"/>
    <x v="698"/>
    <x v="316"/>
    <x v="6"/>
    <x v="2"/>
    <x v="1"/>
    <x v="3"/>
    <x v="19"/>
    <x v="723"/>
    <x v="2"/>
    <x v="0"/>
    <x v="524"/>
    <x v="29"/>
    <x v="0"/>
    <x v="1"/>
  </r>
  <r>
    <x v="724"/>
    <x v="53"/>
    <x v="4"/>
    <x v="0"/>
    <x v="699"/>
    <x v="25"/>
    <x v="9"/>
    <x v="1"/>
    <x v="6"/>
    <x v="5"/>
    <x v="28"/>
    <x v="724"/>
    <x v="1"/>
    <x v="0"/>
    <x v="525"/>
    <x v="8"/>
    <x v="0"/>
    <x v="0"/>
  </r>
  <r>
    <x v="725"/>
    <x v="51"/>
    <x v="1"/>
    <x v="0"/>
    <x v="700"/>
    <x v="266"/>
    <x v="1"/>
    <x v="1"/>
    <x v="7"/>
    <x v="1"/>
    <x v="46"/>
    <x v="725"/>
    <x v="2"/>
    <x v="0"/>
    <x v="526"/>
    <x v="55"/>
    <x v="3"/>
    <x v="0"/>
  </r>
  <r>
    <x v="726"/>
    <x v="88"/>
    <x v="3"/>
    <x v="0"/>
    <x v="174"/>
    <x v="203"/>
    <x v="5"/>
    <x v="1"/>
    <x v="7"/>
    <x v="5"/>
    <x v="79"/>
    <x v="726"/>
    <x v="1"/>
    <x v="1"/>
    <x v="504"/>
    <x v="15"/>
    <x v="3"/>
    <x v="1"/>
  </r>
  <r>
    <x v="727"/>
    <x v="77"/>
    <x v="3"/>
    <x v="2"/>
    <x v="701"/>
    <x v="189"/>
    <x v="11"/>
    <x v="3"/>
    <x v="7"/>
    <x v="5"/>
    <x v="86"/>
    <x v="727"/>
    <x v="0"/>
    <x v="1"/>
    <x v="515"/>
    <x v="20"/>
    <x v="2"/>
    <x v="1"/>
  </r>
  <r>
    <x v="728"/>
    <x v="5"/>
    <x v="0"/>
    <x v="0"/>
    <x v="702"/>
    <x v="317"/>
    <x v="2"/>
    <x v="0"/>
    <x v="4"/>
    <x v="1"/>
    <x v="22"/>
    <x v="728"/>
    <x v="2"/>
    <x v="0"/>
    <x v="527"/>
    <x v="10"/>
    <x v="2"/>
    <x v="3"/>
  </r>
  <r>
    <x v="729"/>
    <x v="78"/>
    <x v="4"/>
    <x v="2"/>
    <x v="703"/>
    <x v="162"/>
    <x v="11"/>
    <x v="3"/>
    <x v="6"/>
    <x v="5"/>
    <x v="6"/>
    <x v="729"/>
    <x v="2"/>
    <x v="0"/>
    <x v="528"/>
    <x v="24"/>
    <x v="4"/>
    <x v="0"/>
  </r>
  <r>
    <x v="730"/>
    <x v="31"/>
    <x v="0"/>
    <x v="2"/>
    <x v="704"/>
    <x v="176"/>
    <x v="0"/>
    <x v="0"/>
    <x v="4"/>
    <x v="2"/>
    <x v="32"/>
    <x v="730"/>
    <x v="2"/>
    <x v="1"/>
    <x v="75"/>
    <x v="57"/>
    <x v="1"/>
    <x v="3"/>
  </r>
  <r>
    <x v="731"/>
    <x v="18"/>
    <x v="0"/>
    <x v="1"/>
    <x v="705"/>
    <x v="13"/>
    <x v="5"/>
    <x v="1"/>
    <x v="4"/>
    <x v="2"/>
    <x v="10"/>
    <x v="731"/>
    <x v="2"/>
    <x v="1"/>
    <x v="529"/>
    <x v="47"/>
    <x v="3"/>
    <x v="1"/>
  </r>
  <r>
    <x v="732"/>
    <x v="56"/>
    <x v="1"/>
    <x v="0"/>
    <x v="706"/>
    <x v="41"/>
    <x v="6"/>
    <x v="2"/>
    <x v="8"/>
    <x v="2"/>
    <x v="45"/>
    <x v="732"/>
    <x v="1"/>
    <x v="1"/>
    <x v="530"/>
    <x v="31"/>
    <x v="3"/>
    <x v="4"/>
  </r>
  <r>
    <x v="733"/>
    <x v="49"/>
    <x v="3"/>
    <x v="2"/>
    <x v="273"/>
    <x v="33"/>
    <x v="11"/>
    <x v="3"/>
    <x v="0"/>
    <x v="5"/>
    <x v="14"/>
    <x v="733"/>
    <x v="0"/>
    <x v="1"/>
    <x v="531"/>
    <x v="59"/>
    <x v="3"/>
    <x v="1"/>
  </r>
  <r>
    <x v="734"/>
    <x v="91"/>
    <x v="3"/>
    <x v="2"/>
    <x v="707"/>
    <x v="318"/>
    <x v="5"/>
    <x v="1"/>
    <x v="0"/>
    <x v="5"/>
    <x v="63"/>
    <x v="734"/>
    <x v="2"/>
    <x v="0"/>
    <x v="532"/>
    <x v="91"/>
    <x v="3"/>
    <x v="3"/>
  </r>
  <r>
    <x v="735"/>
    <x v="79"/>
    <x v="3"/>
    <x v="0"/>
    <x v="708"/>
    <x v="203"/>
    <x v="5"/>
    <x v="1"/>
    <x v="0"/>
    <x v="0"/>
    <x v="56"/>
    <x v="735"/>
    <x v="2"/>
    <x v="0"/>
    <x v="306"/>
    <x v="4"/>
    <x v="2"/>
    <x v="4"/>
  </r>
  <r>
    <x v="736"/>
    <x v="47"/>
    <x v="0"/>
    <x v="0"/>
    <x v="709"/>
    <x v="198"/>
    <x v="3"/>
    <x v="2"/>
    <x v="4"/>
    <x v="1"/>
    <x v="44"/>
    <x v="736"/>
    <x v="2"/>
    <x v="1"/>
    <x v="95"/>
    <x v="48"/>
    <x v="3"/>
    <x v="2"/>
  </r>
  <r>
    <x v="737"/>
    <x v="42"/>
    <x v="3"/>
    <x v="1"/>
    <x v="710"/>
    <x v="302"/>
    <x v="6"/>
    <x v="2"/>
    <x v="2"/>
    <x v="3"/>
    <x v="42"/>
    <x v="737"/>
    <x v="2"/>
    <x v="0"/>
    <x v="533"/>
    <x v="64"/>
    <x v="3"/>
    <x v="0"/>
  </r>
  <r>
    <x v="738"/>
    <x v="57"/>
    <x v="1"/>
    <x v="0"/>
    <x v="711"/>
    <x v="10"/>
    <x v="6"/>
    <x v="2"/>
    <x v="7"/>
    <x v="1"/>
    <x v="75"/>
    <x v="738"/>
    <x v="1"/>
    <x v="1"/>
    <x v="534"/>
    <x v="74"/>
    <x v="3"/>
    <x v="4"/>
  </r>
  <r>
    <x v="739"/>
    <x v="31"/>
    <x v="0"/>
    <x v="2"/>
    <x v="712"/>
    <x v="319"/>
    <x v="11"/>
    <x v="3"/>
    <x v="1"/>
    <x v="0"/>
    <x v="3"/>
    <x v="739"/>
    <x v="2"/>
    <x v="1"/>
    <x v="410"/>
    <x v="65"/>
    <x v="2"/>
    <x v="3"/>
  </r>
  <r>
    <x v="740"/>
    <x v="12"/>
    <x v="1"/>
    <x v="0"/>
    <x v="713"/>
    <x v="184"/>
    <x v="8"/>
    <x v="0"/>
    <x v="4"/>
    <x v="3"/>
    <x v="86"/>
    <x v="740"/>
    <x v="0"/>
    <x v="1"/>
    <x v="380"/>
    <x v="36"/>
    <x v="1"/>
    <x v="0"/>
  </r>
  <r>
    <x v="741"/>
    <x v="16"/>
    <x v="0"/>
    <x v="1"/>
    <x v="714"/>
    <x v="155"/>
    <x v="11"/>
    <x v="3"/>
    <x v="5"/>
    <x v="0"/>
    <x v="56"/>
    <x v="741"/>
    <x v="0"/>
    <x v="0"/>
    <x v="535"/>
    <x v="91"/>
    <x v="2"/>
    <x v="2"/>
  </r>
  <r>
    <x v="742"/>
    <x v="51"/>
    <x v="1"/>
    <x v="1"/>
    <x v="715"/>
    <x v="296"/>
    <x v="6"/>
    <x v="2"/>
    <x v="8"/>
    <x v="5"/>
    <x v="17"/>
    <x v="742"/>
    <x v="1"/>
    <x v="1"/>
    <x v="536"/>
    <x v="0"/>
    <x v="1"/>
    <x v="0"/>
  </r>
  <r>
    <x v="743"/>
    <x v="33"/>
    <x v="4"/>
    <x v="1"/>
    <x v="716"/>
    <x v="320"/>
    <x v="2"/>
    <x v="0"/>
    <x v="5"/>
    <x v="2"/>
    <x v="31"/>
    <x v="743"/>
    <x v="0"/>
    <x v="0"/>
    <x v="537"/>
    <x v="85"/>
    <x v="0"/>
    <x v="4"/>
  </r>
  <r>
    <x v="744"/>
    <x v="40"/>
    <x v="1"/>
    <x v="0"/>
    <x v="717"/>
    <x v="100"/>
    <x v="5"/>
    <x v="1"/>
    <x v="3"/>
    <x v="5"/>
    <x v="49"/>
    <x v="744"/>
    <x v="2"/>
    <x v="0"/>
    <x v="538"/>
    <x v="92"/>
    <x v="2"/>
    <x v="4"/>
  </r>
  <r>
    <x v="745"/>
    <x v="38"/>
    <x v="0"/>
    <x v="1"/>
    <x v="718"/>
    <x v="151"/>
    <x v="8"/>
    <x v="0"/>
    <x v="2"/>
    <x v="1"/>
    <x v="42"/>
    <x v="745"/>
    <x v="1"/>
    <x v="1"/>
    <x v="416"/>
    <x v="16"/>
    <x v="4"/>
    <x v="0"/>
  </r>
  <r>
    <x v="746"/>
    <x v="89"/>
    <x v="3"/>
    <x v="2"/>
    <x v="719"/>
    <x v="216"/>
    <x v="10"/>
    <x v="2"/>
    <x v="0"/>
    <x v="1"/>
    <x v="51"/>
    <x v="746"/>
    <x v="1"/>
    <x v="1"/>
    <x v="262"/>
    <x v="5"/>
    <x v="2"/>
    <x v="4"/>
  </r>
  <r>
    <x v="747"/>
    <x v="20"/>
    <x v="3"/>
    <x v="0"/>
    <x v="720"/>
    <x v="295"/>
    <x v="1"/>
    <x v="1"/>
    <x v="2"/>
    <x v="4"/>
    <x v="77"/>
    <x v="747"/>
    <x v="1"/>
    <x v="1"/>
    <x v="467"/>
    <x v="87"/>
    <x v="3"/>
    <x v="0"/>
  </r>
  <r>
    <x v="748"/>
    <x v="73"/>
    <x v="4"/>
    <x v="2"/>
    <x v="721"/>
    <x v="207"/>
    <x v="8"/>
    <x v="0"/>
    <x v="0"/>
    <x v="0"/>
    <x v="46"/>
    <x v="748"/>
    <x v="2"/>
    <x v="0"/>
    <x v="539"/>
    <x v="28"/>
    <x v="3"/>
    <x v="2"/>
  </r>
  <r>
    <x v="749"/>
    <x v="52"/>
    <x v="3"/>
    <x v="2"/>
    <x v="722"/>
    <x v="45"/>
    <x v="4"/>
    <x v="3"/>
    <x v="1"/>
    <x v="5"/>
    <x v="12"/>
    <x v="749"/>
    <x v="1"/>
    <x v="0"/>
    <x v="28"/>
    <x v="84"/>
    <x v="2"/>
    <x v="2"/>
  </r>
  <r>
    <x v="750"/>
    <x v="64"/>
    <x v="3"/>
    <x v="0"/>
    <x v="723"/>
    <x v="321"/>
    <x v="7"/>
    <x v="3"/>
    <x v="6"/>
    <x v="3"/>
    <x v="3"/>
    <x v="750"/>
    <x v="0"/>
    <x v="1"/>
    <x v="540"/>
    <x v="83"/>
    <x v="4"/>
    <x v="4"/>
  </r>
  <r>
    <x v="751"/>
    <x v="87"/>
    <x v="1"/>
    <x v="2"/>
    <x v="724"/>
    <x v="34"/>
    <x v="10"/>
    <x v="2"/>
    <x v="1"/>
    <x v="3"/>
    <x v="49"/>
    <x v="751"/>
    <x v="0"/>
    <x v="0"/>
    <x v="338"/>
    <x v="10"/>
    <x v="0"/>
    <x v="1"/>
  </r>
  <r>
    <x v="752"/>
    <x v="32"/>
    <x v="0"/>
    <x v="0"/>
    <x v="725"/>
    <x v="126"/>
    <x v="0"/>
    <x v="0"/>
    <x v="7"/>
    <x v="5"/>
    <x v="61"/>
    <x v="752"/>
    <x v="1"/>
    <x v="1"/>
    <x v="321"/>
    <x v="78"/>
    <x v="4"/>
    <x v="1"/>
  </r>
  <r>
    <x v="753"/>
    <x v="28"/>
    <x v="2"/>
    <x v="0"/>
    <x v="726"/>
    <x v="322"/>
    <x v="0"/>
    <x v="0"/>
    <x v="4"/>
    <x v="2"/>
    <x v="66"/>
    <x v="753"/>
    <x v="2"/>
    <x v="1"/>
    <x v="541"/>
    <x v="5"/>
    <x v="4"/>
    <x v="1"/>
  </r>
  <r>
    <x v="754"/>
    <x v="52"/>
    <x v="3"/>
    <x v="2"/>
    <x v="727"/>
    <x v="289"/>
    <x v="6"/>
    <x v="2"/>
    <x v="6"/>
    <x v="4"/>
    <x v="15"/>
    <x v="754"/>
    <x v="0"/>
    <x v="0"/>
    <x v="8"/>
    <x v="72"/>
    <x v="1"/>
    <x v="2"/>
  </r>
  <r>
    <x v="755"/>
    <x v="90"/>
    <x v="2"/>
    <x v="0"/>
    <x v="728"/>
    <x v="107"/>
    <x v="3"/>
    <x v="2"/>
    <x v="4"/>
    <x v="3"/>
    <x v="78"/>
    <x v="755"/>
    <x v="0"/>
    <x v="1"/>
    <x v="542"/>
    <x v="70"/>
    <x v="4"/>
    <x v="4"/>
  </r>
  <r>
    <x v="756"/>
    <x v="38"/>
    <x v="0"/>
    <x v="0"/>
    <x v="729"/>
    <x v="275"/>
    <x v="9"/>
    <x v="1"/>
    <x v="4"/>
    <x v="2"/>
    <x v="74"/>
    <x v="756"/>
    <x v="2"/>
    <x v="1"/>
    <x v="543"/>
    <x v="4"/>
    <x v="0"/>
    <x v="2"/>
  </r>
  <r>
    <x v="757"/>
    <x v="98"/>
    <x v="3"/>
    <x v="1"/>
    <x v="730"/>
    <x v="220"/>
    <x v="5"/>
    <x v="1"/>
    <x v="5"/>
    <x v="5"/>
    <x v="86"/>
    <x v="757"/>
    <x v="0"/>
    <x v="0"/>
    <x v="478"/>
    <x v="17"/>
    <x v="1"/>
    <x v="3"/>
  </r>
  <r>
    <x v="758"/>
    <x v="84"/>
    <x v="3"/>
    <x v="1"/>
    <x v="731"/>
    <x v="226"/>
    <x v="11"/>
    <x v="3"/>
    <x v="5"/>
    <x v="5"/>
    <x v="15"/>
    <x v="758"/>
    <x v="2"/>
    <x v="1"/>
    <x v="474"/>
    <x v="64"/>
    <x v="4"/>
    <x v="4"/>
  </r>
  <r>
    <x v="759"/>
    <x v="74"/>
    <x v="2"/>
    <x v="0"/>
    <x v="732"/>
    <x v="212"/>
    <x v="1"/>
    <x v="1"/>
    <x v="3"/>
    <x v="0"/>
    <x v="2"/>
    <x v="759"/>
    <x v="0"/>
    <x v="0"/>
    <x v="450"/>
    <x v="66"/>
    <x v="1"/>
    <x v="3"/>
  </r>
  <r>
    <x v="760"/>
    <x v="92"/>
    <x v="3"/>
    <x v="0"/>
    <x v="733"/>
    <x v="128"/>
    <x v="2"/>
    <x v="0"/>
    <x v="6"/>
    <x v="1"/>
    <x v="11"/>
    <x v="760"/>
    <x v="0"/>
    <x v="1"/>
    <x v="544"/>
    <x v="55"/>
    <x v="3"/>
    <x v="4"/>
  </r>
  <r>
    <x v="761"/>
    <x v="49"/>
    <x v="3"/>
    <x v="0"/>
    <x v="734"/>
    <x v="156"/>
    <x v="1"/>
    <x v="1"/>
    <x v="1"/>
    <x v="3"/>
    <x v="41"/>
    <x v="761"/>
    <x v="0"/>
    <x v="1"/>
    <x v="545"/>
    <x v="52"/>
    <x v="2"/>
    <x v="2"/>
  </r>
  <r>
    <x v="762"/>
    <x v="90"/>
    <x v="2"/>
    <x v="2"/>
    <x v="735"/>
    <x v="310"/>
    <x v="8"/>
    <x v="0"/>
    <x v="1"/>
    <x v="1"/>
    <x v="15"/>
    <x v="762"/>
    <x v="2"/>
    <x v="1"/>
    <x v="83"/>
    <x v="10"/>
    <x v="3"/>
    <x v="1"/>
  </r>
  <r>
    <x v="763"/>
    <x v="56"/>
    <x v="1"/>
    <x v="1"/>
    <x v="736"/>
    <x v="62"/>
    <x v="2"/>
    <x v="0"/>
    <x v="8"/>
    <x v="0"/>
    <x v="1"/>
    <x v="763"/>
    <x v="0"/>
    <x v="0"/>
    <x v="337"/>
    <x v="66"/>
    <x v="1"/>
    <x v="0"/>
  </r>
  <r>
    <x v="764"/>
    <x v="4"/>
    <x v="3"/>
    <x v="0"/>
    <x v="737"/>
    <x v="260"/>
    <x v="9"/>
    <x v="1"/>
    <x v="4"/>
    <x v="1"/>
    <x v="20"/>
    <x v="764"/>
    <x v="0"/>
    <x v="1"/>
    <x v="546"/>
    <x v="8"/>
    <x v="1"/>
    <x v="1"/>
  </r>
  <r>
    <x v="765"/>
    <x v="92"/>
    <x v="3"/>
    <x v="1"/>
    <x v="738"/>
    <x v="132"/>
    <x v="2"/>
    <x v="0"/>
    <x v="3"/>
    <x v="3"/>
    <x v="84"/>
    <x v="765"/>
    <x v="2"/>
    <x v="1"/>
    <x v="539"/>
    <x v="100"/>
    <x v="1"/>
    <x v="4"/>
  </r>
  <r>
    <x v="766"/>
    <x v="31"/>
    <x v="0"/>
    <x v="2"/>
    <x v="739"/>
    <x v="199"/>
    <x v="6"/>
    <x v="2"/>
    <x v="4"/>
    <x v="2"/>
    <x v="33"/>
    <x v="766"/>
    <x v="1"/>
    <x v="0"/>
    <x v="497"/>
    <x v="83"/>
    <x v="4"/>
    <x v="2"/>
  </r>
  <r>
    <x v="767"/>
    <x v="46"/>
    <x v="1"/>
    <x v="2"/>
    <x v="740"/>
    <x v="57"/>
    <x v="11"/>
    <x v="3"/>
    <x v="2"/>
    <x v="3"/>
    <x v="65"/>
    <x v="767"/>
    <x v="0"/>
    <x v="1"/>
    <x v="231"/>
    <x v="95"/>
    <x v="4"/>
    <x v="3"/>
  </r>
  <r>
    <x v="768"/>
    <x v="79"/>
    <x v="3"/>
    <x v="0"/>
    <x v="741"/>
    <x v="101"/>
    <x v="3"/>
    <x v="2"/>
    <x v="2"/>
    <x v="2"/>
    <x v="31"/>
    <x v="768"/>
    <x v="0"/>
    <x v="1"/>
    <x v="150"/>
    <x v="50"/>
    <x v="3"/>
    <x v="4"/>
  </r>
  <r>
    <x v="769"/>
    <x v="10"/>
    <x v="0"/>
    <x v="2"/>
    <x v="253"/>
    <x v="25"/>
    <x v="9"/>
    <x v="1"/>
    <x v="6"/>
    <x v="5"/>
    <x v="71"/>
    <x v="769"/>
    <x v="0"/>
    <x v="0"/>
    <x v="547"/>
    <x v="81"/>
    <x v="2"/>
    <x v="1"/>
  </r>
  <r>
    <x v="770"/>
    <x v="88"/>
    <x v="3"/>
    <x v="0"/>
    <x v="742"/>
    <x v="123"/>
    <x v="2"/>
    <x v="0"/>
    <x v="2"/>
    <x v="1"/>
    <x v="34"/>
    <x v="770"/>
    <x v="0"/>
    <x v="0"/>
    <x v="503"/>
    <x v="48"/>
    <x v="1"/>
    <x v="4"/>
  </r>
  <r>
    <x v="771"/>
    <x v="31"/>
    <x v="0"/>
    <x v="1"/>
    <x v="743"/>
    <x v="126"/>
    <x v="0"/>
    <x v="0"/>
    <x v="3"/>
    <x v="3"/>
    <x v="67"/>
    <x v="771"/>
    <x v="2"/>
    <x v="1"/>
    <x v="280"/>
    <x v="93"/>
    <x v="4"/>
    <x v="0"/>
  </r>
  <r>
    <x v="772"/>
    <x v="33"/>
    <x v="4"/>
    <x v="2"/>
    <x v="744"/>
    <x v="166"/>
    <x v="5"/>
    <x v="1"/>
    <x v="1"/>
    <x v="1"/>
    <x v="58"/>
    <x v="772"/>
    <x v="0"/>
    <x v="0"/>
    <x v="178"/>
    <x v="78"/>
    <x v="4"/>
    <x v="1"/>
  </r>
  <r>
    <x v="773"/>
    <x v="60"/>
    <x v="3"/>
    <x v="0"/>
    <x v="745"/>
    <x v="174"/>
    <x v="8"/>
    <x v="0"/>
    <x v="4"/>
    <x v="2"/>
    <x v="36"/>
    <x v="773"/>
    <x v="1"/>
    <x v="0"/>
    <x v="548"/>
    <x v="21"/>
    <x v="3"/>
    <x v="1"/>
  </r>
  <r>
    <x v="774"/>
    <x v="4"/>
    <x v="3"/>
    <x v="1"/>
    <x v="746"/>
    <x v="131"/>
    <x v="2"/>
    <x v="0"/>
    <x v="4"/>
    <x v="2"/>
    <x v="12"/>
    <x v="774"/>
    <x v="2"/>
    <x v="0"/>
    <x v="340"/>
    <x v="67"/>
    <x v="2"/>
    <x v="1"/>
  </r>
  <r>
    <x v="775"/>
    <x v="41"/>
    <x v="2"/>
    <x v="2"/>
    <x v="747"/>
    <x v="144"/>
    <x v="10"/>
    <x v="2"/>
    <x v="3"/>
    <x v="0"/>
    <x v="20"/>
    <x v="775"/>
    <x v="1"/>
    <x v="0"/>
    <x v="549"/>
    <x v="70"/>
    <x v="4"/>
    <x v="0"/>
  </r>
  <r>
    <x v="776"/>
    <x v="51"/>
    <x v="1"/>
    <x v="2"/>
    <x v="748"/>
    <x v="323"/>
    <x v="3"/>
    <x v="2"/>
    <x v="3"/>
    <x v="4"/>
    <x v="45"/>
    <x v="776"/>
    <x v="0"/>
    <x v="1"/>
    <x v="387"/>
    <x v="10"/>
    <x v="3"/>
    <x v="3"/>
  </r>
  <r>
    <x v="777"/>
    <x v="88"/>
    <x v="3"/>
    <x v="1"/>
    <x v="749"/>
    <x v="294"/>
    <x v="11"/>
    <x v="3"/>
    <x v="6"/>
    <x v="5"/>
    <x v="41"/>
    <x v="777"/>
    <x v="2"/>
    <x v="0"/>
    <x v="125"/>
    <x v="11"/>
    <x v="0"/>
    <x v="2"/>
  </r>
  <r>
    <x v="778"/>
    <x v="6"/>
    <x v="0"/>
    <x v="0"/>
    <x v="750"/>
    <x v="241"/>
    <x v="11"/>
    <x v="3"/>
    <x v="1"/>
    <x v="2"/>
    <x v="7"/>
    <x v="778"/>
    <x v="1"/>
    <x v="0"/>
    <x v="550"/>
    <x v="61"/>
    <x v="0"/>
    <x v="4"/>
  </r>
  <r>
    <x v="779"/>
    <x v="32"/>
    <x v="0"/>
    <x v="1"/>
    <x v="751"/>
    <x v="31"/>
    <x v="10"/>
    <x v="2"/>
    <x v="2"/>
    <x v="2"/>
    <x v="76"/>
    <x v="779"/>
    <x v="0"/>
    <x v="0"/>
    <x v="551"/>
    <x v="12"/>
    <x v="3"/>
    <x v="4"/>
  </r>
  <r>
    <x v="780"/>
    <x v="95"/>
    <x v="1"/>
    <x v="0"/>
    <x v="170"/>
    <x v="114"/>
    <x v="5"/>
    <x v="1"/>
    <x v="0"/>
    <x v="0"/>
    <x v="40"/>
    <x v="780"/>
    <x v="1"/>
    <x v="0"/>
    <x v="552"/>
    <x v="5"/>
    <x v="2"/>
    <x v="0"/>
  </r>
  <r>
    <x v="781"/>
    <x v="11"/>
    <x v="1"/>
    <x v="0"/>
    <x v="752"/>
    <x v="34"/>
    <x v="10"/>
    <x v="2"/>
    <x v="1"/>
    <x v="4"/>
    <x v="62"/>
    <x v="781"/>
    <x v="2"/>
    <x v="0"/>
    <x v="553"/>
    <x v="47"/>
    <x v="3"/>
    <x v="2"/>
  </r>
  <r>
    <x v="782"/>
    <x v="63"/>
    <x v="3"/>
    <x v="0"/>
    <x v="753"/>
    <x v="71"/>
    <x v="5"/>
    <x v="1"/>
    <x v="3"/>
    <x v="5"/>
    <x v="63"/>
    <x v="782"/>
    <x v="2"/>
    <x v="1"/>
    <x v="554"/>
    <x v="33"/>
    <x v="0"/>
    <x v="2"/>
  </r>
  <r>
    <x v="783"/>
    <x v="99"/>
    <x v="4"/>
    <x v="2"/>
    <x v="754"/>
    <x v="229"/>
    <x v="8"/>
    <x v="0"/>
    <x v="1"/>
    <x v="3"/>
    <x v="48"/>
    <x v="783"/>
    <x v="0"/>
    <x v="0"/>
    <x v="555"/>
    <x v="66"/>
    <x v="2"/>
    <x v="0"/>
  </r>
  <r>
    <x v="784"/>
    <x v="54"/>
    <x v="3"/>
    <x v="1"/>
    <x v="755"/>
    <x v="157"/>
    <x v="8"/>
    <x v="0"/>
    <x v="7"/>
    <x v="2"/>
    <x v="74"/>
    <x v="784"/>
    <x v="1"/>
    <x v="1"/>
    <x v="556"/>
    <x v="98"/>
    <x v="2"/>
    <x v="1"/>
  </r>
  <r>
    <x v="785"/>
    <x v="60"/>
    <x v="3"/>
    <x v="2"/>
    <x v="756"/>
    <x v="119"/>
    <x v="2"/>
    <x v="0"/>
    <x v="1"/>
    <x v="5"/>
    <x v="78"/>
    <x v="785"/>
    <x v="2"/>
    <x v="0"/>
    <x v="198"/>
    <x v="77"/>
    <x v="4"/>
    <x v="1"/>
  </r>
  <r>
    <x v="786"/>
    <x v="26"/>
    <x v="4"/>
    <x v="0"/>
    <x v="757"/>
    <x v="324"/>
    <x v="1"/>
    <x v="1"/>
    <x v="6"/>
    <x v="1"/>
    <x v="60"/>
    <x v="786"/>
    <x v="2"/>
    <x v="1"/>
    <x v="557"/>
    <x v="86"/>
    <x v="3"/>
    <x v="1"/>
  </r>
  <r>
    <x v="787"/>
    <x v="42"/>
    <x v="3"/>
    <x v="0"/>
    <x v="363"/>
    <x v="325"/>
    <x v="1"/>
    <x v="1"/>
    <x v="4"/>
    <x v="4"/>
    <x v="43"/>
    <x v="787"/>
    <x v="2"/>
    <x v="0"/>
    <x v="558"/>
    <x v="19"/>
    <x v="0"/>
    <x v="0"/>
  </r>
  <r>
    <x v="788"/>
    <x v="8"/>
    <x v="2"/>
    <x v="2"/>
    <x v="758"/>
    <x v="48"/>
    <x v="7"/>
    <x v="3"/>
    <x v="2"/>
    <x v="4"/>
    <x v="9"/>
    <x v="788"/>
    <x v="0"/>
    <x v="0"/>
    <x v="349"/>
    <x v="57"/>
    <x v="3"/>
    <x v="0"/>
  </r>
  <r>
    <x v="789"/>
    <x v="62"/>
    <x v="2"/>
    <x v="0"/>
    <x v="759"/>
    <x v="290"/>
    <x v="1"/>
    <x v="1"/>
    <x v="8"/>
    <x v="1"/>
    <x v="61"/>
    <x v="789"/>
    <x v="1"/>
    <x v="0"/>
    <x v="229"/>
    <x v="14"/>
    <x v="1"/>
    <x v="2"/>
  </r>
  <r>
    <x v="790"/>
    <x v="80"/>
    <x v="1"/>
    <x v="2"/>
    <x v="760"/>
    <x v="69"/>
    <x v="0"/>
    <x v="0"/>
    <x v="0"/>
    <x v="3"/>
    <x v="44"/>
    <x v="790"/>
    <x v="1"/>
    <x v="1"/>
    <x v="559"/>
    <x v="74"/>
    <x v="2"/>
    <x v="0"/>
  </r>
  <r>
    <x v="791"/>
    <x v="9"/>
    <x v="3"/>
    <x v="2"/>
    <x v="761"/>
    <x v="304"/>
    <x v="10"/>
    <x v="2"/>
    <x v="4"/>
    <x v="4"/>
    <x v="50"/>
    <x v="791"/>
    <x v="2"/>
    <x v="1"/>
    <x v="385"/>
    <x v="38"/>
    <x v="3"/>
    <x v="4"/>
  </r>
  <r>
    <x v="792"/>
    <x v="43"/>
    <x v="4"/>
    <x v="0"/>
    <x v="762"/>
    <x v="246"/>
    <x v="9"/>
    <x v="1"/>
    <x v="4"/>
    <x v="2"/>
    <x v="40"/>
    <x v="792"/>
    <x v="0"/>
    <x v="1"/>
    <x v="470"/>
    <x v="9"/>
    <x v="3"/>
    <x v="3"/>
  </r>
  <r>
    <x v="793"/>
    <x v="95"/>
    <x v="1"/>
    <x v="1"/>
    <x v="763"/>
    <x v="48"/>
    <x v="7"/>
    <x v="3"/>
    <x v="4"/>
    <x v="5"/>
    <x v="59"/>
    <x v="793"/>
    <x v="0"/>
    <x v="1"/>
    <x v="382"/>
    <x v="86"/>
    <x v="1"/>
    <x v="3"/>
  </r>
  <r>
    <x v="794"/>
    <x v="95"/>
    <x v="1"/>
    <x v="0"/>
    <x v="764"/>
    <x v="117"/>
    <x v="5"/>
    <x v="1"/>
    <x v="6"/>
    <x v="0"/>
    <x v="36"/>
    <x v="794"/>
    <x v="2"/>
    <x v="0"/>
    <x v="560"/>
    <x v="83"/>
    <x v="2"/>
    <x v="3"/>
  </r>
  <r>
    <x v="795"/>
    <x v="32"/>
    <x v="0"/>
    <x v="0"/>
    <x v="765"/>
    <x v="74"/>
    <x v="3"/>
    <x v="2"/>
    <x v="8"/>
    <x v="3"/>
    <x v="66"/>
    <x v="795"/>
    <x v="0"/>
    <x v="1"/>
    <x v="300"/>
    <x v="92"/>
    <x v="2"/>
    <x v="4"/>
  </r>
  <r>
    <x v="796"/>
    <x v="88"/>
    <x v="3"/>
    <x v="1"/>
    <x v="766"/>
    <x v="308"/>
    <x v="10"/>
    <x v="2"/>
    <x v="5"/>
    <x v="3"/>
    <x v="71"/>
    <x v="796"/>
    <x v="2"/>
    <x v="1"/>
    <x v="315"/>
    <x v="71"/>
    <x v="2"/>
    <x v="4"/>
  </r>
  <r>
    <x v="797"/>
    <x v="94"/>
    <x v="3"/>
    <x v="0"/>
    <x v="603"/>
    <x v="196"/>
    <x v="1"/>
    <x v="1"/>
    <x v="2"/>
    <x v="3"/>
    <x v="8"/>
    <x v="797"/>
    <x v="2"/>
    <x v="0"/>
    <x v="18"/>
    <x v="39"/>
    <x v="2"/>
    <x v="1"/>
  </r>
  <r>
    <x v="798"/>
    <x v="48"/>
    <x v="3"/>
    <x v="1"/>
    <x v="767"/>
    <x v="141"/>
    <x v="3"/>
    <x v="2"/>
    <x v="7"/>
    <x v="1"/>
    <x v="32"/>
    <x v="798"/>
    <x v="1"/>
    <x v="1"/>
    <x v="561"/>
    <x v="77"/>
    <x v="3"/>
    <x v="1"/>
  </r>
  <r>
    <x v="799"/>
    <x v="18"/>
    <x v="0"/>
    <x v="1"/>
    <x v="768"/>
    <x v="217"/>
    <x v="6"/>
    <x v="2"/>
    <x v="7"/>
    <x v="4"/>
    <x v="69"/>
    <x v="799"/>
    <x v="2"/>
    <x v="1"/>
    <x v="153"/>
    <x v="15"/>
    <x v="1"/>
    <x v="4"/>
  </r>
  <r>
    <x v="800"/>
    <x v="88"/>
    <x v="3"/>
    <x v="0"/>
    <x v="769"/>
    <x v="170"/>
    <x v="7"/>
    <x v="3"/>
    <x v="3"/>
    <x v="1"/>
    <x v="75"/>
    <x v="800"/>
    <x v="2"/>
    <x v="0"/>
    <x v="8"/>
    <x v="15"/>
    <x v="4"/>
    <x v="2"/>
  </r>
  <r>
    <x v="801"/>
    <x v="64"/>
    <x v="3"/>
    <x v="2"/>
    <x v="770"/>
    <x v="326"/>
    <x v="4"/>
    <x v="3"/>
    <x v="1"/>
    <x v="3"/>
    <x v="89"/>
    <x v="801"/>
    <x v="1"/>
    <x v="1"/>
    <x v="269"/>
    <x v="10"/>
    <x v="3"/>
    <x v="2"/>
  </r>
  <r>
    <x v="802"/>
    <x v="92"/>
    <x v="3"/>
    <x v="1"/>
    <x v="771"/>
    <x v="205"/>
    <x v="11"/>
    <x v="3"/>
    <x v="1"/>
    <x v="2"/>
    <x v="16"/>
    <x v="802"/>
    <x v="0"/>
    <x v="1"/>
    <x v="562"/>
    <x v="32"/>
    <x v="3"/>
    <x v="0"/>
  </r>
  <r>
    <x v="803"/>
    <x v="81"/>
    <x v="1"/>
    <x v="1"/>
    <x v="151"/>
    <x v="0"/>
    <x v="0"/>
    <x v="0"/>
    <x v="2"/>
    <x v="1"/>
    <x v="11"/>
    <x v="803"/>
    <x v="0"/>
    <x v="0"/>
    <x v="563"/>
    <x v="2"/>
    <x v="3"/>
    <x v="2"/>
  </r>
  <r>
    <x v="804"/>
    <x v="81"/>
    <x v="1"/>
    <x v="2"/>
    <x v="772"/>
    <x v="251"/>
    <x v="9"/>
    <x v="1"/>
    <x v="2"/>
    <x v="5"/>
    <x v="82"/>
    <x v="804"/>
    <x v="2"/>
    <x v="1"/>
    <x v="474"/>
    <x v="45"/>
    <x v="3"/>
    <x v="1"/>
  </r>
  <r>
    <x v="805"/>
    <x v="66"/>
    <x v="3"/>
    <x v="1"/>
    <x v="773"/>
    <x v="324"/>
    <x v="1"/>
    <x v="1"/>
    <x v="4"/>
    <x v="5"/>
    <x v="44"/>
    <x v="805"/>
    <x v="2"/>
    <x v="0"/>
    <x v="90"/>
    <x v="84"/>
    <x v="0"/>
    <x v="2"/>
  </r>
  <r>
    <x v="806"/>
    <x v="93"/>
    <x v="0"/>
    <x v="2"/>
    <x v="774"/>
    <x v="212"/>
    <x v="1"/>
    <x v="1"/>
    <x v="8"/>
    <x v="5"/>
    <x v="56"/>
    <x v="806"/>
    <x v="2"/>
    <x v="0"/>
    <x v="381"/>
    <x v="7"/>
    <x v="1"/>
    <x v="0"/>
  </r>
  <r>
    <x v="807"/>
    <x v="99"/>
    <x v="4"/>
    <x v="0"/>
    <x v="275"/>
    <x v="238"/>
    <x v="7"/>
    <x v="3"/>
    <x v="4"/>
    <x v="0"/>
    <x v="69"/>
    <x v="807"/>
    <x v="2"/>
    <x v="1"/>
    <x v="564"/>
    <x v="60"/>
    <x v="1"/>
    <x v="3"/>
  </r>
  <r>
    <x v="808"/>
    <x v="53"/>
    <x v="4"/>
    <x v="2"/>
    <x v="775"/>
    <x v="157"/>
    <x v="8"/>
    <x v="0"/>
    <x v="5"/>
    <x v="5"/>
    <x v="62"/>
    <x v="808"/>
    <x v="1"/>
    <x v="0"/>
    <x v="512"/>
    <x v="84"/>
    <x v="0"/>
    <x v="3"/>
  </r>
  <r>
    <x v="809"/>
    <x v="29"/>
    <x v="3"/>
    <x v="2"/>
    <x v="776"/>
    <x v="214"/>
    <x v="5"/>
    <x v="1"/>
    <x v="1"/>
    <x v="3"/>
    <x v="58"/>
    <x v="809"/>
    <x v="0"/>
    <x v="0"/>
    <x v="427"/>
    <x v="88"/>
    <x v="0"/>
    <x v="0"/>
  </r>
  <r>
    <x v="810"/>
    <x v="23"/>
    <x v="3"/>
    <x v="1"/>
    <x v="777"/>
    <x v="225"/>
    <x v="6"/>
    <x v="2"/>
    <x v="8"/>
    <x v="3"/>
    <x v="72"/>
    <x v="810"/>
    <x v="0"/>
    <x v="1"/>
    <x v="325"/>
    <x v="49"/>
    <x v="3"/>
    <x v="1"/>
  </r>
  <r>
    <x v="811"/>
    <x v="89"/>
    <x v="3"/>
    <x v="2"/>
    <x v="778"/>
    <x v="73"/>
    <x v="7"/>
    <x v="3"/>
    <x v="0"/>
    <x v="1"/>
    <x v="7"/>
    <x v="811"/>
    <x v="1"/>
    <x v="0"/>
    <x v="408"/>
    <x v="16"/>
    <x v="4"/>
    <x v="3"/>
  </r>
  <r>
    <x v="812"/>
    <x v="41"/>
    <x v="2"/>
    <x v="2"/>
    <x v="779"/>
    <x v="115"/>
    <x v="4"/>
    <x v="3"/>
    <x v="8"/>
    <x v="1"/>
    <x v="8"/>
    <x v="812"/>
    <x v="0"/>
    <x v="0"/>
    <x v="159"/>
    <x v="75"/>
    <x v="1"/>
    <x v="0"/>
  </r>
  <r>
    <x v="813"/>
    <x v="97"/>
    <x v="2"/>
    <x v="1"/>
    <x v="780"/>
    <x v="163"/>
    <x v="1"/>
    <x v="1"/>
    <x v="5"/>
    <x v="1"/>
    <x v="72"/>
    <x v="813"/>
    <x v="2"/>
    <x v="0"/>
    <x v="186"/>
    <x v="10"/>
    <x v="0"/>
    <x v="1"/>
  </r>
  <r>
    <x v="814"/>
    <x v="62"/>
    <x v="2"/>
    <x v="2"/>
    <x v="781"/>
    <x v="34"/>
    <x v="10"/>
    <x v="2"/>
    <x v="1"/>
    <x v="0"/>
    <x v="68"/>
    <x v="814"/>
    <x v="2"/>
    <x v="1"/>
    <x v="459"/>
    <x v="51"/>
    <x v="2"/>
    <x v="1"/>
  </r>
  <r>
    <x v="815"/>
    <x v="30"/>
    <x v="1"/>
    <x v="1"/>
    <x v="782"/>
    <x v="133"/>
    <x v="6"/>
    <x v="2"/>
    <x v="7"/>
    <x v="3"/>
    <x v="15"/>
    <x v="815"/>
    <x v="1"/>
    <x v="1"/>
    <x v="408"/>
    <x v="77"/>
    <x v="0"/>
    <x v="3"/>
  </r>
  <r>
    <x v="816"/>
    <x v="74"/>
    <x v="2"/>
    <x v="1"/>
    <x v="783"/>
    <x v="64"/>
    <x v="7"/>
    <x v="3"/>
    <x v="3"/>
    <x v="0"/>
    <x v="74"/>
    <x v="816"/>
    <x v="0"/>
    <x v="1"/>
    <x v="565"/>
    <x v="7"/>
    <x v="0"/>
    <x v="1"/>
  </r>
  <r>
    <x v="817"/>
    <x v="88"/>
    <x v="3"/>
    <x v="0"/>
    <x v="784"/>
    <x v="79"/>
    <x v="0"/>
    <x v="0"/>
    <x v="7"/>
    <x v="3"/>
    <x v="85"/>
    <x v="817"/>
    <x v="2"/>
    <x v="0"/>
    <x v="168"/>
    <x v="52"/>
    <x v="2"/>
    <x v="0"/>
  </r>
  <r>
    <x v="818"/>
    <x v="60"/>
    <x v="3"/>
    <x v="0"/>
    <x v="785"/>
    <x v="327"/>
    <x v="3"/>
    <x v="2"/>
    <x v="6"/>
    <x v="2"/>
    <x v="10"/>
    <x v="818"/>
    <x v="1"/>
    <x v="1"/>
    <x v="534"/>
    <x v="42"/>
    <x v="3"/>
    <x v="0"/>
  </r>
  <r>
    <x v="819"/>
    <x v="71"/>
    <x v="3"/>
    <x v="2"/>
    <x v="786"/>
    <x v="327"/>
    <x v="3"/>
    <x v="2"/>
    <x v="3"/>
    <x v="5"/>
    <x v="23"/>
    <x v="819"/>
    <x v="0"/>
    <x v="0"/>
    <x v="73"/>
    <x v="35"/>
    <x v="0"/>
    <x v="2"/>
  </r>
  <r>
    <x v="820"/>
    <x v="28"/>
    <x v="2"/>
    <x v="2"/>
    <x v="787"/>
    <x v="61"/>
    <x v="8"/>
    <x v="0"/>
    <x v="3"/>
    <x v="2"/>
    <x v="79"/>
    <x v="820"/>
    <x v="1"/>
    <x v="1"/>
    <x v="566"/>
    <x v="80"/>
    <x v="3"/>
    <x v="0"/>
  </r>
  <r>
    <x v="821"/>
    <x v="97"/>
    <x v="2"/>
    <x v="2"/>
    <x v="788"/>
    <x v="81"/>
    <x v="5"/>
    <x v="1"/>
    <x v="4"/>
    <x v="2"/>
    <x v="50"/>
    <x v="821"/>
    <x v="1"/>
    <x v="1"/>
    <x v="364"/>
    <x v="75"/>
    <x v="1"/>
    <x v="1"/>
  </r>
  <r>
    <x v="822"/>
    <x v="58"/>
    <x v="1"/>
    <x v="0"/>
    <x v="789"/>
    <x v="12"/>
    <x v="8"/>
    <x v="0"/>
    <x v="0"/>
    <x v="0"/>
    <x v="55"/>
    <x v="822"/>
    <x v="1"/>
    <x v="0"/>
    <x v="558"/>
    <x v="30"/>
    <x v="0"/>
    <x v="4"/>
  </r>
  <r>
    <x v="823"/>
    <x v="91"/>
    <x v="3"/>
    <x v="1"/>
    <x v="790"/>
    <x v="216"/>
    <x v="10"/>
    <x v="2"/>
    <x v="2"/>
    <x v="2"/>
    <x v="89"/>
    <x v="823"/>
    <x v="2"/>
    <x v="1"/>
    <x v="567"/>
    <x v="59"/>
    <x v="4"/>
    <x v="3"/>
  </r>
  <r>
    <x v="824"/>
    <x v="58"/>
    <x v="1"/>
    <x v="1"/>
    <x v="791"/>
    <x v="292"/>
    <x v="3"/>
    <x v="2"/>
    <x v="2"/>
    <x v="5"/>
    <x v="2"/>
    <x v="824"/>
    <x v="1"/>
    <x v="0"/>
    <x v="273"/>
    <x v="29"/>
    <x v="0"/>
    <x v="2"/>
  </r>
  <r>
    <x v="825"/>
    <x v="20"/>
    <x v="3"/>
    <x v="1"/>
    <x v="792"/>
    <x v="309"/>
    <x v="10"/>
    <x v="2"/>
    <x v="2"/>
    <x v="3"/>
    <x v="58"/>
    <x v="825"/>
    <x v="2"/>
    <x v="1"/>
    <x v="568"/>
    <x v="25"/>
    <x v="4"/>
    <x v="1"/>
  </r>
  <r>
    <x v="826"/>
    <x v="36"/>
    <x v="3"/>
    <x v="0"/>
    <x v="793"/>
    <x v="270"/>
    <x v="8"/>
    <x v="0"/>
    <x v="1"/>
    <x v="5"/>
    <x v="86"/>
    <x v="826"/>
    <x v="0"/>
    <x v="1"/>
    <x v="442"/>
    <x v="60"/>
    <x v="4"/>
    <x v="0"/>
  </r>
  <r>
    <x v="827"/>
    <x v="83"/>
    <x v="3"/>
    <x v="2"/>
    <x v="794"/>
    <x v="187"/>
    <x v="4"/>
    <x v="3"/>
    <x v="5"/>
    <x v="3"/>
    <x v="13"/>
    <x v="827"/>
    <x v="0"/>
    <x v="0"/>
    <x v="324"/>
    <x v="39"/>
    <x v="4"/>
    <x v="1"/>
  </r>
  <r>
    <x v="828"/>
    <x v="65"/>
    <x v="3"/>
    <x v="1"/>
    <x v="795"/>
    <x v="157"/>
    <x v="8"/>
    <x v="0"/>
    <x v="0"/>
    <x v="4"/>
    <x v="39"/>
    <x v="828"/>
    <x v="1"/>
    <x v="0"/>
    <x v="569"/>
    <x v="49"/>
    <x v="0"/>
    <x v="3"/>
  </r>
  <r>
    <x v="829"/>
    <x v="85"/>
    <x v="3"/>
    <x v="0"/>
    <x v="796"/>
    <x v="328"/>
    <x v="0"/>
    <x v="0"/>
    <x v="8"/>
    <x v="5"/>
    <x v="79"/>
    <x v="829"/>
    <x v="0"/>
    <x v="0"/>
    <x v="278"/>
    <x v="20"/>
    <x v="3"/>
    <x v="0"/>
  </r>
  <r>
    <x v="830"/>
    <x v="88"/>
    <x v="3"/>
    <x v="2"/>
    <x v="797"/>
    <x v="239"/>
    <x v="4"/>
    <x v="3"/>
    <x v="8"/>
    <x v="5"/>
    <x v="5"/>
    <x v="830"/>
    <x v="1"/>
    <x v="0"/>
    <x v="155"/>
    <x v="87"/>
    <x v="0"/>
    <x v="4"/>
  </r>
  <r>
    <x v="831"/>
    <x v="93"/>
    <x v="0"/>
    <x v="2"/>
    <x v="687"/>
    <x v="329"/>
    <x v="6"/>
    <x v="2"/>
    <x v="5"/>
    <x v="2"/>
    <x v="67"/>
    <x v="831"/>
    <x v="1"/>
    <x v="0"/>
    <x v="570"/>
    <x v="33"/>
    <x v="0"/>
    <x v="0"/>
  </r>
  <r>
    <x v="832"/>
    <x v="43"/>
    <x v="4"/>
    <x v="1"/>
    <x v="798"/>
    <x v="202"/>
    <x v="2"/>
    <x v="0"/>
    <x v="7"/>
    <x v="0"/>
    <x v="25"/>
    <x v="832"/>
    <x v="1"/>
    <x v="1"/>
    <x v="571"/>
    <x v="57"/>
    <x v="2"/>
    <x v="3"/>
  </r>
  <r>
    <x v="833"/>
    <x v="89"/>
    <x v="3"/>
    <x v="0"/>
    <x v="799"/>
    <x v="25"/>
    <x v="9"/>
    <x v="1"/>
    <x v="4"/>
    <x v="2"/>
    <x v="40"/>
    <x v="833"/>
    <x v="0"/>
    <x v="0"/>
    <x v="417"/>
    <x v="49"/>
    <x v="4"/>
    <x v="3"/>
  </r>
  <r>
    <x v="834"/>
    <x v="13"/>
    <x v="0"/>
    <x v="2"/>
    <x v="800"/>
    <x v="135"/>
    <x v="7"/>
    <x v="3"/>
    <x v="4"/>
    <x v="0"/>
    <x v="58"/>
    <x v="834"/>
    <x v="2"/>
    <x v="0"/>
    <x v="516"/>
    <x v="11"/>
    <x v="3"/>
    <x v="0"/>
  </r>
  <r>
    <x v="835"/>
    <x v="85"/>
    <x v="3"/>
    <x v="2"/>
    <x v="801"/>
    <x v="246"/>
    <x v="9"/>
    <x v="1"/>
    <x v="3"/>
    <x v="3"/>
    <x v="44"/>
    <x v="835"/>
    <x v="1"/>
    <x v="0"/>
    <x v="572"/>
    <x v="36"/>
    <x v="1"/>
    <x v="1"/>
  </r>
  <r>
    <x v="836"/>
    <x v="49"/>
    <x v="3"/>
    <x v="2"/>
    <x v="802"/>
    <x v="48"/>
    <x v="7"/>
    <x v="3"/>
    <x v="4"/>
    <x v="4"/>
    <x v="3"/>
    <x v="836"/>
    <x v="0"/>
    <x v="1"/>
    <x v="573"/>
    <x v="6"/>
    <x v="2"/>
    <x v="2"/>
  </r>
  <r>
    <x v="837"/>
    <x v="23"/>
    <x v="3"/>
    <x v="2"/>
    <x v="803"/>
    <x v="66"/>
    <x v="9"/>
    <x v="1"/>
    <x v="2"/>
    <x v="0"/>
    <x v="56"/>
    <x v="837"/>
    <x v="0"/>
    <x v="0"/>
    <x v="105"/>
    <x v="15"/>
    <x v="0"/>
    <x v="0"/>
  </r>
  <r>
    <x v="838"/>
    <x v="52"/>
    <x v="3"/>
    <x v="0"/>
    <x v="804"/>
    <x v="110"/>
    <x v="6"/>
    <x v="2"/>
    <x v="4"/>
    <x v="2"/>
    <x v="43"/>
    <x v="838"/>
    <x v="1"/>
    <x v="0"/>
    <x v="41"/>
    <x v="57"/>
    <x v="4"/>
    <x v="0"/>
  </r>
  <r>
    <x v="839"/>
    <x v="21"/>
    <x v="0"/>
    <x v="0"/>
    <x v="152"/>
    <x v="17"/>
    <x v="6"/>
    <x v="2"/>
    <x v="5"/>
    <x v="2"/>
    <x v="38"/>
    <x v="839"/>
    <x v="1"/>
    <x v="1"/>
    <x v="225"/>
    <x v="5"/>
    <x v="3"/>
    <x v="2"/>
  </r>
  <r>
    <x v="840"/>
    <x v="38"/>
    <x v="0"/>
    <x v="0"/>
    <x v="805"/>
    <x v="330"/>
    <x v="0"/>
    <x v="0"/>
    <x v="8"/>
    <x v="2"/>
    <x v="13"/>
    <x v="840"/>
    <x v="0"/>
    <x v="0"/>
    <x v="574"/>
    <x v="19"/>
    <x v="1"/>
    <x v="2"/>
  </r>
  <r>
    <x v="841"/>
    <x v="34"/>
    <x v="3"/>
    <x v="1"/>
    <x v="806"/>
    <x v="275"/>
    <x v="9"/>
    <x v="1"/>
    <x v="4"/>
    <x v="5"/>
    <x v="71"/>
    <x v="841"/>
    <x v="1"/>
    <x v="0"/>
    <x v="392"/>
    <x v="59"/>
    <x v="4"/>
    <x v="2"/>
  </r>
  <r>
    <x v="842"/>
    <x v="93"/>
    <x v="0"/>
    <x v="1"/>
    <x v="807"/>
    <x v="331"/>
    <x v="1"/>
    <x v="1"/>
    <x v="0"/>
    <x v="4"/>
    <x v="26"/>
    <x v="842"/>
    <x v="1"/>
    <x v="1"/>
    <x v="198"/>
    <x v="56"/>
    <x v="1"/>
    <x v="3"/>
  </r>
  <r>
    <x v="843"/>
    <x v="59"/>
    <x v="4"/>
    <x v="0"/>
    <x v="808"/>
    <x v="117"/>
    <x v="5"/>
    <x v="1"/>
    <x v="4"/>
    <x v="4"/>
    <x v="42"/>
    <x v="843"/>
    <x v="0"/>
    <x v="1"/>
    <x v="410"/>
    <x v="19"/>
    <x v="2"/>
    <x v="4"/>
  </r>
  <r>
    <x v="844"/>
    <x v="82"/>
    <x v="0"/>
    <x v="2"/>
    <x v="809"/>
    <x v="49"/>
    <x v="7"/>
    <x v="3"/>
    <x v="4"/>
    <x v="4"/>
    <x v="42"/>
    <x v="844"/>
    <x v="0"/>
    <x v="1"/>
    <x v="486"/>
    <x v="78"/>
    <x v="1"/>
    <x v="1"/>
  </r>
  <r>
    <x v="845"/>
    <x v="26"/>
    <x v="4"/>
    <x v="0"/>
    <x v="810"/>
    <x v="298"/>
    <x v="8"/>
    <x v="0"/>
    <x v="4"/>
    <x v="4"/>
    <x v="63"/>
    <x v="845"/>
    <x v="1"/>
    <x v="1"/>
    <x v="575"/>
    <x v="79"/>
    <x v="1"/>
    <x v="0"/>
  </r>
  <r>
    <x v="846"/>
    <x v="71"/>
    <x v="3"/>
    <x v="0"/>
    <x v="811"/>
    <x v="230"/>
    <x v="6"/>
    <x v="2"/>
    <x v="2"/>
    <x v="4"/>
    <x v="27"/>
    <x v="846"/>
    <x v="2"/>
    <x v="1"/>
    <x v="576"/>
    <x v="78"/>
    <x v="0"/>
    <x v="2"/>
  </r>
  <r>
    <x v="847"/>
    <x v="4"/>
    <x v="3"/>
    <x v="2"/>
    <x v="812"/>
    <x v="150"/>
    <x v="10"/>
    <x v="2"/>
    <x v="6"/>
    <x v="1"/>
    <x v="33"/>
    <x v="847"/>
    <x v="0"/>
    <x v="0"/>
    <x v="51"/>
    <x v="4"/>
    <x v="3"/>
    <x v="1"/>
  </r>
  <r>
    <x v="848"/>
    <x v="60"/>
    <x v="3"/>
    <x v="2"/>
    <x v="813"/>
    <x v="321"/>
    <x v="7"/>
    <x v="3"/>
    <x v="0"/>
    <x v="3"/>
    <x v="86"/>
    <x v="848"/>
    <x v="0"/>
    <x v="1"/>
    <x v="228"/>
    <x v="31"/>
    <x v="3"/>
    <x v="1"/>
  </r>
  <r>
    <x v="849"/>
    <x v="30"/>
    <x v="1"/>
    <x v="1"/>
    <x v="814"/>
    <x v="69"/>
    <x v="0"/>
    <x v="0"/>
    <x v="0"/>
    <x v="4"/>
    <x v="49"/>
    <x v="849"/>
    <x v="0"/>
    <x v="0"/>
    <x v="172"/>
    <x v="70"/>
    <x v="1"/>
    <x v="1"/>
  </r>
  <r>
    <x v="850"/>
    <x v="17"/>
    <x v="1"/>
    <x v="1"/>
    <x v="815"/>
    <x v="232"/>
    <x v="1"/>
    <x v="1"/>
    <x v="4"/>
    <x v="5"/>
    <x v="10"/>
    <x v="850"/>
    <x v="1"/>
    <x v="1"/>
    <x v="577"/>
    <x v="62"/>
    <x v="2"/>
    <x v="1"/>
  </r>
  <r>
    <x v="851"/>
    <x v="77"/>
    <x v="3"/>
    <x v="1"/>
    <x v="816"/>
    <x v="299"/>
    <x v="8"/>
    <x v="0"/>
    <x v="4"/>
    <x v="4"/>
    <x v="29"/>
    <x v="851"/>
    <x v="0"/>
    <x v="1"/>
    <x v="578"/>
    <x v="83"/>
    <x v="3"/>
    <x v="3"/>
  </r>
  <r>
    <x v="852"/>
    <x v="83"/>
    <x v="3"/>
    <x v="2"/>
    <x v="817"/>
    <x v="73"/>
    <x v="7"/>
    <x v="3"/>
    <x v="8"/>
    <x v="5"/>
    <x v="39"/>
    <x v="852"/>
    <x v="2"/>
    <x v="1"/>
    <x v="579"/>
    <x v="98"/>
    <x v="4"/>
    <x v="0"/>
  </r>
  <r>
    <x v="853"/>
    <x v="75"/>
    <x v="4"/>
    <x v="0"/>
    <x v="818"/>
    <x v="207"/>
    <x v="8"/>
    <x v="0"/>
    <x v="1"/>
    <x v="2"/>
    <x v="11"/>
    <x v="853"/>
    <x v="2"/>
    <x v="1"/>
    <x v="320"/>
    <x v="71"/>
    <x v="3"/>
    <x v="3"/>
  </r>
  <r>
    <x v="854"/>
    <x v="53"/>
    <x v="4"/>
    <x v="2"/>
    <x v="819"/>
    <x v="295"/>
    <x v="1"/>
    <x v="1"/>
    <x v="1"/>
    <x v="5"/>
    <x v="37"/>
    <x v="854"/>
    <x v="2"/>
    <x v="0"/>
    <x v="580"/>
    <x v="47"/>
    <x v="1"/>
    <x v="1"/>
  </r>
  <r>
    <x v="855"/>
    <x v="35"/>
    <x v="3"/>
    <x v="2"/>
    <x v="820"/>
    <x v="161"/>
    <x v="5"/>
    <x v="1"/>
    <x v="7"/>
    <x v="0"/>
    <x v="86"/>
    <x v="855"/>
    <x v="1"/>
    <x v="0"/>
    <x v="580"/>
    <x v="51"/>
    <x v="4"/>
    <x v="4"/>
  </r>
  <r>
    <x v="856"/>
    <x v="28"/>
    <x v="2"/>
    <x v="2"/>
    <x v="821"/>
    <x v="41"/>
    <x v="6"/>
    <x v="2"/>
    <x v="5"/>
    <x v="0"/>
    <x v="68"/>
    <x v="856"/>
    <x v="2"/>
    <x v="1"/>
    <x v="581"/>
    <x v="86"/>
    <x v="2"/>
    <x v="0"/>
  </r>
  <r>
    <x v="857"/>
    <x v="30"/>
    <x v="1"/>
    <x v="1"/>
    <x v="822"/>
    <x v="271"/>
    <x v="0"/>
    <x v="0"/>
    <x v="0"/>
    <x v="1"/>
    <x v="82"/>
    <x v="857"/>
    <x v="0"/>
    <x v="0"/>
    <x v="582"/>
    <x v="75"/>
    <x v="2"/>
    <x v="2"/>
  </r>
  <r>
    <x v="858"/>
    <x v="78"/>
    <x v="4"/>
    <x v="1"/>
    <x v="823"/>
    <x v="302"/>
    <x v="6"/>
    <x v="2"/>
    <x v="8"/>
    <x v="0"/>
    <x v="68"/>
    <x v="858"/>
    <x v="0"/>
    <x v="1"/>
    <x v="210"/>
    <x v="88"/>
    <x v="1"/>
    <x v="0"/>
  </r>
  <r>
    <x v="859"/>
    <x v="51"/>
    <x v="1"/>
    <x v="1"/>
    <x v="824"/>
    <x v="332"/>
    <x v="6"/>
    <x v="2"/>
    <x v="0"/>
    <x v="5"/>
    <x v="4"/>
    <x v="859"/>
    <x v="2"/>
    <x v="1"/>
    <x v="465"/>
    <x v="94"/>
    <x v="3"/>
    <x v="1"/>
  </r>
  <r>
    <x v="860"/>
    <x v="68"/>
    <x v="1"/>
    <x v="1"/>
    <x v="825"/>
    <x v="67"/>
    <x v="11"/>
    <x v="3"/>
    <x v="5"/>
    <x v="4"/>
    <x v="34"/>
    <x v="860"/>
    <x v="2"/>
    <x v="1"/>
    <x v="47"/>
    <x v="76"/>
    <x v="2"/>
    <x v="2"/>
  </r>
  <r>
    <x v="861"/>
    <x v="43"/>
    <x v="4"/>
    <x v="0"/>
    <x v="826"/>
    <x v="21"/>
    <x v="0"/>
    <x v="0"/>
    <x v="1"/>
    <x v="5"/>
    <x v="39"/>
    <x v="861"/>
    <x v="2"/>
    <x v="1"/>
    <x v="583"/>
    <x v="35"/>
    <x v="1"/>
    <x v="3"/>
  </r>
  <r>
    <x v="862"/>
    <x v="86"/>
    <x v="3"/>
    <x v="2"/>
    <x v="827"/>
    <x v="220"/>
    <x v="5"/>
    <x v="1"/>
    <x v="2"/>
    <x v="2"/>
    <x v="72"/>
    <x v="862"/>
    <x v="2"/>
    <x v="0"/>
    <x v="72"/>
    <x v="31"/>
    <x v="4"/>
    <x v="2"/>
  </r>
  <r>
    <x v="863"/>
    <x v="31"/>
    <x v="0"/>
    <x v="2"/>
    <x v="828"/>
    <x v="309"/>
    <x v="10"/>
    <x v="2"/>
    <x v="0"/>
    <x v="0"/>
    <x v="31"/>
    <x v="863"/>
    <x v="0"/>
    <x v="0"/>
    <x v="523"/>
    <x v="60"/>
    <x v="2"/>
    <x v="0"/>
  </r>
  <r>
    <x v="864"/>
    <x v="88"/>
    <x v="3"/>
    <x v="1"/>
    <x v="829"/>
    <x v="216"/>
    <x v="10"/>
    <x v="2"/>
    <x v="7"/>
    <x v="1"/>
    <x v="81"/>
    <x v="864"/>
    <x v="1"/>
    <x v="1"/>
    <x v="584"/>
    <x v="100"/>
    <x v="0"/>
    <x v="4"/>
  </r>
  <r>
    <x v="865"/>
    <x v="44"/>
    <x v="1"/>
    <x v="1"/>
    <x v="830"/>
    <x v="153"/>
    <x v="11"/>
    <x v="3"/>
    <x v="8"/>
    <x v="0"/>
    <x v="18"/>
    <x v="865"/>
    <x v="2"/>
    <x v="0"/>
    <x v="585"/>
    <x v="89"/>
    <x v="1"/>
    <x v="1"/>
  </r>
  <r>
    <x v="866"/>
    <x v="93"/>
    <x v="0"/>
    <x v="2"/>
    <x v="831"/>
    <x v="183"/>
    <x v="5"/>
    <x v="1"/>
    <x v="5"/>
    <x v="1"/>
    <x v="57"/>
    <x v="866"/>
    <x v="1"/>
    <x v="0"/>
    <x v="499"/>
    <x v="17"/>
    <x v="2"/>
    <x v="0"/>
  </r>
  <r>
    <x v="867"/>
    <x v="49"/>
    <x v="3"/>
    <x v="2"/>
    <x v="832"/>
    <x v="188"/>
    <x v="7"/>
    <x v="3"/>
    <x v="7"/>
    <x v="3"/>
    <x v="52"/>
    <x v="867"/>
    <x v="1"/>
    <x v="0"/>
    <x v="586"/>
    <x v="1"/>
    <x v="1"/>
    <x v="0"/>
  </r>
  <r>
    <x v="868"/>
    <x v="97"/>
    <x v="2"/>
    <x v="2"/>
    <x v="833"/>
    <x v="210"/>
    <x v="7"/>
    <x v="3"/>
    <x v="2"/>
    <x v="3"/>
    <x v="63"/>
    <x v="868"/>
    <x v="1"/>
    <x v="1"/>
    <x v="100"/>
    <x v="15"/>
    <x v="3"/>
    <x v="2"/>
  </r>
  <r>
    <x v="869"/>
    <x v="3"/>
    <x v="3"/>
    <x v="0"/>
    <x v="834"/>
    <x v="231"/>
    <x v="8"/>
    <x v="0"/>
    <x v="8"/>
    <x v="4"/>
    <x v="3"/>
    <x v="869"/>
    <x v="0"/>
    <x v="1"/>
    <x v="587"/>
    <x v="91"/>
    <x v="1"/>
    <x v="3"/>
  </r>
  <r>
    <x v="870"/>
    <x v="90"/>
    <x v="2"/>
    <x v="2"/>
    <x v="835"/>
    <x v="161"/>
    <x v="5"/>
    <x v="1"/>
    <x v="3"/>
    <x v="1"/>
    <x v="85"/>
    <x v="870"/>
    <x v="2"/>
    <x v="1"/>
    <x v="307"/>
    <x v="32"/>
    <x v="0"/>
    <x v="2"/>
  </r>
  <r>
    <x v="871"/>
    <x v="31"/>
    <x v="0"/>
    <x v="0"/>
    <x v="836"/>
    <x v="333"/>
    <x v="0"/>
    <x v="0"/>
    <x v="4"/>
    <x v="1"/>
    <x v="10"/>
    <x v="871"/>
    <x v="0"/>
    <x v="0"/>
    <x v="94"/>
    <x v="18"/>
    <x v="2"/>
    <x v="2"/>
  </r>
  <r>
    <x v="872"/>
    <x v="54"/>
    <x v="3"/>
    <x v="2"/>
    <x v="837"/>
    <x v="151"/>
    <x v="8"/>
    <x v="0"/>
    <x v="7"/>
    <x v="2"/>
    <x v="14"/>
    <x v="872"/>
    <x v="2"/>
    <x v="1"/>
    <x v="588"/>
    <x v="65"/>
    <x v="1"/>
    <x v="2"/>
  </r>
  <r>
    <x v="873"/>
    <x v="34"/>
    <x v="3"/>
    <x v="0"/>
    <x v="838"/>
    <x v="209"/>
    <x v="5"/>
    <x v="1"/>
    <x v="8"/>
    <x v="0"/>
    <x v="60"/>
    <x v="873"/>
    <x v="1"/>
    <x v="0"/>
    <x v="589"/>
    <x v="46"/>
    <x v="3"/>
    <x v="3"/>
  </r>
  <r>
    <x v="874"/>
    <x v="34"/>
    <x v="3"/>
    <x v="1"/>
    <x v="839"/>
    <x v="256"/>
    <x v="6"/>
    <x v="2"/>
    <x v="2"/>
    <x v="3"/>
    <x v="8"/>
    <x v="874"/>
    <x v="0"/>
    <x v="1"/>
    <x v="258"/>
    <x v="0"/>
    <x v="3"/>
    <x v="3"/>
  </r>
  <r>
    <x v="875"/>
    <x v="35"/>
    <x v="3"/>
    <x v="2"/>
    <x v="840"/>
    <x v="121"/>
    <x v="2"/>
    <x v="0"/>
    <x v="1"/>
    <x v="2"/>
    <x v="72"/>
    <x v="875"/>
    <x v="1"/>
    <x v="1"/>
    <x v="590"/>
    <x v="69"/>
    <x v="3"/>
    <x v="4"/>
  </r>
  <r>
    <x v="876"/>
    <x v="47"/>
    <x v="0"/>
    <x v="2"/>
    <x v="841"/>
    <x v="143"/>
    <x v="3"/>
    <x v="2"/>
    <x v="2"/>
    <x v="3"/>
    <x v="57"/>
    <x v="876"/>
    <x v="2"/>
    <x v="1"/>
    <x v="591"/>
    <x v="92"/>
    <x v="0"/>
    <x v="4"/>
  </r>
  <r>
    <x v="877"/>
    <x v="16"/>
    <x v="0"/>
    <x v="1"/>
    <x v="842"/>
    <x v="79"/>
    <x v="0"/>
    <x v="0"/>
    <x v="1"/>
    <x v="5"/>
    <x v="42"/>
    <x v="877"/>
    <x v="0"/>
    <x v="1"/>
    <x v="65"/>
    <x v="95"/>
    <x v="1"/>
    <x v="4"/>
  </r>
  <r>
    <x v="878"/>
    <x v="0"/>
    <x v="0"/>
    <x v="0"/>
    <x v="843"/>
    <x v="334"/>
    <x v="1"/>
    <x v="1"/>
    <x v="5"/>
    <x v="1"/>
    <x v="49"/>
    <x v="878"/>
    <x v="0"/>
    <x v="0"/>
    <x v="122"/>
    <x v="29"/>
    <x v="4"/>
    <x v="3"/>
  </r>
  <r>
    <x v="879"/>
    <x v="56"/>
    <x v="1"/>
    <x v="0"/>
    <x v="844"/>
    <x v="196"/>
    <x v="1"/>
    <x v="1"/>
    <x v="1"/>
    <x v="5"/>
    <x v="52"/>
    <x v="879"/>
    <x v="1"/>
    <x v="1"/>
    <x v="548"/>
    <x v="34"/>
    <x v="3"/>
    <x v="4"/>
  </r>
  <r>
    <x v="880"/>
    <x v="55"/>
    <x v="3"/>
    <x v="1"/>
    <x v="845"/>
    <x v="31"/>
    <x v="10"/>
    <x v="2"/>
    <x v="3"/>
    <x v="2"/>
    <x v="63"/>
    <x v="880"/>
    <x v="2"/>
    <x v="0"/>
    <x v="592"/>
    <x v="69"/>
    <x v="4"/>
    <x v="2"/>
  </r>
  <r>
    <x v="881"/>
    <x v="58"/>
    <x v="1"/>
    <x v="1"/>
    <x v="846"/>
    <x v="321"/>
    <x v="7"/>
    <x v="3"/>
    <x v="5"/>
    <x v="4"/>
    <x v="83"/>
    <x v="881"/>
    <x v="2"/>
    <x v="1"/>
    <x v="352"/>
    <x v="59"/>
    <x v="0"/>
    <x v="1"/>
  </r>
  <r>
    <x v="882"/>
    <x v="81"/>
    <x v="1"/>
    <x v="0"/>
    <x v="847"/>
    <x v="69"/>
    <x v="0"/>
    <x v="0"/>
    <x v="6"/>
    <x v="1"/>
    <x v="60"/>
    <x v="882"/>
    <x v="1"/>
    <x v="1"/>
    <x v="593"/>
    <x v="94"/>
    <x v="2"/>
    <x v="1"/>
  </r>
  <r>
    <x v="883"/>
    <x v="59"/>
    <x v="4"/>
    <x v="0"/>
    <x v="848"/>
    <x v="183"/>
    <x v="5"/>
    <x v="1"/>
    <x v="0"/>
    <x v="1"/>
    <x v="66"/>
    <x v="883"/>
    <x v="2"/>
    <x v="0"/>
    <x v="122"/>
    <x v="44"/>
    <x v="2"/>
    <x v="1"/>
  </r>
  <r>
    <x v="884"/>
    <x v="86"/>
    <x v="3"/>
    <x v="1"/>
    <x v="849"/>
    <x v="166"/>
    <x v="5"/>
    <x v="1"/>
    <x v="0"/>
    <x v="3"/>
    <x v="87"/>
    <x v="884"/>
    <x v="0"/>
    <x v="0"/>
    <x v="594"/>
    <x v="54"/>
    <x v="0"/>
    <x v="2"/>
  </r>
  <r>
    <x v="885"/>
    <x v="4"/>
    <x v="3"/>
    <x v="0"/>
    <x v="850"/>
    <x v="319"/>
    <x v="11"/>
    <x v="3"/>
    <x v="0"/>
    <x v="5"/>
    <x v="60"/>
    <x v="885"/>
    <x v="0"/>
    <x v="1"/>
    <x v="414"/>
    <x v="14"/>
    <x v="4"/>
    <x v="2"/>
  </r>
  <r>
    <x v="886"/>
    <x v="66"/>
    <x v="3"/>
    <x v="2"/>
    <x v="851"/>
    <x v="99"/>
    <x v="8"/>
    <x v="0"/>
    <x v="1"/>
    <x v="3"/>
    <x v="20"/>
    <x v="886"/>
    <x v="2"/>
    <x v="1"/>
    <x v="595"/>
    <x v="81"/>
    <x v="2"/>
    <x v="0"/>
  </r>
  <r>
    <x v="887"/>
    <x v="30"/>
    <x v="1"/>
    <x v="0"/>
    <x v="852"/>
    <x v="319"/>
    <x v="11"/>
    <x v="3"/>
    <x v="8"/>
    <x v="2"/>
    <x v="8"/>
    <x v="887"/>
    <x v="1"/>
    <x v="0"/>
    <x v="250"/>
    <x v="40"/>
    <x v="4"/>
    <x v="1"/>
  </r>
  <r>
    <x v="888"/>
    <x v="34"/>
    <x v="3"/>
    <x v="2"/>
    <x v="853"/>
    <x v="5"/>
    <x v="5"/>
    <x v="1"/>
    <x v="8"/>
    <x v="4"/>
    <x v="21"/>
    <x v="888"/>
    <x v="1"/>
    <x v="0"/>
    <x v="279"/>
    <x v="46"/>
    <x v="4"/>
    <x v="2"/>
  </r>
  <r>
    <x v="889"/>
    <x v="40"/>
    <x v="1"/>
    <x v="2"/>
    <x v="854"/>
    <x v="335"/>
    <x v="2"/>
    <x v="0"/>
    <x v="5"/>
    <x v="4"/>
    <x v="55"/>
    <x v="889"/>
    <x v="0"/>
    <x v="1"/>
    <x v="596"/>
    <x v="65"/>
    <x v="0"/>
    <x v="3"/>
  </r>
  <r>
    <x v="890"/>
    <x v="81"/>
    <x v="1"/>
    <x v="1"/>
    <x v="855"/>
    <x v="274"/>
    <x v="6"/>
    <x v="2"/>
    <x v="4"/>
    <x v="0"/>
    <x v="19"/>
    <x v="890"/>
    <x v="1"/>
    <x v="0"/>
    <x v="505"/>
    <x v="4"/>
    <x v="3"/>
    <x v="3"/>
  </r>
  <r>
    <x v="891"/>
    <x v="38"/>
    <x v="0"/>
    <x v="0"/>
    <x v="856"/>
    <x v="321"/>
    <x v="7"/>
    <x v="3"/>
    <x v="3"/>
    <x v="4"/>
    <x v="77"/>
    <x v="891"/>
    <x v="0"/>
    <x v="1"/>
    <x v="497"/>
    <x v="40"/>
    <x v="3"/>
    <x v="2"/>
  </r>
  <r>
    <x v="892"/>
    <x v="32"/>
    <x v="0"/>
    <x v="1"/>
    <x v="857"/>
    <x v="314"/>
    <x v="10"/>
    <x v="2"/>
    <x v="3"/>
    <x v="0"/>
    <x v="67"/>
    <x v="892"/>
    <x v="1"/>
    <x v="1"/>
    <x v="597"/>
    <x v="81"/>
    <x v="2"/>
    <x v="4"/>
  </r>
  <r>
    <x v="893"/>
    <x v="35"/>
    <x v="3"/>
    <x v="1"/>
    <x v="858"/>
    <x v="99"/>
    <x v="8"/>
    <x v="0"/>
    <x v="5"/>
    <x v="1"/>
    <x v="3"/>
    <x v="893"/>
    <x v="0"/>
    <x v="0"/>
    <x v="62"/>
    <x v="66"/>
    <x v="4"/>
    <x v="2"/>
  </r>
  <r>
    <x v="894"/>
    <x v="2"/>
    <x v="2"/>
    <x v="1"/>
    <x v="859"/>
    <x v="297"/>
    <x v="0"/>
    <x v="0"/>
    <x v="1"/>
    <x v="1"/>
    <x v="68"/>
    <x v="894"/>
    <x v="1"/>
    <x v="1"/>
    <x v="245"/>
    <x v="87"/>
    <x v="4"/>
    <x v="3"/>
  </r>
  <r>
    <x v="895"/>
    <x v="77"/>
    <x v="3"/>
    <x v="0"/>
    <x v="860"/>
    <x v="214"/>
    <x v="5"/>
    <x v="1"/>
    <x v="0"/>
    <x v="0"/>
    <x v="38"/>
    <x v="895"/>
    <x v="0"/>
    <x v="1"/>
    <x v="595"/>
    <x v="88"/>
    <x v="1"/>
    <x v="2"/>
  </r>
  <r>
    <x v="896"/>
    <x v="64"/>
    <x v="3"/>
    <x v="2"/>
    <x v="861"/>
    <x v="114"/>
    <x v="5"/>
    <x v="1"/>
    <x v="1"/>
    <x v="0"/>
    <x v="64"/>
    <x v="896"/>
    <x v="1"/>
    <x v="0"/>
    <x v="42"/>
    <x v="19"/>
    <x v="0"/>
    <x v="1"/>
  </r>
  <r>
    <x v="897"/>
    <x v="83"/>
    <x v="3"/>
    <x v="0"/>
    <x v="862"/>
    <x v="82"/>
    <x v="7"/>
    <x v="3"/>
    <x v="8"/>
    <x v="3"/>
    <x v="2"/>
    <x v="897"/>
    <x v="0"/>
    <x v="0"/>
    <x v="598"/>
    <x v="92"/>
    <x v="3"/>
    <x v="1"/>
  </r>
  <r>
    <x v="898"/>
    <x v="93"/>
    <x v="0"/>
    <x v="2"/>
    <x v="552"/>
    <x v="198"/>
    <x v="3"/>
    <x v="2"/>
    <x v="2"/>
    <x v="4"/>
    <x v="51"/>
    <x v="898"/>
    <x v="0"/>
    <x v="0"/>
    <x v="503"/>
    <x v="83"/>
    <x v="2"/>
    <x v="2"/>
  </r>
  <r>
    <x v="899"/>
    <x v="21"/>
    <x v="0"/>
    <x v="2"/>
    <x v="863"/>
    <x v="328"/>
    <x v="0"/>
    <x v="0"/>
    <x v="1"/>
    <x v="0"/>
    <x v="57"/>
    <x v="899"/>
    <x v="2"/>
    <x v="0"/>
    <x v="599"/>
    <x v="87"/>
    <x v="3"/>
    <x v="3"/>
  </r>
  <r>
    <x v="900"/>
    <x v="64"/>
    <x v="3"/>
    <x v="1"/>
    <x v="864"/>
    <x v="219"/>
    <x v="10"/>
    <x v="2"/>
    <x v="8"/>
    <x v="5"/>
    <x v="11"/>
    <x v="900"/>
    <x v="1"/>
    <x v="0"/>
    <x v="155"/>
    <x v="7"/>
    <x v="1"/>
    <x v="2"/>
  </r>
  <r>
    <x v="901"/>
    <x v="37"/>
    <x v="3"/>
    <x v="0"/>
    <x v="865"/>
    <x v="143"/>
    <x v="3"/>
    <x v="2"/>
    <x v="0"/>
    <x v="1"/>
    <x v="25"/>
    <x v="901"/>
    <x v="1"/>
    <x v="0"/>
    <x v="315"/>
    <x v="22"/>
    <x v="1"/>
    <x v="2"/>
  </r>
  <r>
    <x v="902"/>
    <x v="82"/>
    <x v="0"/>
    <x v="0"/>
    <x v="866"/>
    <x v="20"/>
    <x v="9"/>
    <x v="1"/>
    <x v="4"/>
    <x v="0"/>
    <x v="64"/>
    <x v="902"/>
    <x v="2"/>
    <x v="1"/>
    <x v="590"/>
    <x v="89"/>
    <x v="1"/>
    <x v="3"/>
  </r>
  <r>
    <x v="903"/>
    <x v="46"/>
    <x v="1"/>
    <x v="1"/>
    <x v="241"/>
    <x v="325"/>
    <x v="1"/>
    <x v="1"/>
    <x v="5"/>
    <x v="3"/>
    <x v="67"/>
    <x v="903"/>
    <x v="1"/>
    <x v="0"/>
    <x v="600"/>
    <x v="20"/>
    <x v="4"/>
    <x v="3"/>
  </r>
  <r>
    <x v="904"/>
    <x v="26"/>
    <x v="4"/>
    <x v="0"/>
    <x v="867"/>
    <x v="138"/>
    <x v="1"/>
    <x v="1"/>
    <x v="3"/>
    <x v="5"/>
    <x v="18"/>
    <x v="904"/>
    <x v="1"/>
    <x v="1"/>
    <x v="219"/>
    <x v="64"/>
    <x v="4"/>
    <x v="4"/>
  </r>
  <r>
    <x v="905"/>
    <x v="91"/>
    <x v="3"/>
    <x v="0"/>
    <x v="868"/>
    <x v="40"/>
    <x v="5"/>
    <x v="1"/>
    <x v="2"/>
    <x v="4"/>
    <x v="50"/>
    <x v="905"/>
    <x v="0"/>
    <x v="0"/>
    <x v="601"/>
    <x v="92"/>
    <x v="2"/>
    <x v="2"/>
  </r>
  <r>
    <x v="906"/>
    <x v="48"/>
    <x v="3"/>
    <x v="2"/>
    <x v="869"/>
    <x v="272"/>
    <x v="5"/>
    <x v="1"/>
    <x v="3"/>
    <x v="3"/>
    <x v="5"/>
    <x v="906"/>
    <x v="2"/>
    <x v="0"/>
    <x v="133"/>
    <x v="62"/>
    <x v="4"/>
    <x v="3"/>
  </r>
  <r>
    <x v="907"/>
    <x v="56"/>
    <x v="1"/>
    <x v="0"/>
    <x v="870"/>
    <x v="43"/>
    <x v="3"/>
    <x v="2"/>
    <x v="4"/>
    <x v="2"/>
    <x v="78"/>
    <x v="907"/>
    <x v="1"/>
    <x v="0"/>
    <x v="602"/>
    <x v="46"/>
    <x v="2"/>
    <x v="4"/>
  </r>
  <r>
    <x v="908"/>
    <x v="30"/>
    <x v="1"/>
    <x v="1"/>
    <x v="871"/>
    <x v="214"/>
    <x v="5"/>
    <x v="1"/>
    <x v="0"/>
    <x v="2"/>
    <x v="38"/>
    <x v="908"/>
    <x v="2"/>
    <x v="0"/>
    <x v="603"/>
    <x v="24"/>
    <x v="1"/>
    <x v="0"/>
  </r>
  <r>
    <x v="909"/>
    <x v="4"/>
    <x v="3"/>
    <x v="1"/>
    <x v="872"/>
    <x v="193"/>
    <x v="11"/>
    <x v="3"/>
    <x v="6"/>
    <x v="5"/>
    <x v="4"/>
    <x v="909"/>
    <x v="1"/>
    <x v="1"/>
    <x v="401"/>
    <x v="97"/>
    <x v="2"/>
    <x v="0"/>
  </r>
  <r>
    <x v="910"/>
    <x v="64"/>
    <x v="3"/>
    <x v="1"/>
    <x v="873"/>
    <x v="181"/>
    <x v="4"/>
    <x v="3"/>
    <x v="7"/>
    <x v="5"/>
    <x v="47"/>
    <x v="910"/>
    <x v="2"/>
    <x v="1"/>
    <x v="604"/>
    <x v="56"/>
    <x v="2"/>
    <x v="0"/>
  </r>
  <r>
    <x v="911"/>
    <x v="93"/>
    <x v="0"/>
    <x v="0"/>
    <x v="874"/>
    <x v="230"/>
    <x v="6"/>
    <x v="2"/>
    <x v="4"/>
    <x v="4"/>
    <x v="25"/>
    <x v="911"/>
    <x v="1"/>
    <x v="1"/>
    <x v="605"/>
    <x v="50"/>
    <x v="2"/>
    <x v="1"/>
  </r>
  <r>
    <x v="912"/>
    <x v="6"/>
    <x v="0"/>
    <x v="0"/>
    <x v="156"/>
    <x v="127"/>
    <x v="7"/>
    <x v="3"/>
    <x v="7"/>
    <x v="4"/>
    <x v="26"/>
    <x v="912"/>
    <x v="2"/>
    <x v="1"/>
    <x v="606"/>
    <x v="49"/>
    <x v="0"/>
    <x v="3"/>
  </r>
  <r>
    <x v="913"/>
    <x v="31"/>
    <x v="0"/>
    <x v="1"/>
    <x v="875"/>
    <x v="294"/>
    <x v="11"/>
    <x v="3"/>
    <x v="1"/>
    <x v="2"/>
    <x v="10"/>
    <x v="913"/>
    <x v="1"/>
    <x v="1"/>
    <x v="343"/>
    <x v="78"/>
    <x v="3"/>
    <x v="4"/>
  </r>
  <r>
    <x v="914"/>
    <x v="97"/>
    <x v="2"/>
    <x v="1"/>
    <x v="876"/>
    <x v="168"/>
    <x v="2"/>
    <x v="0"/>
    <x v="8"/>
    <x v="1"/>
    <x v="88"/>
    <x v="914"/>
    <x v="2"/>
    <x v="1"/>
    <x v="252"/>
    <x v="14"/>
    <x v="4"/>
    <x v="4"/>
  </r>
  <r>
    <x v="915"/>
    <x v="29"/>
    <x v="3"/>
    <x v="0"/>
    <x v="877"/>
    <x v="330"/>
    <x v="0"/>
    <x v="0"/>
    <x v="2"/>
    <x v="0"/>
    <x v="41"/>
    <x v="915"/>
    <x v="1"/>
    <x v="1"/>
    <x v="378"/>
    <x v="31"/>
    <x v="2"/>
    <x v="2"/>
  </r>
  <r>
    <x v="916"/>
    <x v="3"/>
    <x v="3"/>
    <x v="0"/>
    <x v="878"/>
    <x v="181"/>
    <x v="4"/>
    <x v="3"/>
    <x v="0"/>
    <x v="5"/>
    <x v="84"/>
    <x v="916"/>
    <x v="2"/>
    <x v="0"/>
    <x v="80"/>
    <x v="29"/>
    <x v="0"/>
    <x v="1"/>
  </r>
  <r>
    <x v="917"/>
    <x v="19"/>
    <x v="0"/>
    <x v="2"/>
    <x v="879"/>
    <x v="185"/>
    <x v="6"/>
    <x v="2"/>
    <x v="4"/>
    <x v="5"/>
    <x v="19"/>
    <x v="917"/>
    <x v="0"/>
    <x v="0"/>
    <x v="543"/>
    <x v="23"/>
    <x v="3"/>
    <x v="2"/>
  </r>
  <r>
    <x v="918"/>
    <x v="21"/>
    <x v="0"/>
    <x v="2"/>
    <x v="880"/>
    <x v="322"/>
    <x v="0"/>
    <x v="0"/>
    <x v="3"/>
    <x v="2"/>
    <x v="35"/>
    <x v="918"/>
    <x v="2"/>
    <x v="1"/>
    <x v="607"/>
    <x v="80"/>
    <x v="3"/>
    <x v="1"/>
  </r>
  <r>
    <x v="919"/>
    <x v="87"/>
    <x v="1"/>
    <x v="0"/>
    <x v="881"/>
    <x v="77"/>
    <x v="4"/>
    <x v="3"/>
    <x v="3"/>
    <x v="1"/>
    <x v="33"/>
    <x v="919"/>
    <x v="2"/>
    <x v="1"/>
    <x v="131"/>
    <x v="12"/>
    <x v="0"/>
    <x v="1"/>
  </r>
  <r>
    <x v="920"/>
    <x v="55"/>
    <x v="3"/>
    <x v="1"/>
    <x v="882"/>
    <x v="5"/>
    <x v="5"/>
    <x v="1"/>
    <x v="4"/>
    <x v="3"/>
    <x v="40"/>
    <x v="920"/>
    <x v="0"/>
    <x v="0"/>
    <x v="608"/>
    <x v="18"/>
    <x v="3"/>
    <x v="0"/>
  </r>
  <r>
    <x v="921"/>
    <x v="95"/>
    <x v="1"/>
    <x v="2"/>
    <x v="633"/>
    <x v="304"/>
    <x v="10"/>
    <x v="2"/>
    <x v="0"/>
    <x v="5"/>
    <x v="33"/>
    <x v="921"/>
    <x v="2"/>
    <x v="0"/>
    <x v="318"/>
    <x v="46"/>
    <x v="4"/>
    <x v="2"/>
  </r>
  <r>
    <x v="922"/>
    <x v="74"/>
    <x v="2"/>
    <x v="0"/>
    <x v="883"/>
    <x v="26"/>
    <x v="7"/>
    <x v="3"/>
    <x v="1"/>
    <x v="3"/>
    <x v="43"/>
    <x v="922"/>
    <x v="2"/>
    <x v="0"/>
    <x v="334"/>
    <x v="51"/>
    <x v="3"/>
    <x v="4"/>
  </r>
  <r>
    <x v="923"/>
    <x v="16"/>
    <x v="0"/>
    <x v="2"/>
    <x v="884"/>
    <x v="56"/>
    <x v="3"/>
    <x v="2"/>
    <x v="0"/>
    <x v="1"/>
    <x v="6"/>
    <x v="923"/>
    <x v="0"/>
    <x v="0"/>
    <x v="609"/>
    <x v="88"/>
    <x v="3"/>
    <x v="3"/>
  </r>
  <r>
    <x v="924"/>
    <x v="37"/>
    <x v="3"/>
    <x v="1"/>
    <x v="885"/>
    <x v="336"/>
    <x v="6"/>
    <x v="2"/>
    <x v="1"/>
    <x v="3"/>
    <x v="45"/>
    <x v="924"/>
    <x v="2"/>
    <x v="1"/>
    <x v="103"/>
    <x v="81"/>
    <x v="3"/>
    <x v="0"/>
  </r>
  <r>
    <x v="925"/>
    <x v="69"/>
    <x v="4"/>
    <x v="0"/>
    <x v="886"/>
    <x v="133"/>
    <x v="6"/>
    <x v="2"/>
    <x v="8"/>
    <x v="0"/>
    <x v="86"/>
    <x v="925"/>
    <x v="1"/>
    <x v="0"/>
    <x v="610"/>
    <x v="93"/>
    <x v="1"/>
    <x v="2"/>
  </r>
  <r>
    <x v="926"/>
    <x v="52"/>
    <x v="3"/>
    <x v="1"/>
    <x v="887"/>
    <x v="33"/>
    <x v="11"/>
    <x v="3"/>
    <x v="1"/>
    <x v="5"/>
    <x v="46"/>
    <x v="926"/>
    <x v="1"/>
    <x v="1"/>
    <x v="468"/>
    <x v="54"/>
    <x v="2"/>
    <x v="4"/>
  </r>
  <r>
    <x v="927"/>
    <x v="61"/>
    <x v="1"/>
    <x v="2"/>
    <x v="333"/>
    <x v="227"/>
    <x v="10"/>
    <x v="2"/>
    <x v="2"/>
    <x v="1"/>
    <x v="69"/>
    <x v="927"/>
    <x v="2"/>
    <x v="0"/>
    <x v="611"/>
    <x v="28"/>
    <x v="1"/>
    <x v="2"/>
  </r>
  <r>
    <x v="928"/>
    <x v="85"/>
    <x v="3"/>
    <x v="2"/>
    <x v="888"/>
    <x v="155"/>
    <x v="11"/>
    <x v="3"/>
    <x v="0"/>
    <x v="4"/>
    <x v="48"/>
    <x v="928"/>
    <x v="0"/>
    <x v="0"/>
    <x v="6"/>
    <x v="53"/>
    <x v="0"/>
    <x v="3"/>
  </r>
  <r>
    <x v="929"/>
    <x v="86"/>
    <x v="3"/>
    <x v="2"/>
    <x v="889"/>
    <x v="197"/>
    <x v="3"/>
    <x v="2"/>
    <x v="7"/>
    <x v="5"/>
    <x v="42"/>
    <x v="929"/>
    <x v="0"/>
    <x v="1"/>
    <x v="612"/>
    <x v="48"/>
    <x v="3"/>
    <x v="2"/>
  </r>
  <r>
    <x v="930"/>
    <x v="18"/>
    <x v="0"/>
    <x v="0"/>
    <x v="890"/>
    <x v="93"/>
    <x v="7"/>
    <x v="3"/>
    <x v="2"/>
    <x v="3"/>
    <x v="50"/>
    <x v="930"/>
    <x v="1"/>
    <x v="0"/>
    <x v="567"/>
    <x v="43"/>
    <x v="3"/>
    <x v="1"/>
  </r>
  <r>
    <x v="931"/>
    <x v="58"/>
    <x v="1"/>
    <x v="2"/>
    <x v="891"/>
    <x v="228"/>
    <x v="9"/>
    <x v="1"/>
    <x v="2"/>
    <x v="3"/>
    <x v="33"/>
    <x v="931"/>
    <x v="1"/>
    <x v="1"/>
    <x v="54"/>
    <x v="86"/>
    <x v="4"/>
    <x v="1"/>
  </r>
  <r>
    <x v="932"/>
    <x v="43"/>
    <x v="4"/>
    <x v="2"/>
    <x v="892"/>
    <x v="100"/>
    <x v="5"/>
    <x v="1"/>
    <x v="0"/>
    <x v="5"/>
    <x v="52"/>
    <x v="932"/>
    <x v="2"/>
    <x v="0"/>
    <x v="311"/>
    <x v="8"/>
    <x v="1"/>
    <x v="1"/>
  </r>
  <r>
    <x v="933"/>
    <x v="71"/>
    <x v="3"/>
    <x v="0"/>
    <x v="893"/>
    <x v="35"/>
    <x v="11"/>
    <x v="3"/>
    <x v="1"/>
    <x v="4"/>
    <x v="14"/>
    <x v="933"/>
    <x v="1"/>
    <x v="0"/>
    <x v="613"/>
    <x v="49"/>
    <x v="1"/>
    <x v="3"/>
  </r>
  <r>
    <x v="934"/>
    <x v="53"/>
    <x v="4"/>
    <x v="0"/>
    <x v="866"/>
    <x v="337"/>
    <x v="4"/>
    <x v="3"/>
    <x v="7"/>
    <x v="1"/>
    <x v="82"/>
    <x v="934"/>
    <x v="0"/>
    <x v="0"/>
    <x v="362"/>
    <x v="47"/>
    <x v="2"/>
    <x v="4"/>
  </r>
  <r>
    <x v="935"/>
    <x v="19"/>
    <x v="0"/>
    <x v="0"/>
    <x v="894"/>
    <x v="117"/>
    <x v="5"/>
    <x v="1"/>
    <x v="4"/>
    <x v="1"/>
    <x v="81"/>
    <x v="935"/>
    <x v="1"/>
    <x v="1"/>
    <x v="594"/>
    <x v="41"/>
    <x v="4"/>
    <x v="1"/>
  </r>
  <r>
    <x v="936"/>
    <x v="1"/>
    <x v="1"/>
    <x v="0"/>
    <x v="895"/>
    <x v="60"/>
    <x v="10"/>
    <x v="2"/>
    <x v="8"/>
    <x v="3"/>
    <x v="40"/>
    <x v="936"/>
    <x v="1"/>
    <x v="0"/>
    <x v="614"/>
    <x v="97"/>
    <x v="3"/>
    <x v="1"/>
  </r>
  <r>
    <x v="937"/>
    <x v="45"/>
    <x v="2"/>
    <x v="1"/>
    <x v="896"/>
    <x v="20"/>
    <x v="9"/>
    <x v="1"/>
    <x v="4"/>
    <x v="4"/>
    <x v="24"/>
    <x v="937"/>
    <x v="1"/>
    <x v="1"/>
    <x v="411"/>
    <x v="40"/>
    <x v="4"/>
    <x v="0"/>
  </r>
  <r>
    <x v="938"/>
    <x v="87"/>
    <x v="1"/>
    <x v="2"/>
    <x v="897"/>
    <x v="63"/>
    <x v="4"/>
    <x v="3"/>
    <x v="6"/>
    <x v="2"/>
    <x v="19"/>
    <x v="938"/>
    <x v="0"/>
    <x v="1"/>
    <x v="180"/>
    <x v="19"/>
    <x v="0"/>
    <x v="2"/>
  </r>
  <r>
    <x v="939"/>
    <x v="69"/>
    <x v="4"/>
    <x v="0"/>
    <x v="898"/>
    <x v="221"/>
    <x v="2"/>
    <x v="0"/>
    <x v="3"/>
    <x v="5"/>
    <x v="0"/>
    <x v="939"/>
    <x v="0"/>
    <x v="0"/>
    <x v="449"/>
    <x v="77"/>
    <x v="4"/>
    <x v="3"/>
  </r>
  <r>
    <x v="940"/>
    <x v="86"/>
    <x v="3"/>
    <x v="2"/>
    <x v="899"/>
    <x v="7"/>
    <x v="2"/>
    <x v="0"/>
    <x v="4"/>
    <x v="3"/>
    <x v="14"/>
    <x v="940"/>
    <x v="2"/>
    <x v="0"/>
    <x v="75"/>
    <x v="82"/>
    <x v="3"/>
    <x v="0"/>
  </r>
  <r>
    <x v="941"/>
    <x v="52"/>
    <x v="3"/>
    <x v="2"/>
    <x v="900"/>
    <x v="218"/>
    <x v="7"/>
    <x v="3"/>
    <x v="7"/>
    <x v="1"/>
    <x v="7"/>
    <x v="941"/>
    <x v="2"/>
    <x v="0"/>
    <x v="615"/>
    <x v="88"/>
    <x v="1"/>
    <x v="1"/>
  </r>
  <r>
    <x v="942"/>
    <x v="22"/>
    <x v="3"/>
    <x v="1"/>
    <x v="901"/>
    <x v="280"/>
    <x v="2"/>
    <x v="0"/>
    <x v="4"/>
    <x v="0"/>
    <x v="80"/>
    <x v="942"/>
    <x v="0"/>
    <x v="0"/>
    <x v="48"/>
    <x v="30"/>
    <x v="4"/>
    <x v="3"/>
  </r>
  <r>
    <x v="943"/>
    <x v="32"/>
    <x v="0"/>
    <x v="1"/>
    <x v="902"/>
    <x v="148"/>
    <x v="3"/>
    <x v="2"/>
    <x v="3"/>
    <x v="0"/>
    <x v="43"/>
    <x v="943"/>
    <x v="0"/>
    <x v="1"/>
    <x v="399"/>
    <x v="95"/>
    <x v="0"/>
    <x v="1"/>
  </r>
  <r>
    <x v="944"/>
    <x v="22"/>
    <x v="3"/>
    <x v="1"/>
    <x v="903"/>
    <x v="338"/>
    <x v="3"/>
    <x v="2"/>
    <x v="6"/>
    <x v="3"/>
    <x v="4"/>
    <x v="944"/>
    <x v="1"/>
    <x v="1"/>
    <x v="260"/>
    <x v="95"/>
    <x v="4"/>
    <x v="0"/>
  </r>
  <r>
    <x v="945"/>
    <x v="61"/>
    <x v="1"/>
    <x v="1"/>
    <x v="904"/>
    <x v="34"/>
    <x v="10"/>
    <x v="2"/>
    <x v="5"/>
    <x v="0"/>
    <x v="3"/>
    <x v="945"/>
    <x v="0"/>
    <x v="1"/>
    <x v="520"/>
    <x v="82"/>
    <x v="3"/>
    <x v="1"/>
  </r>
  <r>
    <x v="946"/>
    <x v="81"/>
    <x v="1"/>
    <x v="0"/>
    <x v="905"/>
    <x v="181"/>
    <x v="4"/>
    <x v="3"/>
    <x v="8"/>
    <x v="3"/>
    <x v="65"/>
    <x v="946"/>
    <x v="2"/>
    <x v="0"/>
    <x v="88"/>
    <x v="46"/>
    <x v="4"/>
    <x v="2"/>
  </r>
  <r>
    <x v="947"/>
    <x v="89"/>
    <x v="3"/>
    <x v="2"/>
    <x v="906"/>
    <x v="242"/>
    <x v="9"/>
    <x v="1"/>
    <x v="3"/>
    <x v="1"/>
    <x v="20"/>
    <x v="947"/>
    <x v="1"/>
    <x v="0"/>
    <x v="310"/>
    <x v="92"/>
    <x v="4"/>
    <x v="1"/>
  </r>
  <r>
    <x v="948"/>
    <x v="22"/>
    <x v="3"/>
    <x v="1"/>
    <x v="907"/>
    <x v="67"/>
    <x v="11"/>
    <x v="3"/>
    <x v="4"/>
    <x v="4"/>
    <x v="41"/>
    <x v="948"/>
    <x v="2"/>
    <x v="1"/>
    <x v="616"/>
    <x v="92"/>
    <x v="2"/>
    <x v="2"/>
  </r>
  <r>
    <x v="949"/>
    <x v="11"/>
    <x v="1"/>
    <x v="2"/>
    <x v="908"/>
    <x v="16"/>
    <x v="0"/>
    <x v="0"/>
    <x v="0"/>
    <x v="2"/>
    <x v="8"/>
    <x v="949"/>
    <x v="0"/>
    <x v="1"/>
    <x v="136"/>
    <x v="97"/>
    <x v="4"/>
    <x v="1"/>
  </r>
  <r>
    <x v="950"/>
    <x v="10"/>
    <x v="0"/>
    <x v="2"/>
    <x v="909"/>
    <x v="339"/>
    <x v="7"/>
    <x v="3"/>
    <x v="6"/>
    <x v="1"/>
    <x v="50"/>
    <x v="950"/>
    <x v="1"/>
    <x v="0"/>
    <x v="462"/>
    <x v="14"/>
    <x v="3"/>
    <x v="4"/>
  </r>
  <r>
    <x v="951"/>
    <x v="81"/>
    <x v="1"/>
    <x v="1"/>
    <x v="910"/>
    <x v="262"/>
    <x v="1"/>
    <x v="1"/>
    <x v="2"/>
    <x v="5"/>
    <x v="29"/>
    <x v="951"/>
    <x v="1"/>
    <x v="0"/>
    <x v="98"/>
    <x v="14"/>
    <x v="4"/>
    <x v="1"/>
  </r>
  <r>
    <x v="952"/>
    <x v="37"/>
    <x v="3"/>
    <x v="0"/>
    <x v="911"/>
    <x v="250"/>
    <x v="3"/>
    <x v="2"/>
    <x v="2"/>
    <x v="5"/>
    <x v="14"/>
    <x v="952"/>
    <x v="2"/>
    <x v="0"/>
    <x v="183"/>
    <x v="89"/>
    <x v="1"/>
    <x v="2"/>
  </r>
  <r>
    <x v="953"/>
    <x v="45"/>
    <x v="2"/>
    <x v="2"/>
    <x v="912"/>
    <x v="61"/>
    <x v="8"/>
    <x v="0"/>
    <x v="5"/>
    <x v="5"/>
    <x v="69"/>
    <x v="953"/>
    <x v="1"/>
    <x v="1"/>
    <x v="40"/>
    <x v="15"/>
    <x v="3"/>
    <x v="2"/>
  </r>
  <r>
    <x v="954"/>
    <x v="21"/>
    <x v="0"/>
    <x v="0"/>
    <x v="913"/>
    <x v="68"/>
    <x v="7"/>
    <x v="3"/>
    <x v="5"/>
    <x v="1"/>
    <x v="74"/>
    <x v="954"/>
    <x v="2"/>
    <x v="1"/>
    <x v="403"/>
    <x v="84"/>
    <x v="3"/>
    <x v="0"/>
  </r>
  <r>
    <x v="955"/>
    <x v="74"/>
    <x v="2"/>
    <x v="2"/>
    <x v="914"/>
    <x v="273"/>
    <x v="5"/>
    <x v="1"/>
    <x v="7"/>
    <x v="3"/>
    <x v="36"/>
    <x v="955"/>
    <x v="0"/>
    <x v="0"/>
    <x v="67"/>
    <x v="13"/>
    <x v="0"/>
    <x v="3"/>
  </r>
  <r>
    <x v="956"/>
    <x v="46"/>
    <x v="1"/>
    <x v="0"/>
    <x v="915"/>
    <x v="165"/>
    <x v="9"/>
    <x v="1"/>
    <x v="4"/>
    <x v="3"/>
    <x v="61"/>
    <x v="956"/>
    <x v="1"/>
    <x v="0"/>
    <x v="617"/>
    <x v="71"/>
    <x v="1"/>
    <x v="2"/>
  </r>
  <r>
    <x v="957"/>
    <x v="24"/>
    <x v="3"/>
    <x v="2"/>
    <x v="916"/>
    <x v="271"/>
    <x v="0"/>
    <x v="0"/>
    <x v="0"/>
    <x v="5"/>
    <x v="67"/>
    <x v="957"/>
    <x v="0"/>
    <x v="0"/>
    <x v="618"/>
    <x v="97"/>
    <x v="1"/>
    <x v="4"/>
  </r>
  <r>
    <x v="958"/>
    <x v="5"/>
    <x v="0"/>
    <x v="1"/>
    <x v="917"/>
    <x v="123"/>
    <x v="2"/>
    <x v="0"/>
    <x v="5"/>
    <x v="5"/>
    <x v="37"/>
    <x v="958"/>
    <x v="0"/>
    <x v="0"/>
    <x v="37"/>
    <x v="43"/>
    <x v="3"/>
    <x v="1"/>
  </r>
  <r>
    <x v="959"/>
    <x v="47"/>
    <x v="0"/>
    <x v="2"/>
    <x v="918"/>
    <x v="7"/>
    <x v="2"/>
    <x v="0"/>
    <x v="2"/>
    <x v="2"/>
    <x v="25"/>
    <x v="959"/>
    <x v="1"/>
    <x v="0"/>
    <x v="114"/>
    <x v="21"/>
    <x v="0"/>
    <x v="4"/>
  </r>
  <r>
    <x v="960"/>
    <x v="39"/>
    <x v="0"/>
    <x v="1"/>
    <x v="919"/>
    <x v="31"/>
    <x v="10"/>
    <x v="2"/>
    <x v="3"/>
    <x v="4"/>
    <x v="48"/>
    <x v="960"/>
    <x v="0"/>
    <x v="0"/>
    <x v="619"/>
    <x v="22"/>
    <x v="4"/>
    <x v="4"/>
  </r>
  <r>
    <x v="961"/>
    <x v="66"/>
    <x v="3"/>
    <x v="2"/>
    <x v="920"/>
    <x v="340"/>
    <x v="6"/>
    <x v="2"/>
    <x v="0"/>
    <x v="5"/>
    <x v="63"/>
    <x v="961"/>
    <x v="1"/>
    <x v="0"/>
    <x v="620"/>
    <x v="64"/>
    <x v="0"/>
    <x v="4"/>
  </r>
  <r>
    <x v="962"/>
    <x v="38"/>
    <x v="0"/>
    <x v="0"/>
    <x v="921"/>
    <x v="28"/>
    <x v="3"/>
    <x v="2"/>
    <x v="5"/>
    <x v="0"/>
    <x v="13"/>
    <x v="962"/>
    <x v="1"/>
    <x v="1"/>
    <x v="140"/>
    <x v="70"/>
    <x v="0"/>
    <x v="1"/>
  </r>
  <r>
    <x v="963"/>
    <x v="84"/>
    <x v="3"/>
    <x v="2"/>
    <x v="922"/>
    <x v="61"/>
    <x v="8"/>
    <x v="0"/>
    <x v="1"/>
    <x v="3"/>
    <x v="85"/>
    <x v="963"/>
    <x v="0"/>
    <x v="1"/>
    <x v="387"/>
    <x v="88"/>
    <x v="3"/>
    <x v="2"/>
  </r>
  <r>
    <x v="964"/>
    <x v="15"/>
    <x v="3"/>
    <x v="0"/>
    <x v="923"/>
    <x v="169"/>
    <x v="0"/>
    <x v="0"/>
    <x v="6"/>
    <x v="2"/>
    <x v="4"/>
    <x v="964"/>
    <x v="2"/>
    <x v="0"/>
    <x v="621"/>
    <x v="25"/>
    <x v="2"/>
    <x v="1"/>
  </r>
  <r>
    <x v="965"/>
    <x v="16"/>
    <x v="0"/>
    <x v="0"/>
    <x v="924"/>
    <x v="71"/>
    <x v="5"/>
    <x v="1"/>
    <x v="6"/>
    <x v="0"/>
    <x v="57"/>
    <x v="965"/>
    <x v="2"/>
    <x v="1"/>
    <x v="400"/>
    <x v="72"/>
    <x v="2"/>
    <x v="2"/>
  </r>
  <r>
    <x v="966"/>
    <x v="70"/>
    <x v="0"/>
    <x v="0"/>
    <x v="925"/>
    <x v="84"/>
    <x v="11"/>
    <x v="3"/>
    <x v="6"/>
    <x v="4"/>
    <x v="80"/>
    <x v="966"/>
    <x v="0"/>
    <x v="0"/>
    <x v="622"/>
    <x v="27"/>
    <x v="0"/>
    <x v="2"/>
  </r>
  <r>
    <x v="967"/>
    <x v="86"/>
    <x v="3"/>
    <x v="0"/>
    <x v="926"/>
    <x v="197"/>
    <x v="3"/>
    <x v="2"/>
    <x v="0"/>
    <x v="1"/>
    <x v="6"/>
    <x v="967"/>
    <x v="0"/>
    <x v="1"/>
    <x v="546"/>
    <x v="96"/>
    <x v="2"/>
    <x v="3"/>
  </r>
  <r>
    <x v="968"/>
    <x v="76"/>
    <x v="0"/>
    <x v="2"/>
    <x v="927"/>
    <x v="218"/>
    <x v="7"/>
    <x v="3"/>
    <x v="5"/>
    <x v="1"/>
    <x v="76"/>
    <x v="968"/>
    <x v="2"/>
    <x v="1"/>
    <x v="623"/>
    <x v="24"/>
    <x v="4"/>
    <x v="2"/>
  </r>
  <r>
    <x v="969"/>
    <x v="38"/>
    <x v="0"/>
    <x v="1"/>
    <x v="928"/>
    <x v="110"/>
    <x v="6"/>
    <x v="2"/>
    <x v="4"/>
    <x v="1"/>
    <x v="26"/>
    <x v="969"/>
    <x v="2"/>
    <x v="0"/>
    <x v="191"/>
    <x v="67"/>
    <x v="1"/>
    <x v="3"/>
  </r>
  <r>
    <x v="970"/>
    <x v="90"/>
    <x v="2"/>
    <x v="2"/>
    <x v="929"/>
    <x v="216"/>
    <x v="10"/>
    <x v="2"/>
    <x v="7"/>
    <x v="2"/>
    <x v="28"/>
    <x v="970"/>
    <x v="2"/>
    <x v="0"/>
    <x v="624"/>
    <x v="74"/>
    <x v="0"/>
    <x v="2"/>
  </r>
  <r>
    <x v="971"/>
    <x v="30"/>
    <x v="1"/>
    <x v="1"/>
    <x v="930"/>
    <x v="204"/>
    <x v="3"/>
    <x v="2"/>
    <x v="3"/>
    <x v="1"/>
    <x v="33"/>
    <x v="971"/>
    <x v="1"/>
    <x v="1"/>
    <x v="32"/>
    <x v="55"/>
    <x v="0"/>
    <x v="4"/>
  </r>
  <r>
    <x v="972"/>
    <x v="60"/>
    <x v="3"/>
    <x v="2"/>
    <x v="931"/>
    <x v="190"/>
    <x v="10"/>
    <x v="2"/>
    <x v="0"/>
    <x v="1"/>
    <x v="87"/>
    <x v="972"/>
    <x v="2"/>
    <x v="0"/>
    <x v="130"/>
    <x v="21"/>
    <x v="1"/>
    <x v="3"/>
  </r>
  <r>
    <x v="973"/>
    <x v="3"/>
    <x v="3"/>
    <x v="0"/>
    <x v="932"/>
    <x v="75"/>
    <x v="10"/>
    <x v="2"/>
    <x v="7"/>
    <x v="0"/>
    <x v="29"/>
    <x v="973"/>
    <x v="0"/>
    <x v="1"/>
    <x v="486"/>
    <x v="96"/>
    <x v="4"/>
    <x v="3"/>
  </r>
  <r>
    <x v="974"/>
    <x v="77"/>
    <x v="3"/>
    <x v="0"/>
    <x v="933"/>
    <x v="262"/>
    <x v="1"/>
    <x v="1"/>
    <x v="4"/>
    <x v="2"/>
    <x v="76"/>
    <x v="974"/>
    <x v="0"/>
    <x v="0"/>
    <x v="535"/>
    <x v="7"/>
    <x v="4"/>
    <x v="1"/>
  </r>
  <r>
    <x v="975"/>
    <x v="67"/>
    <x v="0"/>
    <x v="0"/>
    <x v="603"/>
    <x v="22"/>
    <x v="5"/>
    <x v="1"/>
    <x v="0"/>
    <x v="1"/>
    <x v="88"/>
    <x v="975"/>
    <x v="0"/>
    <x v="1"/>
    <x v="560"/>
    <x v="11"/>
    <x v="0"/>
    <x v="1"/>
  </r>
  <r>
    <x v="976"/>
    <x v="74"/>
    <x v="2"/>
    <x v="2"/>
    <x v="934"/>
    <x v="79"/>
    <x v="0"/>
    <x v="0"/>
    <x v="7"/>
    <x v="2"/>
    <x v="36"/>
    <x v="976"/>
    <x v="2"/>
    <x v="0"/>
    <x v="296"/>
    <x v="56"/>
    <x v="3"/>
    <x v="4"/>
  </r>
  <r>
    <x v="977"/>
    <x v="88"/>
    <x v="3"/>
    <x v="0"/>
    <x v="935"/>
    <x v="77"/>
    <x v="4"/>
    <x v="3"/>
    <x v="0"/>
    <x v="3"/>
    <x v="76"/>
    <x v="977"/>
    <x v="0"/>
    <x v="0"/>
    <x v="118"/>
    <x v="25"/>
    <x v="4"/>
    <x v="1"/>
  </r>
  <r>
    <x v="978"/>
    <x v="98"/>
    <x v="3"/>
    <x v="2"/>
    <x v="936"/>
    <x v="157"/>
    <x v="8"/>
    <x v="0"/>
    <x v="3"/>
    <x v="2"/>
    <x v="14"/>
    <x v="978"/>
    <x v="2"/>
    <x v="1"/>
    <x v="475"/>
    <x v="80"/>
    <x v="1"/>
    <x v="4"/>
  </r>
  <r>
    <x v="979"/>
    <x v="97"/>
    <x v="2"/>
    <x v="1"/>
    <x v="937"/>
    <x v="48"/>
    <x v="7"/>
    <x v="3"/>
    <x v="3"/>
    <x v="5"/>
    <x v="75"/>
    <x v="979"/>
    <x v="2"/>
    <x v="1"/>
    <x v="513"/>
    <x v="48"/>
    <x v="3"/>
    <x v="1"/>
  </r>
  <r>
    <x v="980"/>
    <x v="38"/>
    <x v="0"/>
    <x v="0"/>
    <x v="938"/>
    <x v="89"/>
    <x v="11"/>
    <x v="3"/>
    <x v="4"/>
    <x v="4"/>
    <x v="69"/>
    <x v="980"/>
    <x v="0"/>
    <x v="1"/>
    <x v="256"/>
    <x v="40"/>
    <x v="3"/>
    <x v="0"/>
  </r>
  <r>
    <x v="981"/>
    <x v="15"/>
    <x v="3"/>
    <x v="0"/>
    <x v="939"/>
    <x v="266"/>
    <x v="1"/>
    <x v="1"/>
    <x v="0"/>
    <x v="5"/>
    <x v="43"/>
    <x v="981"/>
    <x v="1"/>
    <x v="0"/>
    <x v="25"/>
    <x v="40"/>
    <x v="3"/>
    <x v="4"/>
  </r>
  <r>
    <x v="982"/>
    <x v="83"/>
    <x v="3"/>
    <x v="1"/>
    <x v="940"/>
    <x v="28"/>
    <x v="3"/>
    <x v="2"/>
    <x v="4"/>
    <x v="3"/>
    <x v="45"/>
    <x v="982"/>
    <x v="2"/>
    <x v="1"/>
    <x v="183"/>
    <x v="14"/>
    <x v="2"/>
    <x v="2"/>
  </r>
  <r>
    <x v="983"/>
    <x v="55"/>
    <x v="3"/>
    <x v="2"/>
    <x v="941"/>
    <x v="166"/>
    <x v="5"/>
    <x v="1"/>
    <x v="5"/>
    <x v="4"/>
    <x v="56"/>
    <x v="983"/>
    <x v="2"/>
    <x v="1"/>
    <x v="194"/>
    <x v="73"/>
    <x v="2"/>
    <x v="1"/>
  </r>
  <r>
    <x v="984"/>
    <x v="73"/>
    <x v="4"/>
    <x v="1"/>
    <x v="942"/>
    <x v="176"/>
    <x v="0"/>
    <x v="0"/>
    <x v="3"/>
    <x v="5"/>
    <x v="63"/>
    <x v="984"/>
    <x v="1"/>
    <x v="1"/>
    <x v="625"/>
    <x v="65"/>
    <x v="0"/>
    <x v="3"/>
  </r>
  <r>
    <x v="985"/>
    <x v="77"/>
    <x v="3"/>
    <x v="2"/>
    <x v="943"/>
    <x v="267"/>
    <x v="10"/>
    <x v="2"/>
    <x v="1"/>
    <x v="0"/>
    <x v="28"/>
    <x v="985"/>
    <x v="2"/>
    <x v="0"/>
    <x v="409"/>
    <x v="7"/>
    <x v="3"/>
    <x v="4"/>
  </r>
  <r>
    <x v="986"/>
    <x v="20"/>
    <x v="3"/>
    <x v="1"/>
    <x v="944"/>
    <x v="117"/>
    <x v="5"/>
    <x v="1"/>
    <x v="5"/>
    <x v="0"/>
    <x v="21"/>
    <x v="986"/>
    <x v="0"/>
    <x v="0"/>
    <x v="189"/>
    <x v="51"/>
    <x v="4"/>
    <x v="3"/>
  </r>
  <r>
    <x v="987"/>
    <x v="77"/>
    <x v="3"/>
    <x v="2"/>
    <x v="945"/>
    <x v="70"/>
    <x v="1"/>
    <x v="1"/>
    <x v="2"/>
    <x v="3"/>
    <x v="6"/>
    <x v="987"/>
    <x v="1"/>
    <x v="0"/>
    <x v="191"/>
    <x v="87"/>
    <x v="4"/>
    <x v="1"/>
  </r>
  <r>
    <x v="988"/>
    <x v="94"/>
    <x v="3"/>
    <x v="1"/>
    <x v="946"/>
    <x v="199"/>
    <x v="6"/>
    <x v="2"/>
    <x v="8"/>
    <x v="1"/>
    <x v="78"/>
    <x v="988"/>
    <x v="0"/>
    <x v="0"/>
    <x v="626"/>
    <x v="91"/>
    <x v="3"/>
    <x v="1"/>
  </r>
  <r>
    <x v="989"/>
    <x v="71"/>
    <x v="3"/>
    <x v="1"/>
    <x v="947"/>
    <x v="270"/>
    <x v="8"/>
    <x v="0"/>
    <x v="8"/>
    <x v="3"/>
    <x v="59"/>
    <x v="989"/>
    <x v="1"/>
    <x v="0"/>
    <x v="267"/>
    <x v="36"/>
    <x v="4"/>
    <x v="2"/>
  </r>
  <r>
    <x v="990"/>
    <x v="57"/>
    <x v="1"/>
    <x v="1"/>
    <x v="948"/>
    <x v="339"/>
    <x v="7"/>
    <x v="3"/>
    <x v="5"/>
    <x v="5"/>
    <x v="62"/>
    <x v="990"/>
    <x v="1"/>
    <x v="0"/>
    <x v="300"/>
    <x v="95"/>
    <x v="4"/>
    <x v="0"/>
  </r>
  <r>
    <x v="991"/>
    <x v="96"/>
    <x v="3"/>
    <x v="0"/>
    <x v="949"/>
    <x v="284"/>
    <x v="4"/>
    <x v="3"/>
    <x v="8"/>
    <x v="3"/>
    <x v="31"/>
    <x v="991"/>
    <x v="1"/>
    <x v="0"/>
    <x v="338"/>
    <x v="83"/>
    <x v="2"/>
    <x v="3"/>
  </r>
  <r>
    <x v="992"/>
    <x v="94"/>
    <x v="3"/>
    <x v="1"/>
    <x v="950"/>
    <x v="257"/>
    <x v="10"/>
    <x v="2"/>
    <x v="4"/>
    <x v="4"/>
    <x v="88"/>
    <x v="992"/>
    <x v="1"/>
    <x v="1"/>
    <x v="472"/>
    <x v="87"/>
    <x v="2"/>
    <x v="3"/>
  </r>
  <r>
    <x v="993"/>
    <x v="2"/>
    <x v="2"/>
    <x v="0"/>
    <x v="917"/>
    <x v="107"/>
    <x v="3"/>
    <x v="2"/>
    <x v="6"/>
    <x v="2"/>
    <x v="32"/>
    <x v="993"/>
    <x v="2"/>
    <x v="1"/>
    <x v="273"/>
    <x v="48"/>
    <x v="2"/>
    <x v="0"/>
  </r>
  <r>
    <x v="994"/>
    <x v="86"/>
    <x v="3"/>
    <x v="2"/>
    <x v="951"/>
    <x v="108"/>
    <x v="7"/>
    <x v="3"/>
    <x v="0"/>
    <x v="3"/>
    <x v="71"/>
    <x v="994"/>
    <x v="1"/>
    <x v="0"/>
    <x v="51"/>
    <x v="59"/>
    <x v="2"/>
    <x v="4"/>
  </r>
  <r>
    <x v="995"/>
    <x v="19"/>
    <x v="0"/>
    <x v="0"/>
    <x v="952"/>
    <x v="226"/>
    <x v="11"/>
    <x v="3"/>
    <x v="6"/>
    <x v="3"/>
    <x v="19"/>
    <x v="995"/>
    <x v="1"/>
    <x v="0"/>
    <x v="465"/>
    <x v="32"/>
    <x v="3"/>
    <x v="2"/>
  </r>
  <r>
    <x v="996"/>
    <x v="71"/>
    <x v="3"/>
    <x v="1"/>
    <x v="953"/>
    <x v="127"/>
    <x v="7"/>
    <x v="3"/>
    <x v="8"/>
    <x v="5"/>
    <x v="48"/>
    <x v="996"/>
    <x v="2"/>
    <x v="1"/>
    <x v="511"/>
    <x v="79"/>
    <x v="0"/>
    <x v="2"/>
  </r>
  <r>
    <x v="997"/>
    <x v="93"/>
    <x v="0"/>
    <x v="0"/>
    <x v="954"/>
    <x v="142"/>
    <x v="1"/>
    <x v="1"/>
    <x v="1"/>
    <x v="3"/>
    <x v="48"/>
    <x v="997"/>
    <x v="1"/>
    <x v="0"/>
    <x v="197"/>
    <x v="86"/>
    <x v="3"/>
    <x v="0"/>
  </r>
  <r>
    <x v="998"/>
    <x v="29"/>
    <x v="3"/>
    <x v="1"/>
    <x v="955"/>
    <x v="186"/>
    <x v="11"/>
    <x v="3"/>
    <x v="8"/>
    <x v="4"/>
    <x v="62"/>
    <x v="998"/>
    <x v="1"/>
    <x v="1"/>
    <x v="627"/>
    <x v="9"/>
    <x v="4"/>
    <x v="4"/>
  </r>
  <r>
    <x v="999"/>
    <x v="66"/>
    <x v="3"/>
    <x v="1"/>
    <x v="956"/>
    <x v="17"/>
    <x v="6"/>
    <x v="2"/>
    <x v="0"/>
    <x v="1"/>
    <x v="8"/>
    <x v="999"/>
    <x v="2"/>
    <x v="0"/>
    <x v="628"/>
    <x v="67"/>
    <x v="0"/>
    <x v="2"/>
  </r>
  <r>
    <x v="1000"/>
    <x v="50"/>
    <x v="3"/>
    <x v="0"/>
    <x v="587"/>
    <x v="60"/>
    <x v="10"/>
    <x v="2"/>
    <x v="5"/>
    <x v="1"/>
    <x v="39"/>
    <x v="1000"/>
    <x v="0"/>
    <x v="0"/>
    <x v="376"/>
    <x v="29"/>
    <x v="0"/>
    <x v="4"/>
  </r>
  <r>
    <x v="1001"/>
    <x v="82"/>
    <x v="0"/>
    <x v="1"/>
    <x v="957"/>
    <x v="239"/>
    <x v="4"/>
    <x v="3"/>
    <x v="8"/>
    <x v="0"/>
    <x v="22"/>
    <x v="1001"/>
    <x v="2"/>
    <x v="0"/>
    <x v="629"/>
    <x v="71"/>
    <x v="0"/>
    <x v="4"/>
  </r>
  <r>
    <x v="1002"/>
    <x v="6"/>
    <x v="0"/>
    <x v="0"/>
    <x v="958"/>
    <x v="131"/>
    <x v="2"/>
    <x v="0"/>
    <x v="8"/>
    <x v="4"/>
    <x v="84"/>
    <x v="1002"/>
    <x v="1"/>
    <x v="1"/>
    <x v="497"/>
    <x v="14"/>
    <x v="1"/>
    <x v="3"/>
  </r>
  <r>
    <x v="1003"/>
    <x v="45"/>
    <x v="2"/>
    <x v="1"/>
    <x v="959"/>
    <x v="247"/>
    <x v="0"/>
    <x v="0"/>
    <x v="1"/>
    <x v="1"/>
    <x v="21"/>
    <x v="1003"/>
    <x v="0"/>
    <x v="0"/>
    <x v="630"/>
    <x v="60"/>
    <x v="4"/>
    <x v="4"/>
  </r>
  <r>
    <x v="1004"/>
    <x v="77"/>
    <x v="3"/>
    <x v="0"/>
    <x v="704"/>
    <x v="195"/>
    <x v="10"/>
    <x v="2"/>
    <x v="0"/>
    <x v="0"/>
    <x v="71"/>
    <x v="1004"/>
    <x v="2"/>
    <x v="0"/>
    <x v="460"/>
    <x v="35"/>
    <x v="2"/>
    <x v="3"/>
  </r>
  <r>
    <x v="1005"/>
    <x v="55"/>
    <x v="3"/>
    <x v="2"/>
    <x v="960"/>
    <x v="91"/>
    <x v="11"/>
    <x v="3"/>
    <x v="6"/>
    <x v="2"/>
    <x v="61"/>
    <x v="1005"/>
    <x v="1"/>
    <x v="0"/>
    <x v="233"/>
    <x v="81"/>
    <x v="3"/>
    <x v="4"/>
  </r>
  <r>
    <x v="1006"/>
    <x v="56"/>
    <x v="1"/>
    <x v="0"/>
    <x v="961"/>
    <x v="84"/>
    <x v="11"/>
    <x v="3"/>
    <x v="7"/>
    <x v="1"/>
    <x v="82"/>
    <x v="1006"/>
    <x v="2"/>
    <x v="1"/>
    <x v="285"/>
    <x v="74"/>
    <x v="3"/>
    <x v="1"/>
  </r>
  <r>
    <x v="1007"/>
    <x v="92"/>
    <x v="3"/>
    <x v="0"/>
    <x v="962"/>
    <x v="283"/>
    <x v="2"/>
    <x v="0"/>
    <x v="2"/>
    <x v="2"/>
    <x v="5"/>
    <x v="1007"/>
    <x v="1"/>
    <x v="0"/>
    <x v="631"/>
    <x v="95"/>
    <x v="1"/>
    <x v="2"/>
  </r>
  <r>
    <x v="1008"/>
    <x v="40"/>
    <x v="1"/>
    <x v="2"/>
    <x v="963"/>
    <x v="76"/>
    <x v="5"/>
    <x v="1"/>
    <x v="2"/>
    <x v="2"/>
    <x v="7"/>
    <x v="1008"/>
    <x v="1"/>
    <x v="0"/>
    <x v="191"/>
    <x v="29"/>
    <x v="2"/>
    <x v="4"/>
  </r>
  <r>
    <x v="1009"/>
    <x v="39"/>
    <x v="0"/>
    <x v="1"/>
    <x v="964"/>
    <x v="341"/>
    <x v="7"/>
    <x v="3"/>
    <x v="5"/>
    <x v="2"/>
    <x v="88"/>
    <x v="1009"/>
    <x v="0"/>
    <x v="1"/>
    <x v="632"/>
    <x v="17"/>
    <x v="1"/>
    <x v="1"/>
  </r>
  <r>
    <x v="1010"/>
    <x v="55"/>
    <x v="3"/>
    <x v="0"/>
    <x v="965"/>
    <x v="114"/>
    <x v="5"/>
    <x v="1"/>
    <x v="5"/>
    <x v="3"/>
    <x v="84"/>
    <x v="1010"/>
    <x v="1"/>
    <x v="1"/>
    <x v="75"/>
    <x v="88"/>
    <x v="2"/>
    <x v="3"/>
  </r>
  <r>
    <x v="1011"/>
    <x v="15"/>
    <x v="3"/>
    <x v="2"/>
    <x v="966"/>
    <x v="242"/>
    <x v="9"/>
    <x v="1"/>
    <x v="7"/>
    <x v="4"/>
    <x v="36"/>
    <x v="1011"/>
    <x v="1"/>
    <x v="1"/>
    <x v="633"/>
    <x v="82"/>
    <x v="0"/>
    <x v="3"/>
  </r>
  <r>
    <x v="1012"/>
    <x v="32"/>
    <x v="0"/>
    <x v="2"/>
    <x v="967"/>
    <x v="53"/>
    <x v="2"/>
    <x v="0"/>
    <x v="0"/>
    <x v="0"/>
    <x v="51"/>
    <x v="1012"/>
    <x v="2"/>
    <x v="1"/>
    <x v="634"/>
    <x v="84"/>
    <x v="3"/>
    <x v="1"/>
  </r>
  <r>
    <x v="1013"/>
    <x v="40"/>
    <x v="1"/>
    <x v="2"/>
    <x v="311"/>
    <x v="205"/>
    <x v="11"/>
    <x v="3"/>
    <x v="3"/>
    <x v="2"/>
    <x v="59"/>
    <x v="1013"/>
    <x v="2"/>
    <x v="1"/>
    <x v="617"/>
    <x v="20"/>
    <x v="2"/>
    <x v="1"/>
  </r>
  <r>
    <x v="1014"/>
    <x v="56"/>
    <x v="1"/>
    <x v="1"/>
    <x v="968"/>
    <x v="315"/>
    <x v="8"/>
    <x v="0"/>
    <x v="8"/>
    <x v="1"/>
    <x v="6"/>
    <x v="1014"/>
    <x v="2"/>
    <x v="1"/>
    <x v="635"/>
    <x v="75"/>
    <x v="1"/>
    <x v="2"/>
  </r>
  <r>
    <x v="1015"/>
    <x v="95"/>
    <x v="1"/>
    <x v="1"/>
    <x v="969"/>
    <x v="229"/>
    <x v="8"/>
    <x v="0"/>
    <x v="7"/>
    <x v="2"/>
    <x v="33"/>
    <x v="1015"/>
    <x v="2"/>
    <x v="1"/>
    <x v="180"/>
    <x v="85"/>
    <x v="0"/>
    <x v="0"/>
  </r>
  <r>
    <x v="1016"/>
    <x v="70"/>
    <x v="0"/>
    <x v="0"/>
    <x v="970"/>
    <x v="320"/>
    <x v="2"/>
    <x v="0"/>
    <x v="1"/>
    <x v="0"/>
    <x v="86"/>
    <x v="1016"/>
    <x v="1"/>
    <x v="0"/>
    <x v="605"/>
    <x v="78"/>
    <x v="1"/>
    <x v="2"/>
  </r>
  <r>
    <x v="1017"/>
    <x v="92"/>
    <x v="3"/>
    <x v="1"/>
    <x v="305"/>
    <x v="24"/>
    <x v="4"/>
    <x v="3"/>
    <x v="0"/>
    <x v="4"/>
    <x v="78"/>
    <x v="1017"/>
    <x v="0"/>
    <x v="1"/>
    <x v="373"/>
    <x v="3"/>
    <x v="3"/>
    <x v="4"/>
  </r>
  <r>
    <x v="1018"/>
    <x v="41"/>
    <x v="2"/>
    <x v="2"/>
    <x v="971"/>
    <x v="187"/>
    <x v="4"/>
    <x v="3"/>
    <x v="2"/>
    <x v="0"/>
    <x v="48"/>
    <x v="1018"/>
    <x v="1"/>
    <x v="1"/>
    <x v="636"/>
    <x v="31"/>
    <x v="4"/>
    <x v="4"/>
  </r>
  <r>
    <x v="1019"/>
    <x v="47"/>
    <x v="0"/>
    <x v="2"/>
    <x v="972"/>
    <x v="215"/>
    <x v="6"/>
    <x v="2"/>
    <x v="1"/>
    <x v="0"/>
    <x v="74"/>
    <x v="1019"/>
    <x v="2"/>
    <x v="1"/>
    <x v="410"/>
    <x v="11"/>
    <x v="2"/>
    <x v="1"/>
  </r>
  <r>
    <x v="1020"/>
    <x v="88"/>
    <x v="3"/>
    <x v="2"/>
    <x v="973"/>
    <x v="97"/>
    <x v="4"/>
    <x v="3"/>
    <x v="1"/>
    <x v="2"/>
    <x v="2"/>
    <x v="1020"/>
    <x v="2"/>
    <x v="0"/>
    <x v="265"/>
    <x v="23"/>
    <x v="2"/>
    <x v="3"/>
  </r>
  <r>
    <x v="1021"/>
    <x v="84"/>
    <x v="3"/>
    <x v="1"/>
    <x v="974"/>
    <x v="99"/>
    <x v="8"/>
    <x v="0"/>
    <x v="2"/>
    <x v="1"/>
    <x v="21"/>
    <x v="1021"/>
    <x v="2"/>
    <x v="0"/>
    <x v="637"/>
    <x v="47"/>
    <x v="4"/>
    <x v="2"/>
  </r>
  <r>
    <x v="1022"/>
    <x v="77"/>
    <x v="3"/>
    <x v="2"/>
    <x v="975"/>
    <x v="322"/>
    <x v="0"/>
    <x v="0"/>
    <x v="3"/>
    <x v="4"/>
    <x v="51"/>
    <x v="1022"/>
    <x v="2"/>
    <x v="1"/>
    <x v="31"/>
    <x v="58"/>
    <x v="1"/>
    <x v="4"/>
  </r>
  <r>
    <x v="1023"/>
    <x v="87"/>
    <x v="1"/>
    <x v="1"/>
    <x v="976"/>
    <x v="83"/>
    <x v="8"/>
    <x v="0"/>
    <x v="3"/>
    <x v="4"/>
    <x v="77"/>
    <x v="1023"/>
    <x v="1"/>
    <x v="1"/>
    <x v="450"/>
    <x v="25"/>
    <x v="1"/>
    <x v="1"/>
  </r>
  <r>
    <x v="1024"/>
    <x v="31"/>
    <x v="0"/>
    <x v="2"/>
    <x v="977"/>
    <x v="182"/>
    <x v="6"/>
    <x v="2"/>
    <x v="7"/>
    <x v="0"/>
    <x v="78"/>
    <x v="1024"/>
    <x v="1"/>
    <x v="0"/>
    <x v="638"/>
    <x v="29"/>
    <x v="0"/>
    <x v="2"/>
  </r>
  <r>
    <x v="1025"/>
    <x v="91"/>
    <x v="3"/>
    <x v="1"/>
    <x v="978"/>
    <x v="132"/>
    <x v="2"/>
    <x v="0"/>
    <x v="1"/>
    <x v="3"/>
    <x v="5"/>
    <x v="1025"/>
    <x v="1"/>
    <x v="0"/>
    <x v="444"/>
    <x v="62"/>
    <x v="2"/>
    <x v="0"/>
  </r>
  <r>
    <x v="1026"/>
    <x v="69"/>
    <x v="4"/>
    <x v="0"/>
    <x v="979"/>
    <x v="215"/>
    <x v="6"/>
    <x v="2"/>
    <x v="2"/>
    <x v="5"/>
    <x v="75"/>
    <x v="1026"/>
    <x v="1"/>
    <x v="1"/>
    <x v="639"/>
    <x v="39"/>
    <x v="0"/>
    <x v="2"/>
  </r>
  <r>
    <x v="1027"/>
    <x v="49"/>
    <x v="3"/>
    <x v="0"/>
    <x v="980"/>
    <x v="303"/>
    <x v="1"/>
    <x v="1"/>
    <x v="5"/>
    <x v="0"/>
    <x v="33"/>
    <x v="1027"/>
    <x v="0"/>
    <x v="0"/>
    <x v="640"/>
    <x v="17"/>
    <x v="4"/>
    <x v="4"/>
  </r>
  <r>
    <x v="1028"/>
    <x v="1"/>
    <x v="1"/>
    <x v="2"/>
    <x v="981"/>
    <x v="204"/>
    <x v="3"/>
    <x v="2"/>
    <x v="5"/>
    <x v="0"/>
    <x v="28"/>
    <x v="1028"/>
    <x v="2"/>
    <x v="0"/>
    <x v="31"/>
    <x v="44"/>
    <x v="4"/>
    <x v="0"/>
  </r>
  <r>
    <x v="1029"/>
    <x v="59"/>
    <x v="4"/>
    <x v="1"/>
    <x v="982"/>
    <x v="51"/>
    <x v="2"/>
    <x v="0"/>
    <x v="4"/>
    <x v="3"/>
    <x v="2"/>
    <x v="1029"/>
    <x v="1"/>
    <x v="1"/>
    <x v="641"/>
    <x v="14"/>
    <x v="2"/>
    <x v="0"/>
  </r>
  <r>
    <x v="1030"/>
    <x v="83"/>
    <x v="3"/>
    <x v="0"/>
    <x v="983"/>
    <x v="219"/>
    <x v="10"/>
    <x v="2"/>
    <x v="8"/>
    <x v="1"/>
    <x v="16"/>
    <x v="1030"/>
    <x v="2"/>
    <x v="1"/>
    <x v="642"/>
    <x v="100"/>
    <x v="0"/>
    <x v="3"/>
  </r>
  <r>
    <x v="1031"/>
    <x v="58"/>
    <x v="1"/>
    <x v="2"/>
    <x v="984"/>
    <x v="84"/>
    <x v="11"/>
    <x v="3"/>
    <x v="5"/>
    <x v="5"/>
    <x v="68"/>
    <x v="1031"/>
    <x v="0"/>
    <x v="1"/>
    <x v="15"/>
    <x v="84"/>
    <x v="4"/>
    <x v="1"/>
  </r>
  <r>
    <x v="1032"/>
    <x v="42"/>
    <x v="3"/>
    <x v="0"/>
    <x v="985"/>
    <x v="118"/>
    <x v="5"/>
    <x v="1"/>
    <x v="6"/>
    <x v="0"/>
    <x v="66"/>
    <x v="1032"/>
    <x v="0"/>
    <x v="1"/>
    <x v="247"/>
    <x v="93"/>
    <x v="4"/>
    <x v="2"/>
  </r>
  <r>
    <x v="1033"/>
    <x v="6"/>
    <x v="0"/>
    <x v="0"/>
    <x v="986"/>
    <x v="55"/>
    <x v="9"/>
    <x v="1"/>
    <x v="1"/>
    <x v="3"/>
    <x v="44"/>
    <x v="1033"/>
    <x v="1"/>
    <x v="0"/>
    <x v="456"/>
    <x v="47"/>
    <x v="3"/>
    <x v="0"/>
  </r>
  <r>
    <x v="1034"/>
    <x v="61"/>
    <x v="1"/>
    <x v="2"/>
    <x v="987"/>
    <x v="149"/>
    <x v="2"/>
    <x v="0"/>
    <x v="5"/>
    <x v="3"/>
    <x v="83"/>
    <x v="1034"/>
    <x v="2"/>
    <x v="1"/>
    <x v="643"/>
    <x v="54"/>
    <x v="3"/>
    <x v="3"/>
  </r>
  <r>
    <x v="1035"/>
    <x v="61"/>
    <x v="1"/>
    <x v="1"/>
    <x v="988"/>
    <x v="140"/>
    <x v="4"/>
    <x v="3"/>
    <x v="7"/>
    <x v="1"/>
    <x v="29"/>
    <x v="1035"/>
    <x v="0"/>
    <x v="0"/>
    <x v="487"/>
    <x v="74"/>
    <x v="2"/>
    <x v="3"/>
  </r>
  <r>
    <x v="1036"/>
    <x v="86"/>
    <x v="3"/>
    <x v="2"/>
    <x v="989"/>
    <x v="178"/>
    <x v="11"/>
    <x v="3"/>
    <x v="2"/>
    <x v="0"/>
    <x v="4"/>
    <x v="1036"/>
    <x v="2"/>
    <x v="1"/>
    <x v="644"/>
    <x v="98"/>
    <x v="3"/>
    <x v="3"/>
  </r>
  <r>
    <x v="1037"/>
    <x v="14"/>
    <x v="0"/>
    <x v="2"/>
    <x v="990"/>
    <x v="221"/>
    <x v="2"/>
    <x v="0"/>
    <x v="3"/>
    <x v="4"/>
    <x v="21"/>
    <x v="1037"/>
    <x v="2"/>
    <x v="1"/>
    <x v="38"/>
    <x v="93"/>
    <x v="4"/>
    <x v="1"/>
  </r>
  <r>
    <x v="1038"/>
    <x v="41"/>
    <x v="2"/>
    <x v="1"/>
    <x v="991"/>
    <x v="216"/>
    <x v="10"/>
    <x v="2"/>
    <x v="1"/>
    <x v="1"/>
    <x v="61"/>
    <x v="1038"/>
    <x v="1"/>
    <x v="1"/>
    <x v="645"/>
    <x v="88"/>
    <x v="3"/>
    <x v="0"/>
  </r>
  <r>
    <x v="1039"/>
    <x v="54"/>
    <x v="3"/>
    <x v="1"/>
    <x v="992"/>
    <x v="205"/>
    <x v="11"/>
    <x v="3"/>
    <x v="5"/>
    <x v="2"/>
    <x v="10"/>
    <x v="1039"/>
    <x v="1"/>
    <x v="1"/>
    <x v="45"/>
    <x v="16"/>
    <x v="3"/>
    <x v="4"/>
  </r>
  <r>
    <x v="1040"/>
    <x v="1"/>
    <x v="1"/>
    <x v="2"/>
    <x v="993"/>
    <x v="184"/>
    <x v="8"/>
    <x v="0"/>
    <x v="3"/>
    <x v="5"/>
    <x v="83"/>
    <x v="1040"/>
    <x v="2"/>
    <x v="1"/>
    <x v="646"/>
    <x v="51"/>
    <x v="2"/>
    <x v="1"/>
  </r>
  <r>
    <x v="1041"/>
    <x v="58"/>
    <x v="1"/>
    <x v="2"/>
    <x v="994"/>
    <x v="58"/>
    <x v="10"/>
    <x v="2"/>
    <x v="4"/>
    <x v="1"/>
    <x v="37"/>
    <x v="1041"/>
    <x v="2"/>
    <x v="0"/>
    <x v="647"/>
    <x v="99"/>
    <x v="1"/>
    <x v="3"/>
  </r>
  <r>
    <x v="1042"/>
    <x v="57"/>
    <x v="1"/>
    <x v="1"/>
    <x v="995"/>
    <x v="1"/>
    <x v="1"/>
    <x v="1"/>
    <x v="1"/>
    <x v="4"/>
    <x v="17"/>
    <x v="1042"/>
    <x v="0"/>
    <x v="1"/>
    <x v="648"/>
    <x v="70"/>
    <x v="0"/>
    <x v="2"/>
  </r>
  <r>
    <x v="1043"/>
    <x v="24"/>
    <x v="3"/>
    <x v="1"/>
    <x v="996"/>
    <x v="303"/>
    <x v="1"/>
    <x v="1"/>
    <x v="7"/>
    <x v="2"/>
    <x v="80"/>
    <x v="1043"/>
    <x v="0"/>
    <x v="1"/>
    <x v="301"/>
    <x v="100"/>
    <x v="2"/>
    <x v="1"/>
  </r>
  <r>
    <x v="1044"/>
    <x v="29"/>
    <x v="3"/>
    <x v="2"/>
    <x v="997"/>
    <x v="34"/>
    <x v="10"/>
    <x v="2"/>
    <x v="3"/>
    <x v="4"/>
    <x v="19"/>
    <x v="1044"/>
    <x v="1"/>
    <x v="0"/>
    <x v="529"/>
    <x v="100"/>
    <x v="1"/>
    <x v="1"/>
  </r>
  <r>
    <x v="1045"/>
    <x v="27"/>
    <x v="1"/>
    <x v="2"/>
    <x v="998"/>
    <x v="219"/>
    <x v="10"/>
    <x v="2"/>
    <x v="8"/>
    <x v="3"/>
    <x v="41"/>
    <x v="1045"/>
    <x v="0"/>
    <x v="0"/>
    <x v="55"/>
    <x v="30"/>
    <x v="0"/>
    <x v="4"/>
  </r>
  <r>
    <x v="1046"/>
    <x v="15"/>
    <x v="3"/>
    <x v="2"/>
    <x v="999"/>
    <x v="218"/>
    <x v="7"/>
    <x v="3"/>
    <x v="6"/>
    <x v="4"/>
    <x v="31"/>
    <x v="1046"/>
    <x v="0"/>
    <x v="0"/>
    <x v="649"/>
    <x v="87"/>
    <x v="0"/>
    <x v="0"/>
  </r>
  <r>
    <x v="1047"/>
    <x v="82"/>
    <x v="0"/>
    <x v="1"/>
    <x v="1000"/>
    <x v="250"/>
    <x v="3"/>
    <x v="2"/>
    <x v="6"/>
    <x v="3"/>
    <x v="84"/>
    <x v="1047"/>
    <x v="2"/>
    <x v="0"/>
    <x v="650"/>
    <x v="42"/>
    <x v="0"/>
    <x v="2"/>
  </r>
  <r>
    <x v="1048"/>
    <x v="82"/>
    <x v="0"/>
    <x v="0"/>
    <x v="1001"/>
    <x v="248"/>
    <x v="1"/>
    <x v="1"/>
    <x v="5"/>
    <x v="4"/>
    <x v="41"/>
    <x v="1048"/>
    <x v="0"/>
    <x v="0"/>
    <x v="651"/>
    <x v="74"/>
    <x v="2"/>
    <x v="4"/>
  </r>
  <r>
    <x v="1049"/>
    <x v="73"/>
    <x v="4"/>
    <x v="1"/>
    <x v="1002"/>
    <x v="285"/>
    <x v="6"/>
    <x v="2"/>
    <x v="4"/>
    <x v="0"/>
    <x v="2"/>
    <x v="1049"/>
    <x v="0"/>
    <x v="0"/>
    <x v="191"/>
    <x v="10"/>
    <x v="1"/>
    <x v="4"/>
  </r>
  <r>
    <x v="1050"/>
    <x v="64"/>
    <x v="3"/>
    <x v="2"/>
    <x v="1003"/>
    <x v="316"/>
    <x v="6"/>
    <x v="2"/>
    <x v="1"/>
    <x v="2"/>
    <x v="52"/>
    <x v="1050"/>
    <x v="0"/>
    <x v="0"/>
    <x v="244"/>
    <x v="14"/>
    <x v="4"/>
    <x v="3"/>
  </r>
  <r>
    <x v="1051"/>
    <x v="61"/>
    <x v="1"/>
    <x v="1"/>
    <x v="1004"/>
    <x v="182"/>
    <x v="6"/>
    <x v="2"/>
    <x v="2"/>
    <x v="3"/>
    <x v="20"/>
    <x v="1051"/>
    <x v="2"/>
    <x v="0"/>
    <x v="355"/>
    <x v="53"/>
    <x v="1"/>
    <x v="3"/>
  </r>
  <r>
    <x v="1052"/>
    <x v="35"/>
    <x v="3"/>
    <x v="1"/>
    <x v="1005"/>
    <x v="197"/>
    <x v="3"/>
    <x v="2"/>
    <x v="3"/>
    <x v="2"/>
    <x v="28"/>
    <x v="1052"/>
    <x v="0"/>
    <x v="1"/>
    <x v="1"/>
    <x v="98"/>
    <x v="0"/>
    <x v="1"/>
  </r>
  <r>
    <x v="1053"/>
    <x v="75"/>
    <x v="4"/>
    <x v="1"/>
    <x v="1006"/>
    <x v="310"/>
    <x v="8"/>
    <x v="0"/>
    <x v="1"/>
    <x v="1"/>
    <x v="86"/>
    <x v="1053"/>
    <x v="0"/>
    <x v="1"/>
    <x v="472"/>
    <x v="76"/>
    <x v="3"/>
    <x v="2"/>
  </r>
  <r>
    <x v="1054"/>
    <x v="61"/>
    <x v="1"/>
    <x v="0"/>
    <x v="1007"/>
    <x v="190"/>
    <x v="10"/>
    <x v="2"/>
    <x v="0"/>
    <x v="0"/>
    <x v="45"/>
    <x v="1054"/>
    <x v="0"/>
    <x v="1"/>
    <x v="357"/>
    <x v="62"/>
    <x v="2"/>
    <x v="1"/>
  </r>
  <r>
    <x v="1055"/>
    <x v="11"/>
    <x v="1"/>
    <x v="0"/>
    <x v="1008"/>
    <x v="148"/>
    <x v="3"/>
    <x v="2"/>
    <x v="1"/>
    <x v="4"/>
    <x v="47"/>
    <x v="1055"/>
    <x v="0"/>
    <x v="1"/>
    <x v="369"/>
    <x v="3"/>
    <x v="4"/>
    <x v="2"/>
  </r>
  <r>
    <x v="1056"/>
    <x v="69"/>
    <x v="4"/>
    <x v="2"/>
    <x v="1009"/>
    <x v="242"/>
    <x v="9"/>
    <x v="1"/>
    <x v="4"/>
    <x v="0"/>
    <x v="3"/>
    <x v="1056"/>
    <x v="2"/>
    <x v="0"/>
    <x v="652"/>
    <x v="1"/>
    <x v="3"/>
    <x v="0"/>
  </r>
  <r>
    <x v="1057"/>
    <x v="69"/>
    <x v="4"/>
    <x v="2"/>
    <x v="1010"/>
    <x v="168"/>
    <x v="2"/>
    <x v="0"/>
    <x v="8"/>
    <x v="5"/>
    <x v="45"/>
    <x v="1057"/>
    <x v="2"/>
    <x v="0"/>
    <x v="653"/>
    <x v="37"/>
    <x v="1"/>
    <x v="1"/>
  </r>
  <r>
    <x v="1058"/>
    <x v="34"/>
    <x v="3"/>
    <x v="2"/>
    <x v="761"/>
    <x v="318"/>
    <x v="5"/>
    <x v="1"/>
    <x v="0"/>
    <x v="1"/>
    <x v="78"/>
    <x v="1058"/>
    <x v="0"/>
    <x v="1"/>
    <x v="654"/>
    <x v="4"/>
    <x v="0"/>
    <x v="2"/>
  </r>
  <r>
    <x v="1059"/>
    <x v="37"/>
    <x v="3"/>
    <x v="2"/>
    <x v="1011"/>
    <x v="307"/>
    <x v="9"/>
    <x v="1"/>
    <x v="8"/>
    <x v="0"/>
    <x v="87"/>
    <x v="1059"/>
    <x v="1"/>
    <x v="0"/>
    <x v="233"/>
    <x v="77"/>
    <x v="0"/>
    <x v="0"/>
  </r>
  <r>
    <x v="1060"/>
    <x v="52"/>
    <x v="3"/>
    <x v="0"/>
    <x v="1012"/>
    <x v="260"/>
    <x v="9"/>
    <x v="1"/>
    <x v="4"/>
    <x v="1"/>
    <x v="55"/>
    <x v="1060"/>
    <x v="0"/>
    <x v="0"/>
    <x v="372"/>
    <x v="84"/>
    <x v="2"/>
    <x v="0"/>
  </r>
  <r>
    <x v="1061"/>
    <x v="59"/>
    <x v="4"/>
    <x v="2"/>
    <x v="1013"/>
    <x v="342"/>
    <x v="3"/>
    <x v="2"/>
    <x v="1"/>
    <x v="3"/>
    <x v="53"/>
    <x v="1061"/>
    <x v="1"/>
    <x v="0"/>
    <x v="655"/>
    <x v="25"/>
    <x v="1"/>
    <x v="0"/>
  </r>
  <r>
    <x v="1062"/>
    <x v="88"/>
    <x v="3"/>
    <x v="1"/>
    <x v="1014"/>
    <x v="270"/>
    <x v="8"/>
    <x v="0"/>
    <x v="0"/>
    <x v="5"/>
    <x v="67"/>
    <x v="1062"/>
    <x v="1"/>
    <x v="1"/>
    <x v="145"/>
    <x v="33"/>
    <x v="4"/>
    <x v="2"/>
  </r>
  <r>
    <x v="1063"/>
    <x v="87"/>
    <x v="1"/>
    <x v="0"/>
    <x v="1015"/>
    <x v="343"/>
    <x v="1"/>
    <x v="1"/>
    <x v="6"/>
    <x v="0"/>
    <x v="39"/>
    <x v="1063"/>
    <x v="1"/>
    <x v="0"/>
    <x v="288"/>
    <x v="61"/>
    <x v="0"/>
    <x v="4"/>
  </r>
  <r>
    <x v="1064"/>
    <x v="64"/>
    <x v="3"/>
    <x v="1"/>
    <x v="639"/>
    <x v="216"/>
    <x v="10"/>
    <x v="2"/>
    <x v="7"/>
    <x v="0"/>
    <x v="13"/>
    <x v="1064"/>
    <x v="2"/>
    <x v="1"/>
    <x v="515"/>
    <x v="63"/>
    <x v="0"/>
    <x v="1"/>
  </r>
  <r>
    <x v="1065"/>
    <x v="33"/>
    <x v="4"/>
    <x v="1"/>
    <x v="1016"/>
    <x v="66"/>
    <x v="9"/>
    <x v="1"/>
    <x v="6"/>
    <x v="0"/>
    <x v="86"/>
    <x v="1065"/>
    <x v="0"/>
    <x v="0"/>
    <x v="432"/>
    <x v="95"/>
    <x v="1"/>
    <x v="0"/>
  </r>
  <r>
    <x v="1066"/>
    <x v="40"/>
    <x v="1"/>
    <x v="0"/>
    <x v="1017"/>
    <x v="293"/>
    <x v="1"/>
    <x v="1"/>
    <x v="5"/>
    <x v="2"/>
    <x v="22"/>
    <x v="1066"/>
    <x v="1"/>
    <x v="0"/>
    <x v="493"/>
    <x v="26"/>
    <x v="0"/>
    <x v="4"/>
  </r>
  <r>
    <x v="1067"/>
    <x v="25"/>
    <x v="3"/>
    <x v="0"/>
    <x v="1018"/>
    <x v="258"/>
    <x v="8"/>
    <x v="0"/>
    <x v="7"/>
    <x v="3"/>
    <x v="83"/>
    <x v="1067"/>
    <x v="1"/>
    <x v="1"/>
    <x v="133"/>
    <x v="61"/>
    <x v="1"/>
    <x v="2"/>
  </r>
  <r>
    <x v="1068"/>
    <x v="75"/>
    <x v="4"/>
    <x v="2"/>
    <x v="1019"/>
    <x v="44"/>
    <x v="0"/>
    <x v="0"/>
    <x v="1"/>
    <x v="5"/>
    <x v="62"/>
    <x v="1068"/>
    <x v="2"/>
    <x v="0"/>
    <x v="623"/>
    <x v="20"/>
    <x v="0"/>
    <x v="2"/>
  </r>
  <r>
    <x v="1069"/>
    <x v="10"/>
    <x v="0"/>
    <x v="1"/>
    <x v="1020"/>
    <x v="163"/>
    <x v="1"/>
    <x v="1"/>
    <x v="0"/>
    <x v="1"/>
    <x v="50"/>
    <x v="1069"/>
    <x v="0"/>
    <x v="1"/>
    <x v="626"/>
    <x v="7"/>
    <x v="0"/>
    <x v="1"/>
  </r>
  <r>
    <x v="1070"/>
    <x v="93"/>
    <x v="0"/>
    <x v="2"/>
    <x v="1021"/>
    <x v="193"/>
    <x v="11"/>
    <x v="3"/>
    <x v="8"/>
    <x v="5"/>
    <x v="20"/>
    <x v="1070"/>
    <x v="1"/>
    <x v="0"/>
    <x v="116"/>
    <x v="13"/>
    <x v="4"/>
    <x v="2"/>
  </r>
  <r>
    <x v="1071"/>
    <x v="50"/>
    <x v="3"/>
    <x v="0"/>
    <x v="1022"/>
    <x v="275"/>
    <x v="9"/>
    <x v="1"/>
    <x v="0"/>
    <x v="4"/>
    <x v="84"/>
    <x v="1071"/>
    <x v="2"/>
    <x v="0"/>
    <x v="25"/>
    <x v="80"/>
    <x v="2"/>
    <x v="0"/>
  </r>
  <r>
    <x v="1072"/>
    <x v="65"/>
    <x v="3"/>
    <x v="1"/>
    <x v="1023"/>
    <x v="319"/>
    <x v="11"/>
    <x v="3"/>
    <x v="1"/>
    <x v="5"/>
    <x v="65"/>
    <x v="1072"/>
    <x v="0"/>
    <x v="1"/>
    <x v="635"/>
    <x v="90"/>
    <x v="4"/>
    <x v="1"/>
  </r>
  <r>
    <x v="1073"/>
    <x v="29"/>
    <x v="3"/>
    <x v="1"/>
    <x v="1024"/>
    <x v="174"/>
    <x v="8"/>
    <x v="0"/>
    <x v="8"/>
    <x v="1"/>
    <x v="65"/>
    <x v="1073"/>
    <x v="1"/>
    <x v="0"/>
    <x v="656"/>
    <x v="91"/>
    <x v="3"/>
    <x v="1"/>
  </r>
  <r>
    <x v="1074"/>
    <x v="29"/>
    <x v="3"/>
    <x v="2"/>
    <x v="1025"/>
    <x v="31"/>
    <x v="10"/>
    <x v="2"/>
    <x v="6"/>
    <x v="2"/>
    <x v="89"/>
    <x v="1074"/>
    <x v="2"/>
    <x v="1"/>
    <x v="657"/>
    <x v="82"/>
    <x v="4"/>
    <x v="4"/>
  </r>
  <r>
    <x v="1075"/>
    <x v="56"/>
    <x v="1"/>
    <x v="0"/>
    <x v="1026"/>
    <x v="144"/>
    <x v="10"/>
    <x v="2"/>
    <x v="6"/>
    <x v="4"/>
    <x v="73"/>
    <x v="1075"/>
    <x v="2"/>
    <x v="0"/>
    <x v="658"/>
    <x v="67"/>
    <x v="2"/>
    <x v="2"/>
  </r>
  <r>
    <x v="1076"/>
    <x v="15"/>
    <x v="3"/>
    <x v="1"/>
    <x v="1027"/>
    <x v="36"/>
    <x v="11"/>
    <x v="3"/>
    <x v="0"/>
    <x v="1"/>
    <x v="26"/>
    <x v="1076"/>
    <x v="1"/>
    <x v="0"/>
    <x v="165"/>
    <x v="47"/>
    <x v="3"/>
    <x v="1"/>
  </r>
  <r>
    <x v="1077"/>
    <x v="99"/>
    <x v="4"/>
    <x v="2"/>
    <x v="1028"/>
    <x v="234"/>
    <x v="2"/>
    <x v="0"/>
    <x v="3"/>
    <x v="0"/>
    <x v="78"/>
    <x v="1077"/>
    <x v="0"/>
    <x v="1"/>
    <x v="659"/>
    <x v="22"/>
    <x v="1"/>
    <x v="1"/>
  </r>
  <r>
    <x v="1078"/>
    <x v="66"/>
    <x v="3"/>
    <x v="0"/>
    <x v="1007"/>
    <x v="334"/>
    <x v="1"/>
    <x v="1"/>
    <x v="5"/>
    <x v="1"/>
    <x v="66"/>
    <x v="1078"/>
    <x v="0"/>
    <x v="1"/>
    <x v="660"/>
    <x v="24"/>
    <x v="3"/>
    <x v="2"/>
  </r>
  <r>
    <x v="1079"/>
    <x v="77"/>
    <x v="3"/>
    <x v="2"/>
    <x v="1029"/>
    <x v="119"/>
    <x v="2"/>
    <x v="0"/>
    <x v="1"/>
    <x v="3"/>
    <x v="45"/>
    <x v="1079"/>
    <x v="0"/>
    <x v="1"/>
    <x v="454"/>
    <x v="34"/>
    <x v="3"/>
    <x v="4"/>
  </r>
  <r>
    <x v="1080"/>
    <x v="87"/>
    <x v="1"/>
    <x v="2"/>
    <x v="888"/>
    <x v="105"/>
    <x v="8"/>
    <x v="0"/>
    <x v="7"/>
    <x v="2"/>
    <x v="83"/>
    <x v="1080"/>
    <x v="0"/>
    <x v="1"/>
    <x v="661"/>
    <x v="59"/>
    <x v="3"/>
    <x v="2"/>
  </r>
  <r>
    <x v="1081"/>
    <x v="98"/>
    <x v="3"/>
    <x v="2"/>
    <x v="1030"/>
    <x v="136"/>
    <x v="8"/>
    <x v="0"/>
    <x v="0"/>
    <x v="2"/>
    <x v="24"/>
    <x v="1081"/>
    <x v="0"/>
    <x v="0"/>
    <x v="662"/>
    <x v="11"/>
    <x v="3"/>
    <x v="0"/>
  </r>
  <r>
    <x v="1082"/>
    <x v="46"/>
    <x v="1"/>
    <x v="1"/>
    <x v="1031"/>
    <x v="250"/>
    <x v="3"/>
    <x v="2"/>
    <x v="4"/>
    <x v="4"/>
    <x v="44"/>
    <x v="1082"/>
    <x v="1"/>
    <x v="0"/>
    <x v="640"/>
    <x v="40"/>
    <x v="1"/>
    <x v="4"/>
  </r>
  <r>
    <x v="1083"/>
    <x v="60"/>
    <x v="3"/>
    <x v="0"/>
    <x v="1032"/>
    <x v="319"/>
    <x v="11"/>
    <x v="3"/>
    <x v="3"/>
    <x v="4"/>
    <x v="82"/>
    <x v="1083"/>
    <x v="1"/>
    <x v="1"/>
    <x v="663"/>
    <x v="70"/>
    <x v="0"/>
    <x v="4"/>
  </r>
  <r>
    <x v="1084"/>
    <x v="18"/>
    <x v="0"/>
    <x v="2"/>
    <x v="1033"/>
    <x v="64"/>
    <x v="7"/>
    <x v="3"/>
    <x v="1"/>
    <x v="0"/>
    <x v="75"/>
    <x v="1084"/>
    <x v="2"/>
    <x v="1"/>
    <x v="41"/>
    <x v="67"/>
    <x v="4"/>
    <x v="0"/>
  </r>
  <r>
    <x v="1085"/>
    <x v="88"/>
    <x v="3"/>
    <x v="0"/>
    <x v="1034"/>
    <x v="330"/>
    <x v="0"/>
    <x v="0"/>
    <x v="7"/>
    <x v="3"/>
    <x v="8"/>
    <x v="1085"/>
    <x v="1"/>
    <x v="0"/>
    <x v="150"/>
    <x v="96"/>
    <x v="1"/>
    <x v="3"/>
  </r>
  <r>
    <x v="1086"/>
    <x v="84"/>
    <x v="3"/>
    <x v="2"/>
    <x v="1035"/>
    <x v="39"/>
    <x v="1"/>
    <x v="1"/>
    <x v="1"/>
    <x v="3"/>
    <x v="41"/>
    <x v="1086"/>
    <x v="0"/>
    <x v="1"/>
    <x v="664"/>
    <x v="14"/>
    <x v="1"/>
    <x v="1"/>
  </r>
  <r>
    <x v="1087"/>
    <x v="61"/>
    <x v="1"/>
    <x v="2"/>
    <x v="1036"/>
    <x v="154"/>
    <x v="0"/>
    <x v="0"/>
    <x v="0"/>
    <x v="5"/>
    <x v="7"/>
    <x v="1087"/>
    <x v="1"/>
    <x v="0"/>
    <x v="379"/>
    <x v="93"/>
    <x v="2"/>
    <x v="1"/>
  </r>
  <r>
    <x v="1088"/>
    <x v="47"/>
    <x v="0"/>
    <x v="2"/>
    <x v="1037"/>
    <x v="286"/>
    <x v="8"/>
    <x v="0"/>
    <x v="6"/>
    <x v="4"/>
    <x v="78"/>
    <x v="1088"/>
    <x v="2"/>
    <x v="1"/>
    <x v="665"/>
    <x v="3"/>
    <x v="2"/>
    <x v="1"/>
  </r>
  <r>
    <x v="1089"/>
    <x v="96"/>
    <x v="3"/>
    <x v="2"/>
    <x v="1038"/>
    <x v="84"/>
    <x v="11"/>
    <x v="3"/>
    <x v="3"/>
    <x v="2"/>
    <x v="87"/>
    <x v="1089"/>
    <x v="0"/>
    <x v="1"/>
    <x v="666"/>
    <x v="30"/>
    <x v="4"/>
    <x v="4"/>
  </r>
  <r>
    <x v="1090"/>
    <x v="11"/>
    <x v="1"/>
    <x v="0"/>
    <x v="691"/>
    <x v="75"/>
    <x v="10"/>
    <x v="2"/>
    <x v="6"/>
    <x v="0"/>
    <x v="26"/>
    <x v="1090"/>
    <x v="1"/>
    <x v="1"/>
    <x v="424"/>
    <x v="79"/>
    <x v="2"/>
    <x v="1"/>
  </r>
  <r>
    <x v="1091"/>
    <x v="42"/>
    <x v="3"/>
    <x v="1"/>
    <x v="1039"/>
    <x v="228"/>
    <x v="9"/>
    <x v="1"/>
    <x v="5"/>
    <x v="4"/>
    <x v="18"/>
    <x v="1091"/>
    <x v="0"/>
    <x v="1"/>
    <x v="667"/>
    <x v="62"/>
    <x v="4"/>
    <x v="4"/>
  </r>
  <r>
    <x v="1092"/>
    <x v="66"/>
    <x v="3"/>
    <x v="2"/>
    <x v="1040"/>
    <x v="306"/>
    <x v="3"/>
    <x v="2"/>
    <x v="6"/>
    <x v="4"/>
    <x v="83"/>
    <x v="1092"/>
    <x v="2"/>
    <x v="0"/>
    <x v="242"/>
    <x v="87"/>
    <x v="4"/>
    <x v="4"/>
  </r>
  <r>
    <x v="1093"/>
    <x v="6"/>
    <x v="0"/>
    <x v="0"/>
    <x v="1041"/>
    <x v="230"/>
    <x v="6"/>
    <x v="2"/>
    <x v="6"/>
    <x v="2"/>
    <x v="84"/>
    <x v="1093"/>
    <x v="1"/>
    <x v="0"/>
    <x v="503"/>
    <x v="89"/>
    <x v="3"/>
    <x v="0"/>
  </r>
  <r>
    <x v="1094"/>
    <x v="78"/>
    <x v="4"/>
    <x v="1"/>
    <x v="1042"/>
    <x v="53"/>
    <x v="2"/>
    <x v="0"/>
    <x v="7"/>
    <x v="1"/>
    <x v="47"/>
    <x v="1094"/>
    <x v="1"/>
    <x v="1"/>
    <x v="537"/>
    <x v="31"/>
    <x v="3"/>
    <x v="2"/>
  </r>
  <r>
    <x v="1095"/>
    <x v="7"/>
    <x v="1"/>
    <x v="2"/>
    <x v="763"/>
    <x v="108"/>
    <x v="7"/>
    <x v="3"/>
    <x v="6"/>
    <x v="1"/>
    <x v="78"/>
    <x v="1095"/>
    <x v="1"/>
    <x v="0"/>
    <x v="407"/>
    <x v="99"/>
    <x v="4"/>
    <x v="3"/>
  </r>
  <r>
    <x v="1096"/>
    <x v="59"/>
    <x v="4"/>
    <x v="0"/>
    <x v="1043"/>
    <x v="104"/>
    <x v="3"/>
    <x v="2"/>
    <x v="6"/>
    <x v="3"/>
    <x v="38"/>
    <x v="1096"/>
    <x v="2"/>
    <x v="0"/>
    <x v="668"/>
    <x v="85"/>
    <x v="0"/>
    <x v="0"/>
  </r>
  <r>
    <x v="1097"/>
    <x v="41"/>
    <x v="2"/>
    <x v="0"/>
    <x v="1044"/>
    <x v="138"/>
    <x v="1"/>
    <x v="1"/>
    <x v="5"/>
    <x v="4"/>
    <x v="66"/>
    <x v="1097"/>
    <x v="0"/>
    <x v="0"/>
    <x v="669"/>
    <x v="36"/>
    <x v="2"/>
    <x v="1"/>
  </r>
  <r>
    <x v="1098"/>
    <x v="30"/>
    <x v="1"/>
    <x v="1"/>
    <x v="1045"/>
    <x v="103"/>
    <x v="8"/>
    <x v="0"/>
    <x v="0"/>
    <x v="1"/>
    <x v="50"/>
    <x v="1098"/>
    <x v="0"/>
    <x v="1"/>
    <x v="670"/>
    <x v="73"/>
    <x v="4"/>
    <x v="0"/>
  </r>
  <r>
    <x v="1099"/>
    <x v="39"/>
    <x v="0"/>
    <x v="2"/>
    <x v="1046"/>
    <x v="14"/>
    <x v="7"/>
    <x v="3"/>
    <x v="4"/>
    <x v="1"/>
    <x v="44"/>
    <x v="1099"/>
    <x v="0"/>
    <x v="0"/>
    <x v="309"/>
    <x v="65"/>
    <x v="1"/>
    <x v="4"/>
  </r>
  <r>
    <x v="1100"/>
    <x v="13"/>
    <x v="0"/>
    <x v="0"/>
    <x v="1047"/>
    <x v="241"/>
    <x v="11"/>
    <x v="3"/>
    <x v="3"/>
    <x v="3"/>
    <x v="75"/>
    <x v="1100"/>
    <x v="1"/>
    <x v="1"/>
    <x v="671"/>
    <x v="75"/>
    <x v="3"/>
    <x v="2"/>
  </r>
  <r>
    <x v="1101"/>
    <x v="42"/>
    <x v="3"/>
    <x v="0"/>
    <x v="1048"/>
    <x v="276"/>
    <x v="11"/>
    <x v="3"/>
    <x v="0"/>
    <x v="5"/>
    <x v="10"/>
    <x v="1101"/>
    <x v="2"/>
    <x v="0"/>
    <x v="371"/>
    <x v="85"/>
    <x v="2"/>
    <x v="3"/>
  </r>
  <r>
    <x v="1102"/>
    <x v="52"/>
    <x v="3"/>
    <x v="1"/>
    <x v="1049"/>
    <x v="157"/>
    <x v="8"/>
    <x v="0"/>
    <x v="2"/>
    <x v="3"/>
    <x v="64"/>
    <x v="1102"/>
    <x v="1"/>
    <x v="1"/>
    <x v="233"/>
    <x v="16"/>
    <x v="2"/>
    <x v="4"/>
  </r>
  <r>
    <x v="1103"/>
    <x v="46"/>
    <x v="1"/>
    <x v="1"/>
    <x v="1050"/>
    <x v="102"/>
    <x v="3"/>
    <x v="2"/>
    <x v="2"/>
    <x v="4"/>
    <x v="68"/>
    <x v="1103"/>
    <x v="1"/>
    <x v="1"/>
    <x v="364"/>
    <x v="30"/>
    <x v="2"/>
    <x v="3"/>
  </r>
  <r>
    <x v="1104"/>
    <x v="82"/>
    <x v="0"/>
    <x v="2"/>
    <x v="1051"/>
    <x v="298"/>
    <x v="8"/>
    <x v="0"/>
    <x v="1"/>
    <x v="3"/>
    <x v="88"/>
    <x v="1104"/>
    <x v="2"/>
    <x v="0"/>
    <x v="672"/>
    <x v="8"/>
    <x v="4"/>
    <x v="2"/>
  </r>
  <r>
    <x v="1105"/>
    <x v="36"/>
    <x v="3"/>
    <x v="2"/>
    <x v="1052"/>
    <x v="91"/>
    <x v="11"/>
    <x v="3"/>
    <x v="2"/>
    <x v="5"/>
    <x v="20"/>
    <x v="1105"/>
    <x v="0"/>
    <x v="1"/>
    <x v="673"/>
    <x v="100"/>
    <x v="0"/>
    <x v="4"/>
  </r>
  <r>
    <x v="1106"/>
    <x v="77"/>
    <x v="3"/>
    <x v="1"/>
    <x v="1053"/>
    <x v="256"/>
    <x v="6"/>
    <x v="2"/>
    <x v="0"/>
    <x v="4"/>
    <x v="47"/>
    <x v="1106"/>
    <x v="1"/>
    <x v="0"/>
    <x v="566"/>
    <x v="67"/>
    <x v="1"/>
    <x v="3"/>
  </r>
  <r>
    <x v="1107"/>
    <x v="21"/>
    <x v="0"/>
    <x v="0"/>
    <x v="1054"/>
    <x v="331"/>
    <x v="1"/>
    <x v="1"/>
    <x v="3"/>
    <x v="3"/>
    <x v="35"/>
    <x v="1107"/>
    <x v="1"/>
    <x v="1"/>
    <x v="459"/>
    <x v="18"/>
    <x v="4"/>
    <x v="0"/>
  </r>
  <r>
    <x v="1108"/>
    <x v="50"/>
    <x v="3"/>
    <x v="0"/>
    <x v="1055"/>
    <x v="251"/>
    <x v="9"/>
    <x v="1"/>
    <x v="2"/>
    <x v="5"/>
    <x v="56"/>
    <x v="1108"/>
    <x v="2"/>
    <x v="1"/>
    <x v="187"/>
    <x v="50"/>
    <x v="2"/>
    <x v="3"/>
  </r>
  <r>
    <x v="1109"/>
    <x v="37"/>
    <x v="3"/>
    <x v="0"/>
    <x v="1056"/>
    <x v="134"/>
    <x v="3"/>
    <x v="2"/>
    <x v="3"/>
    <x v="2"/>
    <x v="16"/>
    <x v="1109"/>
    <x v="0"/>
    <x v="1"/>
    <x v="674"/>
    <x v="82"/>
    <x v="4"/>
    <x v="2"/>
  </r>
  <r>
    <x v="1110"/>
    <x v="44"/>
    <x v="1"/>
    <x v="1"/>
    <x v="1057"/>
    <x v="70"/>
    <x v="1"/>
    <x v="1"/>
    <x v="3"/>
    <x v="0"/>
    <x v="2"/>
    <x v="1110"/>
    <x v="0"/>
    <x v="0"/>
    <x v="675"/>
    <x v="86"/>
    <x v="0"/>
    <x v="0"/>
  </r>
  <r>
    <x v="1111"/>
    <x v="38"/>
    <x v="0"/>
    <x v="2"/>
    <x v="1058"/>
    <x v="264"/>
    <x v="1"/>
    <x v="1"/>
    <x v="7"/>
    <x v="2"/>
    <x v="41"/>
    <x v="1111"/>
    <x v="0"/>
    <x v="1"/>
    <x v="5"/>
    <x v="64"/>
    <x v="2"/>
    <x v="3"/>
  </r>
  <r>
    <x v="1112"/>
    <x v="14"/>
    <x v="0"/>
    <x v="2"/>
    <x v="1059"/>
    <x v="292"/>
    <x v="3"/>
    <x v="2"/>
    <x v="3"/>
    <x v="4"/>
    <x v="70"/>
    <x v="1112"/>
    <x v="0"/>
    <x v="1"/>
    <x v="676"/>
    <x v="25"/>
    <x v="2"/>
    <x v="3"/>
  </r>
  <r>
    <x v="1113"/>
    <x v="88"/>
    <x v="3"/>
    <x v="2"/>
    <x v="1060"/>
    <x v="16"/>
    <x v="0"/>
    <x v="0"/>
    <x v="5"/>
    <x v="4"/>
    <x v="4"/>
    <x v="1113"/>
    <x v="0"/>
    <x v="1"/>
    <x v="677"/>
    <x v="62"/>
    <x v="0"/>
    <x v="4"/>
  </r>
  <r>
    <x v="1114"/>
    <x v="30"/>
    <x v="1"/>
    <x v="2"/>
    <x v="1061"/>
    <x v="208"/>
    <x v="6"/>
    <x v="2"/>
    <x v="7"/>
    <x v="0"/>
    <x v="62"/>
    <x v="1114"/>
    <x v="0"/>
    <x v="1"/>
    <x v="678"/>
    <x v="38"/>
    <x v="3"/>
    <x v="0"/>
  </r>
  <r>
    <x v="1115"/>
    <x v="68"/>
    <x v="1"/>
    <x v="1"/>
    <x v="1062"/>
    <x v="226"/>
    <x v="11"/>
    <x v="3"/>
    <x v="0"/>
    <x v="2"/>
    <x v="40"/>
    <x v="1115"/>
    <x v="1"/>
    <x v="1"/>
    <x v="626"/>
    <x v="88"/>
    <x v="2"/>
    <x v="0"/>
  </r>
  <r>
    <x v="1116"/>
    <x v="16"/>
    <x v="0"/>
    <x v="0"/>
    <x v="1063"/>
    <x v="127"/>
    <x v="7"/>
    <x v="3"/>
    <x v="4"/>
    <x v="1"/>
    <x v="12"/>
    <x v="1116"/>
    <x v="2"/>
    <x v="0"/>
    <x v="37"/>
    <x v="52"/>
    <x v="0"/>
    <x v="4"/>
  </r>
  <r>
    <x v="1117"/>
    <x v="41"/>
    <x v="2"/>
    <x v="1"/>
    <x v="1064"/>
    <x v="225"/>
    <x v="6"/>
    <x v="2"/>
    <x v="3"/>
    <x v="0"/>
    <x v="65"/>
    <x v="1117"/>
    <x v="2"/>
    <x v="1"/>
    <x v="455"/>
    <x v="52"/>
    <x v="2"/>
    <x v="3"/>
  </r>
  <r>
    <x v="1118"/>
    <x v="50"/>
    <x v="3"/>
    <x v="0"/>
    <x v="373"/>
    <x v="305"/>
    <x v="7"/>
    <x v="3"/>
    <x v="4"/>
    <x v="3"/>
    <x v="21"/>
    <x v="1118"/>
    <x v="1"/>
    <x v="0"/>
    <x v="679"/>
    <x v="22"/>
    <x v="0"/>
    <x v="0"/>
  </r>
  <r>
    <x v="1119"/>
    <x v="17"/>
    <x v="1"/>
    <x v="2"/>
    <x v="1065"/>
    <x v="300"/>
    <x v="4"/>
    <x v="3"/>
    <x v="1"/>
    <x v="4"/>
    <x v="21"/>
    <x v="1119"/>
    <x v="0"/>
    <x v="0"/>
    <x v="23"/>
    <x v="71"/>
    <x v="1"/>
    <x v="2"/>
  </r>
  <r>
    <x v="1120"/>
    <x v="77"/>
    <x v="3"/>
    <x v="0"/>
    <x v="1066"/>
    <x v="256"/>
    <x v="6"/>
    <x v="2"/>
    <x v="3"/>
    <x v="4"/>
    <x v="23"/>
    <x v="1120"/>
    <x v="1"/>
    <x v="1"/>
    <x v="680"/>
    <x v="14"/>
    <x v="2"/>
    <x v="0"/>
  </r>
  <r>
    <x v="1121"/>
    <x v="93"/>
    <x v="0"/>
    <x v="2"/>
    <x v="1067"/>
    <x v="126"/>
    <x v="0"/>
    <x v="0"/>
    <x v="1"/>
    <x v="5"/>
    <x v="17"/>
    <x v="1121"/>
    <x v="1"/>
    <x v="1"/>
    <x v="544"/>
    <x v="85"/>
    <x v="0"/>
    <x v="1"/>
  </r>
  <r>
    <x v="1122"/>
    <x v="78"/>
    <x v="4"/>
    <x v="0"/>
    <x v="1068"/>
    <x v="240"/>
    <x v="0"/>
    <x v="0"/>
    <x v="6"/>
    <x v="4"/>
    <x v="63"/>
    <x v="1122"/>
    <x v="0"/>
    <x v="0"/>
    <x v="501"/>
    <x v="75"/>
    <x v="1"/>
    <x v="0"/>
  </r>
  <r>
    <x v="1123"/>
    <x v="76"/>
    <x v="0"/>
    <x v="1"/>
    <x v="70"/>
    <x v="41"/>
    <x v="6"/>
    <x v="2"/>
    <x v="1"/>
    <x v="2"/>
    <x v="39"/>
    <x v="1123"/>
    <x v="1"/>
    <x v="1"/>
    <x v="681"/>
    <x v="11"/>
    <x v="2"/>
    <x v="1"/>
  </r>
  <r>
    <x v="1124"/>
    <x v="94"/>
    <x v="3"/>
    <x v="2"/>
    <x v="1069"/>
    <x v="31"/>
    <x v="10"/>
    <x v="2"/>
    <x v="5"/>
    <x v="5"/>
    <x v="49"/>
    <x v="1124"/>
    <x v="0"/>
    <x v="0"/>
    <x v="480"/>
    <x v="58"/>
    <x v="3"/>
    <x v="2"/>
  </r>
  <r>
    <x v="1125"/>
    <x v="44"/>
    <x v="1"/>
    <x v="0"/>
    <x v="1070"/>
    <x v="52"/>
    <x v="7"/>
    <x v="3"/>
    <x v="1"/>
    <x v="4"/>
    <x v="12"/>
    <x v="1125"/>
    <x v="2"/>
    <x v="1"/>
    <x v="585"/>
    <x v="46"/>
    <x v="4"/>
    <x v="1"/>
  </r>
  <r>
    <x v="1126"/>
    <x v="53"/>
    <x v="4"/>
    <x v="2"/>
    <x v="1071"/>
    <x v="237"/>
    <x v="11"/>
    <x v="3"/>
    <x v="2"/>
    <x v="5"/>
    <x v="22"/>
    <x v="1126"/>
    <x v="2"/>
    <x v="1"/>
    <x v="215"/>
    <x v="30"/>
    <x v="0"/>
    <x v="1"/>
  </r>
  <r>
    <x v="1127"/>
    <x v="12"/>
    <x v="1"/>
    <x v="1"/>
    <x v="1072"/>
    <x v="248"/>
    <x v="1"/>
    <x v="1"/>
    <x v="3"/>
    <x v="1"/>
    <x v="89"/>
    <x v="1127"/>
    <x v="1"/>
    <x v="0"/>
    <x v="682"/>
    <x v="44"/>
    <x v="1"/>
    <x v="3"/>
  </r>
  <r>
    <x v="1128"/>
    <x v="99"/>
    <x v="4"/>
    <x v="1"/>
    <x v="1073"/>
    <x v="114"/>
    <x v="5"/>
    <x v="1"/>
    <x v="6"/>
    <x v="2"/>
    <x v="1"/>
    <x v="1128"/>
    <x v="2"/>
    <x v="0"/>
    <x v="655"/>
    <x v="36"/>
    <x v="4"/>
    <x v="3"/>
  </r>
  <r>
    <x v="1129"/>
    <x v="4"/>
    <x v="3"/>
    <x v="2"/>
    <x v="1074"/>
    <x v="160"/>
    <x v="0"/>
    <x v="0"/>
    <x v="1"/>
    <x v="4"/>
    <x v="10"/>
    <x v="1129"/>
    <x v="2"/>
    <x v="1"/>
    <x v="244"/>
    <x v="85"/>
    <x v="3"/>
    <x v="1"/>
  </r>
  <r>
    <x v="1130"/>
    <x v="37"/>
    <x v="3"/>
    <x v="1"/>
    <x v="91"/>
    <x v="291"/>
    <x v="1"/>
    <x v="1"/>
    <x v="3"/>
    <x v="0"/>
    <x v="41"/>
    <x v="1130"/>
    <x v="0"/>
    <x v="1"/>
    <x v="278"/>
    <x v="33"/>
    <x v="3"/>
    <x v="3"/>
  </r>
  <r>
    <x v="1131"/>
    <x v="27"/>
    <x v="1"/>
    <x v="0"/>
    <x v="1075"/>
    <x v="209"/>
    <x v="5"/>
    <x v="1"/>
    <x v="7"/>
    <x v="4"/>
    <x v="6"/>
    <x v="1131"/>
    <x v="0"/>
    <x v="1"/>
    <x v="630"/>
    <x v="71"/>
    <x v="4"/>
    <x v="0"/>
  </r>
  <r>
    <x v="1132"/>
    <x v="68"/>
    <x v="1"/>
    <x v="2"/>
    <x v="1076"/>
    <x v="24"/>
    <x v="4"/>
    <x v="3"/>
    <x v="0"/>
    <x v="3"/>
    <x v="49"/>
    <x v="1132"/>
    <x v="0"/>
    <x v="0"/>
    <x v="351"/>
    <x v="50"/>
    <x v="0"/>
    <x v="0"/>
  </r>
  <r>
    <x v="1133"/>
    <x v="37"/>
    <x v="3"/>
    <x v="2"/>
    <x v="1077"/>
    <x v="344"/>
    <x v="11"/>
    <x v="3"/>
    <x v="3"/>
    <x v="3"/>
    <x v="67"/>
    <x v="1133"/>
    <x v="2"/>
    <x v="1"/>
    <x v="334"/>
    <x v="17"/>
    <x v="1"/>
    <x v="0"/>
  </r>
  <r>
    <x v="1134"/>
    <x v="20"/>
    <x v="3"/>
    <x v="0"/>
    <x v="1078"/>
    <x v="340"/>
    <x v="6"/>
    <x v="2"/>
    <x v="3"/>
    <x v="3"/>
    <x v="1"/>
    <x v="1134"/>
    <x v="0"/>
    <x v="1"/>
    <x v="40"/>
    <x v="41"/>
    <x v="3"/>
    <x v="3"/>
  </r>
  <r>
    <x v="1135"/>
    <x v="16"/>
    <x v="0"/>
    <x v="0"/>
    <x v="1079"/>
    <x v="89"/>
    <x v="11"/>
    <x v="3"/>
    <x v="0"/>
    <x v="0"/>
    <x v="79"/>
    <x v="1135"/>
    <x v="1"/>
    <x v="1"/>
    <x v="98"/>
    <x v="75"/>
    <x v="2"/>
    <x v="3"/>
  </r>
  <r>
    <x v="1136"/>
    <x v="76"/>
    <x v="0"/>
    <x v="2"/>
    <x v="1080"/>
    <x v="55"/>
    <x v="9"/>
    <x v="1"/>
    <x v="7"/>
    <x v="2"/>
    <x v="83"/>
    <x v="1136"/>
    <x v="2"/>
    <x v="1"/>
    <x v="364"/>
    <x v="42"/>
    <x v="2"/>
    <x v="0"/>
  </r>
  <r>
    <x v="1137"/>
    <x v="75"/>
    <x v="4"/>
    <x v="1"/>
    <x v="1081"/>
    <x v="207"/>
    <x v="8"/>
    <x v="0"/>
    <x v="8"/>
    <x v="0"/>
    <x v="38"/>
    <x v="1137"/>
    <x v="1"/>
    <x v="0"/>
    <x v="645"/>
    <x v="84"/>
    <x v="2"/>
    <x v="0"/>
  </r>
  <r>
    <x v="1138"/>
    <x v="6"/>
    <x v="0"/>
    <x v="0"/>
    <x v="872"/>
    <x v="245"/>
    <x v="0"/>
    <x v="0"/>
    <x v="2"/>
    <x v="0"/>
    <x v="65"/>
    <x v="1138"/>
    <x v="1"/>
    <x v="1"/>
    <x v="376"/>
    <x v="56"/>
    <x v="2"/>
    <x v="0"/>
  </r>
  <r>
    <x v="1139"/>
    <x v="18"/>
    <x v="0"/>
    <x v="1"/>
    <x v="1082"/>
    <x v="281"/>
    <x v="9"/>
    <x v="1"/>
    <x v="3"/>
    <x v="3"/>
    <x v="18"/>
    <x v="1139"/>
    <x v="1"/>
    <x v="0"/>
    <x v="683"/>
    <x v="0"/>
    <x v="0"/>
    <x v="2"/>
  </r>
  <r>
    <x v="1140"/>
    <x v="81"/>
    <x v="1"/>
    <x v="0"/>
    <x v="1083"/>
    <x v="108"/>
    <x v="7"/>
    <x v="3"/>
    <x v="6"/>
    <x v="2"/>
    <x v="78"/>
    <x v="1140"/>
    <x v="0"/>
    <x v="1"/>
    <x v="60"/>
    <x v="10"/>
    <x v="3"/>
    <x v="4"/>
  </r>
  <r>
    <x v="1141"/>
    <x v="14"/>
    <x v="0"/>
    <x v="1"/>
    <x v="1084"/>
    <x v="269"/>
    <x v="5"/>
    <x v="1"/>
    <x v="4"/>
    <x v="3"/>
    <x v="80"/>
    <x v="1141"/>
    <x v="2"/>
    <x v="0"/>
    <x v="653"/>
    <x v="94"/>
    <x v="4"/>
    <x v="0"/>
  </r>
  <r>
    <x v="1142"/>
    <x v="39"/>
    <x v="0"/>
    <x v="0"/>
    <x v="1085"/>
    <x v="122"/>
    <x v="1"/>
    <x v="1"/>
    <x v="8"/>
    <x v="0"/>
    <x v="88"/>
    <x v="1142"/>
    <x v="1"/>
    <x v="1"/>
    <x v="126"/>
    <x v="99"/>
    <x v="1"/>
    <x v="0"/>
  </r>
  <r>
    <x v="1143"/>
    <x v="72"/>
    <x v="3"/>
    <x v="0"/>
    <x v="1086"/>
    <x v="42"/>
    <x v="5"/>
    <x v="1"/>
    <x v="6"/>
    <x v="0"/>
    <x v="9"/>
    <x v="1143"/>
    <x v="2"/>
    <x v="1"/>
    <x v="106"/>
    <x v="12"/>
    <x v="2"/>
    <x v="0"/>
  </r>
  <r>
    <x v="1144"/>
    <x v="24"/>
    <x v="3"/>
    <x v="0"/>
    <x v="1087"/>
    <x v="256"/>
    <x v="6"/>
    <x v="2"/>
    <x v="0"/>
    <x v="3"/>
    <x v="19"/>
    <x v="1144"/>
    <x v="2"/>
    <x v="0"/>
    <x v="406"/>
    <x v="65"/>
    <x v="0"/>
    <x v="0"/>
  </r>
  <r>
    <x v="1145"/>
    <x v="68"/>
    <x v="1"/>
    <x v="0"/>
    <x v="1088"/>
    <x v="292"/>
    <x v="3"/>
    <x v="2"/>
    <x v="3"/>
    <x v="5"/>
    <x v="19"/>
    <x v="1145"/>
    <x v="2"/>
    <x v="1"/>
    <x v="26"/>
    <x v="11"/>
    <x v="3"/>
    <x v="2"/>
  </r>
  <r>
    <x v="1146"/>
    <x v="98"/>
    <x v="3"/>
    <x v="0"/>
    <x v="1089"/>
    <x v="301"/>
    <x v="6"/>
    <x v="2"/>
    <x v="2"/>
    <x v="2"/>
    <x v="56"/>
    <x v="1146"/>
    <x v="1"/>
    <x v="0"/>
    <x v="534"/>
    <x v="13"/>
    <x v="3"/>
    <x v="0"/>
  </r>
  <r>
    <x v="1147"/>
    <x v="83"/>
    <x v="3"/>
    <x v="1"/>
    <x v="1090"/>
    <x v="39"/>
    <x v="1"/>
    <x v="1"/>
    <x v="1"/>
    <x v="1"/>
    <x v="31"/>
    <x v="1147"/>
    <x v="0"/>
    <x v="1"/>
    <x v="165"/>
    <x v="81"/>
    <x v="1"/>
    <x v="3"/>
  </r>
  <r>
    <x v="1148"/>
    <x v="86"/>
    <x v="3"/>
    <x v="1"/>
    <x v="1091"/>
    <x v="122"/>
    <x v="1"/>
    <x v="1"/>
    <x v="5"/>
    <x v="4"/>
    <x v="74"/>
    <x v="1148"/>
    <x v="1"/>
    <x v="0"/>
    <x v="684"/>
    <x v="4"/>
    <x v="4"/>
    <x v="4"/>
  </r>
  <r>
    <x v="1149"/>
    <x v="24"/>
    <x v="3"/>
    <x v="0"/>
    <x v="1092"/>
    <x v="331"/>
    <x v="1"/>
    <x v="1"/>
    <x v="4"/>
    <x v="3"/>
    <x v="57"/>
    <x v="1149"/>
    <x v="0"/>
    <x v="0"/>
    <x v="171"/>
    <x v="84"/>
    <x v="0"/>
    <x v="1"/>
  </r>
  <r>
    <x v="1150"/>
    <x v="15"/>
    <x v="3"/>
    <x v="0"/>
    <x v="1093"/>
    <x v="252"/>
    <x v="2"/>
    <x v="0"/>
    <x v="4"/>
    <x v="2"/>
    <x v="9"/>
    <x v="1150"/>
    <x v="1"/>
    <x v="1"/>
    <x v="36"/>
    <x v="75"/>
    <x v="1"/>
    <x v="2"/>
  </r>
  <r>
    <x v="1151"/>
    <x v="42"/>
    <x v="3"/>
    <x v="0"/>
    <x v="1094"/>
    <x v="193"/>
    <x v="11"/>
    <x v="3"/>
    <x v="2"/>
    <x v="3"/>
    <x v="23"/>
    <x v="1151"/>
    <x v="2"/>
    <x v="0"/>
    <x v="685"/>
    <x v="51"/>
    <x v="0"/>
    <x v="4"/>
  </r>
  <r>
    <x v="1152"/>
    <x v="64"/>
    <x v="3"/>
    <x v="2"/>
    <x v="1095"/>
    <x v="28"/>
    <x v="3"/>
    <x v="2"/>
    <x v="2"/>
    <x v="4"/>
    <x v="78"/>
    <x v="1152"/>
    <x v="0"/>
    <x v="1"/>
    <x v="451"/>
    <x v="51"/>
    <x v="2"/>
    <x v="0"/>
  </r>
  <r>
    <x v="1153"/>
    <x v="30"/>
    <x v="1"/>
    <x v="1"/>
    <x v="1096"/>
    <x v="184"/>
    <x v="8"/>
    <x v="0"/>
    <x v="4"/>
    <x v="5"/>
    <x v="47"/>
    <x v="1153"/>
    <x v="0"/>
    <x v="0"/>
    <x v="686"/>
    <x v="68"/>
    <x v="3"/>
    <x v="0"/>
  </r>
  <r>
    <x v="1154"/>
    <x v="57"/>
    <x v="1"/>
    <x v="2"/>
    <x v="1097"/>
    <x v="40"/>
    <x v="5"/>
    <x v="1"/>
    <x v="2"/>
    <x v="2"/>
    <x v="12"/>
    <x v="1154"/>
    <x v="0"/>
    <x v="1"/>
    <x v="345"/>
    <x v="50"/>
    <x v="0"/>
    <x v="2"/>
  </r>
  <r>
    <x v="1155"/>
    <x v="9"/>
    <x v="3"/>
    <x v="0"/>
    <x v="1098"/>
    <x v="119"/>
    <x v="2"/>
    <x v="0"/>
    <x v="5"/>
    <x v="3"/>
    <x v="89"/>
    <x v="1155"/>
    <x v="1"/>
    <x v="1"/>
    <x v="327"/>
    <x v="13"/>
    <x v="1"/>
    <x v="0"/>
  </r>
  <r>
    <x v="1156"/>
    <x v="19"/>
    <x v="0"/>
    <x v="0"/>
    <x v="1099"/>
    <x v="334"/>
    <x v="1"/>
    <x v="1"/>
    <x v="3"/>
    <x v="5"/>
    <x v="1"/>
    <x v="1156"/>
    <x v="1"/>
    <x v="1"/>
    <x v="687"/>
    <x v="28"/>
    <x v="4"/>
    <x v="2"/>
  </r>
  <r>
    <x v="1157"/>
    <x v="17"/>
    <x v="1"/>
    <x v="2"/>
    <x v="1100"/>
    <x v="251"/>
    <x v="9"/>
    <x v="1"/>
    <x v="6"/>
    <x v="1"/>
    <x v="15"/>
    <x v="1157"/>
    <x v="2"/>
    <x v="0"/>
    <x v="27"/>
    <x v="18"/>
    <x v="3"/>
    <x v="1"/>
  </r>
  <r>
    <x v="1158"/>
    <x v="97"/>
    <x v="2"/>
    <x v="1"/>
    <x v="1036"/>
    <x v="91"/>
    <x v="11"/>
    <x v="3"/>
    <x v="0"/>
    <x v="4"/>
    <x v="87"/>
    <x v="1158"/>
    <x v="0"/>
    <x v="1"/>
    <x v="288"/>
    <x v="1"/>
    <x v="0"/>
    <x v="0"/>
  </r>
  <r>
    <x v="1159"/>
    <x v="46"/>
    <x v="1"/>
    <x v="0"/>
    <x v="1101"/>
    <x v="38"/>
    <x v="0"/>
    <x v="0"/>
    <x v="6"/>
    <x v="3"/>
    <x v="33"/>
    <x v="1159"/>
    <x v="2"/>
    <x v="1"/>
    <x v="613"/>
    <x v="45"/>
    <x v="0"/>
    <x v="0"/>
  </r>
  <r>
    <x v="1160"/>
    <x v="65"/>
    <x v="3"/>
    <x v="2"/>
    <x v="1102"/>
    <x v="83"/>
    <x v="8"/>
    <x v="0"/>
    <x v="2"/>
    <x v="1"/>
    <x v="60"/>
    <x v="1160"/>
    <x v="0"/>
    <x v="0"/>
    <x v="417"/>
    <x v="91"/>
    <x v="0"/>
    <x v="0"/>
  </r>
  <r>
    <x v="1161"/>
    <x v="4"/>
    <x v="3"/>
    <x v="2"/>
    <x v="1103"/>
    <x v="262"/>
    <x v="1"/>
    <x v="1"/>
    <x v="1"/>
    <x v="2"/>
    <x v="42"/>
    <x v="1161"/>
    <x v="1"/>
    <x v="0"/>
    <x v="503"/>
    <x v="9"/>
    <x v="2"/>
    <x v="4"/>
  </r>
  <r>
    <x v="1162"/>
    <x v="64"/>
    <x v="3"/>
    <x v="1"/>
    <x v="1104"/>
    <x v="236"/>
    <x v="0"/>
    <x v="0"/>
    <x v="8"/>
    <x v="3"/>
    <x v="59"/>
    <x v="1162"/>
    <x v="2"/>
    <x v="1"/>
    <x v="352"/>
    <x v="14"/>
    <x v="2"/>
    <x v="3"/>
  </r>
  <r>
    <x v="1163"/>
    <x v="42"/>
    <x v="3"/>
    <x v="2"/>
    <x v="1105"/>
    <x v="335"/>
    <x v="2"/>
    <x v="0"/>
    <x v="0"/>
    <x v="2"/>
    <x v="11"/>
    <x v="1163"/>
    <x v="1"/>
    <x v="0"/>
    <x v="210"/>
    <x v="27"/>
    <x v="4"/>
    <x v="4"/>
  </r>
  <r>
    <x v="1164"/>
    <x v="54"/>
    <x v="3"/>
    <x v="1"/>
    <x v="356"/>
    <x v="101"/>
    <x v="3"/>
    <x v="2"/>
    <x v="7"/>
    <x v="1"/>
    <x v="45"/>
    <x v="1164"/>
    <x v="0"/>
    <x v="0"/>
    <x v="339"/>
    <x v="62"/>
    <x v="3"/>
    <x v="0"/>
  </r>
  <r>
    <x v="1165"/>
    <x v="76"/>
    <x v="0"/>
    <x v="1"/>
    <x v="1106"/>
    <x v="256"/>
    <x v="6"/>
    <x v="2"/>
    <x v="1"/>
    <x v="2"/>
    <x v="88"/>
    <x v="1165"/>
    <x v="0"/>
    <x v="0"/>
    <x v="481"/>
    <x v="73"/>
    <x v="2"/>
    <x v="4"/>
  </r>
  <r>
    <x v="1166"/>
    <x v="77"/>
    <x v="3"/>
    <x v="0"/>
    <x v="1107"/>
    <x v="18"/>
    <x v="8"/>
    <x v="0"/>
    <x v="3"/>
    <x v="4"/>
    <x v="48"/>
    <x v="1166"/>
    <x v="2"/>
    <x v="1"/>
    <x v="141"/>
    <x v="74"/>
    <x v="2"/>
    <x v="4"/>
  </r>
  <r>
    <x v="1167"/>
    <x v="57"/>
    <x v="1"/>
    <x v="2"/>
    <x v="1108"/>
    <x v="238"/>
    <x v="7"/>
    <x v="3"/>
    <x v="1"/>
    <x v="0"/>
    <x v="52"/>
    <x v="1167"/>
    <x v="2"/>
    <x v="0"/>
    <x v="372"/>
    <x v="45"/>
    <x v="4"/>
    <x v="2"/>
  </r>
  <r>
    <x v="1168"/>
    <x v="45"/>
    <x v="2"/>
    <x v="2"/>
    <x v="1109"/>
    <x v="18"/>
    <x v="8"/>
    <x v="0"/>
    <x v="4"/>
    <x v="5"/>
    <x v="3"/>
    <x v="1168"/>
    <x v="1"/>
    <x v="0"/>
    <x v="440"/>
    <x v="68"/>
    <x v="1"/>
    <x v="0"/>
  </r>
  <r>
    <x v="1169"/>
    <x v="26"/>
    <x v="4"/>
    <x v="0"/>
    <x v="1110"/>
    <x v="102"/>
    <x v="3"/>
    <x v="2"/>
    <x v="7"/>
    <x v="2"/>
    <x v="58"/>
    <x v="1169"/>
    <x v="0"/>
    <x v="0"/>
    <x v="200"/>
    <x v="82"/>
    <x v="4"/>
    <x v="3"/>
  </r>
  <r>
    <x v="1170"/>
    <x v="9"/>
    <x v="3"/>
    <x v="2"/>
    <x v="1111"/>
    <x v="6"/>
    <x v="1"/>
    <x v="1"/>
    <x v="0"/>
    <x v="5"/>
    <x v="24"/>
    <x v="1170"/>
    <x v="2"/>
    <x v="1"/>
    <x v="35"/>
    <x v="81"/>
    <x v="0"/>
    <x v="2"/>
  </r>
  <r>
    <x v="1171"/>
    <x v="51"/>
    <x v="1"/>
    <x v="2"/>
    <x v="1112"/>
    <x v="28"/>
    <x v="3"/>
    <x v="2"/>
    <x v="2"/>
    <x v="0"/>
    <x v="10"/>
    <x v="1171"/>
    <x v="2"/>
    <x v="0"/>
    <x v="680"/>
    <x v="58"/>
    <x v="4"/>
    <x v="0"/>
  </r>
  <r>
    <x v="1172"/>
    <x v="97"/>
    <x v="2"/>
    <x v="1"/>
    <x v="1113"/>
    <x v="210"/>
    <x v="7"/>
    <x v="3"/>
    <x v="8"/>
    <x v="4"/>
    <x v="17"/>
    <x v="1172"/>
    <x v="0"/>
    <x v="1"/>
    <x v="513"/>
    <x v="17"/>
    <x v="4"/>
    <x v="0"/>
  </r>
  <r>
    <x v="1173"/>
    <x v="0"/>
    <x v="0"/>
    <x v="2"/>
    <x v="1114"/>
    <x v="154"/>
    <x v="0"/>
    <x v="0"/>
    <x v="8"/>
    <x v="1"/>
    <x v="25"/>
    <x v="1173"/>
    <x v="0"/>
    <x v="1"/>
    <x v="395"/>
    <x v="56"/>
    <x v="3"/>
    <x v="2"/>
  </r>
  <r>
    <x v="1174"/>
    <x v="53"/>
    <x v="4"/>
    <x v="2"/>
    <x v="1115"/>
    <x v="306"/>
    <x v="3"/>
    <x v="2"/>
    <x v="4"/>
    <x v="2"/>
    <x v="48"/>
    <x v="1174"/>
    <x v="0"/>
    <x v="1"/>
    <x v="575"/>
    <x v="2"/>
    <x v="0"/>
    <x v="4"/>
  </r>
  <r>
    <x v="1175"/>
    <x v="96"/>
    <x v="3"/>
    <x v="2"/>
    <x v="1116"/>
    <x v="55"/>
    <x v="9"/>
    <x v="1"/>
    <x v="1"/>
    <x v="1"/>
    <x v="16"/>
    <x v="1175"/>
    <x v="1"/>
    <x v="1"/>
    <x v="269"/>
    <x v="4"/>
    <x v="2"/>
    <x v="4"/>
  </r>
  <r>
    <x v="1176"/>
    <x v="14"/>
    <x v="0"/>
    <x v="2"/>
    <x v="423"/>
    <x v="189"/>
    <x v="11"/>
    <x v="3"/>
    <x v="6"/>
    <x v="1"/>
    <x v="34"/>
    <x v="1176"/>
    <x v="1"/>
    <x v="0"/>
    <x v="483"/>
    <x v="14"/>
    <x v="2"/>
    <x v="4"/>
  </r>
  <r>
    <x v="1177"/>
    <x v="62"/>
    <x v="2"/>
    <x v="0"/>
    <x v="1117"/>
    <x v="258"/>
    <x v="8"/>
    <x v="0"/>
    <x v="5"/>
    <x v="3"/>
    <x v="52"/>
    <x v="1177"/>
    <x v="2"/>
    <x v="0"/>
    <x v="688"/>
    <x v="61"/>
    <x v="3"/>
    <x v="3"/>
  </r>
  <r>
    <x v="1178"/>
    <x v="47"/>
    <x v="0"/>
    <x v="0"/>
    <x v="1118"/>
    <x v="336"/>
    <x v="6"/>
    <x v="2"/>
    <x v="4"/>
    <x v="0"/>
    <x v="60"/>
    <x v="1178"/>
    <x v="2"/>
    <x v="0"/>
    <x v="292"/>
    <x v="28"/>
    <x v="1"/>
    <x v="4"/>
  </r>
  <r>
    <x v="1179"/>
    <x v="19"/>
    <x v="0"/>
    <x v="1"/>
    <x v="1119"/>
    <x v="299"/>
    <x v="8"/>
    <x v="0"/>
    <x v="6"/>
    <x v="2"/>
    <x v="42"/>
    <x v="1179"/>
    <x v="2"/>
    <x v="1"/>
    <x v="273"/>
    <x v="46"/>
    <x v="0"/>
    <x v="2"/>
  </r>
  <r>
    <x v="1180"/>
    <x v="8"/>
    <x v="2"/>
    <x v="2"/>
    <x v="1120"/>
    <x v="295"/>
    <x v="1"/>
    <x v="1"/>
    <x v="2"/>
    <x v="5"/>
    <x v="69"/>
    <x v="1180"/>
    <x v="0"/>
    <x v="0"/>
    <x v="689"/>
    <x v="9"/>
    <x v="4"/>
    <x v="4"/>
  </r>
  <r>
    <x v="1181"/>
    <x v="28"/>
    <x v="2"/>
    <x v="2"/>
    <x v="1121"/>
    <x v="292"/>
    <x v="3"/>
    <x v="2"/>
    <x v="4"/>
    <x v="1"/>
    <x v="87"/>
    <x v="1181"/>
    <x v="0"/>
    <x v="1"/>
    <x v="690"/>
    <x v="85"/>
    <x v="1"/>
    <x v="4"/>
  </r>
  <r>
    <x v="1182"/>
    <x v="91"/>
    <x v="3"/>
    <x v="1"/>
    <x v="1122"/>
    <x v="332"/>
    <x v="6"/>
    <x v="2"/>
    <x v="5"/>
    <x v="0"/>
    <x v="37"/>
    <x v="1182"/>
    <x v="1"/>
    <x v="1"/>
    <x v="338"/>
    <x v="43"/>
    <x v="4"/>
    <x v="1"/>
  </r>
  <r>
    <x v="1183"/>
    <x v="39"/>
    <x v="0"/>
    <x v="2"/>
    <x v="1123"/>
    <x v="345"/>
    <x v="6"/>
    <x v="2"/>
    <x v="7"/>
    <x v="4"/>
    <x v="63"/>
    <x v="1183"/>
    <x v="1"/>
    <x v="0"/>
    <x v="400"/>
    <x v="56"/>
    <x v="0"/>
    <x v="3"/>
  </r>
  <r>
    <x v="1184"/>
    <x v="82"/>
    <x v="0"/>
    <x v="0"/>
    <x v="1124"/>
    <x v="239"/>
    <x v="4"/>
    <x v="3"/>
    <x v="1"/>
    <x v="1"/>
    <x v="2"/>
    <x v="1184"/>
    <x v="1"/>
    <x v="0"/>
    <x v="478"/>
    <x v="38"/>
    <x v="1"/>
    <x v="3"/>
  </r>
  <r>
    <x v="1185"/>
    <x v="58"/>
    <x v="1"/>
    <x v="2"/>
    <x v="1125"/>
    <x v="85"/>
    <x v="4"/>
    <x v="3"/>
    <x v="4"/>
    <x v="0"/>
    <x v="64"/>
    <x v="1185"/>
    <x v="2"/>
    <x v="0"/>
    <x v="557"/>
    <x v="33"/>
    <x v="2"/>
    <x v="4"/>
  </r>
  <r>
    <x v="1186"/>
    <x v="22"/>
    <x v="3"/>
    <x v="1"/>
    <x v="1126"/>
    <x v="152"/>
    <x v="10"/>
    <x v="2"/>
    <x v="1"/>
    <x v="3"/>
    <x v="72"/>
    <x v="1186"/>
    <x v="1"/>
    <x v="0"/>
    <x v="304"/>
    <x v="0"/>
    <x v="3"/>
    <x v="3"/>
  </r>
  <r>
    <x v="1187"/>
    <x v="18"/>
    <x v="0"/>
    <x v="1"/>
    <x v="1127"/>
    <x v="31"/>
    <x v="10"/>
    <x v="2"/>
    <x v="8"/>
    <x v="3"/>
    <x v="26"/>
    <x v="1187"/>
    <x v="2"/>
    <x v="1"/>
    <x v="691"/>
    <x v="61"/>
    <x v="1"/>
    <x v="3"/>
  </r>
  <r>
    <x v="1188"/>
    <x v="70"/>
    <x v="0"/>
    <x v="2"/>
    <x v="1128"/>
    <x v="269"/>
    <x v="5"/>
    <x v="1"/>
    <x v="1"/>
    <x v="2"/>
    <x v="36"/>
    <x v="1188"/>
    <x v="1"/>
    <x v="1"/>
    <x v="283"/>
    <x v="30"/>
    <x v="4"/>
    <x v="1"/>
  </r>
  <r>
    <x v="1189"/>
    <x v="35"/>
    <x v="3"/>
    <x v="2"/>
    <x v="1129"/>
    <x v="294"/>
    <x v="11"/>
    <x v="3"/>
    <x v="4"/>
    <x v="4"/>
    <x v="83"/>
    <x v="1189"/>
    <x v="0"/>
    <x v="0"/>
    <x v="422"/>
    <x v="0"/>
    <x v="1"/>
    <x v="4"/>
  </r>
  <r>
    <x v="1190"/>
    <x v="44"/>
    <x v="1"/>
    <x v="0"/>
    <x v="439"/>
    <x v="184"/>
    <x v="8"/>
    <x v="0"/>
    <x v="7"/>
    <x v="4"/>
    <x v="82"/>
    <x v="1190"/>
    <x v="2"/>
    <x v="0"/>
    <x v="223"/>
    <x v="16"/>
    <x v="0"/>
    <x v="0"/>
  </r>
  <r>
    <x v="1191"/>
    <x v="74"/>
    <x v="2"/>
    <x v="1"/>
    <x v="1130"/>
    <x v="164"/>
    <x v="5"/>
    <x v="1"/>
    <x v="6"/>
    <x v="2"/>
    <x v="46"/>
    <x v="1191"/>
    <x v="1"/>
    <x v="0"/>
    <x v="692"/>
    <x v="13"/>
    <x v="1"/>
    <x v="0"/>
  </r>
  <r>
    <x v="1192"/>
    <x v="0"/>
    <x v="0"/>
    <x v="1"/>
    <x v="945"/>
    <x v="152"/>
    <x v="10"/>
    <x v="2"/>
    <x v="4"/>
    <x v="3"/>
    <x v="20"/>
    <x v="1192"/>
    <x v="2"/>
    <x v="0"/>
    <x v="350"/>
    <x v="31"/>
    <x v="4"/>
    <x v="2"/>
  </r>
  <r>
    <x v="1193"/>
    <x v="68"/>
    <x v="1"/>
    <x v="0"/>
    <x v="1131"/>
    <x v="346"/>
    <x v="4"/>
    <x v="3"/>
    <x v="7"/>
    <x v="4"/>
    <x v="49"/>
    <x v="1193"/>
    <x v="2"/>
    <x v="1"/>
    <x v="446"/>
    <x v="27"/>
    <x v="3"/>
    <x v="4"/>
  </r>
  <r>
    <x v="1194"/>
    <x v="33"/>
    <x v="4"/>
    <x v="2"/>
    <x v="1132"/>
    <x v="200"/>
    <x v="9"/>
    <x v="1"/>
    <x v="6"/>
    <x v="2"/>
    <x v="28"/>
    <x v="1194"/>
    <x v="0"/>
    <x v="1"/>
    <x v="693"/>
    <x v="98"/>
    <x v="0"/>
    <x v="2"/>
  </r>
  <r>
    <x v="1195"/>
    <x v="36"/>
    <x v="3"/>
    <x v="0"/>
    <x v="1133"/>
    <x v="102"/>
    <x v="3"/>
    <x v="2"/>
    <x v="5"/>
    <x v="2"/>
    <x v="87"/>
    <x v="1195"/>
    <x v="0"/>
    <x v="0"/>
    <x v="686"/>
    <x v="15"/>
    <x v="2"/>
    <x v="4"/>
  </r>
  <r>
    <x v="1196"/>
    <x v="0"/>
    <x v="0"/>
    <x v="1"/>
    <x v="1134"/>
    <x v="128"/>
    <x v="2"/>
    <x v="0"/>
    <x v="6"/>
    <x v="1"/>
    <x v="86"/>
    <x v="1196"/>
    <x v="1"/>
    <x v="1"/>
    <x v="694"/>
    <x v="9"/>
    <x v="1"/>
    <x v="3"/>
  </r>
  <r>
    <x v="1197"/>
    <x v="47"/>
    <x v="0"/>
    <x v="0"/>
    <x v="1135"/>
    <x v="286"/>
    <x v="8"/>
    <x v="0"/>
    <x v="1"/>
    <x v="5"/>
    <x v="58"/>
    <x v="1197"/>
    <x v="2"/>
    <x v="1"/>
    <x v="695"/>
    <x v="63"/>
    <x v="2"/>
    <x v="0"/>
  </r>
  <r>
    <x v="1198"/>
    <x v="41"/>
    <x v="2"/>
    <x v="1"/>
    <x v="1136"/>
    <x v="256"/>
    <x v="6"/>
    <x v="2"/>
    <x v="4"/>
    <x v="2"/>
    <x v="5"/>
    <x v="1198"/>
    <x v="2"/>
    <x v="0"/>
    <x v="552"/>
    <x v="54"/>
    <x v="4"/>
    <x v="1"/>
  </r>
  <r>
    <x v="1199"/>
    <x v="74"/>
    <x v="2"/>
    <x v="0"/>
    <x v="1137"/>
    <x v="61"/>
    <x v="8"/>
    <x v="0"/>
    <x v="3"/>
    <x v="3"/>
    <x v="79"/>
    <x v="1199"/>
    <x v="0"/>
    <x v="0"/>
    <x v="696"/>
    <x v="10"/>
    <x v="4"/>
    <x v="2"/>
  </r>
  <r>
    <x v="1200"/>
    <x v="51"/>
    <x v="1"/>
    <x v="2"/>
    <x v="1138"/>
    <x v="83"/>
    <x v="8"/>
    <x v="0"/>
    <x v="5"/>
    <x v="2"/>
    <x v="13"/>
    <x v="1200"/>
    <x v="2"/>
    <x v="1"/>
    <x v="697"/>
    <x v="91"/>
    <x v="1"/>
    <x v="2"/>
  </r>
  <r>
    <x v="1201"/>
    <x v="63"/>
    <x v="3"/>
    <x v="2"/>
    <x v="1139"/>
    <x v="345"/>
    <x v="6"/>
    <x v="2"/>
    <x v="5"/>
    <x v="1"/>
    <x v="59"/>
    <x v="1201"/>
    <x v="1"/>
    <x v="0"/>
    <x v="159"/>
    <x v="81"/>
    <x v="2"/>
    <x v="2"/>
  </r>
  <r>
    <x v="1202"/>
    <x v="72"/>
    <x v="3"/>
    <x v="0"/>
    <x v="1140"/>
    <x v="184"/>
    <x v="8"/>
    <x v="0"/>
    <x v="4"/>
    <x v="4"/>
    <x v="89"/>
    <x v="1202"/>
    <x v="0"/>
    <x v="0"/>
    <x v="112"/>
    <x v="11"/>
    <x v="3"/>
    <x v="1"/>
  </r>
  <r>
    <x v="1203"/>
    <x v="48"/>
    <x v="3"/>
    <x v="0"/>
    <x v="1141"/>
    <x v="54"/>
    <x v="4"/>
    <x v="3"/>
    <x v="7"/>
    <x v="2"/>
    <x v="77"/>
    <x v="1203"/>
    <x v="2"/>
    <x v="1"/>
    <x v="320"/>
    <x v="85"/>
    <x v="3"/>
    <x v="4"/>
  </r>
  <r>
    <x v="1204"/>
    <x v="42"/>
    <x v="3"/>
    <x v="0"/>
    <x v="1142"/>
    <x v="176"/>
    <x v="0"/>
    <x v="0"/>
    <x v="7"/>
    <x v="4"/>
    <x v="29"/>
    <x v="1204"/>
    <x v="1"/>
    <x v="1"/>
    <x v="698"/>
    <x v="58"/>
    <x v="4"/>
    <x v="3"/>
  </r>
  <r>
    <x v="1205"/>
    <x v="3"/>
    <x v="3"/>
    <x v="0"/>
    <x v="1143"/>
    <x v="233"/>
    <x v="8"/>
    <x v="0"/>
    <x v="5"/>
    <x v="5"/>
    <x v="25"/>
    <x v="1205"/>
    <x v="1"/>
    <x v="1"/>
    <x v="699"/>
    <x v="17"/>
    <x v="0"/>
    <x v="2"/>
  </r>
  <r>
    <x v="1206"/>
    <x v="41"/>
    <x v="2"/>
    <x v="1"/>
    <x v="646"/>
    <x v="194"/>
    <x v="4"/>
    <x v="3"/>
    <x v="7"/>
    <x v="4"/>
    <x v="75"/>
    <x v="1206"/>
    <x v="1"/>
    <x v="0"/>
    <x v="456"/>
    <x v="41"/>
    <x v="2"/>
    <x v="4"/>
  </r>
  <r>
    <x v="1207"/>
    <x v="6"/>
    <x v="0"/>
    <x v="0"/>
    <x v="1144"/>
    <x v="124"/>
    <x v="6"/>
    <x v="2"/>
    <x v="4"/>
    <x v="3"/>
    <x v="75"/>
    <x v="1207"/>
    <x v="0"/>
    <x v="0"/>
    <x v="659"/>
    <x v="88"/>
    <x v="3"/>
    <x v="4"/>
  </r>
  <r>
    <x v="1208"/>
    <x v="69"/>
    <x v="4"/>
    <x v="1"/>
    <x v="1145"/>
    <x v="197"/>
    <x v="3"/>
    <x v="2"/>
    <x v="8"/>
    <x v="2"/>
    <x v="7"/>
    <x v="1208"/>
    <x v="2"/>
    <x v="1"/>
    <x v="95"/>
    <x v="36"/>
    <x v="0"/>
    <x v="0"/>
  </r>
  <r>
    <x v="1209"/>
    <x v="2"/>
    <x v="2"/>
    <x v="2"/>
    <x v="1146"/>
    <x v="253"/>
    <x v="8"/>
    <x v="0"/>
    <x v="1"/>
    <x v="0"/>
    <x v="34"/>
    <x v="1209"/>
    <x v="0"/>
    <x v="1"/>
    <x v="642"/>
    <x v="98"/>
    <x v="1"/>
    <x v="3"/>
  </r>
  <r>
    <x v="1210"/>
    <x v="57"/>
    <x v="1"/>
    <x v="2"/>
    <x v="1147"/>
    <x v="3"/>
    <x v="3"/>
    <x v="2"/>
    <x v="5"/>
    <x v="1"/>
    <x v="24"/>
    <x v="1210"/>
    <x v="1"/>
    <x v="1"/>
    <x v="535"/>
    <x v="26"/>
    <x v="0"/>
    <x v="4"/>
  </r>
  <r>
    <x v="1211"/>
    <x v="17"/>
    <x v="1"/>
    <x v="2"/>
    <x v="1148"/>
    <x v="309"/>
    <x v="10"/>
    <x v="2"/>
    <x v="3"/>
    <x v="3"/>
    <x v="53"/>
    <x v="1211"/>
    <x v="1"/>
    <x v="0"/>
    <x v="18"/>
    <x v="21"/>
    <x v="2"/>
    <x v="3"/>
  </r>
  <r>
    <x v="1212"/>
    <x v="0"/>
    <x v="0"/>
    <x v="1"/>
    <x v="1149"/>
    <x v="64"/>
    <x v="7"/>
    <x v="3"/>
    <x v="0"/>
    <x v="4"/>
    <x v="7"/>
    <x v="1212"/>
    <x v="2"/>
    <x v="1"/>
    <x v="415"/>
    <x v="34"/>
    <x v="4"/>
    <x v="4"/>
  </r>
  <r>
    <x v="1213"/>
    <x v="4"/>
    <x v="3"/>
    <x v="1"/>
    <x v="1150"/>
    <x v="155"/>
    <x v="11"/>
    <x v="3"/>
    <x v="4"/>
    <x v="0"/>
    <x v="53"/>
    <x v="1213"/>
    <x v="2"/>
    <x v="0"/>
    <x v="487"/>
    <x v="54"/>
    <x v="0"/>
    <x v="1"/>
  </r>
  <r>
    <x v="1214"/>
    <x v="8"/>
    <x v="2"/>
    <x v="1"/>
    <x v="1151"/>
    <x v="135"/>
    <x v="7"/>
    <x v="3"/>
    <x v="0"/>
    <x v="1"/>
    <x v="82"/>
    <x v="1214"/>
    <x v="1"/>
    <x v="1"/>
    <x v="700"/>
    <x v="76"/>
    <x v="3"/>
    <x v="0"/>
  </r>
  <r>
    <x v="1215"/>
    <x v="48"/>
    <x v="3"/>
    <x v="2"/>
    <x v="1152"/>
    <x v="336"/>
    <x v="6"/>
    <x v="2"/>
    <x v="5"/>
    <x v="1"/>
    <x v="26"/>
    <x v="1215"/>
    <x v="0"/>
    <x v="0"/>
    <x v="701"/>
    <x v="45"/>
    <x v="4"/>
    <x v="3"/>
  </r>
  <r>
    <x v="1216"/>
    <x v="49"/>
    <x v="3"/>
    <x v="2"/>
    <x v="1153"/>
    <x v="113"/>
    <x v="10"/>
    <x v="2"/>
    <x v="2"/>
    <x v="3"/>
    <x v="64"/>
    <x v="1216"/>
    <x v="1"/>
    <x v="1"/>
    <x v="265"/>
    <x v="44"/>
    <x v="4"/>
    <x v="0"/>
  </r>
  <r>
    <x v="1217"/>
    <x v="40"/>
    <x v="1"/>
    <x v="0"/>
    <x v="1154"/>
    <x v="98"/>
    <x v="3"/>
    <x v="2"/>
    <x v="7"/>
    <x v="4"/>
    <x v="82"/>
    <x v="1217"/>
    <x v="2"/>
    <x v="0"/>
    <x v="162"/>
    <x v="29"/>
    <x v="0"/>
    <x v="0"/>
  </r>
  <r>
    <x v="1218"/>
    <x v="44"/>
    <x v="1"/>
    <x v="0"/>
    <x v="1155"/>
    <x v="248"/>
    <x v="1"/>
    <x v="1"/>
    <x v="6"/>
    <x v="1"/>
    <x v="57"/>
    <x v="1218"/>
    <x v="2"/>
    <x v="1"/>
    <x v="294"/>
    <x v="82"/>
    <x v="3"/>
    <x v="1"/>
  </r>
  <r>
    <x v="1219"/>
    <x v="2"/>
    <x v="2"/>
    <x v="2"/>
    <x v="1156"/>
    <x v="288"/>
    <x v="9"/>
    <x v="1"/>
    <x v="4"/>
    <x v="3"/>
    <x v="46"/>
    <x v="1219"/>
    <x v="1"/>
    <x v="1"/>
    <x v="411"/>
    <x v="61"/>
    <x v="1"/>
    <x v="0"/>
  </r>
  <r>
    <x v="1220"/>
    <x v="61"/>
    <x v="1"/>
    <x v="0"/>
    <x v="1157"/>
    <x v="323"/>
    <x v="3"/>
    <x v="2"/>
    <x v="0"/>
    <x v="3"/>
    <x v="24"/>
    <x v="1220"/>
    <x v="0"/>
    <x v="1"/>
    <x v="379"/>
    <x v="78"/>
    <x v="2"/>
    <x v="1"/>
  </r>
  <r>
    <x v="1221"/>
    <x v="39"/>
    <x v="0"/>
    <x v="1"/>
    <x v="1158"/>
    <x v="259"/>
    <x v="8"/>
    <x v="0"/>
    <x v="2"/>
    <x v="3"/>
    <x v="47"/>
    <x v="1221"/>
    <x v="1"/>
    <x v="0"/>
    <x v="355"/>
    <x v="78"/>
    <x v="1"/>
    <x v="2"/>
  </r>
  <r>
    <x v="1222"/>
    <x v="54"/>
    <x v="3"/>
    <x v="0"/>
    <x v="1159"/>
    <x v="263"/>
    <x v="7"/>
    <x v="3"/>
    <x v="0"/>
    <x v="4"/>
    <x v="19"/>
    <x v="1222"/>
    <x v="0"/>
    <x v="0"/>
    <x v="702"/>
    <x v="52"/>
    <x v="3"/>
    <x v="0"/>
  </r>
  <r>
    <x v="1223"/>
    <x v="42"/>
    <x v="3"/>
    <x v="2"/>
    <x v="1160"/>
    <x v="195"/>
    <x v="10"/>
    <x v="2"/>
    <x v="3"/>
    <x v="2"/>
    <x v="21"/>
    <x v="1223"/>
    <x v="2"/>
    <x v="0"/>
    <x v="15"/>
    <x v="91"/>
    <x v="3"/>
    <x v="2"/>
  </r>
  <r>
    <x v="1224"/>
    <x v="99"/>
    <x v="4"/>
    <x v="1"/>
    <x v="1161"/>
    <x v="87"/>
    <x v="9"/>
    <x v="1"/>
    <x v="2"/>
    <x v="5"/>
    <x v="13"/>
    <x v="1224"/>
    <x v="0"/>
    <x v="1"/>
    <x v="703"/>
    <x v="18"/>
    <x v="1"/>
    <x v="2"/>
  </r>
  <r>
    <x v="1225"/>
    <x v="67"/>
    <x v="0"/>
    <x v="2"/>
    <x v="1162"/>
    <x v="146"/>
    <x v="10"/>
    <x v="2"/>
    <x v="1"/>
    <x v="4"/>
    <x v="46"/>
    <x v="1225"/>
    <x v="0"/>
    <x v="0"/>
    <x v="704"/>
    <x v="81"/>
    <x v="2"/>
    <x v="3"/>
  </r>
  <r>
    <x v="1226"/>
    <x v="14"/>
    <x v="0"/>
    <x v="0"/>
    <x v="1163"/>
    <x v="329"/>
    <x v="6"/>
    <x v="2"/>
    <x v="3"/>
    <x v="0"/>
    <x v="50"/>
    <x v="1226"/>
    <x v="0"/>
    <x v="1"/>
    <x v="705"/>
    <x v="72"/>
    <x v="0"/>
    <x v="0"/>
  </r>
  <r>
    <x v="1227"/>
    <x v="15"/>
    <x v="3"/>
    <x v="2"/>
    <x v="1164"/>
    <x v="309"/>
    <x v="10"/>
    <x v="2"/>
    <x v="6"/>
    <x v="4"/>
    <x v="18"/>
    <x v="1227"/>
    <x v="2"/>
    <x v="0"/>
    <x v="131"/>
    <x v="11"/>
    <x v="2"/>
    <x v="3"/>
  </r>
  <r>
    <x v="1228"/>
    <x v="19"/>
    <x v="0"/>
    <x v="2"/>
    <x v="1165"/>
    <x v="298"/>
    <x v="8"/>
    <x v="0"/>
    <x v="3"/>
    <x v="0"/>
    <x v="52"/>
    <x v="1228"/>
    <x v="1"/>
    <x v="0"/>
    <x v="400"/>
    <x v="69"/>
    <x v="3"/>
    <x v="3"/>
  </r>
  <r>
    <x v="1229"/>
    <x v="44"/>
    <x v="1"/>
    <x v="1"/>
    <x v="1166"/>
    <x v="76"/>
    <x v="5"/>
    <x v="1"/>
    <x v="7"/>
    <x v="5"/>
    <x v="5"/>
    <x v="1229"/>
    <x v="0"/>
    <x v="1"/>
    <x v="579"/>
    <x v="62"/>
    <x v="0"/>
    <x v="4"/>
  </r>
  <r>
    <x v="1230"/>
    <x v="94"/>
    <x v="3"/>
    <x v="0"/>
    <x v="1167"/>
    <x v="51"/>
    <x v="2"/>
    <x v="0"/>
    <x v="0"/>
    <x v="1"/>
    <x v="36"/>
    <x v="1230"/>
    <x v="2"/>
    <x v="0"/>
    <x v="706"/>
    <x v="70"/>
    <x v="2"/>
    <x v="3"/>
  </r>
  <r>
    <x v="1231"/>
    <x v="93"/>
    <x v="0"/>
    <x v="1"/>
    <x v="1168"/>
    <x v="275"/>
    <x v="9"/>
    <x v="1"/>
    <x v="5"/>
    <x v="4"/>
    <x v="37"/>
    <x v="1231"/>
    <x v="0"/>
    <x v="0"/>
    <x v="707"/>
    <x v="47"/>
    <x v="3"/>
    <x v="4"/>
  </r>
  <r>
    <x v="1232"/>
    <x v="92"/>
    <x v="3"/>
    <x v="1"/>
    <x v="1169"/>
    <x v="1"/>
    <x v="1"/>
    <x v="1"/>
    <x v="3"/>
    <x v="2"/>
    <x v="11"/>
    <x v="1232"/>
    <x v="1"/>
    <x v="1"/>
    <x v="447"/>
    <x v="23"/>
    <x v="0"/>
    <x v="3"/>
  </r>
  <r>
    <x v="1233"/>
    <x v="31"/>
    <x v="0"/>
    <x v="2"/>
    <x v="1170"/>
    <x v="205"/>
    <x v="11"/>
    <x v="3"/>
    <x v="2"/>
    <x v="4"/>
    <x v="58"/>
    <x v="1233"/>
    <x v="0"/>
    <x v="0"/>
    <x v="252"/>
    <x v="16"/>
    <x v="4"/>
    <x v="1"/>
  </r>
  <r>
    <x v="1234"/>
    <x v="59"/>
    <x v="4"/>
    <x v="0"/>
    <x v="1171"/>
    <x v="44"/>
    <x v="0"/>
    <x v="0"/>
    <x v="2"/>
    <x v="1"/>
    <x v="88"/>
    <x v="1234"/>
    <x v="0"/>
    <x v="1"/>
    <x v="170"/>
    <x v="88"/>
    <x v="4"/>
    <x v="2"/>
  </r>
  <r>
    <x v="1235"/>
    <x v="5"/>
    <x v="0"/>
    <x v="2"/>
    <x v="1172"/>
    <x v="252"/>
    <x v="2"/>
    <x v="0"/>
    <x v="2"/>
    <x v="0"/>
    <x v="36"/>
    <x v="1235"/>
    <x v="1"/>
    <x v="0"/>
    <x v="452"/>
    <x v="16"/>
    <x v="2"/>
    <x v="4"/>
  </r>
  <r>
    <x v="1236"/>
    <x v="54"/>
    <x v="3"/>
    <x v="0"/>
    <x v="1173"/>
    <x v="115"/>
    <x v="4"/>
    <x v="3"/>
    <x v="6"/>
    <x v="2"/>
    <x v="11"/>
    <x v="1236"/>
    <x v="1"/>
    <x v="0"/>
    <x v="284"/>
    <x v="24"/>
    <x v="1"/>
    <x v="1"/>
  </r>
  <r>
    <x v="1237"/>
    <x v="86"/>
    <x v="3"/>
    <x v="2"/>
    <x v="1174"/>
    <x v="125"/>
    <x v="7"/>
    <x v="3"/>
    <x v="3"/>
    <x v="3"/>
    <x v="23"/>
    <x v="1237"/>
    <x v="0"/>
    <x v="1"/>
    <x v="708"/>
    <x v="32"/>
    <x v="3"/>
    <x v="2"/>
  </r>
  <r>
    <x v="1238"/>
    <x v="53"/>
    <x v="4"/>
    <x v="0"/>
    <x v="1041"/>
    <x v="129"/>
    <x v="8"/>
    <x v="0"/>
    <x v="1"/>
    <x v="4"/>
    <x v="71"/>
    <x v="1238"/>
    <x v="0"/>
    <x v="0"/>
    <x v="602"/>
    <x v="30"/>
    <x v="1"/>
    <x v="1"/>
  </r>
  <r>
    <x v="1239"/>
    <x v="96"/>
    <x v="3"/>
    <x v="0"/>
    <x v="1175"/>
    <x v="162"/>
    <x v="11"/>
    <x v="3"/>
    <x v="4"/>
    <x v="2"/>
    <x v="46"/>
    <x v="1239"/>
    <x v="1"/>
    <x v="0"/>
    <x v="597"/>
    <x v="28"/>
    <x v="3"/>
    <x v="3"/>
  </r>
  <r>
    <x v="1240"/>
    <x v="21"/>
    <x v="0"/>
    <x v="0"/>
    <x v="1176"/>
    <x v="121"/>
    <x v="2"/>
    <x v="0"/>
    <x v="6"/>
    <x v="5"/>
    <x v="17"/>
    <x v="1240"/>
    <x v="1"/>
    <x v="0"/>
    <x v="352"/>
    <x v="62"/>
    <x v="0"/>
    <x v="0"/>
  </r>
  <r>
    <x v="1241"/>
    <x v="12"/>
    <x v="1"/>
    <x v="0"/>
    <x v="1177"/>
    <x v="30"/>
    <x v="4"/>
    <x v="3"/>
    <x v="5"/>
    <x v="0"/>
    <x v="1"/>
    <x v="1241"/>
    <x v="1"/>
    <x v="1"/>
    <x v="321"/>
    <x v="82"/>
    <x v="4"/>
    <x v="2"/>
  </r>
  <r>
    <x v="1242"/>
    <x v="51"/>
    <x v="1"/>
    <x v="2"/>
    <x v="1178"/>
    <x v="99"/>
    <x v="8"/>
    <x v="0"/>
    <x v="1"/>
    <x v="3"/>
    <x v="39"/>
    <x v="1242"/>
    <x v="0"/>
    <x v="0"/>
    <x v="416"/>
    <x v="86"/>
    <x v="3"/>
    <x v="2"/>
  </r>
  <r>
    <x v="1243"/>
    <x v="26"/>
    <x v="4"/>
    <x v="0"/>
    <x v="1179"/>
    <x v="219"/>
    <x v="10"/>
    <x v="2"/>
    <x v="3"/>
    <x v="0"/>
    <x v="71"/>
    <x v="1243"/>
    <x v="0"/>
    <x v="1"/>
    <x v="709"/>
    <x v="28"/>
    <x v="2"/>
    <x v="3"/>
  </r>
  <r>
    <x v="1244"/>
    <x v="81"/>
    <x v="1"/>
    <x v="2"/>
    <x v="1180"/>
    <x v="315"/>
    <x v="8"/>
    <x v="0"/>
    <x v="0"/>
    <x v="1"/>
    <x v="59"/>
    <x v="1244"/>
    <x v="0"/>
    <x v="1"/>
    <x v="4"/>
    <x v="3"/>
    <x v="1"/>
    <x v="3"/>
  </r>
  <r>
    <x v="1245"/>
    <x v="3"/>
    <x v="3"/>
    <x v="0"/>
    <x v="1181"/>
    <x v="271"/>
    <x v="0"/>
    <x v="0"/>
    <x v="5"/>
    <x v="0"/>
    <x v="86"/>
    <x v="1245"/>
    <x v="0"/>
    <x v="0"/>
    <x v="650"/>
    <x v="87"/>
    <x v="3"/>
    <x v="3"/>
  </r>
  <r>
    <x v="1246"/>
    <x v="71"/>
    <x v="3"/>
    <x v="0"/>
    <x v="1182"/>
    <x v="144"/>
    <x v="10"/>
    <x v="2"/>
    <x v="6"/>
    <x v="3"/>
    <x v="1"/>
    <x v="1246"/>
    <x v="0"/>
    <x v="1"/>
    <x v="152"/>
    <x v="13"/>
    <x v="3"/>
    <x v="4"/>
  </r>
  <r>
    <x v="1247"/>
    <x v="4"/>
    <x v="3"/>
    <x v="2"/>
    <x v="1183"/>
    <x v="91"/>
    <x v="11"/>
    <x v="3"/>
    <x v="4"/>
    <x v="4"/>
    <x v="67"/>
    <x v="1247"/>
    <x v="1"/>
    <x v="1"/>
    <x v="165"/>
    <x v="80"/>
    <x v="1"/>
    <x v="4"/>
  </r>
  <r>
    <x v="1248"/>
    <x v="47"/>
    <x v="0"/>
    <x v="0"/>
    <x v="1184"/>
    <x v="9"/>
    <x v="4"/>
    <x v="3"/>
    <x v="5"/>
    <x v="1"/>
    <x v="12"/>
    <x v="1248"/>
    <x v="2"/>
    <x v="1"/>
    <x v="710"/>
    <x v="50"/>
    <x v="2"/>
    <x v="3"/>
  </r>
  <r>
    <x v="1249"/>
    <x v="84"/>
    <x v="3"/>
    <x v="2"/>
    <x v="1185"/>
    <x v="340"/>
    <x v="6"/>
    <x v="2"/>
    <x v="3"/>
    <x v="5"/>
    <x v="31"/>
    <x v="1249"/>
    <x v="1"/>
    <x v="0"/>
    <x v="685"/>
    <x v="65"/>
    <x v="3"/>
    <x v="4"/>
  </r>
  <r>
    <x v="1250"/>
    <x v="63"/>
    <x v="3"/>
    <x v="2"/>
    <x v="1186"/>
    <x v="331"/>
    <x v="1"/>
    <x v="1"/>
    <x v="4"/>
    <x v="5"/>
    <x v="10"/>
    <x v="1250"/>
    <x v="2"/>
    <x v="0"/>
    <x v="66"/>
    <x v="88"/>
    <x v="1"/>
    <x v="3"/>
  </r>
  <r>
    <x v="1251"/>
    <x v="43"/>
    <x v="4"/>
    <x v="0"/>
    <x v="1187"/>
    <x v="147"/>
    <x v="5"/>
    <x v="1"/>
    <x v="5"/>
    <x v="5"/>
    <x v="49"/>
    <x v="1251"/>
    <x v="2"/>
    <x v="0"/>
    <x v="512"/>
    <x v="49"/>
    <x v="4"/>
    <x v="2"/>
  </r>
  <r>
    <x v="1252"/>
    <x v="6"/>
    <x v="0"/>
    <x v="2"/>
    <x v="1188"/>
    <x v="113"/>
    <x v="10"/>
    <x v="2"/>
    <x v="3"/>
    <x v="5"/>
    <x v="33"/>
    <x v="1252"/>
    <x v="2"/>
    <x v="0"/>
    <x v="711"/>
    <x v="47"/>
    <x v="4"/>
    <x v="4"/>
  </r>
  <r>
    <x v="1253"/>
    <x v="89"/>
    <x v="3"/>
    <x v="2"/>
    <x v="1189"/>
    <x v="283"/>
    <x v="2"/>
    <x v="0"/>
    <x v="8"/>
    <x v="2"/>
    <x v="69"/>
    <x v="1253"/>
    <x v="0"/>
    <x v="1"/>
    <x v="712"/>
    <x v="58"/>
    <x v="2"/>
    <x v="1"/>
  </r>
  <r>
    <x v="1254"/>
    <x v="36"/>
    <x v="3"/>
    <x v="1"/>
    <x v="1190"/>
    <x v="347"/>
    <x v="11"/>
    <x v="3"/>
    <x v="1"/>
    <x v="1"/>
    <x v="82"/>
    <x v="1254"/>
    <x v="0"/>
    <x v="1"/>
    <x v="238"/>
    <x v="17"/>
    <x v="4"/>
    <x v="0"/>
  </r>
  <r>
    <x v="1255"/>
    <x v="61"/>
    <x v="1"/>
    <x v="1"/>
    <x v="1191"/>
    <x v="219"/>
    <x v="10"/>
    <x v="2"/>
    <x v="6"/>
    <x v="0"/>
    <x v="44"/>
    <x v="1255"/>
    <x v="1"/>
    <x v="1"/>
    <x v="256"/>
    <x v="74"/>
    <x v="4"/>
    <x v="0"/>
  </r>
  <r>
    <x v="1256"/>
    <x v="24"/>
    <x v="3"/>
    <x v="0"/>
    <x v="1192"/>
    <x v="319"/>
    <x v="11"/>
    <x v="3"/>
    <x v="1"/>
    <x v="4"/>
    <x v="14"/>
    <x v="1256"/>
    <x v="0"/>
    <x v="1"/>
    <x v="396"/>
    <x v="30"/>
    <x v="2"/>
    <x v="3"/>
  </r>
  <r>
    <x v="1257"/>
    <x v="27"/>
    <x v="1"/>
    <x v="2"/>
    <x v="1193"/>
    <x v="48"/>
    <x v="7"/>
    <x v="3"/>
    <x v="3"/>
    <x v="1"/>
    <x v="44"/>
    <x v="1257"/>
    <x v="0"/>
    <x v="0"/>
    <x v="229"/>
    <x v="18"/>
    <x v="4"/>
    <x v="3"/>
  </r>
  <r>
    <x v="1258"/>
    <x v="53"/>
    <x v="4"/>
    <x v="1"/>
    <x v="1194"/>
    <x v="48"/>
    <x v="7"/>
    <x v="3"/>
    <x v="1"/>
    <x v="2"/>
    <x v="16"/>
    <x v="1258"/>
    <x v="2"/>
    <x v="0"/>
    <x v="374"/>
    <x v="10"/>
    <x v="0"/>
    <x v="1"/>
  </r>
  <r>
    <x v="1259"/>
    <x v="96"/>
    <x v="3"/>
    <x v="2"/>
    <x v="1195"/>
    <x v="33"/>
    <x v="11"/>
    <x v="3"/>
    <x v="7"/>
    <x v="0"/>
    <x v="40"/>
    <x v="1259"/>
    <x v="0"/>
    <x v="1"/>
    <x v="713"/>
    <x v="2"/>
    <x v="3"/>
    <x v="0"/>
  </r>
  <r>
    <x v="1260"/>
    <x v="76"/>
    <x v="0"/>
    <x v="0"/>
    <x v="1196"/>
    <x v="295"/>
    <x v="1"/>
    <x v="1"/>
    <x v="3"/>
    <x v="5"/>
    <x v="28"/>
    <x v="1260"/>
    <x v="1"/>
    <x v="1"/>
    <x v="709"/>
    <x v="44"/>
    <x v="1"/>
    <x v="2"/>
  </r>
  <r>
    <x v="1261"/>
    <x v="74"/>
    <x v="2"/>
    <x v="0"/>
    <x v="1197"/>
    <x v="135"/>
    <x v="7"/>
    <x v="3"/>
    <x v="4"/>
    <x v="0"/>
    <x v="27"/>
    <x v="1261"/>
    <x v="0"/>
    <x v="0"/>
    <x v="714"/>
    <x v="80"/>
    <x v="3"/>
    <x v="2"/>
  </r>
  <r>
    <x v="1262"/>
    <x v="60"/>
    <x v="3"/>
    <x v="0"/>
    <x v="1198"/>
    <x v="38"/>
    <x v="0"/>
    <x v="0"/>
    <x v="7"/>
    <x v="1"/>
    <x v="41"/>
    <x v="1262"/>
    <x v="0"/>
    <x v="0"/>
    <x v="162"/>
    <x v="1"/>
    <x v="2"/>
    <x v="1"/>
  </r>
  <r>
    <x v="1263"/>
    <x v="63"/>
    <x v="3"/>
    <x v="1"/>
    <x v="1199"/>
    <x v="304"/>
    <x v="10"/>
    <x v="2"/>
    <x v="1"/>
    <x v="5"/>
    <x v="74"/>
    <x v="1263"/>
    <x v="2"/>
    <x v="1"/>
    <x v="682"/>
    <x v="12"/>
    <x v="4"/>
    <x v="0"/>
  </r>
  <r>
    <x v="1264"/>
    <x v="62"/>
    <x v="2"/>
    <x v="2"/>
    <x v="1200"/>
    <x v="214"/>
    <x v="5"/>
    <x v="1"/>
    <x v="5"/>
    <x v="0"/>
    <x v="18"/>
    <x v="1264"/>
    <x v="2"/>
    <x v="0"/>
    <x v="343"/>
    <x v="50"/>
    <x v="0"/>
    <x v="2"/>
  </r>
  <r>
    <x v="1265"/>
    <x v="20"/>
    <x v="3"/>
    <x v="2"/>
    <x v="1201"/>
    <x v="19"/>
    <x v="5"/>
    <x v="1"/>
    <x v="4"/>
    <x v="1"/>
    <x v="36"/>
    <x v="1265"/>
    <x v="1"/>
    <x v="0"/>
    <x v="715"/>
    <x v="40"/>
    <x v="2"/>
    <x v="4"/>
  </r>
  <r>
    <x v="1266"/>
    <x v="27"/>
    <x v="1"/>
    <x v="2"/>
    <x v="1202"/>
    <x v="232"/>
    <x v="1"/>
    <x v="1"/>
    <x v="2"/>
    <x v="1"/>
    <x v="81"/>
    <x v="1266"/>
    <x v="0"/>
    <x v="1"/>
    <x v="716"/>
    <x v="24"/>
    <x v="0"/>
    <x v="1"/>
  </r>
  <r>
    <x v="1267"/>
    <x v="5"/>
    <x v="0"/>
    <x v="0"/>
    <x v="1203"/>
    <x v="11"/>
    <x v="7"/>
    <x v="3"/>
    <x v="8"/>
    <x v="0"/>
    <x v="63"/>
    <x v="1267"/>
    <x v="0"/>
    <x v="1"/>
    <x v="717"/>
    <x v="89"/>
    <x v="1"/>
    <x v="0"/>
  </r>
  <r>
    <x v="1268"/>
    <x v="13"/>
    <x v="0"/>
    <x v="2"/>
    <x v="1204"/>
    <x v="49"/>
    <x v="7"/>
    <x v="3"/>
    <x v="1"/>
    <x v="4"/>
    <x v="35"/>
    <x v="1268"/>
    <x v="1"/>
    <x v="0"/>
    <x v="187"/>
    <x v="15"/>
    <x v="3"/>
    <x v="3"/>
  </r>
  <r>
    <x v="1269"/>
    <x v="94"/>
    <x v="3"/>
    <x v="1"/>
    <x v="1205"/>
    <x v="291"/>
    <x v="1"/>
    <x v="1"/>
    <x v="7"/>
    <x v="1"/>
    <x v="2"/>
    <x v="1269"/>
    <x v="2"/>
    <x v="0"/>
    <x v="40"/>
    <x v="1"/>
    <x v="2"/>
    <x v="3"/>
  </r>
  <r>
    <x v="1270"/>
    <x v="57"/>
    <x v="1"/>
    <x v="1"/>
    <x v="1206"/>
    <x v="332"/>
    <x v="6"/>
    <x v="2"/>
    <x v="7"/>
    <x v="1"/>
    <x v="58"/>
    <x v="1270"/>
    <x v="1"/>
    <x v="1"/>
    <x v="718"/>
    <x v="1"/>
    <x v="4"/>
    <x v="3"/>
  </r>
  <r>
    <x v="1271"/>
    <x v="15"/>
    <x v="3"/>
    <x v="1"/>
    <x v="1207"/>
    <x v="338"/>
    <x v="3"/>
    <x v="2"/>
    <x v="1"/>
    <x v="4"/>
    <x v="57"/>
    <x v="1271"/>
    <x v="0"/>
    <x v="1"/>
    <x v="194"/>
    <x v="54"/>
    <x v="0"/>
    <x v="2"/>
  </r>
  <r>
    <x v="1272"/>
    <x v="0"/>
    <x v="0"/>
    <x v="1"/>
    <x v="1208"/>
    <x v="223"/>
    <x v="10"/>
    <x v="2"/>
    <x v="1"/>
    <x v="3"/>
    <x v="68"/>
    <x v="1272"/>
    <x v="1"/>
    <x v="1"/>
    <x v="719"/>
    <x v="35"/>
    <x v="4"/>
    <x v="0"/>
  </r>
  <r>
    <x v="1273"/>
    <x v="52"/>
    <x v="3"/>
    <x v="0"/>
    <x v="1209"/>
    <x v="147"/>
    <x v="5"/>
    <x v="1"/>
    <x v="1"/>
    <x v="2"/>
    <x v="15"/>
    <x v="1273"/>
    <x v="2"/>
    <x v="1"/>
    <x v="86"/>
    <x v="1"/>
    <x v="2"/>
    <x v="4"/>
  </r>
  <r>
    <x v="1274"/>
    <x v="83"/>
    <x v="3"/>
    <x v="0"/>
    <x v="1210"/>
    <x v="179"/>
    <x v="6"/>
    <x v="2"/>
    <x v="6"/>
    <x v="1"/>
    <x v="51"/>
    <x v="1274"/>
    <x v="0"/>
    <x v="1"/>
    <x v="720"/>
    <x v="64"/>
    <x v="3"/>
    <x v="0"/>
  </r>
  <r>
    <x v="1275"/>
    <x v="43"/>
    <x v="4"/>
    <x v="1"/>
    <x v="1211"/>
    <x v="109"/>
    <x v="10"/>
    <x v="2"/>
    <x v="4"/>
    <x v="0"/>
    <x v="39"/>
    <x v="1275"/>
    <x v="0"/>
    <x v="1"/>
    <x v="589"/>
    <x v="96"/>
    <x v="3"/>
    <x v="1"/>
  </r>
  <r>
    <x v="1276"/>
    <x v="40"/>
    <x v="1"/>
    <x v="1"/>
    <x v="1212"/>
    <x v="125"/>
    <x v="7"/>
    <x v="3"/>
    <x v="5"/>
    <x v="1"/>
    <x v="13"/>
    <x v="1276"/>
    <x v="1"/>
    <x v="0"/>
    <x v="721"/>
    <x v="53"/>
    <x v="3"/>
    <x v="0"/>
  </r>
  <r>
    <x v="1277"/>
    <x v="26"/>
    <x v="4"/>
    <x v="1"/>
    <x v="1213"/>
    <x v="236"/>
    <x v="0"/>
    <x v="0"/>
    <x v="6"/>
    <x v="5"/>
    <x v="69"/>
    <x v="1277"/>
    <x v="2"/>
    <x v="1"/>
    <x v="716"/>
    <x v="22"/>
    <x v="4"/>
    <x v="4"/>
  </r>
  <r>
    <x v="1278"/>
    <x v="75"/>
    <x v="4"/>
    <x v="0"/>
    <x v="1214"/>
    <x v="277"/>
    <x v="11"/>
    <x v="3"/>
    <x v="7"/>
    <x v="4"/>
    <x v="62"/>
    <x v="1278"/>
    <x v="0"/>
    <x v="1"/>
    <x v="345"/>
    <x v="100"/>
    <x v="4"/>
    <x v="3"/>
  </r>
  <r>
    <x v="1279"/>
    <x v="31"/>
    <x v="0"/>
    <x v="0"/>
    <x v="1215"/>
    <x v="18"/>
    <x v="8"/>
    <x v="0"/>
    <x v="3"/>
    <x v="1"/>
    <x v="43"/>
    <x v="1279"/>
    <x v="1"/>
    <x v="1"/>
    <x v="557"/>
    <x v="52"/>
    <x v="0"/>
    <x v="2"/>
  </r>
  <r>
    <x v="1280"/>
    <x v="60"/>
    <x v="3"/>
    <x v="1"/>
    <x v="1216"/>
    <x v="195"/>
    <x v="10"/>
    <x v="2"/>
    <x v="8"/>
    <x v="5"/>
    <x v="0"/>
    <x v="1280"/>
    <x v="2"/>
    <x v="0"/>
    <x v="142"/>
    <x v="4"/>
    <x v="3"/>
    <x v="0"/>
  </r>
  <r>
    <x v="1281"/>
    <x v="4"/>
    <x v="3"/>
    <x v="0"/>
    <x v="1217"/>
    <x v="257"/>
    <x v="10"/>
    <x v="2"/>
    <x v="1"/>
    <x v="5"/>
    <x v="75"/>
    <x v="1281"/>
    <x v="0"/>
    <x v="0"/>
    <x v="103"/>
    <x v="11"/>
    <x v="3"/>
    <x v="0"/>
  </r>
  <r>
    <x v="1282"/>
    <x v="41"/>
    <x v="2"/>
    <x v="0"/>
    <x v="1218"/>
    <x v="13"/>
    <x v="5"/>
    <x v="1"/>
    <x v="3"/>
    <x v="5"/>
    <x v="70"/>
    <x v="1282"/>
    <x v="0"/>
    <x v="0"/>
    <x v="93"/>
    <x v="63"/>
    <x v="1"/>
    <x v="0"/>
  </r>
  <r>
    <x v="1283"/>
    <x v="65"/>
    <x v="3"/>
    <x v="2"/>
    <x v="349"/>
    <x v="139"/>
    <x v="11"/>
    <x v="3"/>
    <x v="4"/>
    <x v="2"/>
    <x v="19"/>
    <x v="1283"/>
    <x v="0"/>
    <x v="1"/>
    <x v="153"/>
    <x v="22"/>
    <x v="1"/>
    <x v="3"/>
  </r>
  <r>
    <x v="1284"/>
    <x v="8"/>
    <x v="2"/>
    <x v="1"/>
    <x v="1219"/>
    <x v="248"/>
    <x v="1"/>
    <x v="1"/>
    <x v="7"/>
    <x v="3"/>
    <x v="27"/>
    <x v="1284"/>
    <x v="1"/>
    <x v="0"/>
    <x v="568"/>
    <x v="25"/>
    <x v="1"/>
    <x v="3"/>
  </r>
  <r>
    <x v="1285"/>
    <x v="48"/>
    <x v="3"/>
    <x v="0"/>
    <x v="1220"/>
    <x v="290"/>
    <x v="1"/>
    <x v="1"/>
    <x v="4"/>
    <x v="2"/>
    <x v="88"/>
    <x v="1285"/>
    <x v="0"/>
    <x v="0"/>
    <x v="382"/>
    <x v="38"/>
    <x v="1"/>
    <x v="1"/>
  </r>
  <r>
    <x v="1286"/>
    <x v="89"/>
    <x v="3"/>
    <x v="0"/>
    <x v="1221"/>
    <x v="200"/>
    <x v="9"/>
    <x v="1"/>
    <x v="0"/>
    <x v="2"/>
    <x v="56"/>
    <x v="1286"/>
    <x v="2"/>
    <x v="1"/>
    <x v="722"/>
    <x v="56"/>
    <x v="1"/>
    <x v="4"/>
  </r>
  <r>
    <x v="1287"/>
    <x v="5"/>
    <x v="0"/>
    <x v="0"/>
    <x v="1222"/>
    <x v="348"/>
    <x v="11"/>
    <x v="3"/>
    <x v="5"/>
    <x v="1"/>
    <x v="9"/>
    <x v="1287"/>
    <x v="0"/>
    <x v="1"/>
    <x v="723"/>
    <x v="10"/>
    <x v="0"/>
    <x v="3"/>
  </r>
  <r>
    <x v="1288"/>
    <x v="99"/>
    <x v="4"/>
    <x v="1"/>
    <x v="1223"/>
    <x v="347"/>
    <x v="11"/>
    <x v="3"/>
    <x v="4"/>
    <x v="4"/>
    <x v="33"/>
    <x v="1288"/>
    <x v="0"/>
    <x v="1"/>
    <x v="166"/>
    <x v="71"/>
    <x v="2"/>
    <x v="0"/>
  </r>
  <r>
    <x v="1289"/>
    <x v="35"/>
    <x v="3"/>
    <x v="2"/>
    <x v="1224"/>
    <x v="113"/>
    <x v="10"/>
    <x v="2"/>
    <x v="3"/>
    <x v="2"/>
    <x v="38"/>
    <x v="1289"/>
    <x v="2"/>
    <x v="1"/>
    <x v="112"/>
    <x v="74"/>
    <x v="0"/>
    <x v="1"/>
  </r>
  <r>
    <x v="1290"/>
    <x v="51"/>
    <x v="1"/>
    <x v="1"/>
    <x v="1225"/>
    <x v="142"/>
    <x v="1"/>
    <x v="1"/>
    <x v="4"/>
    <x v="2"/>
    <x v="69"/>
    <x v="1290"/>
    <x v="0"/>
    <x v="1"/>
    <x v="724"/>
    <x v="13"/>
    <x v="4"/>
    <x v="3"/>
  </r>
  <r>
    <x v="1291"/>
    <x v="39"/>
    <x v="0"/>
    <x v="1"/>
    <x v="1226"/>
    <x v="152"/>
    <x v="10"/>
    <x v="2"/>
    <x v="0"/>
    <x v="0"/>
    <x v="43"/>
    <x v="1291"/>
    <x v="0"/>
    <x v="1"/>
    <x v="7"/>
    <x v="6"/>
    <x v="2"/>
    <x v="4"/>
  </r>
  <r>
    <x v="1292"/>
    <x v="6"/>
    <x v="0"/>
    <x v="2"/>
    <x v="1227"/>
    <x v="152"/>
    <x v="10"/>
    <x v="2"/>
    <x v="6"/>
    <x v="4"/>
    <x v="43"/>
    <x v="1292"/>
    <x v="1"/>
    <x v="0"/>
    <x v="494"/>
    <x v="89"/>
    <x v="1"/>
    <x v="3"/>
  </r>
  <r>
    <x v="1293"/>
    <x v="41"/>
    <x v="2"/>
    <x v="1"/>
    <x v="1228"/>
    <x v="24"/>
    <x v="4"/>
    <x v="3"/>
    <x v="8"/>
    <x v="5"/>
    <x v="72"/>
    <x v="1293"/>
    <x v="2"/>
    <x v="0"/>
    <x v="384"/>
    <x v="39"/>
    <x v="0"/>
    <x v="0"/>
  </r>
  <r>
    <x v="1294"/>
    <x v="19"/>
    <x v="0"/>
    <x v="0"/>
    <x v="1229"/>
    <x v="341"/>
    <x v="7"/>
    <x v="3"/>
    <x v="4"/>
    <x v="0"/>
    <x v="53"/>
    <x v="1294"/>
    <x v="1"/>
    <x v="1"/>
    <x v="725"/>
    <x v="55"/>
    <x v="4"/>
    <x v="0"/>
  </r>
  <r>
    <x v="1295"/>
    <x v="39"/>
    <x v="0"/>
    <x v="1"/>
    <x v="1230"/>
    <x v="214"/>
    <x v="5"/>
    <x v="1"/>
    <x v="7"/>
    <x v="1"/>
    <x v="49"/>
    <x v="1295"/>
    <x v="1"/>
    <x v="1"/>
    <x v="667"/>
    <x v="55"/>
    <x v="0"/>
    <x v="0"/>
  </r>
  <r>
    <x v="1296"/>
    <x v="0"/>
    <x v="0"/>
    <x v="1"/>
    <x v="1231"/>
    <x v="109"/>
    <x v="10"/>
    <x v="2"/>
    <x v="6"/>
    <x v="1"/>
    <x v="33"/>
    <x v="1296"/>
    <x v="2"/>
    <x v="0"/>
    <x v="157"/>
    <x v="51"/>
    <x v="2"/>
    <x v="3"/>
  </r>
  <r>
    <x v="1297"/>
    <x v="35"/>
    <x v="3"/>
    <x v="0"/>
    <x v="1232"/>
    <x v="292"/>
    <x v="3"/>
    <x v="2"/>
    <x v="2"/>
    <x v="5"/>
    <x v="61"/>
    <x v="1297"/>
    <x v="0"/>
    <x v="1"/>
    <x v="387"/>
    <x v="20"/>
    <x v="2"/>
    <x v="3"/>
  </r>
  <r>
    <x v="1298"/>
    <x v="82"/>
    <x v="0"/>
    <x v="0"/>
    <x v="1233"/>
    <x v="73"/>
    <x v="7"/>
    <x v="3"/>
    <x v="8"/>
    <x v="5"/>
    <x v="12"/>
    <x v="1298"/>
    <x v="1"/>
    <x v="0"/>
    <x v="524"/>
    <x v="21"/>
    <x v="2"/>
    <x v="2"/>
  </r>
  <r>
    <x v="1299"/>
    <x v="52"/>
    <x v="3"/>
    <x v="2"/>
    <x v="1234"/>
    <x v="102"/>
    <x v="3"/>
    <x v="2"/>
    <x v="1"/>
    <x v="3"/>
    <x v="5"/>
    <x v="1299"/>
    <x v="2"/>
    <x v="0"/>
    <x v="107"/>
    <x v="5"/>
    <x v="1"/>
    <x v="1"/>
  </r>
  <r>
    <x v="1300"/>
    <x v="65"/>
    <x v="3"/>
    <x v="0"/>
    <x v="1235"/>
    <x v="250"/>
    <x v="3"/>
    <x v="2"/>
    <x v="6"/>
    <x v="3"/>
    <x v="69"/>
    <x v="1300"/>
    <x v="1"/>
    <x v="0"/>
    <x v="79"/>
    <x v="53"/>
    <x v="2"/>
    <x v="4"/>
  </r>
  <r>
    <x v="1301"/>
    <x v="68"/>
    <x v="1"/>
    <x v="1"/>
    <x v="1236"/>
    <x v="349"/>
    <x v="11"/>
    <x v="3"/>
    <x v="3"/>
    <x v="2"/>
    <x v="68"/>
    <x v="1301"/>
    <x v="0"/>
    <x v="1"/>
    <x v="180"/>
    <x v="71"/>
    <x v="3"/>
    <x v="0"/>
  </r>
  <r>
    <x v="1302"/>
    <x v="76"/>
    <x v="0"/>
    <x v="1"/>
    <x v="1237"/>
    <x v="261"/>
    <x v="9"/>
    <x v="1"/>
    <x v="8"/>
    <x v="3"/>
    <x v="9"/>
    <x v="1302"/>
    <x v="1"/>
    <x v="1"/>
    <x v="597"/>
    <x v="51"/>
    <x v="1"/>
    <x v="4"/>
  </r>
  <r>
    <x v="1303"/>
    <x v="38"/>
    <x v="0"/>
    <x v="0"/>
    <x v="1238"/>
    <x v="290"/>
    <x v="1"/>
    <x v="1"/>
    <x v="3"/>
    <x v="3"/>
    <x v="3"/>
    <x v="1303"/>
    <x v="0"/>
    <x v="0"/>
    <x v="138"/>
    <x v="80"/>
    <x v="4"/>
    <x v="1"/>
  </r>
  <r>
    <x v="1304"/>
    <x v="9"/>
    <x v="3"/>
    <x v="0"/>
    <x v="1239"/>
    <x v="43"/>
    <x v="3"/>
    <x v="2"/>
    <x v="3"/>
    <x v="4"/>
    <x v="47"/>
    <x v="1304"/>
    <x v="0"/>
    <x v="0"/>
    <x v="60"/>
    <x v="99"/>
    <x v="0"/>
    <x v="0"/>
  </r>
  <r>
    <x v="1305"/>
    <x v="66"/>
    <x v="3"/>
    <x v="2"/>
    <x v="1240"/>
    <x v="4"/>
    <x v="4"/>
    <x v="3"/>
    <x v="3"/>
    <x v="2"/>
    <x v="25"/>
    <x v="1305"/>
    <x v="1"/>
    <x v="0"/>
    <x v="278"/>
    <x v="2"/>
    <x v="3"/>
    <x v="0"/>
  </r>
  <r>
    <x v="1306"/>
    <x v="93"/>
    <x v="0"/>
    <x v="0"/>
    <x v="1241"/>
    <x v="147"/>
    <x v="5"/>
    <x v="1"/>
    <x v="0"/>
    <x v="0"/>
    <x v="26"/>
    <x v="1306"/>
    <x v="0"/>
    <x v="0"/>
    <x v="107"/>
    <x v="93"/>
    <x v="3"/>
    <x v="0"/>
  </r>
  <r>
    <x v="1307"/>
    <x v="19"/>
    <x v="0"/>
    <x v="2"/>
    <x v="1242"/>
    <x v="114"/>
    <x v="5"/>
    <x v="1"/>
    <x v="0"/>
    <x v="2"/>
    <x v="12"/>
    <x v="1307"/>
    <x v="0"/>
    <x v="1"/>
    <x v="726"/>
    <x v="73"/>
    <x v="1"/>
    <x v="0"/>
  </r>
  <r>
    <x v="1308"/>
    <x v="93"/>
    <x v="0"/>
    <x v="1"/>
    <x v="1243"/>
    <x v="135"/>
    <x v="7"/>
    <x v="3"/>
    <x v="8"/>
    <x v="3"/>
    <x v="40"/>
    <x v="1308"/>
    <x v="0"/>
    <x v="0"/>
    <x v="727"/>
    <x v="95"/>
    <x v="2"/>
    <x v="3"/>
  </r>
  <r>
    <x v="1309"/>
    <x v="49"/>
    <x v="3"/>
    <x v="2"/>
    <x v="1244"/>
    <x v="230"/>
    <x v="6"/>
    <x v="2"/>
    <x v="5"/>
    <x v="4"/>
    <x v="87"/>
    <x v="1309"/>
    <x v="2"/>
    <x v="1"/>
    <x v="667"/>
    <x v="41"/>
    <x v="0"/>
    <x v="3"/>
  </r>
  <r>
    <x v="1310"/>
    <x v="34"/>
    <x v="3"/>
    <x v="1"/>
    <x v="1245"/>
    <x v="130"/>
    <x v="2"/>
    <x v="0"/>
    <x v="8"/>
    <x v="2"/>
    <x v="52"/>
    <x v="1310"/>
    <x v="2"/>
    <x v="0"/>
    <x v="352"/>
    <x v="60"/>
    <x v="1"/>
    <x v="3"/>
  </r>
  <r>
    <x v="1311"/>
    <x v="86"/>
    <x v="3"/>
    <x v="0"/>
    <x v="1246"/>
    <x v="71"/>
    <x v="5"/>
    <x v="1"/>
    <x v="1"/>
    <x v="0"/>
    <x v="4"/>
    <x v="1311"/>
    <x v="2"/>
    <x v="1"/>
    <x v="728"/>
    <x v="55"/>
    <x v="3"/>
    <x v="4"/>
  </r>
  <r>
    <x v="1312"/>
    <x v="13"/>
    <x v="0"/>
    <x v="2"/>
    <x v="1247"/>
    <x v="98"/>
    <x v="3"/>
    <x v="2"/>
    <x v="1"/>
    <x v="5"/>
    <x v="15"/>
    <x v="1312"/>
    <x v="0"/>
    <x v="1"/>
    <x v="269"/>
    <x v="49"/>
    <x v="0"/>
    <x v="2"/>
  </r>
  <r>
    <x v="1313"/>
    <x v="44"/>
    <x v="1"/>
    <x v="0"/>
    <x v="1248"/>
    <x v="221"/>
    <x v="2"/>
    <x v="0"/>
    <x v="6"/>
    <x v="2"/>
    <x v="16"/>
    <x v="1313"/>
    <x v="2"/>
    <x v="0"/>
    <x v="167"/>
    <x v="96"/>
    <x v="0"/>
    <x v="1"/>
  </r>
  <r>
    <x v="1314"/>
    <x v="17"/>
    <x v="1"/>
    <x v="1"/>
    <x v="1249"/>
    <x v="15"/>
    <x v="4"/>
    <x v="3"/>
    <x v="3"/>
    <x v="4"/>
    <x v="17"/>
    <x v="1314"/>
    <x v="2"/>
    <x v="0"/>
    <x v="536"/>
    <x v="32"/>
    <x v="2"/>
    <x v="2"/>
  </r>
  <r>
    <x v="1315"/>
    <x v="58"/>
    <x v="1"/>
    <x v="0"/>
    <x v="1047"/>
    <x v="43"/>
    <x v="3"/>
    <x v="2"/>
    <x v="6"/>
    <x v="0"/>
    <x v="51"/>
    <x v="1315"/>
    <x v="0"/>
    <x v="0"/>
    <x v="4"/>
    <x v="85"/>
    <x v="3"/>
    <x v="2"/>
  </r>
  <r>
    <x v="1316"/>
    <x v="99"/>
    <x v="4"/>
    <x v="1"/>
    <x v="1250"/>
    <x v="231"/>
    <x v="8"/>
    <x v="0"/>
    <x v="1"/>
    <x v="3"/>
    <x v="26"/>
    <x v="1316"/>
    <x v="0"/>
    <x v="1"/>
    <x v="694"/>
    <x v="4"/>
    <x v="0"/>
    <x v="4"/>
  </r>
  <r>
    <x v="1317"/>
    <x v="24"/>
    <x v="3"/>
    <x v="0"/>
    <x v="1251"/>
    <x v="117"/>
    <x v="5"/>
    <x v="1"/>
    <x v="5"/>
    <x v="1"/>
    <x v="42"/>
    <x v="1317"/>
    <x v="0"/>
    <x v="0"/>
    <x v="276"/>
    <x v="72"/>
    <x v="2"/>
    <x v="3"/>
  </r>
  <r>
    <x v="1318"/>
    <x v="74"/>
    <x v="2"/>
    <x v="2"/>
    <x v="1252"/>
    <x v="76"/>
    <x v="5"/>
    <x v="1"/>
    <x v="3"/>
    <x v="4"/>
    <x v="5"/>
    <x v="1318"/>
    <x v="1"/>
    <x v="1"/>
    <x v="729"/>
    <x v="34"/>
    <x v="3"/>
    <x v="2"/>
  </r>
  <r>
    <x v="1319"/>
    <x v="37"/>
    <x v="3"/>
    <x v="0"/>
    <x v="1253"/>
    <x v="130"/>
    <x v="2"/>
    <x v="0"/>
    <x v="1"/>
    <x v="2"/>
    <x v="37"/>
    <x v="1319"/>
    <x v="0"/>
    <x v="1"/>
    <x v="82"/>
    <x v="80"/>
    <x v="0"/>
    <x v="2"/>
  </r>
  <r>
    <x v="1320"/>
    <x v="13"/>
    <x v="0"/>
    <x v="1"/>
    <x v="1254"/>
    <x v="343"/>
    <x v="1"/>
    <x v="1"/>
    <x v="2"/>
    <x v="1"/>
    <x v="63"/>
    <x v="1320"/>
    <x v="1"/>
    <x v="0"/>
    <x v="730"/>
    <x v="64"/>
    <x v="0"/>
    <x v="0"/>
  </r>
  <r>
    <x v="1321"/>
    <x v="3"/>
    <x v="3"/>
    <x v="1"/>
    <x v="1255"/>
    <x v="143"/>
    <x v="3"/>
    <x v="2"/>
    <x v="8"/>
    <x v="4"/>
    <x v="39"/>
    <x v="1321"/>
    <x v="2"/>
    <x v="1"/>
    <x v="389"/>
    <x v="95"/>
    <x v="4"/>
    <x v="2"/>
  </r>
  <r>
    <x v="1322"/>
    <x v="39"/>
    <x v="0"/>
    <x v="1"/>
    <x v="1256"/>
    <x v="57"/>
    <x v="11"/>
    <x v="3"/>
    <x v="0"/>
    <x v="2"/>
    <x v="14"/>
    <x v="1322"/>
    <x v="2"/>
    <x v="1"/>
    <x v="142"/>
    <x v="47"/>
    <x v="2"/>
    <x v="3"/>
  </r>
  <r>
    <x v="1323"/>
    <x v="0"/>
    <x v="0"/>
    <x v="1"/>
    <x v="667"/>
    <x v="105"/>
    <x v="8"/>
    <x v="0"/>
    <x v="6"/>
    <x v="3"/>
    <x v="69"/>
    <x v="1323"/>
    <x v="2"/>
    <x v="1"/>
    <x v="202"/>
    <x v="77"/>
    <x v="0"/>
    <x v="0"/>
  </r>
  <r>
    <x v="1324"/>
    <x v="30"/>
    <x v="1"/>
    <x v="2"/>
    <x v="1257"/>
    <x v="344"/>
    <x v="11"/>
    <x v="3"/>
    <x v="8"/>
    <x v="1"/>
    <x v="21"/>
    <x v="1324"/>
    <x v="0"/>
    <x v="0"/>
    <x v="6"/>
    <x v="27"/>
    <x v="0"/>
    <x v="2"/>
  </r>
  <r>
    <x v="1325"/>
    <x v="16"/>
    <x v="0"/>
    <x v="1"/>
    <x v="1258"/>
    <x v="207"/>
    <x v="8"/>
    <x v="0"/>
    <x v="1"/>
    <x v="2"/>
    <x v="44"/>
    <x v="1325"/>
    <x v="2"/>
    <x v="1"/>
    <x v="731"/>
    <x v="91"/>
    <x v="4"/>
    <x v="2"/>
  </r>
  <r>
    <x v="1326"/>
    <x v="64"/>
    <x v="3"/>
    <x v="0"/>
    <x v="1259"/>
    <x v="212"/>
    <x v="1"/>
    <x v="1"/>
    <x v="2"/>
    <x v="3"/>
    <x v="57"/>
    <x v="1326"/>
    <x v="1"/>
    <x v="0"/>
    <x v="211"/>
    <x v="88"/>
    <x v="4"/>
    <x v="0"/>
  </r>
  <r>
    <x v="1327"/>
    <x v="27"/>
    <x v="1"/>
    <x v="2"/>
    <x v="1260"/>
    <x v="153"/>
    <x v="11"/>
    <x v="3"/>
    <x v="6"/>
    <x v="0"/>
    <x v="52"/>
    <x v="1327"/>
    <x v="1"/>
    <x v="1"/>
    <x v="623"/>
    <x v="89"/>
    <x v="1"/>
    <x v="1"/>
  </r>
  <r>
    <x v="1328"/>
    <x v="79"/>
    <x v="3"/>
    <x v="2"/>
    <x v="1261"/>
    <x v="18"/>
    <x v="8"/>
    <x v="0"/>
    <x v="3"/>
    <x v="1"/>
    <x v="37"/>
    <x v="1328"/>
    <x v="0"/>
    <x v="1"/>
    <x v="650"/>
    <x v="73"/>
    <x v="3"/>
    <x v="0"/>
  </r>
  <r>
    <x v="1329"/>
    <x v="39"/>
    <x v="0"/>
    <x v="0"/>
    <x v="1262"/>
    <x v="11"/>
    <x v="7"/>
    <x v="3"/>
    <x v="8"/>
    <x v="1"/>
    <x v="36"/>
    <x v="1329"/>
    <x v="1"/>
    <x v="1"/>
    <x v="67"/>
    <x v="83"/>
    <x v="3"/>
    <x v="1"/>
  </r>
  <r>
    <x v="1330"/>
    <x v="29"/>
    <x v="3"/>
    <x v="0"/>
    <x v="1263"/>
    <x v="227"/>
    <x v="10"/>
    <x v="2"/>
    <x v="5"/>
    <x v="2"/>
    <x v="46"/>
    <x v="1330"/>
    <x v="1"/>
    <x v="0"/>
    <x v="398"/>
    <x v="73"/>
    <x v="3"/>
    <x v="2"/>
  </r>
  <r>
    <x v="1331"/>
    <x v="39"/>
    <x v="0"/>
    <x v="1"/>
    <x v="1264"/>
    <x v="130"/>
    <x v="2"/>
    <x v="0"/>
    <x v="5"/>
    <x v="4"/>
    <x v="31"/>
    <x v="1331"/>
    <x v="0"/>
    <x v="1"/>
    <x v="410"/>
    <x v="89"/>
    <x v="4"/>
    <x v="2"/>
  </r>
  <r>
    <x v="1332"/>
    <x v="29"/>
    <x v="3"/>
    <x v="2"/>
    <x v="1265"/>
    <x v="171"/>
    <x v="3"/>
    <x v="2"/>
    <x v="4"/>
    <x v="1"/>
    <x v="23"/>
    <x v="1332"/>
    <x v="2"/>
    <x v="0"/>
    <x v="193"/>
    <x v="30"/>
    <x v="4"/>
    <x v="2"/>
  </r>
  <r>
    <x v="1333"/>
    <x v="91"/>
    <x v="3"/>
    <x v="2"/>
    <x v="1266"/>
    <x v="327"/>
    <x v="3"/>
    <x v="2"/>
    <x v="6"/>
    <x v="5"/>
    <x v="68"/>
    <x v="1333"/>
    <x v="0"/>
    <x v="1"/>
    <x v="732"/>
    <x v="23"/>
    <x v="1"/>
    <x v="2"/>
  </r>
  <r>
    <x v="1334"/>
    <x v="56"/>
    <x v="1"/>
    <x v="1"/>
    <x v="1267"/>
    <x v="109"/>
    <x v="10"/>
    <x v="2"/>
    <x v="0"/>
    <x v="0"/>
    <x v="27"/>
    <x v="1334"/>
    <x v="2"/>
    <x v="1"/>
    <x v="733"/>
    <x v="83"/>
    <x v="4"/>
    <x v="3"/>
  </r>
  <r>
    <x v="1335"/>
    <x v="88"/>
    <x v="3"/>
    <x v="1"/>
    <x v="1268"/>
    <x v="235"/>
    <x v="11"/>
    <x v="3"/>
    <x v="0"/>
    <x v="1"/>
    <x v="21"/>
    <x v="1335"/>
    <x v="2"/>
    <x v="1"/>
    <x v="128"/>
    <x v="35"/>
    <x v="1"/>
    <x v="2"/>
  </r>
  <r>
    <x v="1336"/>
    <x v="97"/>
    <x v="2"/>
    <x v="0"/>
    <x v="1269"/>
    <x v="309"/>
    <x v="10"/>
    <x v="2"/>
    <x v="1"/>
    <x v="1"/>
    <x v="56"/>
    <x v="1336"/>
    <x v="1"/>
    <x v="0"/>
    <x v="500"/>
    <x v="75"/>
    <x v="3"/>
    <x v="0"/>
  </r>
  <r>
    <x v="1337"/>
    <x v="85"/>
    <x v="3"/>
    <x v="0"/>
    <x v="1270"/>
    <x v="238"/>
    <x v="7"/>
    <x v="3"/>
    <x v="6"/>
    <x v="1"/>
    <x v="61"/>
    <x v="1337"/>
    <x v="0"/>
    <x v="0"/>
    <x v="386"/>
    <x v="51"/>
    <x v="4"/>
    <x v="0"/>
  </r>
  <r>
    <x v="1338"/>
    <x v="95"/>
    <x v="1"/>
    <x v="2"/>
    <x v="1271"/>
    <x v="117"/>
    <x v="5"/>
    <x v="1"/>
    <x v="8"/>
    <x v="4"/>
    <x v="25"/>
    <x v="1338"/>
    <x v="0"/>
    <x v="1"/>
    <x v="415"/>
    <x v="48"/>
    <x v="2"/>
    <x v="0"/>
  </r>
  <r>
    <x v="1339"/>
    <x v="44"/>
    <x v="1"/>
    <x v="2"/>
    <x v="1272"/>
    <x v="265"/>
    <x v="0"/>
    <x v="0"/>
    <x v="7"/>
    <x v="0"/>
    <x v="38"/>
    <x v="1339"/>
    <x v="1"/>
    <x v="0"/>
    <x v="734"/>
    <x v="85"/>
    <x v="4"/>
    <x v="2"/>
  </r>
  <r>
    <x v="1340"/>
    <x v="78"/>
    <x v="4"/>
    <x v="0"/>
    <x v="1273"/>
    <x v="32"/>
    <x v="2"/>
    <x v="0"/>
    <x v="8"/>
    <x v="1"/>
    <x v="10"/>
    <x v="1340"/>
    <x v="2"/>
    <x v="0"/>
    <x v="30"/>
    <x v="97"/>
    <x v="2"/>
    <x v="1"/>
  </r>
  <r>
    <x v="1341"/>
    <x v="10"/>
    <x v="0"/>
    <x v="2"/>
    <x v="1274"/>
    <x v="171"/>
    <x v="3"/>
    <x v="2"/>
    <x v="3"/>
    <x v="0"/>
    <x v="61"/>
    <x v="1341"/>
    <x v="0"/>
    <x v="0"/>
    <x v="735"/>
    <x v="62"/>
    <x v="0"/>
    <x v="2"/>
  </r>
  <r>
    <x v="1342"/>
    <x v="97"/>
    <x v="2"/>
    <x v="1"/>
    <x v="1275"/>
    <x v="346"/>
    <x v="4"/>
    <x v="3"/>
    <x v="7"/>
    <x v="3"/>
    <x v="58"/>
    <x v="1342"/>
    <x v="0"/>
    <x v="0"/>
    <x v="205"/>
    <x v="33"/>
    <x v="0"/>
    <x v="0"/>
  </r>
  <r>
    <x v="1343"/>
    <x v="17"/>
    <x v="1"/>
    <x v="2"/>
    <x v="1276"/>
    <x v="281"/>
    <x v="9"/>
    <x v="1"/>
    <x v="0"/>
    <x v="4"/>
    <x v="3"/>
    <x v="1343"/>
    <x v="1"/>
    <x v="0"/>
    <x v="440"/>
    <x v="10"/>
    <x v="4"/>
    <x v="2"/>
  </r>
  <r>
    <x v="1344"/>
    <x v="85"/>
    <x v="3"/>
    <x v="2"/>
    <x v="1277"/>
    <x v="277"/>
    <x v="11"/>
    <x v="3"/>
    <x v="7"/>
    <x v="3"/>
    <x v="31"/>
    <x v="1344"/>
    <x v="0"/>
    <x v="1"/>
    <x v="646"/>
    <x v="22"/>
    <x v="0"/>
    <x v="1"/>
  </r>
  <r>
    <x v="1345"/>
    <x v="10"/>
    <x v="0"/>
    <x v="0"/>
    <x v="1278"/>
    <x v="344"/>
    <x v="11"/>
    <x v="3"/>
    <x v="5"/>
    <x v="3"/>
    <x v="18"/>
    <x v="1345"/>
    <x v="0"/>
    <x v="1"/>
    <x v="20"/>
    <x v="17"/>
    <x v="3"/>
    <x v="2"/>
  </r>
  <r>
    <x v="1346"/>
    <x v="88"/>
    <x v="3"/>
    <x v="1"/>
    <x v="709"/>
    <x v="33"/>
    <x v="11"/>
    <x v="3"/>
    <x v="4"/>
    <x v="3"/>
    <x v="87"/>
    <x v="1346"/>
    <x v="2"/>
    <x v="1"/>
    <x v="736"/>
    <x v="96"/>
    <x v="1"/>
    <x v="0"/>
  </r>
  <r>
    <x v="1347"/>
    <x v="19"/>
    <x v="0"/>
    <x v="0"/>
    <x v="1279"/>
    <x v="290"/>
    <x v="1"/>
    <x v="1"/>
    <x v="0"/>
    <x v="3"/>
    <x v="20"/>
    <x v="1347"/>
    <x v="0"/>
    <x v="0"/>
    <x v="369"/>
    <x v="37"/>
    <x v="1"/>
    <x v="2"/>
  </r>
  <r>
    <x v="1348"/>
    <x v="50"/>
    <x v="3"/>
    <x v="1"/>
    <x v="1280"/>
    <x v="336"/>
    <x v="6"/>
    <x v="2"/>
    <x v="6"/>
    <x v="0"/>
    <x v="71"/>
    <x v="1348"/>
    <x v="2"/>
    <x v="1"/>
    <x v="164"/>
    <x v="86"/>
    <x v="1"/>
    <x v="3"/>
  </r>
  <r>
    <x v="1349"/>
    <x v="28"/>
    <x v="2"/>
    <x v="1"/>
    <x v="1281"/>
    <x v="350"/>
    <x v="9"/>
    <x v="1"/>
    <x v="5"/>
    <x v="2"/>
    <x v="17"/>
    <x v="1349"/>
    <x v="0"/>
    <x v="1"/>
    <x v="737"/>
    <x v="27"/>
    <x v="4"/>
    <x v="3"/>
  </r>
  <r>
    <x v="1350"/>
    <x v="20"/>
    <x v="3"/>
    <x v="1"/>
    <x v="1282"/>
    <x v="206"/>
    <x v="11"/>
    <x v="3"/>
    <x v="5"/>
    <x v="0"/>
    <x v="56"/>
    <x v="1350"/>
    <x v="2"/>
    <x v="0"/>
    <x v="738"/>
    <x v="20"/>
    <x v="0"/>
    <x v="0"/>
  </r>
  <r>
    <x v="1351"/>
    <x v="87"/>
    <x v="1"/>
    <x v="0"/>
    <x v="1283"/>
    <x v="95"/>
    <x v="7"/>
    <x v="3"/>
    <x v="1"/>
    <x v="3"/>
    <x v="74"/>
    <x v="1351"/>
    <x v="1"/>
    <x v="0"/>
    <x v="131"/>
    <x v="45"/>
    <x v="1"/>
    <x v="1"/>
  </r>
  <r>
    <x v="1352"/>
    <x v="20"/>
    <x v="3"/>
    <x v="1"/>
    <x v="1284"/>
    <x v="49"/>
    <x v="7"/>
    <x v="3"/>
    <x v="8"/>
    <x v="2"/>
    <x v="89"/>
    <x v="1352"/>
    <x v="0"/>
    <x v="0"/>
    <x v="287"/>
    <x v="93"/>
    <x v="0"/>
    <x v="0"/>
  </r>
  <r>
    <x v="1353"/>
    <x v="7"/>
    <x v="1"/>
    <x v="0"/>
    <x v="1285"/>
    <x v="120"/>
    <x v="5"/>
    <x v="1"/>
    <x v="1"/>
    <x v="3"/>
    <x v="22"/>
    <x v="1353"/>
    <x v="0"/>
    <x v="1"/>
    <x v="491"/>
    <x v="67"/>
    <x v="2"/>
    <x v="2"/>
  </r>
  <r>
    <x v="1354"/>
    <x v="64"/>
    <x v="3"/>
    <x v="0"/>
    <x v="1286"/>
    <x v="170"/>
    <x v="7"/>
    <x v="3"/>
    <x v="5"/>
    <x v="1"/>
    <x v="59"/>
    <x v="1354"/>
    <x v="2"/>
    <x v="0"/>
    <x v="739"/>
    <x v="35"/>
    <x v="2"/>
    <x v="4"/>
  </r>
  <r>
    <x v="1355"/>
    <x v="55"/>
    <x v="3"/>
    <x v="2"/>
    <x v="1287"/>
    <x v="169"/>
    <x v="0"/>
    <x v="0"/>
    <x v="0"/>
    <x v="0"/>
    <x v="28"/>
    <x v="1355"/>
    <x v="0"/>
    <x v="0"/>
    <x v="322"/>
    <x v="38"/>
    <x v="0"/>
    <x v="2"/>
  </r>
  <r>
    <x v="1356"/>
    <x v="56"/>
    <x v="1"/>
    <x v="0"/>
    <x v="1288"/>
    <x v="65"/>
    <x v="3"/>
    <x v="2"/>
    <x v="2"/>
    <x v="0"/>
    <x v="87"/>
    <x v="1356"/>
    <x v="0"/>
    <x v="1"/>
    <x v="740"/>
    <x v="85"/>
    <x v="4"/>
    <x v="0"/>
  </r>
  <r>
    <x v="1357"/>
    <x v="86"/>
    <x v="3"/>
    <x v="2"/>
    <x v="1289"/>
    <x v="327"/>
    <x v="3"/>
    <x v="2"/>
    <x v="0"/>
    <x v="3"/>
    <x v="16"/>
    <x v="1357"/>
    <x v="0"/>
    <x v="0"/>
    <x v="741"/>
    <x v="6"/>
    <x v="1"/>
    <x v="3"/>
  </r>
  <r>
    <x v="1358"/>
    <x v="94"/>
    <x v="3"/>
    <x v="0"/>
    <x v="1290"/>
    <x v="193"/>
    <x v="11"/>
    <x v="3"/>
    <x v="7"/>
    <x v="4"/>
    <x v="71"/>
    <x v="1358"/>
    <x v="1"/>
    <x v="1"/>
    <x v="158"/>
    <x v="16"/>
    <x v="0"/>
    <x v="3"/>
  </r>
  <r>
    <x v="1359"/>
    <x v="33"/>
    <x v="4"/>
    <x v="0"/>
    <x v="1291"/>
    <x v="88"/>
    <x v="1"/>
    <x v="1"/>
    <x v="5"/>
    <x v="5"/>
    <x v="57"/>
    <x v="1359"/>
    <x v="1"/>
    <x v="0"/>
    <x v="254"/>
    <x v="69"/>
    <x v="3"/>
    <x v="3"/>
  </r>
  <r>
    <x v="1360"/>
    <x v="97"/>
    <x v="2"/>
    <x v="2"/>
    <x v="1292"/>
    <x v="267"/>
    <x v="10"/>
    <x v="2"/>
    <x v="4"/>
    <x v="5"/>
    <x v="52"/>
    <x v="1360"/>
    <x v="0"/>
    <x v="1"/>
    <x v="218"/>
    <x v="47"/>
    <x v="1"/>
    <x v="1"/>
  </r>
  <r>
    <x v="1361"/>
    <x v="9"/>
    <x v="3"/>
    <x v="2"/>
    <x v="1293"/>
    <x v="59"/>
    <x v="10"/>
    <x v="2"/>
    <x v="4"/>
    <x v="1"/>
    <x v="46"/>
    <x v="1361"/>
    <x v="1"/>
    <x v="1"/>
    <x v="161"/>
    <x v="99"/>
    <x v="4"/>
    <x v="0"/>
  </r>
  <r>
    <x v="1362"/>
    <x v="74"/>
    <x v="2"/>
    <x v="0"/>
    <x v="1294"/>
    <x v="67"/>
    <x v="11"/>
    <x v="3"/>
    <x v="5"/>
    <x v="5"/>
    <x v="63"/>
    <x v="1362"/>
    <x v="1"/>
    <x v="1"/>
    <x v="720"/>
    <x v="92"/>
    <x v="0"/>
    <x v="2"/>
  </r>
  <r>
    <x v="1363"/>
    <x v="11"/>
    <x v="1"/>
    <x v="1"/>
    <x v="1295"/>
    <x v="223"/>
    <x v="10"/>
    <x v="2"/>
    <x v="3"/>
    <x v="4"/>
    <x v="41"/>
    <x v="1363"/>
    <x v="1"/>
    <x v="0"/>
    <x v="520"/>
    <x v="97"/>
    <x v="2"/>
    <x v="2"/>
  </r>
  <r>
    <x v="1364"/>
    <x v="64"/>
    <x v="3"/>
    <x v="1"/>
    <x v="1296"/>
    <x v="108"/>
    <x v="7"/>
    <x v="3"/>
    <x v="6"/>
    <x v="1"/>
    <x v="0"/>
    <x v="1364"/>
    <x v="0"/>
    <x v="0"/>
    <x v="182"/>
    <x v="25"/>
    <x v="2"/>
    <x v="3"/>
  </r>
  <r>
    <x v="1365"/>
    <x v="89"/>
    <x v="3"/>
    <x v="0"/>
    <x v="1297"/>
    <x v="231"/>
    <x v="8"/>
    <x v="0"/>
    <x v="7"/>
    <x v="4"/>
    <x v="86"/>
    <x v="1365"/>
    <x v="1"/>
    <x v="0"/>
    <x v="186"/>
    <x v="5"/>
    <x v="2"/>
    <x v="0"/>
  </r>
  <r>
    <x v="1366"/>
    <x v="57"/>
    <x v="1"/>
    <x v="0"/>
    <x v="1298"/>
    <x v="157"/>
    <x v="8"/>
    <x v="0"/>
    <x v="1"/>
    <x v="3"/>
    <x v="44"/>
    <x v="1366"/>
    <x v="1"/>
    <x v="1"/>
    <x v="411"/>
    <x v="90"/>
    <x v="3"/>
    <x v="1"/>
  </r>
  <r>
    <x v="1367"/>
    <x v="99"/>
    <x v="4"/>
    <x v="2"/>
    <x v="1299"/>
    <x v="10"/>
    <x v="6"/>
    <x v="2"/>
    <x v="4"/>
    <x v="5"/>
    <x v="55"/>
    <x v="1367"/>
    <x v="0"/>
    <x v="1"/>
    <x v="702"/>
    <x v="4"/>
    <x v="1"/>
    <x v="4"/>
  </r>
  <r>
    <x v="1368"/>
    <x v="82"/>
    <x v="0"/>
    <x v="1"/>
    <x v="61"/>
    <x v="172"/>
    <x v="8"/>
    <x v="0"/>
    <x v="2"/>
    <x v="0"/>
    <x v="8"/>
    <x v="1368"/>
    <x v="2"/>
    <x v="0"/>
    <x v="347"/>
    <x v="34"/>
    <x v="0"/>
    <x v="1"/>
  </r>
  <r>
    <x v="1369"/>
    <x v="58"/>
    <x v="1"/>
    <x v="1"/>
    <x v="1300"/>
    <x v="7"/>
    <x v="2"/>
    <x v="0"/>
    <x v="3"/>
    <x v="2"/>
    <x v="22"/>
    <x v="1369"/>
    <x v="0"/>
    <x v="1"/>
    <x v="742"/>
    <x v="59"/>
    <x v="1"/>
    <x v="2"/>
  </r>
  <r>
    <x v="1370"/>
    <x v="58"/>
    <x v="1"/>
    <x v="0"/>
    <x v="1301"/>
    <x v="329"/>
    <x v="6"/>
    <x v="2"/>
    <x v="8"/>
    <x v="3"/>
    <x v="18"/>
    <x v="1370"/>
    <x v="0"/>
    <x v="1"/>
    <x v="743"/>
    <x v="47"/>
    <x v="1"/>
    <x v="2"/>
  </r>
  <r>
    <x v="1371"/>
    <x v="11"/>
    <x v="1"/>
    <x v="2"/>
    <x v="1302"/>
    <x v="169"/>
    <x v="0"/>
    <x v="0"/>
    <x v="2"/>
    <x v="3"/>
    <x v="48"/>
    <x v="1371"/>
    <x v="1"/>
    <x v="1"/>
    <x v="64"/>
    <x v="20"/>
    <x v="2"/>
    <x v="2"/>
  </r>
  <r>
    <x v="1372"/>
    <x v="6"/>
    <x v="0"/>
    <x v="2"/>
    <x v="1303"/>
    <x v="279"/>
    <x v="0"/>
    <x v="0"/>
    <x v="5"/>
    <x v="4"/>
    <x v="36"/>
    <x v="1372"/>
    <x v="1"/>
    <x v="0"/>
    <x v="478"/>
    <x v="43"/>
    <x v="0"/>
    <x v="2"/>
  </r>
  <r>
    <x v="1373"/>
    <x v="77"/>
    <x v="3"/>
    <x v="1"/>
    <x v="1304"/>
    <x v="193"/>
    <x v="11"/>
    <x v="3"/>
    <x v="4"/>
    <x v="5"/>
    <x v="41"/>
    <x v="1373"/>
    <x v="1"/>
    <x v="0"/>
    <x v="345"/>
    <x v="22"/>
    <x v="3"/>
    <x v="3"/>
  </r>
  <r>
    <x v="1374"/>
    <x v="42"/>
    <x v="3"/>
    <x v="2"/>
    <x v="409"/>
    <x v="222"/>
    <x v="8"/>
    <x v="0"/>
    <x v="7"/>
    <x v="1"/>
    <x v="63"/>
    <x v="1374"/>
    <x v="1"/>
    <x v="1"/>
    <x v="729"/>
    <x v="95"/>
    <x v="3"/>
    <x v="2"/>
  </r>
  <r>
    <x v="1375"/>
    <x v="33"/>
    <x v="4"/>
    <x v="1"/>
    <x v="1305"/>
    <x v="219"/>
    <x v="10"/>
    <x v="2"/>
    <x v="1"/>
    <x v="5"/>
    <x v="88"/>
    <x v="1375"/>
    <x v="1"/>
    <x v="1"/>
    <x v="254"/>
    <x v="89"/>
    <x v="2"/>
    <x v="3"/>
  </r>
  <r>
    <x v="1376"/>
    <x v="3"/>
    <x v="3"/>
    <x v="1"/>
    <x v="1306"/>
    <x v="303"/>
    <x v="1"/>
    <x v="1"/>
    <x v="0"/>
    <x v="3"/>
    <x v="51"/>
    <x v="1376"/>
    <x v="1"/>
    <x v="1"/>
    <x v="744"/>
    <x v="93"/>
    <x v="1"/>
    <x v="2"/>
  </r>
  <r>
    <x v="1377"/>
    <x v="82"/>
    <x v="0"/>
    <x v="0"/>
    <x v="1307"/>
    <x v="309"/>
    <x v="10"/>
    <x v="2"/>
    <x v="5"/>
    <x v="5"/>
    <x v="41"/>
    <x v="1377"/>
    <x v="1"/>
    <x v="0"/>
    <x v="515"/>
    <x v="0"/>
    <x v="0"/>
    <x v="0"/>
  </r>
  <r>
    <x v="1378"/>
    <x v="19"/>
    <x v="0"/>
    <x v="2"/>
    <x v="1308"/>
    <x v="151"/>
    <x v="8"/>
    <x v="0"/>
    <x v="4"/>
    <x v="3"/>
    <x v="49"/>
    <x v="1378"/>
    <x v="0"/>
    <x v="1"/>
    <x v="689"/>
    <x v="66"/>
    <x v="3"/>
    <x v="1"/>
  </r>
  <r>
    <x v="1379"/>
    <x v="25"/>
    <x v="3"/>
    <x v="1"/>
    <x v="1162"/>
    <x v="20"/>
    <x v="9"/>
    <x v="1"/>
    <x v="3"/>
    <x v="5"/>
    <x v="14"/>
    <x v="1379"/>
    <x v="0"/>
    <x v="0"/>
    <x v="453"/>
    <x v="100"/>
    <x v="1"/>
    <x v="4"/>
  </r>
  <r>
    <x v="1380"/>
    <x v="36"/>
    <x v="3"/>
    <x v="1"/>
    <x v="1309"/>
    <x v="169"/>
    <x v="0"/>
    <x v="0"/>
    <x v="2"/>
    <x v="4"/>
    <x v="79"/>
    <x v="1380"/>
    <x v="1"/>
    <x v="1"/>
    <x v="515"/>
    <x v="69"/>
    <x v="1"/>
    <x v="3"/>
  </r>
  <r>
    <x v="1381"/>
    <x v="70"/>
    <x v="0"/>
    <x v="2"/>
    <x v="1310"/>
    <x v="202"/>
    <x v="2"/>
    <x v="0"/>
    <x v="7"/>
    <x v="3"/>
    <x v="0"/>
    <x v="1381"/>
    <x v="0"/>
    <x v="0"/>
    <x v="745"/>
    <x v="94"/>
    <x v="3"/>
    <x v="1"/>
  </r>
  <r>
    <x v="1382"/>
    <x v="5"/>
    <x v="0"/>
    <x v="1"/>
    <x v="1311"/>
    <x v="181"/>
    <x v="4"/>
    <x v="3"/>
    <x v="7"/>
    <x v="4"/>
    <x v="6"/>
    <x v="1382"/>
    <x v="0"/>
    <x v="0"/>
    <x v="369"/>
    <x v="88"/>
    <x v="2"/>
    <x v="1"/>
  </r>
  <r>
    <x v="1383"/>
    <x v="40"/>
    <x v="1"/>
    <x v="2"/>
    <x v="1312"/>
    <x v="189"/>
    <x v="11"/>
    <x v="3"/>
    <x v="5"/>
    <x v="1"/>
    <x v="61"/>
    <x v="1383"/>
    <x v="1"/>
    <x v="1"/>
    <x v="22"/>
    <x v="19"/>
    <x v="3"/>
    <x v="3"/>
  </r>
  <r>
    <x v="1384"/>
    <x v="54"/>
    <x v="3"/>
    <x v="0"/>
    <x v="1313"/>
    <x v="23"/>
    <x v="2"/>
    <x v="0"/>
    <x v="1"/>
    <x v="1"/>
    <x v="37"/>
    <x v="1384"/>
    <x v="1"/>
    <x v="1"/>
    <x v="746"/>
    <x v="17"/>
    <x v="0"/>
    <x v="3"/>
  </r>
  <r>
    <x v="1385"/>
    <x v="28"/>
    <x v="2"/>
    <x v="1"/>
    <x v="1314"/>
    <x v="292"/>
    <x v="3"/>
    <x v="2"/>
    <x v="5"/>
    <x v="5"/>
    <x v="39"/>
    <x v="1385"/>
    <x v="1"/>
    <x v="0"/>
    <x v="388"/>
    <x v="28"/>
    <x v="2"/>
    <x v="4"/>
  </r>
  <r>
    <x v="1386"/>
    <x v="21"/>
    <x v="0"/>
    <x v="1"/>
    <x v="61"/>
    <x v="181"/>
    <x v="4"/>
    <x v="3"/>
    <x v="2"/>
    <x v="4"/>
    <x v="20"/>
    <x v="1386"/>
    <x v="2"/>
    <x v="1"/>
    <x v="747"/>
    <x v="90"/>
    <x v="4"/>
    <x v="4"/>
  </r>
  <r>
    <x v="1387"/>
    <x v="0"/>
    <x v="0"/>
    <x v="2"/>
    <x v="1315"/>
    <x v="254"/>
    <x v="3"/>
    <x v="2"/>
    <x v="1"/>
    <x v="2"/>
    <x v="75"/>
    <x v="1387"/>
    <x v="0"/>
    <x v="0"/>
    <x v="747"/>
    <x v="4"/>
    <x v="2"/>
    <x v="2"/>
  </r>
  <r>
    <x v="1388"/>
    <x v="57"/>
    <x v="1"/>
    <x v="0"/>
    <x v="1316"/>
    <x v="94"/>
    <x v="2"/>
    <x v="0"/>
    <x v="5"/>
    <x v="3"/>
    <x v="56"/>
    <x v="1388"/>
    <x v="0"/>
    <x v="0"/>
    <x v="247"/>
    <x v="49"/>
    <x v="4"/>
    <x v="4"/>
  </r>
  <r>
    <x v="1389"/>
    <x v="19"/>
    <x v="0"/>
    <x v="2"/>
    <x v="1317"/>
    <x v="315"/>
    <x v="8"/>
    <x v="0"/>
    <x v="4"/>
    <x v="4"/>
    <x v="10"/>
    <x v="1389"/>
    <x v="1"/>
    <x v="0"/>
    <x v="748"/>
    <x v="13"/>
    <x v="2"/>
    <x v="0"/>
  </r>
  <r>
    <x v="1390"/>
    <x v="24"/>
    <x v="3"/>
    <x v="0"/>
    <x v="49"/>
    <x v="258"/>
    <x v="8"/>
    <x v="0"/>
    <x v="0"/>
    <x v="1"/>
    <x v="35"/>
    <x v="1390"/>
    <x v="2"/>
    <x v="1"/>
    <x v="261"/>
    <x v="98"/>
    <x v="4"/>
    <x v="0"/>
  </r>
  <r>
    <x v="1391"/>
    <x v="79"/>
    <x v="3"/>
    <x v="1"/>
    <x v="1318"/>
    <x v="121"/>
    <x v="2"/>
    <x v="0"/>
    <x v="3"/>
    <x v="1"/>
    <x v="82"/>
    <x v="1391"/>
    <x v="0"/>
    <x v="1"/>
    <x v="702"/>
    <x v="2"/>
    <x v="2"/>
    <x v="1"/>
  </r>
  <r>
    <x v="1392"/>
    <x v="71"/>
    <x v="3"/>
    <x v="1"/>
    <x v="1319"/>
    <x v="270"/>
    <x v="8"/>
    <x v="0"/>
    <x v="6"/>
    <x v="4"/>
    <x v="23"/>
    <x v="1392"/>
    <x v="1"/>
    <x v="0"/>
    <x v="521"/>
    <x v="68"/>
    <x v="1"/>
    <x v="0"/>
  </r>
  <r>
    <x v="1393"/>
    <x v="94"/>
    <x v="3"/>
    <x v="2"/>
    <x v="1320"/>
    <x v="290"/>
    <x v="1"/>
    <x v="1"/>
    <x v="1"/>
    <x v="2"/>
    <x v="7"/>
    <x v="1393"/>
    <x v="0"/>
    <x v="1"/>
    <x v="749"/>
    <x v="81"/>
    <x v="3"/>
    <x v="2"/>
  </r>
  <r>
    <x v="1394"/>
    <x v="50"/>
    <x v="3"/>
    <x v="0"/>
    <x v="1321"/>
    <x v="175"/>
    <x v="2"/>
    <x v="0"/>
    <x v="2"/>
    <x v="1"/>
    <x v="32"/>
    <x v="1394"/>
    <x v="0"/>
    <x v="0"/>
    <x v="551"/>
    <x v="13"/>
    <x v="2"/>
    <x v="4"/>
  </r>
  <r>
    <x v="1395"/>
    <x v="20"/>
    <x v="3"/>
    <x v="2"/>
    <x v="1322"/>
    <x v="64"/>
    <x v="7"/>
    <x v="3"/>
    <x v="3"/>
    <x v="0"/>
    <x v="81"/>
    <x v="1395"/>
    <x v="1"/>
    <x v="1"/>
    <x v="338"/>
    <x v="74"/>
    <x v="1"/>
    <x v="0"/>
  </r>
  <r>
    <x v="1396"/>
    <x v="77"/>
    <x v="3"/>
    <x v="0"/>
    <x v="1323"/>
    <x v="275"/>
    <x v="9"/>
    <x v="1"/>
    <x v="3"/>
    <x v="0"/>
    <x v="10"/>
    <x v="1396"/>
    <x v="1"/>
    <x v="1"/>
    <x v="244"/>
    <x v="30"/>
    <x v="0"/>
    <x v="1"/>
  </r>
  <r>
    <x v="1397"/>
    <x v="19"/>
    <x v="0"/>
    <x v="1"/>
    <x v="1324"/>
    <x v="88"/>
    <x v="1"/>
    <x v="1"/>
    <x v="5"/>
    <x v="1"/>
    <x v="31"/>
    <x v="1397"/>
    <x v="1"/>
    <x v="1"/>
    <x v="732"/>
    <x v="89"/>
    <x v="4"/>
    <x v="2"/>
  </r>
  <r>
    <x v="1398"/>
    <x v="38"/>
    <x v="0"/>
    <x v="0"/>
    <x v="1325"/>
    <x v="107"/>
    <x v="3"/>
    <x v="2"/>
    <x v="6"/>
    <x v="2"/>
    <x v="81"/>
    <x v="1398"/>
    <x v="1"/>
    <x v="1"/>
    <x v="365"/>
    <x v="81"/>
    <x v="4"/>
    <x v="2"/>
  </r>
  <r>
    <x v="1399"/>
    <x v="31"/>
    <x v="0"/>
    <x v="2"/>
    <x v="1326"/>
    <x v="291"/>
    <x v="1"/>
    <x v="1"/>
    <x v="2"/>
    <x v="2"/>
    <x v="39"/>
    <x v="1399"/>
    <x v="1"/>
    <x v="0"/>
    <x v="563"/>
    <x v="90"/>
    <x v="4"/>
    <x v="2"/>
  </r>
  <r>
    <x v="1400"/>
    <x v="32"/>
    <x v="0"/>
    <x v="1"/>
    <x v="1327"/>
    <x v="210"/>
    <x v="7"/>
    <x v="3"/>
    <x v="3"/>
    <x v="3"/>
    <x v="87"/>
    <x v="1400"/>
    <x v="1"/>
    <x v="0"/>
    <x v="198"/>
    <x v="94"/>
    <x v="1"/>
    <x v="0"/>
  </r>
  <r>
    <x v="1401"/>
    <x v="60"/>
    <x v="3"/>
    <x v="1"/>
    <x v="1328"/>
    <x v="167"/>
    <x v="3"/>
    <x v="2"/>
    <x v="2"/>
    <x v="2"/>
    <x v="49"/>
    <x v="1401"/>
    <x v="2"/>
    <x v="0"/>
    <x v="17"/>
    <x v="35"/>
    <x v="4"/>
    <x v="1"/>
  </r>
  <r>
    <x v="1402"/>
    <x v="98"/>
    <x v="3"/>
    <x v="1"/>
    <x v="1329"/>
    <x v="196"/>
    <x v="1"/>
    <x v="1"/>
    <x v="1"/>
    <x v="2"/>
    <x v="11"/>
    <x v="1402"/>
    <x v="0"/>
    <x v="0"/>
    <x v="750"/>
    <x v="14"/>
    <x v="1"/>
    <x v="2"/>
  </r>
  <r>
    <x v="1403"/>
    <x v="15"/>
    <x v="3"/>
    <x v="0"/>
    <x v="1330"/>
    <x v="259"/>
    <x v="8"/>
    <x v="0"/>
    <x v="4"/>
    <x v="5"/>
    <x v="83"/>
    <x v="1403"/>
    <x v="0"/>
    <x v="1"/>
    <x v="751"/>
    <x v="99"/>
    <x v="3"/>
    <x v="3"/>
  </r>
  <r>
    <x v="1404"/>
    <x v="7"/>
    <x v="1"/>
    <x v="1"/>
    <x v="1331"/>
    <x v="37"/>
    <x v="5"/>
    <x v="1"/>
    <x v="1"/>
    <x v="5"/>
    <x v="48"/>
    <x v="1404"/>
    <x v="0"/>
    <x v="0"/>
    <x v="40"/>
    <x v="9"/>
    <x v="2"/>
    <x v="2"/>
  </r>
  <r>
    <x v="1405"/>
    <x v="53"/>
    <x v="4"/>
    <x v="1"/>
    <x v="1327"/>
    <x v="307"/>
    <x v="9"/>
    <x v="1"/>
    <x v="3"/>
    <x v="0"/>
    <x v="21"/>
    <x v="1405"/>
    <x v="1"/>
    <x v="0"/>
    <x v="538"/>
    <x v="18"/>
    <x v="2"/>
    <x v="1"/>
  </r>
  <r>
    <x v="1406"/>
    <x v="29"/>
    <x v="3"/>
    <x v="1"/>
    <x v="1332"/>
    <x v="335"/>
    <x v="2"/>
    <x v="0"/>
    <x v="0"/>
    <x v="0"/>
    <x v="79"/>
    <x v="1406"/>
    <x v="1"/>
    <x v="0"/>
    <x v="231"/>
    <x v="52"/>
    <x v="0"/>
    <x v="4"/>
  </r>
  <r>
    <x v="1407"/>
    <x v="99"/>
    <x v="4"/>
    <x v="2"/>
    <x v="1333"/>
    <x v="283"/>
    <x v="2"/>
    <x v="0"/>
    <x v="4"/>
    <x v="2"/>
    <x v="69"/>
    <x v="1407"/>
    <x v="0"/>
    <x v="0"/>
    <x v="167"/>
    <x v="11"/>
    <x v="2"/>
    <x v="4"/>
  </r>
  <r>
    <x v="1408"/>
    <x v="34"/>
    <x v="3"/>
    <x v="1"/>
    <x v="1334"/>
    <x v="218"/>
    <x v="7"/>
    <x v="3"/>
    <x v="4"/>
    <x v="5"/>
    <x v="76"/>
    <x v="1408"/>
    <x v="0"/>
    <x v="0"/>
    <x v="191"/>
    <x v="54"/>
    <x v="2"/>
    <x v="2"/>
  </r>
  <r>
    <x v="1409"/>
    <x v="2"/>
    <x v="2"/>
    <x v="2"/>
    <x v="1335"/>
    <x v="201"/>
    <x v="4"/>
    <x v="3"/>
    <x v="8"/>
    <x v="0"/>
    <x v="65"/>
    <x v="1409"/>
    <x v="1"/>
    <x v="0"/>
    <x v="752"/>
    <x v="92"/>
    <x v="1"/>
    <x v="2"/>
  </r>
  <r>
    <x v="1410"/>
    <x v="92"/>
    <x v="3"/>
    <x v="0"/>
    <x v="1336"/>
    <x v="253"/>
    <x v="8"/>
    <x v="0"/>
    <x v="0"/>
    <x v="0"/>
    <x v="56"/>
    <x v="1410"/>
    <x v="0"/>
    <x v="1"/>
    <x v="8"/>
    <x v="79"/>
    <x v="3"/>
    <x v="4"/>
  </r>
  <r>
    <x v="1411"/>
    <x v="35"/>
    <x v="3"/>
    <x v="0"/>
    <x v="1337"/>
    <x v="44"/>
    <x v="0"/>
    <x v="0"/>
    <x v="1"/>
    <x v="1"/>
    <x v="75"/>
    <x v="1411"/>
    <x v="0"/>
    <x v="1"/>
    <x v="424"/>
    <x v="52"/>
    <x v="0"/>
    <x v="0"/>
  </r>
  <r>
    <x v="1412"/>
    <x v="69"/>
    <x v="4"/>
    <x v="2"/>
    <x v="1338"/>
    <x v="256"/>
    <x v="6"/>
    <x v="2"/>
    <x v="4"/>
    <x v="2"/>
    <x v="50"/>
    <x v="1412"/>
    <x v="1"/>
    <x v="0"/>
    <x v="694"/>
    <x v="1"/>
    <x v="0"/>
    <x v="1"/>
  </r>
  <r>
    <x v="1413"/>
    <x v="53"/>
    <x v="4"/>
    <x v="0"/>
    <x v="1339"/>
    <x v="250"/>
    <x v="3"/>
    <x v="2"/>
    <x v="4"/>
    <x v="3"/>
    <x v="34"/>
    <x v="1413"/>
    <x v="1"/>
    <x v="0"/>
    <x v="529"/>
    <x v="3"/>
    <x v="1"/>
    <x v="1"/>
  </r>
  <r>
    <x v="1414"/>
    <x v="94"/>
    <x v="3"/>
    <x v="2"/>
    <x v="1340"/>
    <x v="17"/>
    <x v="6"/>
    <x v="2"/>
    <x v="5"/>
    <x v="3"/>
    <x v="18"/>
    <x v="1414"/>
    <x v="0"/>
    <x v="1"/>
    <x v="126"/>
    <x v="27"/>
    <x v="4"/>
    <x v="1"/>
  </r>
  <r>
    <x v="1415"/>
    <x v="45"/>
    <x v="2"/>
    <x v="1"/>
    <x v="1341"/>
    <x v="322"/>
    <x v="0"/>
    <x v="0"/>
    <x v="1"/>
    <x v="2"/>
    <x v="2"/>
    <x v="1415"/>
    <x v="2"/>
    <x v="0"/>
    <x v="350"/>
    <x v="87"/>
    <x v="2"/>
    <x v="0"/>
  </r>
  <r>
    <x v="1416"/>
    <x v="75"/>
    <x v="4"/>
    <x v="1"/>
    <x v="1342"/>
    <x v="300"/>
    <x v="4"/>
    <x v="3"/>
    <x v="4"/>
    <x v="1"/>
    <x v="66"/>
    <x v="1416"/>
    <x v="0"/>
    <x v="0"/>
    <x v="103"/>
    <x v="53"/>
    <x v="2"/>
    <x v="3"/>
  </r>
  <r>
    <x v="1417"/>
    <x v="42"/>
    <x v="3"/>
    <x v="1"/>
    <x v="1343"/>
    <x v="293"/>
    <x v="1"/>
    <x v="1"/>
    <x v="3"/>
    <x v="5"/>
    <x v="18"/>
    <x v="1417"/>
    <x v="2"/>
    <x v="0"/>
    <x v="575"/>
    <x v="25"/>
    <x v="0"/>
    <x v="3"/>
  </r>
  <r>
    <x v="1418"/>
    <x v="8"/>
    <x v="2"/>
    <x v="2"/>
    <x v="1344"/>
    <x v="7"/>
    <x v="2"/>
    <x v="0"/>
    <x v="1"/>
    <x v="4"/>
    <x v="20"/>
    <x v="1418"/>
    <x v="0"/>
    <x v="0"/>
    <x v="702"/>
    <x v="51"/>
    <x v="1"/>
    <x v="0"/>
  </r>
  <r>
    <x v="1419"/>
    <x v="69"/>
    <x v="4"/>
    <x v="1"/>
    <x v="1345"/>
    <x v="65"/>
    <x v="3"/>
    <x v="2"/>
    <x v="5"/>
    <x v="1"/>
    <x v="70"/>
    <x v="1419"/>
    <x v="0"/>
    <x v="0"/>
    <x v="257"/>
    <x v="12"/>
    <x v="0"/>
    <x v="3"/>
  </r>
  <r>
    <x v="1420"/>
    <x v="83"/>
    <x v="3"/>
    <x v="0"/>
    <x v="1346"/>
    <x v="20"/>
    <x v="9"/>
    <x v="1"/>
    <x v="1"/>
    <x v="1"/>
    <x v="10"/>
    <x v="1420"/>
    <x v="1"/>
    <x v="0"/>
    <x v="191"/>
    <x v="83"/>
    <x v="0"/>
    <x v="0"/>
  </r>
  <r>
    <x v="1421"/>
    <x v="52"/>
    <x v="3"/>
    <x v="1"/>
    <x v="1347"/>
    <x v="344"/>
    <x v="11"/>
    <x v="3"/>
    <x v="1"/>
    <x v="1"/>
    <x v="34"/>
    <x v="1421"/>
    <x v="0"/>
    <x v="1"/>
    <x v="563"/>
    <x v="95"/>
    <x v="2"/>
    <x v="2"/>
  </r>
  <r>
    <x v="1422"/>
    <x v="14"/>
    <x v="0"/>
    <x v="0"/>
    <x v="1348"/>
    <x v="350"/>
    <x v="9"/>
    <x v="1"/>
    <x v="3"/>
    <x v="0"/>
    <x v="81"/>
    <x v="1422"/>
    <x v="0"/>
    <x v="1"/>
    <x v="440"/>
    <x v="90"/>
    <x v="3"/>
    <x v="1"/>
  </r>
  <r>
    <x v="1423"/>
    <x v="28"/>
    <x v="2"/>
    <x v="2"/>
    <x v="1349"/>
    <x v="315"/>
    <x v="8"/>
    <x v="0"/>
    <x v="1"/>
    <x v="4"/>
    <x v="74"/>
    <x v="1423"/>
    <x v="0"/>
    <x v="0"/>
    <x v="168"/>
    <x v="20"/>
    <x v="0"/>
    <x v="4"/>
  </r>
  <r>
    <x v="1424"/>
    <x v="97"/>
    <x v="2"/>
    <x v="0"/>
    <x v="1350"/>
    <x v="173"/>
    <x v="5"/>
    <x v="1"/>
    <x v="3"/>
    <x v="5"/>
    <x v="49"/>
    <x v="1424"/>
    <x v="2"/>
    <x v="0"/>
    <x v="424"/>
    <x v="33"/>
    <x v="3"/>
    <x v="3"/>
  </r>
  <r>
    <x v="1425"/>
    <x v="27"/>
    <x v="1"/>
    <x v="1"/>
    <x v="1351"/>
    <x v="21"/>
    <x v="0"/>
    <x v="0"/>
    <x v="0"/>
    <x v="1"/>
    <x v="38"/>
    <x v="1425"/>
    <x v="0"/>
    <x v="1"/>
    <x v="753"/>
    <x v="19"/>
    <x v="4"/>
    <x v="4"/>
  </r>
  <r>
    <x v="1426"/>
    <x v="11"/>
    <x v="1"/>
    <x v="2"/>
    <x v="1352"/>
    <x v="325"/>
    <x v="1"/>
    <x v="1"/>
    <x v="4"/>
    <x v="4"/>
    <x v="54"/>
    <x v="1426"/>
    <x v="2"/>
    <x v="1"/>
    <x v="740"/>
    <x v="19"/>
    <x v="0"/>
    <x v="3"/>
  </r>
  <r>
    <x v="1427"/>
    <x v="55"/>
    <x v="3"/>
    <x v="1"/>
    <x v="1353"/>
    <x v="322"/>
    <x v="0"/>
    <x v="0"/>
    <x v="2"/>
    <x v="2"/>
    <x v="26"/>
    <x v="1427"/>
    <x v="2"/>
    <x v="1"/>
    <x v="748"/>
    <x v="73"/>
    <x v="4"/>
    <x v="4"/>
  </r>
  <r>
    <x v="1428"/>
    <x v="11"/>
    <x v="1"/>
    <x v="2"/>
    <x v="49"/>
    <x v="248"/>
    <x v="1"/>
    <x v="1"/>
    <x v="2"/>
    <x v="5"/>
    <x v="41"/>
    <x v="1428"/>
    <x v="0"/>
    <x v="1"/>
    <x v="718"/>
    <x v="98"/>
    <x v="3"/>
    <x v="2"/>
  </r>
  <r>
    <x v="1429"/>
    <x v="29"/>
    <x v="3"/>
    <x v="0"/>
    <x v="1354"/>
    <x v="327"/>
    <x v="3"/>
    <x v="2"/>
    <x v="5"/>
    <x v="1"/>
    <x v="55"/>
    <x v="1429"/>
    <x v="0"/>
    <x v="0"/>
    <x v="361"/>
    <x v="99"/>
    <x v="1"/>
    <x v="4"/>
  </r>
  <r>
    <x v="1430"/>
    <x v="75"/>
    <x v="4"/>
    <x v="1"/>
    <x v="1355"/>
    <x v="210"/>
    <x v="7"/>
    <x v="3"/>
    <x v="2"/>
    <x v="2"/>
    <x v="43"/>
    <x v="1430"/>
    <x v="2"/>
    <x v="0"/>
    <x v="560"/>
    <x v="17"/>
    <x v="0"/>
    <x v="1"/>
  </r>
  <r>
    <x v="1431"/>
    <x v="35"/>
    <x v="3"/>
    <x v="2"/>
    <x v="1356"/>
    <x v="214"/>
    <x v="5"/>
    <x v="1"/>
    <x v="3"/>
    <x v="1"/>
    <x v="80"/>
    <x v="1431"/>
    <x v="1"/>
    <x v="0"/>
    <x v="523"/>
    <x v="6"/>
    <x v="3"/>
    <x v="2"/>
  </r>
  <r>
    <x v="1432"/>
    <x v="69"/>
    <x v="4"/>
    <x v="2"/>
    <x v="1357"/>
    <x v="317"/>
    <x v="2"/>
    <x v="0"/>
    <x v="6"/>
    <x v="1"/>
    <x v="76"/>
    <x v="1432"/>
    <x v="1"/>
    <x v="0"/>
    <x v="330"/>
    <x v="27"/>
    <x v="1"/>
    <x v="3"/>
  </r>
  <r>
    <x v="1433"/>
    <x v="20"/>
    <x v="3"/>
    <x v="0"/>
    <x v="1358"/>
    <x v="92"/>
    <x v="4"/>
    <x v="3"/>
    <x v="0"/>
    <x v="5"/>
    <x v="12"/>
    <x v="1433"/>
    <x v="0"/>
    <x v="1"/>
    <x v="635"/>
    <x v="0"/>
    <x v="2"/>
    <x v="4"/>
  </r>
  <r>
    <x v="1434"/>
    <x v="71"/>
    <x v="3"/>
    <x v="2"/>
    <x v="1359"/>
    <x v="243"/>
    <x v="5"/>
    <x v="1"/>
    <x v="6"/>
    <x v="5"/>
    <x v="59"/>
    <x v="1434"/>
    <x v="1"/>
    <x v="1"/>
    <x v="47"/>
    <x v="73"/>
    <x v="2"/>
    <x v="2"/>
  </r>
  <r>
    <x v="1435"/>
    <x v="29"/>
    <x v="3"/>
    <x v="1"/>
    <x v="1360"/>
    <x v="110"/>
    <x v="6"/>
    <x v="2"/>
    <x v="1"/>
    <x v="0"/>
    <x v="32"/>
    <x v="1435"/>
    <x v="0"/>
    <x v="1"/>
    <x v="672"/>
    <x v="29"/>
    <x v="4"/>
    <x v="4"/>
  </r>
  <r>
    <x v="1436"/>
    <x v="22"/>
    <x v="3"/>
    <x v="2"/>
    <x v="1361"/>
    <x v="168"/>
    <x v="2"/>
    <x v="0"/>
    <x v="7"/>
    <x v="2"/>
    <x v="73"/>
    <x v="1436"/>
    <x v="2"/>
    <x v="0"/>
    <x v="754"/>
    <x v="78"/>
    <x v="0"/>
    <x v="1"/>
  </r>
  <r>
    <x v="1437"/>
    <x v="55"/>
    <x v="3"/>
    <x v="0"/>
    <x v="1362"/>
    <x v="348"/>
    <x v="11"/>
    <x v="3"/>
    <x v="7"/>
    <x v="5"/>
    <x v="45"/>
    <x v="1437"/>
    <x v="1"/>
    <x v="0"/>
    <x v="66"/>
    <x v="11"/>
    <x v="3"/>
    <x v="4"/>
  </r>
  <r>
    <x v="1438"/>
    <x v="84"/>
    <x v="3"/>
    <x v="0"/>
    <x v="1363"/>
    <x v="318"/>
    <x v="5"/>
    <x v="1"/>
    <x v="7"/>
    <x v="5"/>
    <x v="18"/>
    <x v="1438"/>
    <x v="2"/>
    <x v="1"/>
    <x v="741"/>
    <x v="37"/>
    <x v="2"/>
    <x v="0"/>
  </r>
  <r>
    <x v="1439"/>
    <x v="1"/>
    <x v="1"/>
    <x v="1"/>
    <x v="1364"/>
    <x v="83"/>
    <x v="8"/>
    <x v="0"/>
    <x v="1"/>
    <x v="3"/>
    <x v="79"/>
    <x v="1439"/>
    <x v="2"/>
    <x v="1"/>
    <x v="542"/>
    <x v="95"/>
    <x v="2"/>
    <x v="3"/>
  </r>
  <r>
    <x v="1440"/>
    <x v="25"/>
    <x v="3"/>
    <x v="1"/>
    <x v="1365"/>
    <x v="197"/>
    <x v="3"/>
    <x v="2"/>
    <x v="0"/>
    <x v="2"/>
    <x v="56"/>
    <x v="1440"/>
    <x v="2"/>
    <x v="1"/>
    <x v="755"/>
    <x v="8"/>
    <x v="4"/>
    <x v="1"/>
  </r>
  <r>
    <x v="1441"/>
    <x v="70"/>
    <x v="0"/>
    <x v="1"/>
    <x v="1366"/>
    <x v="190"/>
    <x v="10"/>
    <x v="2"/>
    <x v="1"/>
    <x v="4"/>
    <x v="12"/>
    <x v="1441"/>
    <x v="1"/>
    <x v="0"/>
    <x v="684"/>
    <x v="79"/>
    <x v="2"/>
    <x v="2"/>
  </r>
  <r>
    <x v="1442"/>
    <x v="66"/>
    <x v="3"/>
    <x v="2"/>
    <x v="1367"/>
    <x v="157"/>
    <x v="8"/>
    <x v="0"/>
    <x v="5"/>
    <x v="2"/>
    <x v="63"/>
    <x v="1442"/>
    <x v="1"/>
    <x v="1"/>
    <x v="745"/>
    <x v="86"/>
    <x v="4"/>
    <x v="0"/>
  </r>
  <r>
    <x v="1443"/>
    <x v="58"/>
    <x v="1"/>
    <x v="2"/>
    <x v="1368"/>
    <x v="318"/>
    <x v="5"/>
    <x v="1"/>
    <x v="0"/>
    <x v="0"/>
    <x v="13"/>
    <x v="1443"/>
    <x v="2"/>
    <x v="1"/>
    <x v="756"/>
    <x v="17"/>
    <x v="2"/>
    <x v="1"/>
  </r>
  <r>
    <x v="1444"/>
    <x v="9"/>
    <x v="3"/>
    <x v="1"/>
    <x v="1369"/>
    <x v="59"/>
    <x v="10"/>
    <x v="2"/>
    <x v="5"/>
    <x v="1"/>
    <x v="58"/>
    <x v="1444"/>
    <x v="0"/>
    <x v="0"/>
    <x v="671"/>
    <x v="73"/>
    <x v="0"/>
    <x v="2"/>
  </r>
  <r>
    <x v="1445"/>
    <x v="91"/>
    <x v="3"/>
    <x v="0"/>
    <x v="1370"/>
    <x v="297"/>
    <x v="0"/>
    <x v="0"/>
    <x v="0"/>
    <x v="3"/>
    <x v="78"/>
    <x v="1445"/>
    <x v="2"/>
    <x v="1"/>
    <x v="272"/>
    <x v="14"/>
    <x v="0"/>
    <x v="2"/>
  </r>
  <r>
    <x v="1446"/>
    <x v="25"/>
    <x v="3"/>
    <x v="2"/>
    <x v="1371"/>
    <x v="242"/>
    <x v="9"/>
    <x v="1"/>
    <x v="1"/>
    <x v="1"/>
    <x v="53"/>
    <x v="1446"/>
    <x v="1"/>
    <x v="1"/>
    <x v="128"/>
    <x v="40"/>
    <x v="1"/>
    <x v="4"/>
  </r>
  <r>
    <x v="1447"/>
    <x v="87"/>
    <x v="1"/>
    <x v="2"/>
    <x v="1372"/>
    <x v="258"/>
    <x v="8"/>
    <x v="0"/>
    <x v="2"/>
    <x v="4"/>
    <x v="46"/>
    <x v="1447"/>
    <x v="0"/>
    <x v="1"/>
    <x v="593"/>
    <x v="100"/>
    <x v="4"/>
    <x v="1"/>
  </r>
  <r>
    <x v="1448"/>
    <x v="17"/>
    <x v="1"/>
    <x v="0"/>
    <x v="1373"/>
    <x v="17"/>
    <x v="6"/>
    <x v="2"/>
    <x v="3"/>
    <x v="0"/>
    <x v="84"/>
    <x v="1448"/>
    <x v="0"/>
    <x v="1"/>
    <x v="751"/>
    <x v="75"/>
    <x v="1"/>
    <x v="4"/>
  </r>
  <r>
    <x v="1449"/>
    <x v="73"/>
    <x v="4"/>
    <x v="1"/>
    <x v="1374"/>
    <x v="252"/>
    <x v="2"/>
    <x v="0"/>
    <x v="7"/>
    <x v="1"/>
    <x v="57"/>
    <x v="1449"/>
    <x v="2"/>
    <x v="0"/>
    <x v="293"/>
    <x v="50"/>
    <x v="4"/>
    <x v="4"/>
  </r>
  <r>
    <x v="1450"/>
    <x v="15"/>
    <x v="3"/>
    <x v="1"/>
    <x v="1375"/>
    <x v="267"/>
    <x v="10"/>
    <x v="2"/>
    <x v="3"/>
    <x v="5"/>
    <x v="49"/>
    <x v="1450"/>
    <x v="0"/>
    <x v="1"/>
    <x v="630"/>
    <x v="33"/>
    <x v="2"/>
    <x v="1"/>
  </r>
  <r>
    <x v="1451"/>
    <x v="60"/>
    <x v="3"/>
    <x v="0"/>
    <x v="1376"/>
    <x v="332"/>
    <x v="6"/>
    <x v="2"/>
    <x v="1"/>
    <x v="5"/>
    <x v="18"/>
    <x v="1451"/>
    <x v="0"/>
    <x v="1"/>
    <x v="400"/>
    <x v="2"/>
    <x v="4"/>
    <x v="2"/>
  </r>
  <r>
    <x v="1452"/>
    <x v="60"/>
    <x v="3"/>
    <x v="0"/>
    <x v="1377"/>
    <x v="274"/>
    <x v="6"/>
    <x v="2"/>
    <x v="3"/>
    <x v="3"/>
    <x v="17"/>
    <x v="1452"/>
    <x v="1"/>
    <x v="1"/>
    <x v="757"/>
    <x v="9"/>
    <x v="1"/>
    <x v="0"/>
  </r>
  <r>
    <x v="1453"/>
    <x v="34"/>
    <x v="3"/>
    <x v="0"/>
    <x v="1378"/>
    <x v="216"/>
    <x v="10"/>
    <x v="2"/>
    <x v="4"/>
    <x v="3"/>
    <x v="11"/>
    <x v="1453"/>
    <x v="1"/>
    <x v="1"/>
    <x v="689"/>
    <x v="4"/>
    <x v="1"/>
    <x v="0"/>
  </r>
  <r>
    <x v="1454"/>
    <x v="1"/>
    <x v="1"/>
    <x v="2"/>
    <x v="1379"/>
    <x v="256"/>
    <x v="6"/>
    <x v="2"/>
    <x v="4"/>
    <x v="4"/>
    <x v="3"/>
    <x v="1454"/>
    <x v="2"/>
    <x v="0"/>
    <x v="758"/>
    <x v="65"/>
    <x v="1"/>
    <x v="2"/>
  </r>
  <r>
    <x v="1455"/>
    <x v="86"/>
    <x v="3"/>
    <x v="2"/>
    <x v="1380"/>
    <x v="161"/>
    <x v="5"/>
    <x v="1"/>
    <x v="8"/>
    <x v="5"/>
    <x v="2"/>
    <x v="1455"/>
    <x v="1"/>
    <x v="0"/>
    <x v="415"/>
    <x v="80"/>
    <x v="1"/>
    <x v="4"/>
  </r>
  <r>
    <x v="1456"/>
    <x v="70"/>
    <x v="0"/>
    <x v="1"/>
    <x v="1381"/>
    <x v="103"/>
    <x v="8"/>
    <x v="0"/>
    <x v="0"/>
    <x v="2"/>
    <x v="41"/>
    <x v="1456"/>
    <x v="1"/>
    <x v="1"/>
    <x v="71"/>
    <x v="1"/>
    <x v="3"/>
    <x v="3"/>
  </r>
  <r>
    <x v="1457"/>
    <x v="69"/>
    <x v="4"/>
    <x v="2"/>
    <x v="1382"/>
    <x v="140"/>
    <x v="4"/>
    <x v="3"/>
    <x v="0"/>
    <x v="2"/>
    <x v="54"/>
    <x v="1457"/>
    <x v="0"/>
    <x v="0"/>
    <x v="267"/>
    <x v="45"/>
    <x v="2"/>
    <x v="2"/>
  </r>
  <r>
    <x v="1458"/>
    <x v="51"/>
    <x v="1"/>
    <x v="1"/>
    <x v="1383"/>
    <x v="231"/>
    <x v="8"/>
    <x v="0"/>
    <x v="5"/>
    <x v="0"/>
    <x v="61"/>
    <x v="1458"/>
    <x v="0"/>
    <x v="1"/>
    <x v="94"/>
    <x v="23"/>
    <x v="0"/>
    <x v="4"/>
  </r>
  <r>
    <x v="1459"/>
    <x v="55"/>
    <x v="3"/>
    <x v="2"/>
    <x v="1384"/>
    <x v="61"/>
    <x v="8"/>
    <x v="0"/>
    <x v="3"/>
    <x v="2"/>
    <x v="46"/>
    <x v="1459"/>
    <x v="1"/>
    <x v="1"/>
    <x v="613"/>
    <x v="44"/>
    <x v="3"/>
    <x v="0"/>
  </r>
  <r>
    <x v="1460"/>
    <x v="75"/>
    <x v="4"/>
    <x v="0"/>
    <x v="1385"/>
    <x v="112"/>
    <x v="0"/>
    <x v="0"/>
    <x v="8"/>
    <x v="3"/>
    <x v="57"/>
    <x v="1460"/>
    <x v="0"/>
    <x v="1"/>
    <x v="4"/>
    <x v="11"/>
    <x v="2"/>
    <x v="4"/>
  </r>
  <r>
    <x v="1461"/>
    <x v="90"/>
    <x v="2"/>
    <x v="0"/>
    <x v="1386"/>
    <x v="189"/>
    <x v="11"/>
    <x v="3"/>
    <x v="1"/>
    <x v="3"/>
    <x v="61"/>
    <x v="1461"/>
    <x v="1"/>
    <x v="0"/>
    <x v="39"/>
    <x v="26"/>
    <x v="1"/>
    <x v="4"/>
  </r>
  <r>
    <x v="1462"/>
    <x v="18"/>
    <x v="0"/>
    <x v="0"/>
    <x v="1387"/>
    <x v="91"/>
    <x v="11"/>
    <x v="3"/>
    <x v="2"/>
    <x v="3"/>
    <x v="18"/>
    <x v="1462"/>
    <x v="2"/>
    <x v="1"/>
    <x v="759"/>
    <x v="10"/>
    <x v="2"/>
    <x v="0"/>
  </r>
  <r>
    <x v="1463"/>
    <x v="78"/>
    <x v="4"/>
    <x v="2"/>
    <x v="1388"/>
    <x v="137"/>
    <x v="6"/>
    <x v="2"/>
    <x v="3"/>
    <x v="2"/>
    <x v="32"/>
    <x v="1463"/>
    <x v="2"/>
    <x v="0"/>
    <x v="760"/>
    <x v="6"/>
    <x v="1"/>
    <x v="1"/>
  </r>
  <r>
    <x v="1464"/>
    <x v="35"/>
    <x v="3"/>
    <x v="2"/>
    <x v="1389"/>
    <x v="316"/>
    <x v="6"/>
    <x v="2"/>
    <x v="5"/>
    <x v="2"/>
    <x v="87"/>
    <x v="1464"/>
    <x v="1"/>
    <x v="1"/>
    <x v="655"/>
    <x v="47"/>
    <x v="3"/>
    <x v="3"/>
  </r>
  <r>
    <x v="1465"/>
    <x v="33"/>
    <x v="4"/>
    <x v="0"/>
    <x v="1390"/>
    <x v="324"/>
    <x v="1"/>
    <x v="1"/>
    <x v="6"/>
    <x v="2"/>
    <x v="59"/>
    <x v="1465"/>
    <x v="2"/>
    <x v="0"/>
    <x v="11"/>
    <x v="0"/>
    <x v="4"/>
    <x v="3"/>
  </r>
  <r>
    <x v="1466"/>
    <x v="41"/>
    <x v="2"/>
    <x v="1"/>
    <x v="1391"/>
    <x v="264"/>
    <x v="1"/>
    <x v="1"/>
    <x v="0"/>
    <x v="3"/>
    <x v="3"/>
    <x v="1466"/>
    <x v="2"/>
    <x v="0"/>
    <x v="429"/>
    <x v="4"/>
    <x v="0"/>
    <x v="0"/>
  </r>
  <r>
    <x v="1467"/>
    <x v="5"/>
    <x v="0"/>
    <x v="2"/>
    <x v="1392"/>
    <x v="312"/>
    <x v="2"/>
    <x v="0"/>
    <x v="0"/>
    <x v="0"/>
    <x v="31"/>
    <x v="1467"/>
    <x v="2"/>
    <x v="0"/>
    <x v="136"/>
    <x v="72"/>
    <x v="1"/>
    <x v="4"/>
  </r>
  <r>
    <x v="1468"/>
    <x v="39"/>
    <x v="0"/>
    <x v="0"/>
    <x v="1393"/>
    <x v="159"/>
    <x v="10"/>
    <x v="2"/>
    <x v="3"/>
    <x v="3"/>
    <x v="21"/>
    <x v="1468"/>
    <x v="0"/>
    <x v="0"/>
    <x v="761"/>
    <x v="52"/>
    <x v="3"/>
    <x v="1"/>
  </r>
  <r>
    <x v="1469"/>
    <x v="50"/>
    <x v="3"/>
    <x v="2"/>
    <x v="1394"/>
    <x v="266"/>
    <x v="1"/>
    <x v="1"/>
    <x v="7"/>
    <x v="1"/>
    <x v="69"/>
    <x v="1469"/>
    <x v="1"/>
    <x v="1"/>
    <x v="98"/>
    <x v="1"/>
    <x v="1"/>
    <x v="4"/>
  </r>
  <r>
    <x v="1470"/>
    <x v="95"/>
    <x v="1"/>
    <x v="1"/>
    <x v="1395"/>
    <x v="164"/>
    <x v="5"/>
    <x v="1"/>
    <x v="6"/>
    <x v="1"/>
    <x v="25"/>
    <x v="1470"/>
    <x v="1"/>
    <x v="1"/>
    <x v="762"/>
    <x v="72"/>
    <x v="0"/>
    <x v="2"/>
  </r>
  <r>
    <x v="1471"/>
    <x v="95"/>
    <x v="1"/>
    <x v="1"/>
    <x v="1396"/>
    <x v="311"/>
    <x v="4"/>
    <x v="3"/>
    <x v="4"/>
    <x v="0"/>
    <x v="82"/>
    <x v="1471"/>
    <x v="0"/>
    <x v="0"/>
    <x v="373"/>
    <x v="81"/>
    <x v="4"/>
    <x v="2"/>
  </r>
  <r>
    <x v="1472"/>
    <x v="8"/>
    <x v="2"/>
    <x v="1"/>
    <x v="1397"/>
    <x v="316"/>
    <x v="6"/>
    <x v="2"/>
    <x v="0"/>
    <x v="3"/>
    <x v="71"/>
    <x v="1472"/>
    <x v="0"/>
    <x v="0"/>
    <x v="763"/>
    <x v="23"/>
    <x v="0"/>
    <x v="4"/>
  </r>
  <r>
    <x v="1473"/>
    <x v="20"/>
    <x v="3"/>
    <x v="1"/>
    <x v="1398"/>
    <x v="225"/>
    <x v="6"/>
    <x v="2"/>
    <x v="6"/>
    <x v="1"/>
    <x v="9"/>
    <x v="1473"/>
    <x v="0"/>
    <x v="1"/>
    <x v="696"/>
    <x v="69"/>
    <x v="3"/>
    <x v="1"/>
  </r>
  <r>
    <x v="1474"/>
    <x v="59"/>
    <x v="4"/>
    <x v="1"/>
    <x v="1399"/>
    <x v="17"/>
    <x v="6"/>
    <x v="2"/>
    <x v="5"/>
    <x v="1"/>
    <x v="46"/>
    <x v="1474"/>
    <x v="0"/>
    <x v="0"/>
    <x v="377"/>
    <x v="78"/>
    <x v="2"/>
    <x v="2"/>
  </r>
  <r>
    <x v="1475"/>
    <x v="98"/>
    <x v="3"/>
    <x v="2"/>
    <x v="1400"/>
    <x v="300"/>
    <x v="4"/>
    <x v="3"/>
    <x v="8"/>
    <x v="0"/>
    <x v="77"/>
    <x v="1475"/>
    <x v="1"/>
    <x v="0"/>
    <x v="700"/>
    <x v="35"/>
    <x v="0"/>
    <x v="1"/>
  </r>
  <r>
    <x v="1476"/>
    <x v="73"/>
    <x v="4"/>
    <x v="1"/>
    <x v="1401"/>
    <x v="228"/>
    <x v="9"/>
    <x v="1"/>
    <x v="8"/>
    <x v="5"/>
    <x v="36"/>
    <x v="1476"/>
    <x v="1"/>
    <x v="1"/>
    <x v="620"/>
    <x v="16"/>
    <x v="1"/>
    <x v="3"/>
  </r>
  <r>
    <x v="1477"/>
    <x v="46"/>
    <x v="1"/>
    <x v="2"/>
    <x v="1402"/>
    <x v="246"/>
    <x v="9"/>
    <x v="1"/>
    <x v="7"/>
    <x v="4"/>
    <x v="72"/>
    <x v="1477"/>
    <x v="1"/>
    <x v="1"/>
    <x v="222"/>
    <x v="97"/>
    <x v="4"/>
    <x v="2"/>
  </r>
  <r>
    <x v="1478"/>
    <x v="16"/>
    <x v="0"/>
    <x v="1"/>
    <x v="1403"/>
    <x v="22"/>
    <x v="5"/>
    <x v="1"/>
    <x v="1"/>
    <x v="5"/>
    <x v="8"/>
    <x v="1478"/>
    <x v="0"/>
    <x v="1"/>
    <x v="398"/>
    <x v="5"/>
    <x v="2"/>
    <x v="4"/>
  </r>
  <r>
    <x v="1479"/>
    <x v="98"/>
    <x v="3"/>
    <x v="2"/>
    <x v="1138"/>
    <x v="332"/>
    <x v="6"/>
    <x v="2"/>
    <x v="8"/>
    <x v="4"/>
    <x v="54"/>
    <x v="1479"/>
    <x v="0"/>
    <x v="1"/>
    <x v="764"/>
    <x v="43"/>
    <x v="0"/>
    <x v="1"/>
  </r>
  <r>
    <x v="1480"/>
    <x v="68"/>
    <x v="1"/>
    <x v="2"/>
    <x v="1404"/>
    <x v="108"/>
    <x v="7"/>
    <x v="3"/>
    <x v="3"/>
    <x v="0"/>
    <x v="51"/>
    <x v="1480"/>
    <x v="0"/>
    <x v="1"/>
    <x v="148"/>
    <x v="16"/>
    <x v="1"/>
    <x v="4"/>
  </r>
  <r>
    <x v="1481"/>
    <x v="14"/>
    <x v="0"/>
    <x v="1"/>
    <x v="1405"/>
    <x v="59"/>
    <x v="10"/>
    <x v="2"/>
    <x v="0"/>
    <x v="0"/>
    <x v="59"/>
    <x v="1481"/>
    <x v="2"/>
    <x v="0"/>
    <x v="765"/>
    <x v="72"/>
    <x v="1"/>
    <x v="2"/>
  </r>
  <r>
    <x v="1482"/>
    <x v="85"/>
    <x v="3"/>
    <x v="1"/>
    <x v="1406"/>
    <x v="212"/>
    <x v="1"/>
    <x v="1"/>
    <x v="5"/>
    <x v="4"/>
    <x v="5"/>
    <x v="1482"/>
    <x v="0"/>
    <x v="0"/>
    <x v="333"/>
    <x v="89"/>
    <x v="3"/>
    <x v="4"/>
  </r>
  <r>
    <x v="1483"/>
    <x v="3"/>
    <x v="3"/>
    <x v="0"/>
    <x v="1407"/>
    <x v="65"/>
    <x v="3"/>
    <x v="2"/>
    <x v="0"/>
    <x v="2"/>
    <x v="70"/>
    <x v="1483"/>
    <x v="1"/>
    <x v="0"/>
    <x v="74"/>
    <x v="58"/>
    <x v="1"/>
    <x v="4"/>
  </r>
  <r>
    <x v="1484"/>
    <x v="67"/>
    <x v="0"/>
    <x v="2"/>
    <x v="1408"/>
    <x v="175"/>
    <x v="2"/>
    <x v="0"/>
    <x v="7"/>
    <x v="5"/>
    <x v="50"/>
    <x v="1484"/>
    <x v="1"/>
    <x v="0"/>
    <x v="373"/>
    <x v="50"/>
    <x v="0"/>
    <x v="2"/>
  </r>
  <r>
    <x v="1485"/>
    <x v="74"/>
    <x v="2"/>
    <x v="1"/>
    <x v="1409"/>
    <x v="171"/>
    <x v="3"/>
    <x v="2"/>
    <x v="7"/>
    <x v="3"/>
    <x v="27"/>
    <x v="1485"/>
    <x v="1"/>
    <x v="0"/>
    <x v="298"/>
    <x v="67"/>
    <x v="4"/>
    <x v="0"/>
  </r>
  <r>
    <x v="1486"/>
    <x v="68"/>
    <x v="1"/>
    <x v="1"/>
    <x v="1410"/>
    <x v="317"/>
    <x v="2"/>
    <x v="0"/>
    <x v="2"/>
    <x v="0"/>
    <x v="54"/>
    <x v="1486"/>
    <x v="2"/>
    <x v="1"/>
    <x v="278"/>
    <x v="33"/>
    <x v="2"/>
    <x v="3"/>
  </r>
  <r>
    <x v="1487"/>
    <x v="58"/>
    <x v="1"/>
    <x v="1"/>
    <x v="1411"/>
    <x v="31"/>
    <x v="10"/>
    <x v="2"/>
    <x v="5"/>
    <x v="1"/>
    <x v="54"/>
    <x v="1487"/>
    <x v="0"/>
    <x v="0"/>
    <x v="766"/>
    <x v="99"/>
    <x v="0"/>
    <x v="0"/>
  </r>
  <r>
    <x v="1488"/>
    <x v="62"/>
    <x v="2"/>
    <x v="0"/>
    <x v="1412"/>
    <x v="351"/>
    <x v="11"/>
    <x v="3"/>
    <x v="1"/>
    <x v="5"/>
    <x v="65"/>
    <x v="1488"/>
    <x v="2"/>
    <x v="1"/>
    <x v="767"/>
    <x v="19"/>
    <x v="2"/>
    <x v="2"/>
  </r>
  <r>
    <x v="1489"/>
    <x v="93"/>
    <x v="0"/>
    <x v="1"/>
    <x v="1413"/>
    <x v="301"/>
    <x v="6"/>
    <x v="2"/>
    <x v="6"/>
    <x v="1"/>
    <x v="77"/>
    <x v="1489"/>
    <x v="2"/>
    <x v="0"/>
    <x v="54"/>
    <x v="13"/>
    <x v="3"/>
    <x v="4"/>
  </r>
  <r>
    <x v="1490"/>
    <x v="48"/>
    <x v="3"/>
    <x v="2"/>
    <x v="1414"/>
    <x v="56"/>
    <x v="3"/>
    <x v="2"/>
    <x v="6"/>
    <x v="1"/>
    <x v="45"/>
    <x v="1490"/>
    <x v="2"/>
    <x v="0"/>
    <x v="589"/>
    <x v="83"/>
    <x v="0"/>
    <x v="4"/>
  </r>
  <r>
    <x v="1491"/>
    <x v="70"/>
    <x v="0"/>
    <x v="2"/>
    <x v="1415"/>
    <x v="344"/>
    <x v="11"/>
    <x v="3"/>
    <x v="7"/>
    <x v="5"/>
    <x v="9"/>
    <x v="1491"/>
    <x v="0"/>
    <x v="0"/>
    <x v="610"/>
    <x v="63"/>
    <x v="1"/>
    <x v="0"/>
  </r>
  <r>
    <x v="1492"/>
    <x v="72"/>
    <x v="3"/>
    <x v="2"/>
    <x v="61"/>
    <x v="99"/>
    <x v="8"/>
    <x v="0"/>
    <x v="7"/>
    <x v="0"/>
    <x v="8"/>
    <x v="1492"/>
    <x v="0"/>
    <x v="1"/>
    <x v="271"/>
    <x v="81"/>
    <x v="1"/>
    <x v="1"/>
  </r>
  <r>
    <x v="1493"/>
    <x v="95"/>
    <x v="1"/>
    <x v="0"/>
    <x v="1416"/>
    <x v="59"/>
    <x v="10"/>
    <x v="2"/>
    <x v="4"/>
    <x v="3"/>
    <x v="82"/>
    <x v="1493"/>
    <x v="0"/>
    <x v="1"/>
    <x v="678"/>
    <x v="50"/>
    <x v="2"/>
    <x v="3"/>
  </r>
  <r>
    <x v="1494"/>
    <x v="30"/>
    <x v="1"/>
    <x v="1"/>
    <x v="1417"/>
    <x v="181"/>
    <x v="4"/>
    <x v="3"/>
    <x v="1"/>
    <x v="3"/>
    <x v="0"/>
    <x v="1494"/>
    <x v="1"/>
    <x v="0"/>
    <x v="290"/>
    <x v="20"/>
    <x v="4"/>
    <x v="4"/>
  </r>
  <r>
    <x v="1495"/>
    <x v="16"/>
    <x v="0"/>
    <x v="0"/>
    <x v="1418"/>
    <x v="24"/>
    <x v="4"/>
    <x v="3"/>
    <x v="2"/>
    <x v="2"/>
    <x v="69"/>
    <x v="1495"/>
    <x v="2"/>
    <x v="0"/>
    <x v="660"/>
    <x v="53"/>
    <x v="1"/>
    <x v="3"/>
  </r>
  <r>
    <x v="1496"/>
    <x v="99"/>
    <x v="4"/>
    <x v="0"/>
    <x v="1419"/>
    <x v="23"/>
    <x v="2"/>
    <x v="0"/>
    <x v="6"/>
    <x v="4"/>
    <x v="87"/>
    <x v="1496"/>
    <x v="2"/>
    <x v="0"/>
    <x v="652"/>
    <x v="3"/>
    <x v="4"/>
    <x v="0"/>
  </r>
  <r>
    <x v="1497"/>
    <x v="60"/>
    <x v="3"/>
    <x v="0"/>
    <x v="1111"/>
    <x v="254"/>
    <x v="3"/>
    <x v="2"/>
    <x v="0"/>
    <x v="0"/>
    <x v="33"/>
    <x v="1497"/>
    <x v="2"/>
    <x v="0"/>
    <x v="180"/>
    <x v="86"/>
    <x v="3"/>
    <x v="4"/>
  </r>
  <r>
    <x v="1498"/>
    <x v="39"/>
    <x v="0"/>
    <x v="1"/>
    <x v="1420"/>
    <x v="171"/>
    <x v="3"/>
    <x v="2"/>
    <x v="2"/>
    <x v="3"/>
    <x v="47"/>
    <x v="1498"/>
    <x v="0"/>
    <x v="0"/>
    <x v="580"/>
    <x v="8"/>
    <x v="2"/>
    <x v="0"/>
  </r>
  <r>
    <x v="1499"/>
    <x v="36"/>
    <x v="3"/>
    <x v="0"/>
    <x v="1421"/>
    <x v="150"/>
    <x v="10"/>
    <x v="2"/>
    <x v="2"/>
    <x v="0"/>
    <x v="23"/>
    <x v="1499"/>
    <x v="2"/>
    <x v="0"/>
    <x v="397"/>
    <x v="75"/>
    <x v="2"/>
    <x v="3"/>
  </r>
  <r>
    <x v="1500"/>
    <x v="63"/>
    <x v="3"/>
    <x v="2"/>
    <x v="1422"/>
    <x v="232"/>
    <x v="1"/>
    <x v="1"/>
    <x v="8"/>
    <x v="0"/>
    <x v="49"/>
    <x v="1500"/>
    <x v="1"/>
    <x v="0"/>
    <x v="503"/>
    <x v="23"/>
    <x v="4"/>
    <x v="1"/>
  </r>
  <r>
    <x v="1501"/>
    <x v="14"/>
    <x v="0"/>
    <x v="0"/>
    <x v="1423"/>
    <x v="70"/>
    <x v="1"/>
    <x v="1"/>
    <x v="7"/>
    <x v="2"/>
    <x v="26"/>
    <x v="1501"/>
    <x v="1"/>
    <x v="0"/>
    <x v="652"/>
    <x v="77"/>
    <x v="0"/>
    <x v="2"/>
  </r>
  <r>
    <x v="1502"/>
    <x v="47"/>
    <x v="0"/>
    <x v="2"/>
    <x v="151"/>
    <x v="66"/>
    <x v="9"/>
    <x v="1"/>
    <x v="8"/>
    <x v="0"/>
    <x v="52"/>
    <x v="1502"/>
    <x v="0"/>
    <x v="1"/>
    <x v="377"/>
    <x v="7"/>
    <x v="2"/>
    <x v="1"/>
  </r>
  <r>
    <x v="1503"/>
    <x v="98"/>
    <x v="3"/>
    <x v="0"/>
    <x v="919"/>
    <x v="151"/>
    <x v="8"/>
    <x v="0"/>
    <x v="3"/>
    <x v="0"/>
    <x v="50"/>
    <x v="1503"/>
    <x v="1"/>
    <x v="0"/>
    <x v="150"/>
    <x v="78"/>
    <x v="4"/>
    <x v="4"/>
  </r>
  <r>
    <x v="1504"/>
    <x v="56"/>
    <x v="1"/>
    <x v="1"/>
    <x v="1424"/>
    <x v="75"/>
    <x v="10"/>
    <x v="2"/>
    <x v="5"/>
    <x v="0"/>
    <x v="53"/>
    <x v="1504"/>
    <x v="2"/>
    <x v="1"/>
    <x v="707"/>
    <x v="25"/>
    <x v="4"/>
    <x v="3"/>
  </r>
  <r>
    <x v="1505"/>
    <x v="38"/>
    <x v="0"/>
    <x v="0"/>
    <x v="1425"/>
    <x v="302"/>
    <x v="6"/>
    <x v="2"/>
    <x v="1"/>
    <x v="2"/>
    <x v="1"/>
    <x v="1505"/>
    <x v="0"/>
    <x v="0"/>
    <x v="26"/>
    <x v="4"/>
    <x v="2"/>
    <x v="4"/>
  </r>
  <r>
    <x v="1506"/>
    <x v="80"/>
    <x v="1"/>
    <x v="0"/>
    <x v="1426"/>
    <x v="285"/>
    <x v="6"/>
    <x v="2"/>
    <x v="1"/>
    <x v="5"/>
    <x v="29"/>
    <x v="1506"/>
    <x v="1"/>
    <x v="1"/>
    <x v="768"/>
    <x v="44"/>
    <x v="2"/>
    <x v="1"/>
  </r>
  <r>
    <x v="1507"/>
    <x v="73"/>
    <x v="4"/>
    <x v="2"/>
    <x v="1427"/>
    <x v="29"/>
    <x v="7"/>
    <x v="3"/>
    <x v="6"/>
    <x v="3"/>
    <x v="85"/>
    <x v="1507"/>
    <x v="0"/>
    <x v="0"/>
    <x v="279"/>
    <x v="14"/>
    <x v="3"/>
    <x v="0"/>
  </r>
  <r>
    <x v="1508"/>
    <x v="21"/>
    <x v="0"/>
    <x v="1"/>
    <x v="1428"/>
    <x v="6"/>
    <x v="1"/>
    <x v="1"/>
    <x v="4"/>
    <x v="3"/>
    <x v="8"/>
    <x v="1508"/>
    <x v="1"/>
    <x v="0"/>
    <x v="39"/>
    <x v="9"/>
    <x v="4"/>
    <x v="0"/>
  </r>
  <r>
    <x v="1509"/>
    <x v="78"/>
    <x v="4"/>
    <x v="2"/>
    <x v="1429"/>
    <x v="117"/>
    <x v="5"/>
    <x v="1"/>
    <x v="8"/>
    <x v="5"/>
    <x v="88"/>
    <x v="1509"/>
    <x v="2"/>
    <x v="1"/>
    <x v="346"/>
    <x v="36"/>
    <x v="3"/>
    <x v="2"/>
  </r>
  <r>
    <x v="1510"/>
    <x v="66"/>
    <x v="3"/>
    <x v="1"/>
    <x v="1430"/>
    <x v="313"/>
    <x v="8"/>
    <x v="0"/>
    <x v="3"/>
    <x v="5"/>
    <x v="73"/>
    <x v="1510"/>
    <x v="0"/>
    <x v="1"/>
    <x v="769"/>
    <x v="14"/>
    <x v="0"/>
    <x v="3"/>
  </r>
  <r>
    <x v="1511"/>
    <x v="30"/>
    <x v="1"/>
    <x v="2"/>
    <x v="1431"/>
    <x v="156"/>
    <x v="1"/>
    <x v="1"/>
    <x v="8"/>
    <x v="2"/>
    <x v="61"/>
    <x v="1511"/>
    <x v="0"/>
    <x v="0"/>
    <x v="510"/>
    <x v="85"/>
    <x v="0"/>
    <x v="3"/>
  </r>
  <r>
    <x v="1512"/>
    <x v="90"/>
    <x v="2"/>
    <x v="0"/>
    <x v="1432"/>
    <x v="161"/>
    <x v="5"/>
    <x v="1"/>
    <x v="8"/>
    <x v="4"/>
    <x v="53"/>
    <x v="1512"/>
    <x v="1"/>
    <x v="1"/>
    <x v="562"/>
    <x v="23"/>
    <x v="0"/>
    <x v="0"/>
  </r>
  <r>
    <x v="1513"/>
    <x v="26"/>
    <x v="4"/>
    <x v="1"/>
    <x v="1433"/>
    <x v="245"/>
    <x v="0"/>
    <x v="0"/>
    <x v="1"/>
    <x v="2"/>
    <x v="58"/>
    <x v="1513"/>
    <x v="2"/>
    <x v="1"/>
    <x v="770"/>
    <x v="35"/>
    <x v="4"/>
    <x v="0"/>
  </r>
  <r>
    <x v="1514"/>
    <x v="99"/>
    <x v="4"/>
    <x v="0"/>
    <x v="1434"/>
    <x v="275"/>
    <x v="9"/>
    <x v="1"/>
    <x v="8"/>
    <x v="0"/>
    <x v="12"/>
    <x v="1514"/>
    <x v="2"/>
    <x v="0"/>
    <x v="771"/>
    <x v="27"/>
    <x v="3"/>
    <x v="3"/>
  </r>
  <r>
    <x v="1515"/>
    <x v="54"/>
    <x v="3"/>
    <x v="0"/>
    <x v="1435"/>
    <x v="230"/>
    <x v="6"/>
    <x v="2"/>
    <x v="3"/>
    <x v="5"/>
    <x v="18"/>
    <x v="1515"/>
    <x v="2"/>
    <x v="1"/>
    <x v="16"/>
    <x v="48"/>
    <x v="1"/>
    <x v="2"/>
  </r>
  <r>
    <x v="1516"/>
    <x v="50"/>
    <x v="3"/>
    <x v="1"/>
    <x v="1436"/>
    <x v="105"/>
    <x v="8"/>
    <x v="0"/>
    <x v="4"/>
    <x v="4"/>
    <x v="87"/>
    <x v="1516"/>
    <x v="1"/>
    <x v="0"/>
    <x v="419"/>
    <x v="28"/>
    <x v="4"/>
    <x v="2"/>
  </r>
  <r>
    <x v="1517"/>
    <x v="49"/>
    <x v="3"/>
    <x v="1"/>
    <x v="1437"/>
    <x v="26"/>
    <x v="7"/>
    <x v="3"/>
    <x v="7"/>
    <x v="4"/>
    <x v="6"/>
    <x v="1517"/>
    <x v="0"/>
    <x v="1"/>
    <x v="772"/>
    <x v="21"/>
    <x v="4"/>
    <x v="2"/>
  </r>
  <r>
    <x v="1518"/>
    <x v="88"/>
    <x v="3"/>
    <x v="2"/>
    <x v="470"/>
    <x v="212"/>
    <x v="1"/>
    <x v="1"/>
    <x v="3"/>
    <x v="1"/>
    <x v="45"/>
    <x v="1518"/>
    <x v="0"/>
    <x v="0"/>
    <x v="508"/>
    <x v="33"/>
    <x v="1"/>
    <x v="0"/>
  </r>
  <r>
    <x v="1519"/>
    <x v="48"/>
    <x v="3"/>
    <x v="1"/>
    <x v="1438"/>
    <x v="98"/>
    <x v="3"/>
    <x v="2"/>
    <x v="8"/>
    <x v="5"/>
    <x v="26"/>
    <x v="1519"/>
    <x v="1"/>
    <x v="1"/>
    <x v="603"/>
    <x v="80"/>
    <x v="4"/>
    <x v="0"/>
  </r>
  <r>
    <x v="1520"/>
    <x v="83"/>
    <x v="3"/>
    <x v="0"/>
    <x v="1439"/>
    <x v="12"/>
    <x v="8"/>
    <x v="0"/>
    <x v="3"/>
    <x v="3"/>
    <x v="2"/>
    <x v="1520"/>
    <x v="1"/>
    <x v="0"/>
    <x v="295"/>
    <x v="25"/>
    <x v="1"/>
    <x v="1"/>
  </r>
  <r>
    <x v="1521"/>
    <x v="73"/>
    <x v="4"/>
    <x v="0"/>
    <x v="1440"/>
    <x v="37"/>
    <x v="5"/>
    <x v="1"/>
    <x v="2"/>
    <x v="0"/>
    <x v="80"/>
    <x v="428"/>
    <x v="2"/>
    <x v="1"/>
    <x v="422"/>
    <x v="75"/>
    <x v="0"/>
    <x v="4"/>
  </r>
  <r>
    <x v="1522"/>
    <x v="50"/>
    <x v="3"/>
    <x v="2"/>
    <x v="1441"/>
    <x v="257"/>
    <x v="10"/>
    <x v="2"/>
    <x v="5"/>
    <x v="5"/>
    <x v="69"/>
    <x v="1521"/>
    <x v="0"/>
    <x v="1"/>
    <x v="773"/>
    <x v="22"/>
    <x v="3"/>
    <x v="2"/>
  </r>
  <r>
    <x v="1523"/>
    <x v="12"/>
    <x v="1"/>
    <x v="0"/>
    <x v="1442"/>
    <x v="296"/>
    <x v="6"/>
    <x v="2"/>
    <x v="3"/>
    <x v="2"/>
    <x v="4"/>
    <x v="1522"/>
    <x v="0"/>
    <x v="0"/>
    <x v="194"/>
    <x v="46"/>
    <x v="4"/>
    <x v="0"/>
  </r>
  <r>
    <x v="1524"/>
    <x v="47"/>
    <x v="0"/>
    <x v="0"/>
    <x v="1443"/>
    <x v="134"/>
    <x v="3"/>
    <x v="2"/>
    <x v="0"/>
    <x v="1"/>
    <x v="70"/>
    <x v="1523"/>
    <x v="0"/>
    <x v="0"/>
    <x v="403"/>
    <x v="39"/>
    <x v="4"/>
    <x v="0"/>
  </r>
  <r>
    <x v="1525"/>
    <x v="72"/>
    <x v="3"/>
    <x v="0"/>
    <x v="1444"/>
    <x v="40"/>
    <x v="5"/>
    <x v="1"/>
    <x v="3"/>
    <x v="1"/>
    <x v="5"/>
    <x v="1524"/>
    <x v="0"/>
    <x v="0"/>
    <x v="637"/>
    <x v="40"/>
    <x v="1"/>
    <x v="2"/>
  </r>
  <r>
    <x v="1526"/>
    <x v="80"/>
    <x v="1"/>
    <x v="0"/>
    <x v="172"/>
    <x v="312"/>
    <x v="2"/>
    <x v="0"/>
    <x v="8"/>
    <x v="4"/>
    <x v="23"/>
    <x v="1525"/>
    <x v="1"/>
    <x v="0"/>
    <x v="774"/>
    <x v="33"/>
    <x v="4"/>
    <x v="1"/>
  </r>
  <r>
    <x v="1527"/>
    <x v="19"/>
    <x v="0"/>
    <x v="1"/>
    <x v="1445"/>
    <x v="144"/>
    <x v="10"/>
    <x v="2"/>
    <x v="7"/>
    <x v="0"/>
    <x v="0"/>
    <x v="1526"/>
    <x v="1"/>
    <x v="0"/>
    <x v="677"/>
    <x v="52"/>
    <x v="0"/>
    <x v="2"/>
  </r>
  <r>
    <x v="1528"/>
    <x v="8"/>
    <x v="2"/>
    <x v="0"/>
    <x v="1446"/>
    <x v="116"/>
    <x v="3"/>
    <x v="2"/>
    <x v="8"/>
    <x v="4"/>
    <x v="60"/>
    <x v="1527"/>
    <x v="0"/>
    <x v="0"/>
    <x v="775"/>
    <x v="91"/>
    <x v="4"/>
    <x v="1"/>
  </r>
  <r>
    <x v="1529"/>
    <x v="62"/>
    <x v="2"/>
    <x v="2"/>
    <x v="1447"/>
    <x v="104"/>
    <x v="3"/>
    <x v="2"/>
    <x v="2"/>
    <x v="2"/>
    <x v="22"/>
    <x v="1528"/>
    <x v="2"/>
    <x v="1"/>
    <x v="376"/>
    <x v="50"/>
    <x v="4"/>
    <x v="4"/>
  </r>
  <r>
    <x v="1530"/>
    <x v="7"/>
    <x v="1"/>
    <x v="1"/>
    <x v="1448"/>
    <x v="270"/>
    <x v="8"/>
    <x v="0"/>
    <x v="0"/>
    <x v="0"/>
    <x v="35"/>
    <x v="1529"/>
    <x v="0"/>
    <x v="0"/>
    <x v="314"/>
    <x v="100"/>
    <x v="3"/>
    <x v="2"/>
  </r>
  <r>
    <x v="1531"/>
    <x v="20"/>
    <x v="3"/>
    <x v="2"/>
    <x v="1449"/>
    <x v="54"/>
    <x v="4"/>
    <x v="3"/>
    <x v="1"/>
    <x v="0"/>
    <x v="0"/>
    <x v="1530"/>
    <x v="2"/>
    <x v="1"/>
    <x v="758"/>
    <x v="100"/>
    <x v="1"/>
    <x v="4"/>
  </r>
  <r>
    <x v="1532"/>
    <x v="0"/>
    <x v="0"/>
    <x v="2"/>
    <x v="1450"/>
    <x v="0"/>
    <x v="0"/>
    <x v="0"/>
    <x v="0"/>
    <x v="0"/>
    <x v="20"/>
    <x v="1531"/>
    <x v="1"/>
    <x v="0"/>
    <x v="776"/>
    <x v="64"/>
    <x v="3"/>
    <x v="2"/>
  </r>
  <r>
    <x v="1533"/>
    <x v="32"/>
    <x v="0"/>
    <x v="1"/>
    <x v="1451"/>
    <x v="163"/>
    <x v="1"/>
    <x v="1"/>
    <x v="4"/>
    <x v="2"/>
    <x v="37"/>
    <x v="1532"/>
    <x v="2"/>
    <x v="1"/>
    <x v="777"/>
    <x v="84"/>
    <x v="0"/>
    <x v="4"/>
  </r>
  <r>
    <x v="1534"/>
    <x v="99"/>
    <x v="4"/>
    <x v="1"/>
    <x v="1452"/>
    <x v="260"/>
    <x v="9"/>
    <x v="1"/>
    <x v="7"/>
    <x v="1"/>
    <x v="6"/>
    <x v="1533"/>
    <x v="2"/>
    <x v="0"/>
    <x v="236"/>
    <x v="12"/>
    <x v="1"/>
    <x v="3"/>
  </r>
  <r>
    <x v="1535"/>
    <x v="19"/>
    <x v="0"/>
    <x v="2"/>
    <x v="1453"/>
    <x v="82"/>
    <x v="7"/>
    <x v="3"/>
    <x v="4"/>
    <x v="3"/>
    <x v="76"/>
    <x v="1534"/>
    <x v="0"/>
    <x v="0"/>
    <x v="175"/>
    <x v="43"/>
    <x v="4"/>
    <x v="4"/>
  </r>
  <r>
    <x v="1536"/>
    <x v="63"/>
    <x v="3"/>
    <x v="2"/>
    <x v="1454"/>
    <x v="58"/>
    <x v="10"/>
    <x v="2"/>
    <x v="4"/>
    <x v="2"/>
    <x v="77"/>
    <x v="1535"/>
    <x v="0"/>
    <x v="0"/>
    <x v="209"/>
    <x v="29"/>
    <x v="3"/>
    <x v="1"/>
  </r>
  <r>
    <x v="1537"/>
    <x v="88"/>
    <x v="3"/>
    <x v="0"/>
    <x v="1455"/>
    <x v="76"/>
    <x v="5"/>
    <x v="1"/>
    <x v="4"/>
    <x v="0"/>
    <x v="66"/>
    <x v="1536"/>
    <x v="2"/>
    <x v="1"/>
    <x v="366"/>
    <x v="14"/>
    <x v="0"/>
    <x v="4"/>
  </r>
  <r>
    <x v="1538"/>
    <x v="1"/>
    <x v="1"/>
    <x v="0"/>
    <x v="1098"/>
    <x v="72"/>
    <x v="0"/>
    <x v="0"/>
    <x v="8"/>
    <x v="4"/>
    <x v="79"/>
    <x v="1537"/>
    <x v="2"/>
    <x v="0"/>
    <x v="617"/>
    <x v="40"/>
    <x v="1"/>
    <x v="0"/>
  </r>
  <r>
    <x v="1539"/>
    <x v="32"/>
    <x v="0"/>
    <x v="1"/>
    <x v="1456"/>
    <x v="63"/>
    <x v="4"/>
    <x v="3"/>
    <x v="1"/>
    <x v="5"/>
    <x v="20"/>
    <x v="1538"/>
    <x v="2"/>
    <x v="0"/>
    <x v="309"/>
    <x v="64"/>
    <x v="4"/>
    <x v="4"/>
  </r>
  <r>
    <x v="1540"/>
    <x v="52"/>
    <x v="3"/>
    <x v="1"/>
    <x v="1457"/>
    <x v="289"/>
    <x v="6"/>
    <x v="2"/>
    <x v="8"/>
    <x v="4"/>
    <x v="72"/>
    <x v="1539"/>
    <x v="2"/>
    <x v="0"/>
    <x v="753"/>
    <x v="59"/>
    <x v="4"/>
    <x v="0"/>
  </r>
  <r>
    <x v="1541"/>
    <x v="4"/>
    <x v="3"/>
    <x v="0"/>
    <x v="1458"/>
    <x v="182"/>
    <x v="6"/>
    <x v="2"/>
    <x v="3"/>
    <x v="0"/>
    <x v="80"/>
    <x v="1540"/>
    <x v="1"/>
    <x v="0"/>
    <x v="574"/>
    <x v="92"/>
    <x v="2"/>
    <x v="1"/>
  </r>
  <r>
    <x v="1542"/>
    <x v="86"/>
    <x v="3"/>
    <x v="0"/>
    <x v="161"/>
    <x v="208"/>
    <x v="6"/>
    <x v="2"/>
    <x v="0"/>
    <x v="0"/>
    <x v="40"/>
    <x v="1541"/>
    <x v="0"/>
    <x v="1"/>
    <x v="38"/>
    <x v="61"/>
    <x v="1"/>
    <x v="3"/>
  </r>
  <r>
    <x v="1543"/>
    <x v="48"/>
    <x v="3"/>
    <x v="0"/>
    <x v="1459"/>
    <x v="271"/>
    <x v="0"/>
    <x v="0"/>
    <x v="8"/>
    <x v="1"/>
    <x v="66"/>
    <x v="1542"/>
    <x v="1"/>
    <x v="0"/>
    <x v="133"/>
    <x v="68"/>
    <x v="1"/>
    <x v="4"/>
  </r>
  <r>
    <x v="1544"/>
    <x v="71"/>
    <x v="3"/>
    <x v="2"/>
    <x v="1460"/>
    <x v="3"/>
    <x v="3"/>
    <x v="2"/>
    <x v="8"/>
    <x v="4"/>
    <x v="37"/>
    <x v="1543"/>
    <x v="2"/>
    <x v="1"/>
    <x v="343"/>
    <x v="89"/>
    <x v="1"/>
    <x v="1"/>
  </r>
  <r>
    <x v="1545"/>
    <x v="27"/>
    <x v="1"/>
    <x v="1"/>
    <x v="1461"/>
    <x v="119"/>
    <x v="2"/>
    <x v="0"/>
    <x v="7"/>
    <x v="4"/>
    <x v="41"/>
    <x v="1544"/>
    <x v="2"/>
    <x v="1"/>
    <x v="778"/>
    <x v="33"/>
    <x v="3"/>
    <x v="0"/>
  </r>
  <r>
    <x v="1546"/>
    <x v="5"/>
    <x v="0"/>
    <x v="2"/>
    <x v="1462"/>
    <x v="330"/>
    <x v="0"/>
    <x v="0"/>
    <x v="0"/>
    <x v="5"/>
    <x v="31"/>
    <x v="1545"/>
    <x v="1"/>
    <x v="0"/>
    <x v="151"/>
    <x v="77"/>
    <x v="4"/>
    <x v="1"/>
  </r>
  <r>
    <x v="1547"/>
    <x v="67"/>
    <x v="0"/>
    <x v="1"/>
    <x v="1463"/>
    <x v="178"/>
    <x v="11"/>
    <x v="3"/>
    <x v="3"/>
    <x v="3"/>
    <x v="61"/>
    <x v="1546"/>
    <x v="1"/>
    <x v="0"/>
    <x v="304"/>
    <x v="3"/>
    <x v="2"/>
    <x v="3"/>
  </r>
  <r>
    <x v="1548"/>
    <x v="7"/>
    <x v="1"/>
    <x v="1"/>
    <x v="1312"/>
    <x v="52"/>
    <x v="7"/>
    <x v="3"/>
    <x v="4"/>
    <x v="3"/>
    <x v="45"/>
    <x v="1547"/>
    <x v="0"/>
    <x v="0"/>
    <x v="245"/>
    <x v="66"/>
    <x v="2"/>
    <x v="0"/>
  </r>
  <r>
    <x v="1549"/>
    <x v="32"/>
    <x v="0"/>
    <x v="2"/>
    <x v="1464"/>
    <x v="191"/>
    <x v="10"/>
    <x v="2"/>
    <x v="2"/>
    <x v="2"/>
    <x v="62"/>
    <x v="1548"/>
    <x v="2"/>
    <x v="0"/>
    <x v="582"/>
    <x v="34"/>
    <x v="1"/>
    <x v="1"/>
  </r>
  <r>
    <x v="1550"/>
    <x v="1"/>
    <x v="1"/>
    <x v="2"/>
    <x v="1465"/>
    <x v="162"/>
    <x v="11"/>
    <x v="3"/>
    <x v="1"/>
    <x v="1"/>
    <x v="50"/>
    <x v="1549"/>
    <x v="2"/>
    <x v="0"/>
    <x v="779"/>
    <x v="95"/>
    <x v="2"/>
    <x v="2"/>
  </r>
  <r>
    <x v="1551"/>
    <x v="5"/>
    <x v="0"/>
    <x v="2"/>
    <x v="1466"/>
    <x v="66"/>
    <x v="9"/>
    <x v="1"/>
    <x v="7"/>
    <x v="2"/>
    <x v="22"/>
    <x v="1550"/>
    <x v="0"/>
    <x v="0"/>
    <x v="355"/>
    <x v="86"/>
    <x v="2"/>
    <x v="3"/>
  </r>
  <r>
    <x v="1552"/>
    <x v="99"/>
    <x v="4"/>
    <x v="1"/>
    <x v="1467"/>
    <x v="331"/>
    <x v="1"/>
    <x v="1"/>
    <x v="8"/>
    <x v="1"/>
    <x v="23"/>
    <x v="1551"/>
    <x v="2"/>
    <x v="0"/>
    <x v="604"/>
    <x v="54"/>
    <x v="0"/>
    <x v="3"/>
  </r>
  <r>
    <x v="1553"/>
    <x v="4"/>
    <x v="3"/>
    <x v="2"/>
    <x v="253"/>
    <x v="267"/>
    <x v="10"/>
    <x v="2"/>
    <x v="6"/>
    <x v="3"/>
    <x v="76"/>
    <x v="1552"/>
    <x v="1"/>
    <x v="0"/>
    <x v="487"/>
    <x v="46"/>
    <x v="0"/>
    <x v="2"/>
  </r>
  <r>
    <x v="1554"/>
    <x v="32"/>
    <x v="0"/>
    <x v="1"/>
    <x v="1468"/>
    <x v="345"/>
    <x v="6"/>
    <x v="2"/>
    <x v="4"/>
    <x v="2"/>
    <x v="76"/>
    <x v="1553"/>
    <x v="0"/>
    <x v="0"/>
    <x v="117"/>
    <x v="12"/>
    <x v="4"/>
    <x v="1"/>
  </r>
  <r>
    <x v="1555"/>
    <x v="99"/>
    <x v="4"/>
    <x v="0"/>
    <x v="1469"/>
    <x v="32"/>
    <x v="2"/>
    <x v="0"/>
    <x v="0"/>
    <x v="1"/>
    <x v="59"/>
    <x v="1554"/>
    <x v="0"/>
    <x v="0"/>
    <x v="647"/>
    <x v="13"/>
    <x v="2"/>
    <x v="2"/>
  </r>
  <r>
    <x v="1556"/>
    <x v="23"/>
    <x v="3"/>
    <x v="2"/>
    <x v="1470"/>
    <x v="210"/>
    <x v="7"/>
    <x v="3"/>
    <x v="5"/>
    <x v="2"/>
    <x v="51"/>
    <x v="1555"/>
    <x v="0"/>
    <x v="0"/>
    <x v="121"/>
    <x v="6"/>
    <x v="1"/>
    <x v="1"/>
  </r>
  <r>
    <x v="1557"/>
    <x v="16"/>
    <x v="0"/>
    <x v="0"/>
    <x v="1471"/>
    <x v="157"/>
    <x v="8"/>
    <x v="0"/>
    <x v="0"/>
    <x v="0"/>
    <x v="25"/>
    <x v="1556"/>
    <x v="2"/>
    <x v="0"/>
    <x v="82"/>
    <x v="36"/>
    <x v="0"/>
    <x v="3"/>
  </r>
  <r>
    <x v="1558"/>
    <x v="65"/>
    <x v="3"/>
    <x v="1"/>
    <x v="1472"/>
    <x v="8"/>
    <x v="2"/>
    <x v="0"/>
    <x v="2"/>
    <x v="1"/>
    <x v="79"/>
    <x v="1557"/>
    <x v="2"/>
    <x v="0"/>
    <x v="211"/>
    <x v="18"/>
    <x v="2"/>
    <x v="2"/>
  </r>
  <r>
    <x v="1559"/>
    <x v="31"/>
    <x v="0"/>
    <x v="2"/>
    <x v="1473"/>
    <x v="161"/>
    <x v="5"/>
    <x v="1"/>
    <x v="7"/>
    <x v="1"/>
    <x v="60"/>
    <x v="1558"/>
    <x v="0"/>
    <x v="0"/>
    <x v="780"/>
    <x v="69"/>
    <x v="4"/>
    <x v="1"/>
  </r>
  <r>
    <x v="1560"/>
    <x v="29"/>
    <x v="3"/>
    <x v="2"/>
    <x v="1474"/>
    <x v="240"/>
    <x v="0"/>
    <x v="0"/>
    <x v="8"/>
    <x v="2"/>
    <x v="84"/>
    <x v="1559"/>
    <x v="0"/>
    <x v="1"/>
    <x v="781"/>
    <x v="85"/>
    <x v="4"/>
    <x v="4"/>
  </r>
  <r>
    <x v="1561"/>
    <x v="61"/>
    <x v="1"/>
    <x v="0"/>
    <x v="1187"/>
    <x v="187"/>
    <x v="4"/>
    <x v="3"/>
    <x v="3"/>
    <x v="1"/>
    <x v="40"/>
    <x v="1560"/>
    <x v="2"/>
    <x v="0"/>
    <x v="476"/>
    <x v="68"/>
    <x v="4"/>
    <x v="0"/>
  </r>
  <r>
    <x v="1562"/>
    <x v="58"/>
    <x v="1"/>
    <x v="2"/>
    <x v="255"/>
    <x v="303"/>
    <x v="1"/>
    <x v="1"/>
    <x v="7"/>
    <x v="4"/>
    <x v="66"/>
    <x v="1561"/>
    <x v="2"/>
    <x v="0"/>
    <x v="158"/>
    <x v="6"/>
    <x v="0"/>
    <x v="3"/>
  </r>
  <r>
    <x v="1563"/>
    <x v="70"/>
    <x v="0"/>
    <x v="1"/>
    <x v="1475"/>
    <x v="290"/>
    <x v="1"/>
    <x v="1"/>
    <x v="1"/>
    <x v="0"/>
    <x v="10"/>
    <x v="1562"/>
    <x v="0"/>
    <x v="1"/>
    <x v="353"/>
    <x v="41"/>
    <x v="4"/>
    <x v="3"/>
  </r>
  <r>
    <x v="1564"/>
    <x v="71"/>
    <x v="3"/>
    <x v="0"/>
    <x v="1476"/>
    <x v="309"/>
    <x v="10"/>
    <x v="2"/>
    <x v="7"/>
    <x v="1"/>
    <x v="51"/>
    <x v="1563"/>
    <x v="2"/>
    <x v="0"/>
    <x v="167"/>
    <x v="34"/>
    <x v="0"/>
    <x v="2"/>
  </r>
  <r>
    <x v="1565"/>
    <x v="19"/>
    <x v="0"/>
    <x v="1"/>
    <x v="190"/>
    <x v="277"/>
    <x v="11"/>
    <x v="3"/>
    <x v="8"/>
    <x v="5"/>
    <x v="52"/>
    <x v="1564"/>
    <x v="2"/>
    <x v="0"/>
    <x v="476"/>
    <x v="66"/>
    <x v="3"/>
    <x v="4"/>
  </r>
  <r>
    <x v="1566"/>
    <x v="5"/>
    <x v="0"/>
    <x v="0"/>
    <x v="1477"/>
    <x v="261"/>
    <x v="9"/>
    <x v="1"/>
    <x v="6"/>
    <x v="2"/>
    <x v="51"/>
    <x v="1565"/>
    <x v="2"/>
    <x v="0"/>
    <x v="30"/>
    <x v="8"/>
    <x v="0"/>
    <x v="3"/>
  </r>
  <r>
    <x v="1567"/>
    <x v="54"/>
    <x v="3"/>
    <x v="1"/>
    <x v="1478"/>
    <x v="335"/>
    <x v="2"/>
    <x v="0"/>
    <x v="4"/>
    <x v="1"/>
    <x v="43"/>
    <x v="1566"/>
    <x v="2"/>
    <x v="1"/>
    <x v="520"/>
    <x v="71"/>
    <x v="4"/>
    <x v="0"/>
  </r>
  <r>
    <x v="1568"/>
    <x v="48"/>
    <x v="3"/>
    <x v="1"/>
    <x v="1479"/>
    <x v="27"/>
    <x v="3"/>
    <x v="2"/>
    <x v="0"/>
    <x v="3"/>
    <x v="64"/>
    <x v="1567"/>
    <x v="2"/>
    <x v="1"/>
    <x v="707"/>
    <x v="34"/>
    <x v="0"/>
    <x v="3"/>
  </r>
  <r>
    <x v="1569"/>
    <x v="72"/>
    <x v="3"/>
    <x v="2"/>
    <x v="1480"/>
    <x v="47"/>
    <x v="9"/>
    <x v="1"/>
    <x v="8"/>
    <x v="4"/>
    <x v="87"/>
    <x v="1568"/>
    <x v="2"/>
    <x v="1"/>
    <x v="395"/>
    <x v="100"/>
    <x v="4"/>
    <x v="3"/>
  </r>
  <r>
    <x v="1570"/>
    <x v="71"/>
    <x v="3"/>
    <x v="1"/>
    <x v="1481"/>
    <x v="216"/>
    <x v="10"/>
    <x v="2"/>
    <x v="4"/>
    <x v="3"/>
    <x v="30"/>
    <x v="1569"/>
    <x v="0"/>
    <x v="1"/>
    <x v="420"/>
    <x v="86"/>
    <x v="0"/>
    <x v="1"/>
  </r>
  <r>
    <x v="1571"/>
    <x v="81"/>
    <x v="1"/>
    <x v="2"/>
    <x v="1482"/>
    <x v="170"/>
    <x v="7"/>
    <x v="3"/>
    <x v="4"/>
    <x v="5"/>
    <x v="36"/>
    <x v="1570"/>
    <x v="2"/>
    <x v="0"/>
    <x v="135"/>
    <x v="18"/>
    <x v="4"/>
    <x v="1"/>
  </r>
  <r>
    <x v="1572"/>
    <x v="58"/>
    <x v="1"/>
    <x v="2"/>
    <x v="1483"/>
    <x v="113"/>
    <x v="10"/>
    <x v="2"/>
    <x v="7"/>
    <x v="0"/>
    <x v="22"/>
    <x v="1571"/>
    <x v="0"/>
    <x v="1"/>
    <x v="238"/>
    <x v="48"/>
    <x v="4"/>
    <x v="3"/>
  </r>
  <r>
    <x v="1573"/>
    <x v="57"/>
    <x v="1"/>
    <x v="0"/>
    <x v="1484"/>
    <x v="194"/>
    <x v="4"/>
    <x v="3"/>
    <x v="7"/>
    <x v="0"/>
    <x v="30"/>
    <x v="1572"/>
    <x v="0"/>
    <x v="0"/>
    <x v="572"/>
    <x v="35"/>
    <x v="0"/>
    <x v="2"/>
  </r>
  <r>
    <x v="1574"/>
    <x v="92"/>
    <x v="3"/>
    <x v="2"/>
    <x v="1093"/>
    <x v="74"/>
    <x v="3"/>
    <x v="2"/>
    <x v="5"/>
    <x v="3"/>
    <x v="53"/>
    <x v="1573"/>
    <x v="1"/>
    <x v="1"/>
    <x v="747"/>
    <x v="60"/>
    <x v="3"/>
    <x v="2"/>
  </r>
  <r>
    <x v="1575"/>
    <x v="16"/>
    <x v="0"/>
    <x v="1"/>
    <x v="1485"/>
    <x v="350"/>
    <x v="9"/>
    <x v="1"/>
    <x v="5"/>
    <x v="1"/>
    <x v="55"/>
    <x v="1574"/>
    <x v="2"/>
    <x v="1"/>
    <x v="34"/>
    <x v="34"/>
    <x v="2"/>
    <x v="3"/>
  </r>
  <r>
    <x v="1576"/>
    <x v="10"/>
    <x v="0"/>
    <x v="1"/>
    <x v="1486"/>
    <x v="347"/>
    <x v="11"/>
    <x v="3"/>
    <x v="0"/>
    <x v="0"/>
    <x v="86"/>
    <x v="1575"/>
    <x v="2"/>
    <x v="1"/>
    <x v="782"/>
    <x v="68"/>
    <x v="3"/>
    <x v="1"/>
  </r>
  <r>
    <x v="1577"/>
    <x v="80"/>
    <x v="1"/>
    <x v="2"/>
    <x v="516"/>
    <x v="122"/>
    <x v="1"/>
    <x v="1"/>
    <x v="5"/>
    <x v="0"/>
    <x v="44"/>
    <x v="1576"/>
    <x v="0"/>
    <x v="0"/>
    <x v="353"/>
    <x v="78"/>
    <x v="0"/>
    <x v="0"/>
  </r>
  <r>
    <x v="1578"/>
    <x v="11"/>
    <x v="1"/>
    <x v="2"/>
    <x v="1487"/>
    <x v="249"/>
    <x v="2"/>
    <x v="0"/>
    <x v="8"/>
    <x v="2"/>
    <x v="85"/>
    <x v="1577"/>
    <x v="2"/>
    <x v="1"/>
    <x v="79"/>
    <x v="53"/>
    <x v="3"/>
    <x v="1"/>
  </r>
  <r>
    <x v="1579"/>
    <x v="45"/>
    <x v="2"/>
    <x v="2"/>
    <x v="1488"/>
    <x v="278"/>
    <x v="4"/>
    <x v="3"/>
    <x v="8"/>
    <x v="4"/>
    <x v="61"/>
    <x v="1578"/>
    <x v="1"/>
    <x v="1"/>
    <x v="314"/>
    <x v="12"/>
    <x v="2"/>
    <x v="3"/>
  </r>
  <r>
    <x v="1580"/>
    <x v="89"/>
    <x v="3"/>
    <x v="1"/>
    <x v="1489"/>
    <x v="297"/>
    <x v="0"/>
    <x v="0"/>
    <x v="8"/>
    <x v="0"/>
    <x v="16"/>
    <x v="1579"/>
    <x v="2"/>
    <x v="1"/>
    <x v="384"/>
    <x v="70"/>
    <x v="3"/>
    <x v="3"/>
  </r>
  <r>
    <x v="1581"/>
    <x v="24"/>
    <x v="3"/>
    <x v="1"/>
    <x v="1490"/>
    <x v="160"/>
    <x v="0"/>
    <x v="0"/>
    <x v="3"/>
    <x v="5"/>
    <x v="65"/>
    <x v="1580"/>
    <x v="0"/>
    <x v="0"/>
    <x v="349"/>
    <x v="86"/>
    <x v="0"/>
    <x v="3"/>
  </r>
  <r>
    <x v="1582"/>
    <x v="32"/>
    <x v="0"/>
    <x v="0"/>
    <x v="1491"/>
    <x v="254"/>
    <x v="3"/>
    <x v="2"/>
    <x v="4"/>
    <x v="1"/>
    <x v="8"/>
    <x v="1581"/>
    <x v="2"/>
    <x v="1"/>
    <x v="32"/>
    <x v="35"/>
    <x v="1"/>
    <x v="4"/>
  </r>
  <r>
    <x v="1583"/>
    <x v="39"/>
    <x v="0"/>
    <x v="0"/>
    <x v="1492"/>
    <x v="252"/>
    <x v="2"/>
    <x v="0"/>
    <x v="8"/>
    <x v="0"/>
    <x v="35"/>
    <x v="1582"/>
    <x v="2"/>
    <x v="0"/>
    <x v="294"/>
    <x v="51"/>
    <x v="1"/>
    <x v="4"/>
  </r>
  <r>
    <x v="1584"/>
    <x v="19"/>
    <x v="0"/>
    <x v="0"/>
    <x v="1493"/>
    <x v="253"/>
    <x v="8"/>
    <x v="0"/>
    <x v="6"/>
    <x v="2"/>
    <x v="82"/>
    <x v="1583"/>
    <x v="2"/>
    <x v="1"/>
    <x v="783"/>
    <x v="33"/>
    <x v="1"/>
    <x v="2"/>
  </r>
  <r>
    <x v="1585"/>
    <x v="13"/>
    <x v="0"/>
    <x v="0"/>
    <x v="1494"/>
    <x v="5"/>
    <x v="5"/>
    <x v="1"/>
    <x v="8"/>
    <x v="3"/>
    <x v="5"/>
    <x v="1584"/>
    <x v="0"/>
    <x v="1"/>
    <x v="161"/>
    <x v="10"/>
    <x v="3"/>
    <x v="4"/>
  </r>
  <r>
    <x v="1586"/>
    <x v="21"/>
    <x v="0"/>
    <x v="1"/>
    <x v="91"/>
    <x v="79"/>
    <x v="0"/>
    <x v="0"/>
    <x v="1"/>
    <x v="5"/>
    <x v="47"/>
    <x v="1585"/>
    <x v="1"/>
    <x v="1"/>
    <x v="78"/>
    <x v="77"/>
    <x v="2"/>
    <x v="1"/>
  </r>
  <r>
    <x v="1587"/>
    <x v="30"/>
    <x v="1"/>
    <x v="0"/>
    <x v="115"/>
    <x v="168"/>
    <x v="2"/>
    <x v="0"/>
    <x v="4"/>
    <x v="2"/>
    <x v="32"/>
    <x v="1586"/>
    <x v="0"/>
    <x v="1"/>
    <x v="234"/>
    <x v="76"/>
    <x v="2"/>
    <x v="3"/>
  </r>
  <r>
    <x v="1588"/>
    <x v="69"/>
    <x v="4"/>
    <x v="1"/>
    <x v="1495"/>
    <x v="311"/>
    <x v="4"/>
    <x v="3"/>
    <x v="6"/>
    <x v="2"/>
    <x v="87"/>
    <x v="1587"/>
    <x v="2"/>
    <x v="1"/>
    <x v="251"/>
    <x v="63"/>
    <x v="2"/>
    <x v="1"/>
  </r>
  <r>
    <x v="1589"/>
    <x v="88"/>
    <x v="3"/>
    <x v="0"/>
    <x v="1496"/>
    <x v="145"/>
    <x v="1"/>
    <x v="1"/>
    <x v="6"/>
    <x v="2"/>
    <x v="45"/>
    <x v="1588"/>
    <x v="1"/>
    <x v="1"/>
    <x v="508"/>
    <x v="56"/>
    <x v="1"/>
    <x v="0"/>
  </r>
  <r>
    <x v="1590"/>
    <x v="50"/>
    <x v="3"/>
    <x v="1"/>
    <x v="1497"/>
    <x v="250"/>
    <x v="3"/>
    <x v="2"/>
    <x v="2"/>
    <x v="1"/>
    <x v="55"/>
    <x v="1589"/>
    <x v="2"/>
    <x v="0"/>
    <x v="784"/>
    <x v="21"/>
    <x v="3"/>
    <x v="1"/>
  </r>
  <r>
    <x v="1591"/>
    <x v="8"/>
    <x v="2"/>
    <x v="1"/>
    <x v="1498"/>
    <x v="297"/>
    <x v="0"/>
    <x v="0"/>
    <x v="8"/>
    <x v="0"/>
    <x v="57"/>
    <x v="1590"/>
    <x v="1"/>
    <x v="1"/>
    <x v="380"/>
    <x v="84"/>
    <x v="3"/>
    <x v="3"/>
  </r>
  <r>
    <x v="1592"/>
    <x v="12"/>
    <x v="1"/>
    <x v="1"/>
    <x v="1499"/>
    <x v="339"/>
    <x v="7"/>
    <x v="3"/>
    <x v="1"/>
    <x v="1"/>
    <x v="23"/>
    <x v="1591"/>
    <x v="0"/>
    <x v="0"/>
    <x v="383"/>
    <x v="24"/>
    <x v="2"/>
    <x v="4"/>
  </r>
  <r>
    <x v="1593"/>
    <x v="11"/>
    <x v="1"/>
    <x v="2"/>
    <x v="1500"/>
    <x v="116"/>
    <x v="3"/>
    <x v="2"/>
    <x v="3"/>
    <x v="5"/>
    <x v="47"/>
    <x v="1592"/>
    <x v="1"/>
    <x v="1"/>
    <x v="785"/>
    <x v="90"/>
    <x v="2"/>
    <x v="3"/>
  </r>
  <r>
    <x v="1594"/>
    <x v="6"/>
    <x v="0"/>
    <x v="2"/>
    <x v="1501"/>
    <x v="198"/>
    <x v="3"/>
    <x v="2"/>
    <x v="4"/>
    <x v="3"/>
    <x v="35"/>
    <x v="1593"/>
    <x v="1"/>
    <x v="1"/>
    <x v="257"/>
    <x v="45"/>
    <x v="2"/>
    <x v="1"/>
  </r>
  <r>
    <x v="1595"/>
    <x v="2"/>
    <x v="2"/>
    <x v="1"/>
    <x v="1502"/>
    <x v="244"/>
    <x v="7"/>
    <x v="3"/>
    <x v="5"/>
    <x v="2"/>
    <x v="17"/>
    <x v="1594"/>
    <x v="0"/>
    <x v="1"/>
    <x v="334"/>
    <x v="24"/>
    <x v="2"/>
    <x v="0"/>
  </r>
  <r>
    <x v="1596"/>
    <x v="99"/>
    <x v="4"/>
    <x v="0"/>
    <x v="95"/>
    <x v="99"/>
    <x v="8"/>
    <x v="0"/>
    <x v="6"/>
    <x v="5"/>
    <x v="36"/>
    <x v="1595"/>
    <x v="0"/>
    <x v="1"/>
    <x v="724"/>
    <x v="68"/>
    <x v="4"/>
    <x v="3"/>
  </r>
  <r>
    <x v="1597"/>
    <x v="89"/>
    <x v="3"/>
    <x v="0"/>
    <x v="91"/>
    <x v="75"/>
    <x v="10"/>
    <x v="2"/>
    <x v="7"/>
    <x v="1"/>
    <x v="7"/>
    <x v="1596"/>
    <x v="2"/>
    <x v="0"/>
    <x v="554"/>
    <x v="84"/>
    <x v="0"/>
    <x v="2"/>
  </r>
  <r>
    <x v="1598"/>
    <x v="44"/>
    <x v="1"/>
    <x v="2"/>
    <x v="1503"/>
    <x v="59"/>
    <x v="10"/>
    <x v="2"/>
    <x v="6"/>
    <x v="3"/>
    <x v="19"/>
    <x v="1597"/>
    <x v="0"/>
    <x v="0"/>
    <x v="380"/>
    <x v="62"/>
    <x v="1"/>
    <x v="4"/>
  </r>
  <r>
    <x v="1599"/>
    <x v="61"/>
    <x v="1"/>
    <x v="2"/>
    <x v="1504"/>
    <x v="64"/>
    <x v="7"/>
    <x v="3"/>
    <x v="2"/>
    <x v="4"/>
    <x v="78"/>
    <x v="1598"/>
    <x v="2"/>
    <x v="1"/>
    <x v="786"/>
    <x v="59"/>
    <x v="3"/>
    <x v="1"/>
  </r>
  <r>
    <x v="1600"/>
    <x v="20"/>
    <x v="3"/>
    <x v="0"/>
    <x v="1505"/>
    <x v="171"/>
    <x v="3"/>
    <x v="2"/>
    <x v="0"/>
    <x v="2"/>
    <x v="67"/>
    <x v="1599"/>
    <x v="0"/>
    <x v="0"/>
    <x v="787"/>
    <x v="43"/>
    <x v="3"/>
    <x v="2"/>
  </r>
  <r>
    <x v="1601"/>
    <x v="26"/>
    <x v="4"/>
    <x v="1"/>
    <x v="1506"/>
    <x v="203"/>
    <x v="5"/>
    <x v="1"/>
    <x v="1"/>
    <x v="3"/>
    <x v="37"/>
    <x v="1600"/>
    <x v="2"/>
    <x v="0"/>
    <x v="283"/>
    <x v="26"/>
    <x v="0"/>
    <x v="3"/>
  </r>
  <r>
    <x v="1602"/>
    <x v="3"/>
    <x v="3"/>
    <x v="0"/>
    <x v="1507"/>
    <x v="113"/>
    <x v="10"/>
    <x v="2"/>
    <x v="0"/>
    <x v="1"/>
    <x v="35"/>
    <x v="1601"/>
    <x v="1"/>
    <x v="1"/>
    <x v="200"/>
    <x v="44"/>
    <x v="3"/>
    <x v="1"/>
  </r>
  <r>
    <x v="1603"/>
    <x v="3"/>
    <x v="3"/>
    <x v="1"/>
    <x v="1508"/>
    <x v="200"/>
    <x v="9"/>
    <x v="1"/>
    <x v="8"/>
    <x v="5"/>
    <x v="45"/>
    <x v="1602"/>
    <x v="2"/>
    <x v="0"/>
    <x v="357"/>
    <x v="81"/>
    <x v="0"/>
    <x v="0"/>
  </r>
  <r>
    <x v="1604"/>
    <x v="27"/>
    <x v="1"/>
    <x v="1"/>
    <x v="1509"/>
    <x v="310"/>
    <x v="8"/>
    <x v="0"/>
    <x v="7"/>
    <x v="3"/>
    <x v="47"/>
    <x v="1603"/>
    <x v="0"/>
    <x v="1"/>
    <x v="370"/>
    <x v="78"/>
    <x v="3"/>
    <x v="4"/>
  </r>
  <r>
    <x v="1605"/>
    <x v="5"/>
    <x v="0"/>
    <x v="1"/>
    <x v="1510"/>
    <x v="125"/>
    <x v="7"/>
    <x v="3"/>
    <x v="3"/>
    <x v="4"/>
    <x v="26"/>
    <x v="1604"/>
    <x v="2"/>
    <x v="0"/>
    <x v="514"/>
    <x v="31"/>
    <x v="3"/>
    <x v="3"/>
  </r>
  <r>
    <x v="1606"/>
    <x v="59"/>
    <x v="4"/>
    <x v="1"/>
    <x v="1511"/>
    <x v="135"/>
    <x v="7"/>
    <x v="3"/>
    <x v="0"/>
    <x v="0"/>
    <x v="16"/>
    <x v="1605"/>
    <x v="2"/>
    <x v="1"/>
    <x v="686"/>
    <x v="3"/>
    <x v="4"/>
    <x v="1"/>
  </r>
  <r>
    <x v="1607"/>
    <x v="67"/>
    <x v="0"/>
    <x v="2"/>
    <x v="1512"/>
    <x v="277"/>
    <x v="11"/>
    <x v="3"/>
    <x v="0"/>
    <x v="2"/>
    <x v="30"/>
    <x v="1606"/>
    <x v="0"/>
    <x v="1"/>
    <x v="116"/>
    <x v="98"/>
    <x v="0"/>
    <x v="0"/>
  </r>
  <r>
    <x v="1608"/>
    <x v="85"/>
    <x v="3"/>
    <x v="0"/>
    <x v="1513"/>
    <x v="88"/>
    <x v="1"/>
    <x v="1"/>
    <x v="1"/>
    <x v="1"/>
    <x v="11"/>
    <x v="1607"/>
    <x v="1"/>
    <x v="1"/>
    <x v="706"/>
    <x v="65"/>
    <x v="0"/>
    <x v="2"/>
  </r>
  <r>
    <x v="1609"/>
    <x v="92"/>
    <x v="3"/>
    <x v="0"/>
    <x v="1514"/>
    <x v="335"/>
    <x v="2"/>
    <x v="0"/>
    <x v="3"/>
    <x v="5"/>
    <x v="81"/>
    <x v="1608"/>
    <x v="0"/>
    <x v="0"/>
    <x v="415"/>
    <x v="63"/>
    <x v="2"/>
    <x v="3"/>
  </r>
  <r>
    <x v="1610"/>
    <x v="55"/>
    <x v="3"/>
    <x v="0"/>
    <x v="1515"/>
    <x v="255"/>
    <x v="6"/>
    <x v="2"/>
    <x v="8"/>
    <x v="0"/>
    <x v="20"/>
    <x v="1609"/>
    <x v="0"/>
    <x v="0"/>
    <x v="575"/>
    <x v="16"/>
    <x v="0"/>
    <x v="4"/>
  </r>
  <r>
    <x v="1611"/>
    <x v="64"/>
    <x v="3"/>
    <x v="2"/>
    <x v="1516"/>
    <x v="348"/>
    <x v="11"/>
    <x v="3"/>
    <x v="3"/>
    <x v="3"/>
    <x v="52"/>
    <x v="1610"/>
    <x v="0"/>
    <x v="0"/>
    <x v="712"/>
    <x v="18"/>
    <x v="4"/>
    <x v="0"/>
  </r>
  <r>
    <x v="1612"/>
    <x v="55"/>
    <x v="3"/>
    <x v="0"/>
    <x v="1517"/>
    <x v="340"/>
    <x v="6"/>
    <x v="2"/>
    <x v="4"/>
    <x v="0"/>
    <x v="76"/>
    <x v="1611"/>
    <x v="0"/>
    <x v="1"/>
    <x v="126"/>
    <x v="61"/>
    <x v="1"/>
    <x v="1"/>
  </r>
  <r>
    <x v="1613"/>
    <x v="68"/>
    <x v="1"/>
    <x v="0"/>
    <x v="1518"/>
    <x v="254"/>
    <x v="3"/>
    <x v="2"/>
    <x v="8"/>
    <x v="1"/>
    <x v="87"/>
    <x v="1612"/>
    <x v="1"/>
    <x v="0"/>
    <x v="666"/>
    <x v="16"/>
    <x v="0"/>
    <x v="2"/>
  </r>
  <r>
    <x v="1614"/>
    <x v="6"/>
    <x v="0"/>
    <x v="1"/>
    <x v="1519"/>
    <x v="328"/>
    <x v="0"/>
    <x v="0"/>
    <x v="3"/>
    <x v="2"/>
    <x v="21"/>
    <x v="1613"/>
    <x v="2"/>
    <x v="0"/>
    <x v="625"/>
    <x v="39"/>
    <x v="0"/>
    <x v="0"/>
  </r>
  <r>
    <x v="1615"/>
    <x v="86"/>
    <x v="3"/>
    <x v="2"/>
    <x v="1520"/>
    <x v="230"/>
    <x v="6"/>
    <x v="2"/>
    <x v="5"/>
    <x v="3"/>
    <x v="7"/>
    <x v="1614"/>
    <x v="0"/>
    <x v="0"/>
    <x v="402"/>
    <x v="35"/>
    <x v="1"/>
    <x v="1"/>
  </r>
  <r>
    <x v="1616"/>
    <x v="81"/>
    <x v="1"/>
    <x v="0"/>
    <x v="1521"/>
    <x v="171"/>
    <x v="3"/>
    <x v="2"/>
    <x v="8"/>
    <x v="1"/>
    <x v="45"/>
    <x v="1615"/>
    <x v="0"/>
    <x v="0"/>
    <x v="698"/>
    <x v="46"/>
    <x v="0"/>
    <x v="4"/>
  </r>
  <r>
    <x v="1617"/>
    <x v="44"/>
    <x v="1"/>
    <x v="0"/>
    <x v="1522"/>
    <x v="12"/>
    <x v="8"/>
    <x v="0"/>
    <x v="0"/>
    <x v="4"/>
    <x v="63"/>
    <x v="1616"/>
    <x v="1"/>
    <x v="0"/>
    <x v="490"/>
    <x v="65"/>
    <x v="4"/>
    <x v="2"/>
  </r>
  <r>
    <x v="1618"/>
    <x v="70"/>
    <x v="0"/>
    <x v="0"/>
    <x v="1523"/>
    <x v="348"/>
    <x v="11"/>
    <x v="3"/>
    <x v="7"/>
    <x v="5"/>
    <x v="87"/>
    <x v="1617"/>
    <x v="1"/>
    <x v="1"/>
    <x v="788"/>
    <x v="63"/>
    <x v="0"/>
    <x v="4"/>
  </r>
  <r>
    <x v="1619"/>
    <x v="19"/>
    <x v="0"/>
    <x v="1"/>
    <x v="1524"/>
    <x v="198"/>
    <x v="3"/>
    <x v="2"/>
    <x v="1"/>
    <x v="5"/>
    <x v="31"/>
    <x v="1618"/>
    <x v="1"/>
    <x v="0"/>
    <x v="789"/>
    <x v="11"/>
    <x v="1"/>
    <x v="1"/>
  </r>
  <r>
    <x v="1620"/>
    <x v="4"/>
    <x v="3"/>
    <x v="2"/>
    <x v="128"/>
    <x v="143"/>
    <x v="3"/>
    <x v="2"/>
    <x v="5"/>
    <x v="5"/>
    <x v="58"/>
    <x v="1619"/>
    <x v="2"/>
    <x v="1"/>
    <x v="790"/>
    <x v="82"/>
    <x v="0"/>
    <x v="3"/>
  </r>
  <r>
    <x v="1621"/>
    <x v="16"/>
    <x v="0"/>
    <x v="2"/>
    <x v="1525"/>
    <x v="32"/>
    <x v="2"/>
    <x v="0"/>
    <x v="3"/>
    <x v="3"/>
    <x v="16"/>
    <x v="1620"/>
    <x v="1"/>
    <x v="0"/>
    <x v="565"/>
    <x v="71"/>
    <x v="4"/>
    <x v="3"/>
  </r>
  <r>
    <x v="1622"/>
    <x v="30"/>
    <x v="1"/>
    <x v="2"/>
    <x v="1526"/>
    <x v="31"/>
    <x v="10"/>
    <x v="2"/>
    <x v="6"/>
    <x v="5"/>
    <x v="34"/>
    <x v="1621"/>
    <x v="0"/>
    <x v="1"/>
    <x v="253"/>
    <x v="36"/>
    <x v="1"/>
    <x v="3"/>
  </r>
  <r>
    <x v="1623"/>
    <x v="69"/>
    <x v="4"/>
    <x v="0"/>
    <x v="324"/>
    <x v="7"/>
    <x v="2"/>
    <x v="0"/>
    <x v="0"/>
    <x v="2"/>
    <x v="26"/>
    <x v="1622"/>
    <x v="1"/>
    <x v="0"/>
    <x v="791"/>
    <x v="21"/>
    <x v="4"/>
    <x v="4"/>
  </r>
  <r>
    <x v="1624"/>
    <x v="14"/>
    <x v="0"/>
    <x v="0"/>
    <x v="1527"/>
    <x v="66"/>
    <x v="9"/>
    <x v="1"/>
    <x v="2"/>
    <x v="1"/>
    <x v="73"/>
    <x v="1623"/>
    <x v="1"/>
    <x v="0"/>
    <x v="758"/>
    <x v="4"/>
    <x v="0"/>
    <x v="1"/>
  </r>
  <r>
    <x v="1625"/>
    <x v="1"/>
    <x v="1"/>
    <x v="0"/>
    <x v="1528"/>
    <x v="51"/>
    <x v="2"/>
    <x v="0"/>
    <x v="6"/>
    <x v="5"/>
    <x v="75"/>
    <x v="1624"/>
    <x v="2"/>
    <x v="1"/>
    <x v="282"/>
    <x v="28"/>
    <x v="3"/>
    <x v="2"/>
  </r>
  <r>
    <x v="1626"/>
    <x v="76"/>
    <x v="0"/>
    <x v="2"/>
    <x v="1529"/>
    <x v="189"/>
    <x v="11"/>
    <x v="3"/>
    <x v="0"/>
    <x v="2"/>
    <x v="20"/>
    <x v="1625"/>
    <x v="0"/>
    <x v="1"/>
    <x v="792"/>
    <x v="78"/>
    <x v="2"/>
    <x v="2"/>
  </r>
  <r>
    <x v="1627"/>
    <x v="7"/>
    <x v="1"/>
    <x v="0"/>
    <x v="1530"/>
    <x v="243"/>
    <x v="5"/>
    <x v="1"/>
    <x v="6"/>
    <x v="2"/>
    <x v="13"/>
    <x v="1626"/>
    <x v="0"/>
    <x v="0"/>
    <x v="376"/>
    <x v="50"/>
    <x v="4"/>
    <x v="0"/>
  </r>
  <r>
    <x v="1628"/>
    <x v="2"/>
    <x v="2"/>
    <x v="0"/>
    <x v="1531"/>
    <x v="320"/>
    <x v="2"/>
    <x v="0"/>
    <x v="2"/>
    <x v="3"/>
    <x v="75"/>
    <x v="1627"/>
    <x v="2"/>
    <x v="0"/>
    <x v="357"/>
    <x v="7"/>
    <x v="4"/>
    <x v="4"/>
  </r>
  <r>
    <x v="1629"/>
    <x v="12"/>
    <x v="1"/>
    <x v="2"/>
    <x v="1532"/>
    <x v="300"/>
    <x v="4"/>
    <x v="3"/>
    <x v="6"/>
    <x v="5"/>
    <x v="28"/>
    <x v="1628"/>
    <x v="2"/>
    <x v="1"/>
    <x v="451"/>
    <x v="18"/>
    <x v="4"/>
    <x v="4"/>
  </r>
  <r>
    <x v="1630"/>
    <x v="19"/>
    <x v="0"/>
    <x v="2"/>
    <x v="1533"/>
    <x v="146"/>
    <x v="10"/>
    <x v="2"/>
    <x v="5"/>
    <x v="5"/>
    <x v="1"/>
    <x v="1629"/>
    <x v="1"/>
    <x v="1"/>
    <x v="199"/>
    <x v="41"/>
    <x v="0"/>
    <x v="2"/>
  </r>
  <r>
    <x v="1631"/>
    <x v="48"/>
    <x v="3"/>
    <x v="0"/>
    <x v="1534"/>
    <x v="351"/>
    <x v="11"/>
    <x v="3"/>
    <x v="3"/>
    <x v="4"/>
    <x v="22"/>
    <x v="1630"/>
    <x v="0"/>
    <x v="0"/>
    <x v="149"/>
    <x v="55"/>
    <x v="2"/>
    <x v="0"/>
  </r>
  <r>
    <x v="1632"/>
    <x v="7"/>
    <x v="1"/>
    <x v="0"/>
    <x v="1535"/>
    <x v="335"/>
    <x v="2"/>
    <x v="0"/>
    <x v="0"/>
    <x v="3"/>
    <x v="85"/>
    <x v="1631"/>
    <x v="1"/>
    <x v="0"/>
    <x v="793"/>
    <x v="76"/>
    <x v="1"/>
    <x v="4"/>
  </r>
  <r>
    <x v="1633"/>
    <x v="44"/>
    <x v="1"/>
    <x v="1"/>
    <x v="1536"/>
    <x v="175"/>
    <x v="2"/>
    <x v="0"/>
    <x v="2"/>
    <x v="0"/>
    <x v="84"/>
    <x v="1632"/>
    <x v="0"/>
    <x v="1"/>
    <x v="533"/>
    <x v="88"/>
    <x v="0"/>
    <x v="4"/>
  </r>
  <r>
    <x v="1634"/>
    <x v="77"/>
    <x v="3"/>
    <x v="1"/>
    <x v="1537"/>
    <x v="0"/>
    <x v="0"/>
    <x v="0"/>
    <x v="2"/>
    <x v="3"/>
    <x v="79"/>
    <x v="1633"/>
    <x v="2"/>
    <x v="1"/>
    <x v="101"/>
    <x v="22"/>
    <x v="3"/>
    <x v="4"/>
  </r>
  <r>
    <x v="1635"/>
    <x v="33"/>
    <x v="4"/>
    <x v="2"/>
    <x v="1538"/>
    <x v="1"/>
    <x v="1"/>
    <x v="1"/>
    <x v="4"/>
    <x v="4"/>
    <x v="37"/>
    <x v="1634"/>
    <x v="0"/>
    <x v="0"/>
    <x v="794"/>
    <x v="12"/>
    <x v="0"/>
    <x v="4"/>
  </r>
  <r>
    <x v="1636"/>
    <x v="10"/>
    <x v="0"/>
    <x v="2"/>
    <x v="733"/>
    <x v="204"/>
    <x v="3"/>
    <x v="2"/>
    <x v="8"/>
    <x v="4"/>
    <x v="44"/>
    <x v="1635"/>
    <x v="1"/>
    <x v="1"/>
    <x v="291"/>
    <x v="92"/>
    <x v="3"/>
    <x v="1"/>
  </r>
  <r>
    <x v="1637"/>
    <x v="52"/>
    <x v="3"/>
    <x v="2"/>
    <x v="1539"/>
    <x v="289"/>
    <x v="6"/>
    <x v="2"/>
    <x v="2"/>
    <x v="2"/>
    <x v="57"/>
    <x v="1636"/>
    <x v="1"/>
    <x v="1"/>
    <x v="67"/>
    <x v="4"/>
    <x v="3"/>
    <x v="2"/>
  </r>
  <r>
    <x v="1638"/>
    <x v="41"/>
    <x v="2"/>
    <x v="1"/>
    <x v="1540"/>
    <x v="76"/>
    <x v="5"/>
    <x v="1"/>
    <x v="6"/>
    <x v="2"/>
    <x v="26"/>
    <x v="1637"/>
    <x v="0"/>
    <x v="0"/>
    <x v="19"/>
    <x v="49"/>
    <x v="4"/>
    <x v="0"/>
  </r>
  <r>
    <x v="1639"/>
    <x v="74"/>
    <x v="2"/>
    <x v="1"/>
    <x v="1541"/>
    <x v="36"/>
    <x v="11"/>
    <x v="3"/>
    <x v="3"/>
    <x v="5"/>
    <x v="31"/>
    <x v="1638"/>
    <x v="1"/>
    <x v="0"/>
    <x v="201"/>
    <x v="10"/>
    <x v="1"/>
    <x v="1"/>
  </r>
  <r>
    <x v="1640"/>
    <x v="37"/>
    <x v="3"/>
    <x v="2"/>
    <x v="1118"/>
    <x v="251"/>
    <x v="9"/>
    <x v="1"/>
    <x v="8"/>
    <x v="2"/>
    <x v="21"/>
    <x v="1639"/>
    <x v="2"/>
    <x v="1"/>
    <x v="287"/>
    <x v="27"/>
    <x v="4"/>
    <x v="0"/>
  </r>
  <r>
    <x v="1641"/>
    <x v="1"/>
    <x v="1"/>
    <x v="1"/>
    <x v="1542"/>
    <x v="87"/>
    <x v="9"/>
    <x v="1"/>
    <x v="8"/>
    <x v="3"/>
    <x v="52"/>
    <x v="1640"/>
    <x v="0"/>
    <x v="1"/>
    <x v="779"/>
    <x v="27"/>
    <x v="4"/>
    <x v="0"/>
  </r>
  <r>
    <x v="1642"/>
    <x v="28"/>
    <x v="2"/>
    <x v="2"/>
    <x v="1543"/>
    <x v="50"/>
    <x v="10"/>
    <x v="2"/>
    <x v="4"/>
    <x v="0"/>
    <x v="67"/>
    <x v="1641"/>
    <x v="1"/>
    <x v="1"/>
    <x v="49"/>
    <x v="84"/>
    <x v="2"/>
    <x v="3"/>
  </r>
  <r>
    <x v="1643"/>
    <x v="79"/>
    <x v="3"/>
    <x v="1"/>
    <x v="1544"/>
    <x v="30"/>
    <x v="4"/>
    <x v="3"/>
    <x v="3"/>
    <x v="3"/>
    <x v="78"/>
    <x v="1642"/>
    <x v="1"/>
    <x v="1"/>
    <x v="795"/>
    <x v="49"/>
    <x v="1"/>
    <x v="0"/>
  </r>
  <r>
    <x v="1644"/>
    <x v="75"/>
    <x v="4"/>
    <x v="2"/>
    <x v="1545"/>
    <x v="217"/>
    <x v="6"/>
    <x v="2"/>
    <x v="1"/>
    <x v="3"/>
    <x v="35"/>
    <x v="1643"/>
    <x v="0"/>
    <x v="1"/>
    <x v="136"/>
    <x v="96"/>
    <x v="4"/>
    <x v="4"/>
  </r>
  <r>
    <x v="1645"/>
    <x v="24"/>
    <x v="3"/>
    <x v="2"/>
    <x v="1546"/>
    <x v="108"/>
    <x v="7"/>
    <x v="3"/>
    <x v="1"/>
    <x v="3"/>
    <x v="15"/>
    <x v="1644"/>
    <x v="0"/>
    <x v="0"/>
    <x v="648"/>
    <x v="83"/>
    <x v="4"/>
    <x v="0"/>
  </r>
  <r>
    <x v="1646"/>
    <x v="36"/>
    <x v="3"/>
    <x v="1"/>
    <x v="1547"/>
    <x v="319"/>
    <x v="11"/>
    <x v="3"/>
    <x v="7"/>
    <x v="3"/>
    <x v="2"/>
    <x v="1645"/>
    <x v="2"/>
    <x v="1"/>
    <x v="574"/>
    <x v="36"/>
    <x v="0"/>
    <x v="1"/>
  </r>
  <r>
    <x v="1647"/>
    <x v="67"/>
    <x v="0"/>
    <x v="0"/>
    <x v="1548"/>
    <x v="302"/>
    <x v="6"/>
    <x v="2"/>
    <x v="0"/>
    <x v="0"/>
    <x v="10"/>
    <x v="1646"/>
    <x v="2"/>
    <x v="1"/>
    <x v="796"/>
    <x v="6"/>
    <x v="2"/>
    <x v="2"/>
  </r>
  <r>
    <x v="1648"/>
    <x v="89"/>
    <x v="3"/>
    <x v="2"/>
    <x v="327"/>
    <x v="141"/>
    <x v="3"/>
    <x v="2"/>
    <x v="5"/>
    <x v="2"/>
    <x v="37"/>
    <x v="1647"/>
    <x v="0"/>
    <x v="0"/>
    <x v="797"/>
    <x v="54"/>
    <x v="0"/>
    <x v="4"/>
  </r>
  <r>
    <x v="1649"/>
    <x v="88"/>
    <x v="3"/>
    <x v="0"/>
    <x v="1549"/>
    <x v="120"/>
    <x v="5"/>
    <x v="1"/>
    <x v="3"/>
    <x v="5"/>
    <x v="20"/>
    <x v="1648"/>
    <x v="0"/>
    <x v="0"/>
    <x v="798"/>
    <x v="34"/>
    <x v="4"/>
    <x v="3"/>
  </r>
  <r>
    <x v="1650"/>
    <x v="78"/>
    <x v="4"/>
    <x v="1"/>
    <x v="1550"/>
    <x v="140"/>
    <x v="4"/>
    <x v="3"/>
    <x v="6"/>
    <x v="5"/>
    <x v="44"/>
    <x v="1649"/>
    <x v="2"/>
    <x v="1"/>
    <x v="600"/>
    <x v="49"/>
    <x v="1"/>
    <x v="0"/>
  </r>
  <r>
    <x v="1651"/>
    <x v="56"/>
    <x v="1"/>
    <x v="2"/>
    <x v="1551"/>
    <x v="49"/>
    <x v="7"/>
    <x v="3"/>
    <x v="4"/>
    <x v="1"/>
    <x v="89"/>
    <x v="1650"/>
    <x v="2"/>
    <x v="0"/>
    <x v="784"/>
    <x v="20"/>
    <x v="4"/>
    <x v="0"/>
  </r>
  <r>
    <x v="1652"/>
    <x v="81"/>
    <x v="1"/>
    <x v="2"/>
    <x v="1552"/>
    <x v="56"/>
    <x v="3"/>
    <x v="2"/>
    <x v="6"/>
    <x v="0"/>
    <x v="5"/>
    <x v="1651"/>
    <x v="0"/>
    <x v="0"/>
    <x v="442"/>
    <x v="4"/>
    <x v="0"/>
    <x v="4"/>
  </r>
  <r>
    <x v="1653"/>
    <x v="69"/>
    <x v="4"/>
    <x v="1"/>
    <x v="1553"/>
    <x v="257"/>
    <x v="10"/>
    <x v="2"/>
    <x v="4"/>
    <x v="5"/>
    <x v="47"/>
    <x v="1652"/>
    <x v="1"/>
    <x v="1"/>
    <x v="730"/>
    <x v="59"/>
    <x v="0"/>
    <x v="1"/>
  </r>
  <r>
    <x v="1654"/>
    <x v="15"/>
    <x v="3"/>
    <x v="2"/>
    <x v="1554"/>
    <x v="228"/>
    <x v="9"/>
    <x v="1"/>
    <x v="1"/>
    <x v="4"/>
    <x v="71"/>
    <x v="1653"/>
    <x v="0"/>
    <x v="1"/>
    <x v="252"/>
    <x v="35"/>
    <x v="3"/>
    <x v="0"/>
  </r>
  <r>
    <x v="1655"/>
    <x v="37"/>
    <x v="3"/>
    <x v="2"/>
    <x v="1555"/>
    <x v="56"/>
    <x v="3"/>
    <x v="2"/>
    <x v="4"/>
    <x v="1"/>
    <x v="77"/>
    <x v="1654"/>
    <x v="2"/>
    <x v="0"/>
    <x v="558"/>
    <x v="98"/>
    <x v="0"/>
    <x v="0"/>
  </r>
  <r>
    <x v="1656"/>
    <x v="72"/>
    <x v="3"/>
    <x v="0"/>
    <x v="1556"/>
    <x v="69"/>
    <x v="0"/>
    <x v="0"/>
    <x v="7"/>
    <x v="0"/>
    <x v="42"/>
    <x v="1655"/>
    <x v="0"/>
    <x v="0"/>
    <x v="789"/>
    <x v="48"/>
    <x v="0"/>
    <x v="2"/>
  </r>
  <r>
    <x v="1657"/>
    <x v="8"/>
    <x v="2"/>
    <x v="0"/>
    <x v="1557"/>
    <x v="116"/>
    <x v="3"/>
    <x v="2"/>
    <x v="1"/>
    <x v="2"/>
    <x v="39"/>
    <x v="1656"/>
    <x v="0"/>
    <x v="1"/>
    <x v="799"/>
    <x v="24"/>
    <x v="1"/>
    <x v="0"/>
  </r>
  <r>
    <x v="1658"/>
    <x v="0"/>
    <x v="0"/>
    <x v="1"/>
    <x v="1558"/>
    <x v="63"/>
    <x v="4"/>
    <x v="3"/>
    <x v="4"/>
    <x v="3"/>
    <x v="37"/>
    <x v="1657"/>
    <x v="1"/>
    <x v="0"/>
    <x v="760"/>
    <x v="15"/>
    <x v="4"/>
    <x v="0"/>
  </r>
  <r>
    <x v="1659"/>
    <x v="67"/>
    <x v="0"/>
    <x v="1"/>
    <x v="1187"/>
    <x v="14"/>
    <x v="7"/>
    <x v="3"/>
    <x v="7"/>
    <x v="3"/>
    <x v="46"/>
    <x v="1658"/>
    <x v="0"/>
    <x v="1"/>
    <x v="280"/>
    <x v="85"/>
    <x v="1"/>
    <x v="1"/>
  </r>
  <r>
    <x v="1660"/>
    <x v="26"/>
    <x v="4"/>
    <x v="2"/>
    <x v="1559"/>
    <x v="101"/>
    <x v="3"/>
    <x v="2"/>
    <x v="5"/>
    <x v="4"/>
    <x v="49"/>
    <x v="1659"/>
    <x v="2"/>
    <x v="0"/>
    <x v="103"/>
    <x v="90"/>
    <x v="0"/>
    <x v="0"/>
  </r>
  <r>
    <x v="1661"/>
    <x v="74"/>
    <x v="2"/>
    <x v="1"/>
    <x v="1560"/>
    <x v="95"/>
    <x v="7"/>
    <x v="3"/>
    <x v="3"/>
    <x v="1"/>
    <x v="26"/>
    <x v="1660"/>
    <x v="0"/>
    <x v="1"/>
    <x v="261"/>
    <x v="76"/>
    <x v="3"/>
    <x v="3"/>
  </r>
  <r>
    <x v="1662"/>
    <x v="68"/>
    <x v="1"/>
    <x v="1"/>
    <x v="1561"/>
    <x v="201"/>
    <x v="4"/>
    <x v="3"/>
    <x v="6"/>
    <x v="3"/>
    <x v="0"/>
    <x v="1661"/>
    <x v="2"/>
    <x v="0"/>
    <x v="388"/>
    <x v="75"/>
    <x v="3"/>
    <x v="4"/>
  </r>
  <r>
    <x v="1663"/>
    <x v="97"/>
    <x v="2"/>
    <x v="2"/>
    <x v="1562"/>
    <x v="103"/>
    <x v="8"/>
    <x v="0"/>
    <x v="8"/>
    <x v="2"/>
    <x v="15"/>
    <x v="1662"/>
    <x v="1"/>
    <x v="1"/>
    <x v="250"/>
    <x v="21"/>
    <x v="1"/>
    <x v="3"/>
  </r>
  <r>
    <x v="1664"/>
    <x v="92"/>
    <x v="3"/>
    <x v="1"/>
    <x v="1563"/>
    <x v="37"/>
    <x v="5"/>
    <x v="1"/>
    <x v="6"/>
    <x v="5"/>
    <x v="19"/>
    <x v="1663"/>
    <x v="1"/>
    <x v="0"/>
    <x v="714"/>
    <x v="48"/>
    <x v="3"/>
    <x v="4"/>
  </r>
  <r>
    <x v="1665"/>
    <x v="94"/>
    <x v="3"/>
    <x v="0"/>
    <x v="1564"/>
    <x v="104"/>
    <x v="3"/>
    <x v="2"/>
    <x v="6"/>
    <x v="0"/>
    <x v="16"/>
    <x v="1664"/>
    <x v="1"/>
    <x v="0"/>
    <x v="49"/>
    <x v="82"/>
    <x v="2"/>
    <x v="3"/>
  </r>
  <r>
    <x v="1666"/>
    <x v="74"/>
    <x v="2"/>
    <x v="2"/>
    <x v="1565"/>
    <x v="82"/>
    <x v="7"/>
    <x v="3"/>
    <x v="4"/>
    <x v="1"/>
    <x v="32"/>
    <x v="1665"/>
    <x v="1"/>
    <x v="1"/>
    <x v="361"/>
    <x v="71"/>
    <x v="3"/>
    <x v="3"/>
  </r>
  <r>
    <x v="1667"/>
    <x v="95"/>
    <x v="1"/>
    <x v="0"/>
    <x v="1566"/>
    <x v="35"/>
    <x v="11"/>
    <x v="3"/>
    <x v="2"/>
    <x v="2"/>
    <x v="22"/>
    <x v="1666"/>
    <x v="0"/>
    <x v="1"/>
    <x v="790"/>
    <x v="11"/>
    <x v="4"/>
    <x v="1"/>
  </r>
  <r>
    <x v="1668"/>
    <x v="80"/>
    <x v="1"/>
    <x v="0"/>
    <x v="1567"/>
    <x v="123"/>
    <x v="2"/>
    <x v="0"/>
    <x v="4"/>
    <x v="4"/>
    <x v="37"/>
    <x v="1667"/>
    <x v="1"/>
    <x v="1"/>
    <x v="540"/>
    <x v="1"/>
    <x v="1"/>
    <x v="1"/>
  </r>
  <r>
    <x v="1669"/>
    <x v="85"/>
    <x v="3"/>
    <x v="2"/>
    <x v="1568"/>
    <x v="156"/>
    <x v="1"/>
    <x v="1"/>
    <x v="2"/>
    <x v="3"/>
    <x v="29"/>
    <x v="1668"/>
    <x v="2"/>
    <x v="0"/>
    <x v="305"/>
    <x v="69"/>
    <x v="2"/>
    <x v="0"/>
  </r>
  <r>
    <x v="1670"/>
    <x v="67"/>
    <x v="0"/>
    <x v="1"/>
    <x v="1569"/>
    <x v="138"/>
    <x v="1"/>
    <x v="1"/>
    <x v="5"/>
    <x v="5"/>
    <x v="88"/>
    <x v="1669"/>
    <x v="2"/>
    <x v="1"/>
    <x v="79"/>
    <x v="45"/>
    <x v="4"/>
    <x v="0"/>
  </r>
  <r>
    <x v="1671"/>
    <x v="54"/>
    <x v="3"/>
    <x v="2"/>
    <x v="1570"/>
    <x v="174"/>
    <x v="8"/>
    <x v="0"/>
    <x v="1"/>
    <x v="3"/>
    <x v="66"/>
    <x v="1670"/>
    <x v="2"/>
    <x v="1"/>
    <x v="286"/>
    <x v="10"/>
    <x v="3"/>
    <x v="1"/>
  </r>
  <r>
    <x v="1672"/>
    <x v="56"/>
    <x v="1"/>
    <x v="0"/>
    <x v="1571"/>
    <x v="127"/>
    <x v="7"/>
    <x v="3"/>
    <x v="4"/>
    <x v="5"/>
    <x v="13"/>
    <x v="1671"/>
    <x v="2"/>
    <x v="0"/>
    <x v="227"/>
    <x v="9"/>
    <x v="3"/>
    <x v="3"/>
  </r>
  <r>
    <x v="1673"/>
    <x v="77"/>
    <x v="3"/>
    <x v="1"/>
    <x v="1572"/>
    <x v="149"/>
    <x v="2"/>
    <x v="0"/>
    <x v="4"/>
    <x v="3"/>
    <x v="89"/>
    <x v="1672"/>
    <x v="1"/>
    <x v="1"/>
    <x v="567"/>
    <x v="38"/>
    <x v="0"/>
    <x v="2"/>
  </r>
  <r>
    <x v="1674"/>
    <x v="69"/>
    <x v="4"/>
    <x v="1"/>
    <x v="1573"/>
    <x v="136"/>
    <x v="8"/>
    <x v="0"/>
    <x v="0"/>
    <x v="3"/>
    <x v="23"/>
    <x v="1673"/>
    <x v="0"/>
    <x v="0"/>
    <x v="800"/>
    <x v="33"/>
    <x v="3"/>
    <x v="1"/>
  </r>
  <r>
    <x v="1675"/>
    <x v="86"/>
    <x v="3"/>
    <x v="1"/>
    <x v="1574"/>
    <x v="120"/>
    <x v="5"/>
    <x v="1"/>
    <x v="0"/>
    <x v="1"/>
    <x v="6"/>
    <x v="1674"/>
    <x v="1"/>
    <x v="1"/>
    <x v="801"/>
    <x v="86"/>
    <x v="2"/>
    <x v="3"/>
  </r>
  <r>
    <x v="1676"/>
    <x v="65"/>
    <x v="3"/>
    <x v="2"/>
    <x v="282"/>
    <x v="78"/>
    <x v="4"/>
    <x v="3"/>
    <x v="6"/>
    <x v="3"/>
    <x v="65"/>
    <x v="1675"/>
    <x v="1"/>
    <x v="0"/>
    <x v="328"/>
    <x v="14"/>
    <x v="1"/>
    <x v="0"/>
  </r>
  <r>
    <x v="1677"/>
    <x v="10"/>
    <x v="0"/>
    <x v="1"/>
    <x v="1575"/>
    <x v="280"/>
    <x v="2"/>
    <x v="0"/>
    <x v="5"/>
    <x v="0"/>
    <x v="67"/>
    <x v="1676"/>
    <x v="2"/>
    <x v="0"/>
    <x v="617"/>
    <x v="41"/>
    <x v="4"/>
    <x v="2"/>
  </r>
  <r>
    <x v="1678"/>
    <x v="70"/>
    <x v="0"/>
    <x v="0"/>
    <x v="1576"/>
    <x v="296"/>
    <x v="6"/>
    <x v="2"/>
    <x v="2"/>
    <x v="2"/>
    <x v="80"/>
    <x v="1677"/>
    <x v="0"/>
    <x v="1"/>
    <x v="456"/>
    <x v="57"/>
    <x v="1"/>
    <x v="4"/>
  </r>
  <r>
    <x v="1679"/>
    <x v="85"/>
    <x v="3"/>
    <x v="0"/>
    <x v="1577"/>
    <x v="96"/>
    <x v="6"/>
    <x v="2"/>
    <x v="4"/>
    <x v="5"/>
    <x v="30"/>
    <x v="1678"/>
    <x v="0"/>
    <x v="1"/>
    <x v="88"/>
    <x v="17"/>
    <x v="2"/>
    <x v="0"/>
  </r>
  <r>
    <x v="1680"/>
    <x v="31"/>
    <x v="0"/>
    <x v="0"/>
    <x v="1578"/>
    <x v="55"/>
    <x v="9"/>
    <x v="1"/>
    <x v="7"/>
    <x v="0"/>
    <x v="85"/>
    <x v="1679"/>
    <x v="2"/>
    <x v="0"/>
    <x v="800"/>
    <x v="13"/>
    <x v="3"/>
    <x v="0"/>
  </r>
  <r>
    <x v="1681"/>
    <x v="48"/>
    <x v="3"/>
    <x v="0"/>
    <x v="1579"/>
    <x v="285"/>
    <x v="6"/>
    <x v="2"/>
    <x v="2"/>
    <x v="3"/>
    <x v="73"/>
    <x v="1680"/>
    <x v="0"/>
    <x v="0"/>
    <x v="802"/>
    <x v="86"/>
    <x v="1"/>
    <x v="1"/>
  </r>
  <r>
    <x v="1682"/>
    <x v="78"/>
    <x v="4"/>
    <x v="0"/>
    <x v="1580"/>
    <x v="288"/>
    <x v="9"/>
    <x v="1"/>
    <x v="6"/>
    <x v="4"/>
    <x v="3"/>
    <x v="1681"/>
    <x v="1"/>
    <x v="1"/>
    <x v="47"/>
    <x v="62"/>
    <x v="2"/>
    <x v="2"/>
  </r>
  <r>
    <x v="1683"/>
    <x v="42"/>
    <x v="3"/>
    <x v="1"/>
    <x v="1581"/>
    <x v="188"/>
    <x v="7"/>
    <x v="3"/>
    <x v="7"/>
    <x v="3"/>
    <x v="60"/>
    <x v="1682"/>
    <x v="2"/>
    <x v="0"/>
    <x v="394"/>
    <x v="18"/>
    <x v="1"/>
    <x v="0"/>
  </r>
  <r>
    <x v="1684"/>
    <x v="35"/>
    <x v="3"/>
    <x v="0"/>
    <x v="1582"/>
    <x v="53"/>
    <x v="2"/>
    <x v="0"/>
    <x v="3"/>
    <x v="2"/>
    <x v="80"/>
    <x v="1683"/>
    <x v="0"/>
    <x v="0"/>
    <x v="464"/>
    <x v="75"/>
    <x v="2"/>
    <x v="1"/>
  </r>
  <r>
    <x v="1685"/>
    <x v="91"/>
    <x v="3"/>
    <x v="1"/>
    <x v="1583"/>
    <x v="270"/>
    <x v="8"/>
    <x v="0"/>
    <x v="4"/>
    <x v="3"/>
    <x v="49"/>
    <x v="1684"/>
    <x v="0"/>
    <x v="0"/>
    <x v="803"/>
    <x v="33"/>
    <x v="0"/>
    <x v="2"/>
  </r>
  <r>
    <x v="1686"/>
    <x v="80"/>
    <x v="1"/>
    <x v="1"/>
    <x v="1584"/>
    <x v="99"/>
    <x v="8"/>
    <x v="0"/>
    <x v="2"/>
    <x v="0"/>
    <x v="1"/>
    <x v="1685"/>
    <x v="0"/>
    <x v="1"/>
    <x v="590"/>
    <x v="66"/>
    <x v="2"/>
    <x v="4"/>
  </r>
  <r>
    <x v="1687"/>
    <x v="45"/>
    <x v="2"/>
    <x v="2"/>
    <x v="1585"/>
    <x v="203"/>
    <x v="5"/>
    <x v="1"/>
    <x v="5"/>
    <x v="1"/>
    <x v="67"/>
    <x v="1686"/>
    <x v="2"/>
    <x v="1"/>
    <x v="52"/>
    <x v="42"/>
    <x v="2"/>
    <x v="4"/>
  </r>
  <r>
    <x v="1688"/>
    <x v="25"/>
    <x v="3"/>
    <x v="2"/>
    <x v="1586"/>
    <x v="205"/>
    <x v="11"/>
    <x v="3"/>
    <x v="3"/>
    <x v="1"/>
    <x v="21"/>
    <x v="1687"/>
    <x v="2"/>
    <x v="1"/>
    <x v="804"/>
    <x v="25"/>
    <x v="3"/>
    <x v="0"/>
  </r>
  <r>
    <x v="1689"/>
    <x v="9"/>
    <x v="3"/>
    <x v="1"/>
    <x v="1587"/>
    <x v="264"/>
    <x v="1"/>
    <x v="1"/>
    <x v="2"/>
    <x v="2"/>
    <x v="26"/>
    <x v="1688"/>
    <x v="1"/>
    <x v="1"/>
    <x v="805"/>
    <x v="98"/>
    <x v="2"/>
    <x v="3"/>
  </r>
  <r>
    <x v="1690"/>
    <x v="48"/>
    <x v="3"/>
    <x v="0"/>
    <x v="1588"/>
    <x v="303"/>
    <x v="1"/>
    <x v="1"/>
    <x v="6"/>
    <x v="2"/>
    <x v="18"/>
    <x v="1689"/>
    <x v="0"/>
    <x v="0"/>
    <x v="498"/>
    <x v="54"/>
    <x v="3"/>
    <x v="4"/>
  </r>
  <r>
    <x v="1691"/>
    <x v="43"/>
    <x v="4"/>
    <x v="1"/>
    <x v="1589"/>
    <x v="161"/>
    <x v="5"/>
    <x v="1"/>
    <x v="2"/>
    <x v="3"/>
    <x v="81"/>
    <x v="1690"/>
    <x v="1"/>
    <x v="1"/>
    <x v="26"/>
    <x v="93"/>
    <x v="1"/>
    <x v="4"/>
  </r>
  <r>
    <x v="1692"/>
    <x v="39"/>
    <x v="0"/>
    <x v="0"/>
    <x v="1590"/>
    <x v="325"/>
    <x v="1"/>
    <x v="1"/>
    <x v="3"/>
    <x v="2"/>
    <x v="87"/>
    <x v="1691"/>
    <x v="0"/>
    <x v="1"/>
    <x v="806"/>
    <x v="50"/>
    <x v="2"/>
    <x v="0"/>
  </r>
  <r>
    <x v="1693"/>
    <x v="67"/>
    <x v="0"/>
    <x v="1"/>
    <x v="1591"/>
    <x v="215"/>
    <x v="6"/>
    <x v="2"/>
    <x v="8"/>
    <x v="1"/>
    <x v="48"/>
    <x v="1692"/>
    <x v="2"/>
    <x v="1"/>
    <x v="735"/>
    <x v="45"/>
    <x v="4"/>
    <x v="2"/>
  </r>
  <r>
    <x v="1694"/>
    <x v="90"/>
    <x v="2"/>
    <x v="0"/>
    <x v="1592"/>
    <x v="237"/>
    <x v="11"/>
    <x v="3"/>
    <x v="3"/>
    <x v="1"/>
    <x v="11"/>
    <x v="1693"/>
    <x v="0"/>
    <x v="1"/>
    <x v="179"/>
    <x v="17"/>
    <x v="4"/>
    <x v="3"/>
  </r>
  <r>
    <x v="1695"/>
    <x v="28"/>
    <x v="2"/>
    <x v="2"/>
    <x v="1593"/>
    <x v="19"/>
    <x v="5"/>
    <x v="1"/>
    <x v="8"/>
    <x v="2"/>
    <x v="8"/>
    <x v="1694"/>
    <x v="2"/>
    <x v="1"/>
    <x v="467"/>
    <x v="59"/>
    <x v="2"/>
    <x v="2"/>
  </r>
  <r>
    <x v="1696"/>
    <x v="10"/>
    <x v="0"/>
    <x v="1"/>
    <x v="1594"/>
    <x v="149"/>
    <x v="2"/>
    <x v="0"/>
    <x v="7"/>
    <x v="2"/>
    <x v="10"/>
    <x v="1695"/>
    <x v="1"/>
    <x v="0"/>
    <x v="626"/>
    <x v="70"/>
    <x v="1"/>
    <x v="3"/>
  </r>
  <r>
    <x v="1697"/>
    <x v="35"/>
    <x v="3"/>
    <x v="2"/>
    <x v="1595"/>
    <x v="229"/>
    <x v="8"/>
    <x v="0"/>
    <x v="2"/>
    <x v="2"/>
    <x v="59"/>
    <x v="1696"/>
    <x v="2"/>
    <x v="0"/>
    <x v="670"/>
    <x v="31"/>
    <x v="2"/>
    <x v="0"/>
  </r>
  <r>
    <x v="1698"/>
    <x v="30"/>
    <x v="1"/>
    <x v="1"/>
    <x v="1253"/>
    <x v="76"/>
    <x v="5"/>
    <x v="1"/>
    <x v="7"/>
    <x v="2"/>
    <x v="48"/>
    <x v="1697"/>
    <x v="1"/>
    <x v="1"/>
    <x v="807"/>
    <x v="29"/>
    <x v="3"/>
    <x v="1"/>
  </r>
  <r>
    <x v="1699"/>
    <x v="23"/>
    <x v="3"/>
    <x v="2"/>
    <x v="1596"/>
    <x v="166"/>
    <x v="5"/>
    <x v="1"/>
    <x v="1"/>
    <x v="2"/>
    <x v="0"/>
    <x v="1698"/>
    <x v="0"/>
    <x v="0"/>
    <x v="808"/>
    <x v="98"/>
    <x v="2"/>
    <x v="1"/>
  </r>
  <r>
    <x v="1700"/>
    <x v="74"/>
    <x v="2"/>
    <x v="2"/>
    <x v="1597"/>
    <x v="191"/>
    <x v="10"/>
    <x v="2"/>
    <x v="5"/>
    <x v="3"/>
    <x v="62"/>
    <x v="1699"/>
    <x v="1"/>
    <x v="0"/>
    <x v="809"/>
    <x v="30"/>
    <x v="3"/>
    <x v="4"/>
  </r>
  <r>
    <x v="1701"/>
    <x v="11"/>
    <x v="1"/>
    <x v="2"/>
    <x v="1598"/>
    <x v="219"/>
    <x v="10"/>
    <x v="2"/>
    <x v="0"/>
    <x v="3"/>
    <x v="29"/>
    <x v="1700"/>
    <x v="0"/>
    <x v="0"/>
    <x v="368"/>
    <x v="38"/>
    <x v="3"/>
    <x v="3"/>
  </r>
  <r>
    <x v="1702"/>
    <x v="45"/>
    <x v="2"/>
    <x v="2"/>
    <x v="1599"/>
    <x v="201"/>
    <x v="4"/>
    <x v="3"/>
    <x v="3"/>
    <x v="2"/>
    <x v="38"/>
    <x v="1701"/>
    <x v="0"/>
    <x v="0"/>
    <x v="72"/>
    <x v="5"/>
    <x v="4"/>
    <x v="1"/>
  </r>
  <r>
    <x v="1703"/>
    <x v="38"/>
    <x v="0"/>
    <x v="2"/>
    <x v="1600"/>
    <x v="86"/>
    <x v="10"/>
    <x v="2"/>
    <x v="3"/>
    <x v="0"/>
    <x v="50"/>
    <x v="1702"/>
    <x v="2"/>
    <x v="1"/>
    <x v="197"/>
    <x v="38"/>
    <x v="4"/>
    <x v="4"/>
  </r>
  <r>
    <x v="1704"/>
    <x v="13"/>
    <x v="0"/>
    <x v="0"/>
    <x v="1601"/>
    <x v="36"/>
    <x v="11"/>
    <x v="3"/>
    <x v="8"/>
    <x v="4"/>
    <x v="11"/>
    <x v="1703"/>
    <x v="2"/>
    <x v="0"/>
    <x v="810"/>
    <x v="1"/>
    <x v="2"/>
    <x v="2"/>
  </r>
  <r>
    <x v="1705"/>
    <x v="29"/>
    <x v="3"/>
    <x v="0"/>
    <x v="1602"/>
    <x v="345"/>
    <x v="6"/>
    <x v="2"/>
    <x v="5"/>
    <x v="4"/>
    <x v="85"/>
    <x v="1704"/>
    <x v="0"/>
    <x v="0"/>
    <x v="296"/>
    <x v="14"/>
    <x v="0"/>
    <x v="0"/>
  </r>
  <r>
    <x v="1706"/>
    <x v="4"/>
    <x v="3"/>
    <x v="2"/>
    <x v="1603"/>
    <x v="97"/>
    <x v="4"/>
    <x v="3"/>
    <x v="0"/>
    <x v="3"/>
    <x v="20"/>
    <x v="1705"/>
    <x v="2"/>
    <x v="1"/>
    <x v="273"/>
    <x v="1"/>
    <x v="4"/>
    <x v="1"/>
  </r>
  <r>
    <x v="1707"/>
    <x v="4"/>
    <x v="3"/>
    <x v="0"/>
    <x v="1604"/>
    <x v="19"/>
    <x v="5"/>
    <x v="1"/>
    <x v="4"/>
    <x v="1"/>
    <x v="56"/>
    <x v="1706"/>
    <x v="0"/>
    <x v="1"/>
    <x v="255"/>
    <x v="17"/>
    <x v="3"/>
    <x v="1"/>
  </r>
  <r>
    <x v="1708"/>
    <x v="11"/>
    <x v="1"/>
    <x v="0"/>
    <x v="739"/>
    <x v="208"/>
    <x v="6"/>
    <x v="2"/>
    <x v="4"/>
    <x v="1"/>
    <x v="20"/>
    <x v="1707"/>
    <x v="2"/>
    <x v="1"/>
    <x v="531"/>
    <x v="94"/>
    <x v="2"/>
    <x v="4"/>
  </r>
  <r>
    <x v="1709"/>
    <x v="27"/>
    <x v="1"/>
    <x v="1"/>
    <x v="1605"/>
    <x v="3"/>
    <x v="3"/>
    <x v="2"/>
    <x v="8"/>
    <x v="2"/>
    <x v="77"/>
    <x v="1708"/>
    <x v="0"/>
    <x v="1"/>
    <x v="200"/>
    <x v="78"/>
    <x v="0"/>
    <x v="4"/>
  </r>
  <r>
    <x v="1710"/>
    <x v="39"/>
    <x v="0"/>
    <x v="1"/>
    <x v="1606"/>
    <x v="111"/>
    <x v="0"/>
    <x v="0"/>
    <x v="6"/>
    <x v="1"/>
    <x v="78"/>
    <x v="1709"/>
    <x v="2"/>
    <x v="1"/>
    <x v="296"/>
    <x v="56"/>
    <x v="3"/>
    <x v="1"/>
  </r>
  <r>
    <x v="1711"/>
    <x v="79"/>
    <x v="3"/>
    <x v="2"/>
    <x v="1607"/>
    <x v="221"/>
    <x v="2"/>
    <x v="0"/>
    <x v="3"/>
    <x v="4"/>
    <x v="25"/>
    <x v="1710"/>
    <x v="1"/>
    <x v="1"/>
    <x v="811"/>
    <x v="10"/>
    <x v="3"/>
    <x v="0"/>
  </r>
  <r>
    <x v="1712"/>
    <x v="35"/>
    <x v="3"/>
    <x v="0"/>
    <x v="1608"/>
    <x v="164"/>
    <x v="5"/>
    <x v="1"/>
    <x v="6"/>
    <x v="5"/>
    <x v="11"/>
    <x v="1711"/>
    <x v="0"/>
    <x v="1"/>
    <x v="812"/>
    <x v="32"/>
    <x v="2"/>
    <x v="3"/>
  </r>
  <r>
    <x v="1713"/>
    <x v="91"/>
    <x v="3"/>
    <x v="2"/>
    <x v="1609"/>
    <x v="54"/>
    <x v="4"/>
    <x v="3"/>
    <x v="4"/>
    <x v="0"/>
    <x v="0"/>
    <x v="1712"/>
    <x v="1"/>
    <x v="0"/>
    <x v="813"/>
    <x v="33"/>
    <x v="2"/>
    <x v="0"/>
  </r>
  <r>
    <x v="1714"/>
    <x v="54"/>
    <x v="3"/>
    <x v="0"/>
    <x v="1610"/>
    <x v="40"/>
    <x v="5"/>
    <x v="1"/>
    <x v="3"/>
    <x v="0"/>
    <x v="21"/>
    <x v="1713"/>
    <x v="0"/>
    <x v="0"/>
    <x v="526"/>
    <x v="5"/>
    <x v="4"/>
    <x v="0"/>
  </r>
  <r>
    <x v="1715"/>
    <x v="55"/>
    <x v="3"/>
    <x v="1"/>
    <x v="1611"/>
    <x v="17"/>
    <x v="6"/>
    <x v="2"/>
    <x v="5"/>
    <x v="4"/>
    <x v="68"/>
    <x v="1714"/>
    <x v="2"/>
    <x v="1"/>
    <x v="805"/>
    <x v="75"/>
    <x v="3"/>
    <x v="3"/>
  </r>
  <r>
    <x v="1716"/>
    <x v="36"/>
    <x v="3"/>
    <x v="2"/>
    <x v="1612"/>
    <x v="213"/>
    <x v="7"/>
    <x v="3"/>
    <x v="5"/>
    <x v="4"/>
    <x v="72"/>
    <x v="1715"/>
    <x v="2"/>
    <x v="1"/>
    <x v="592"/>
    <x v="75"/>
    <x v="1"/>
    <x v="1"/>
  </r>
  <r>
    <x v="1717"/>
    <x v="76"/>
    <x v="0"/>
    <x v="2"/>
    <x v="1613"/>
    <x v="125"/>
    <x v="7"/>
    <x v="3"/>
    <x v="8"/>
    <x v="2"/>
    <x v="82"/>
    <x v="1716"/>
    <x v="0"/>
    <x v="0"/>
    <x v="814"/>
    <x v="19"/>
    <x v="1"/>
    <x v="0"/>
  </r>
  <r>
    <x v="1718"/>
    <x v="65"/>
    <x v="3"/>
    <x v="0"/>
    <x v="1614"/>
    <x v="179"/>
    <x v="6"/>
    <x v="2"/>
    <x v="1"/>
    <x v="1"/>
    <x v="39"/>
    <x v="1717"/>
    <x v="2"/>
    <x v="0"/>
    <x v="295"/>
    <x v="7"/>
    <x v="1"/>
    <x v="3"/>
  </r>
  <r>
    <x v="1719"/>
    <x v="55"/>
    <x v="3"/>
    <x v="0"/>
    <x v="1615"/>
    <x v="21"/>
    <x v="0"/>
    <x v="0"/>
    <x v="8"/>
    <x v="5"/>
    <x v="50"/>
    <x v="1718"/>
    <x v="2"/>
    <x v="1"/>
    <x v="815"/>
    <x v="44"/>
    <x v="2"/>
    <x v="2"/>
  </r>
  <r>
    <x v="1720"/>
    <x v="90"/>
    <x v="2"/>
    <x v="2"/>
    <x v="1616"/>
    <x v="118"/>
    <x v="5"/>
    <x v="1"/>
    <x v="7"/>
    <x v="2"/>
    <x v="3"/>
    <x v="1719"/>
    <x v="0"/>
    <x v="1"/>
    <x v="816"/>
    <x v="44"/>
    <x v="4"/>
    <x v="3"/>
  </r>
  <r>
    <x v="1721"/>
    <x v="69"/>
    <x v="4"/>
    <x v="0"/>
    <x v="1617"/>
    <x v="201"/>
    <x v="4"/>
    <x v="3"/>
    <x v="1"/>
    <x v="0"/>
    <x v="32"/>
    <x v="1720"/>
    <x v="1"/>
    <x v="1"/>
    <x v="772"/>
    <x v="6"/>
    <x v="1"/>
    <x v="1"/>
  </r>
  <r>
    <x v="1722"/>
    <x v="55"/>
    <x v="3"/>
    <x v="1"/>
    <x v="704"/>
    <x v="258"/>
    <x v="8"/>
    <x v="0"/>
    <x v="6"/>
    <x v="0"/>
    <x v="15"/>
    <x v="1721"/>
    <x v="0"/>
    <x v="0"/>
    <x v="765"/>
    <x v="43"/>
    <x v="3"/>
    <x v="3"/>
  </r>
  <r>
    <x v="1723"/>
    <x v="13"/>
    <x v="0"/>
    <x v="2"/>
    <x v="1618"/>
    <x v="83"/>
    <x v="8"/>
    <x v="0"/>
    <x v="7"/>
    <x v="3"/>
    <x v="50"/>
    <x v="1722"/>
    <x v="0"/>
    <x v="1"/>
    <x v="779"/>
    <x v="54"/>
    <x v="3"/>
    <x v="2"/>
  </r>
  <r>
    <x v="1724"/>
    <x v="50"/>
    <x v="3"/>
    <x v="2"/>
    <x v="1619"/>
    <x v="246"/>
    <x v="9"/>
    <x v="1"/>
    <x v="4"/>
    <x v="2"/>
    <x v="72"/>
    <x v="1723"/>
    <x v="0"/>
    <x v="1"/>
    <x v="817"/>
    <x v="87"/>
    <x v="3"/>
    <x v="3"/>
  </r>
  <r>
    <x v="1725"/>
    <x v="26"/>
    <x v="4"/>
    <x v="0"/>
    <x v="1620"/>
    <x v="57"/>
    <x v="11"/>
    <x v="3"/>
    <x v="7"/>
    <x v="0"/>
    <x v="37"/>
    <x v="1724"/>
    <x v="0"/>
    <x v="0"/>
    <x v="570"/>
    <x v="85"/>
    <x v="4"/>
    <x v="2"/>
  </r>
  <r>
    <x v="1726"/>
    <x v="11"/>
    <x v="1"/>
    <x v="0"/>
    <x v="1621"/>
    <x v="149"/>
    <x v="2"/>
    <x v="0"/>
    <x v="2"/>
    <x v="2"/>
    <x v="19"/>
    <x v="1725"/>
    <x v="1"/>
    <x v="0"/>
    <x v="178"/>
    <x v="46"/>
    <x v="0"/>
    <x v="0"/>
  </r>
  <r>
    <x v="1727"/>
    <x v="84"/>
    <x v="3"/>
    <x v="0"/>
    <x v="1622"/>
    <x v="133"/>
    <x v="6"/>
    <x v="2"/>
    <x v="8"/>
    <x v="5"/>
    <x v="53"/>
    <x v="1726"/>
    <x v="2"/>
    <x v="1"/>
    <x v="531"/>
    <x v="59"/>
    <x v="3"/>
    <x v="4"/>
  </r>
  <r>
    <x v="1728"/>
    <x v="62"/>
    <x v="2"/>
    <x v="2"/>
    <x v="1623"/>
    <x v="242"/>
    <x v="9"/>
    <x v="1"/>
    <x v="5"/>
    <x v="4"/>
    <x v="73"/>
    <x v="1727"/>
    <x v="1"/>
    <x v="1"/>
    <x v="619"/>
    <x v="15"/>
    <x v="2"/>
    <x v="4"/>
  </r>
  <r>
    <x v="1729"/>
    <x v="72"/>
    <x v="3"/>
    <x v="2"/>
    <x v="1096"/>
    <x v="75"/>
    <x v="10"/>
    <x v="2"/>
    <x v="1"/>
    <x v="5"/>
    <x v="83"/>
    <x v="1728"/>
    <x v="0"/>
    <x v="0"/>
    <x v="558"/>
    <x v="70"/>
    <x v="2"/>
    <x v="0"/>
  </r>
  <r>
    <x v="1730"/>
    <x v="71"/>
    <x v="3"/>
    <x v="1"/>
    <x v="1624"/>
    <x v="277"/>
    <x v="11"/>
    <x v="3"/>
    <x v="2"/>
    <x v="5"/>
    <x v="83"/>
    <x v="1729"/>
    <x v="1"/>
    <x v="0"/>
    <x v="511"/>
    <x v="1"/>
    <x v="0"/>
    <x v="3"/>
  </r>
  <r>
    <x v="1731"/>
    <x v="66"/>
    <x v="3"/>
    <x v="2"/>
    <x v="1160"/>
    <x v="273"/>
    <x v="5"/>
    <x v="1"/>
    <x v="8"/>
    <x v="4"/>
    <x v="67"/>
    <x v="1730"/>
    <x v="2"/>
    <x v="1"/>
    <x v="98"/>
    <x v="3"/>
    <x v="3"/>
    <x v="2"/>
  </r>
  <r>
    <x v="1732"/>
    <x v="52"/>
    <x v="3"/>
    <x v="1"/>
    <x v="1625"/>
    <x v="199"/>
    <x v="6"/>
    <x v="2"/>
    <x v="6"/>
    <x v="0"/>
    <x v="36"/>
    <x v="1731"/>
    <x v="2"/>
    <x v="1"/>
    <x v="818"/>
    <x v="93"/>
    <x v="2"/>
    <x v="0"/>
  </r>
  <r>
    <x v="1733"/>
    <x v="43"/>
    <x v="4"/>
    <x v="0"/>
    <x v="1626"/>
    <x v="246"/>
    <x v="9"/>
    <x v="1"/>
    <x v="8"/>
    <x v="0"/>
    <x v="62"/>
    <x v="1732"/>
    <x v="2"/>
    <x v="0"/>
    <x v="549"/>
    <x v="14"/>
    <x v="2"/>
    <x v="4"/>
  </r>
  <r>
    <x v="1734"/>
    <x v="72"/>
    <x v="3"/>
    <x v="1"/>
    <x v="1627"/>
    <x v="190"/>
    <x v="10"/>
    <x v="2"/>
    <x v="4"/>
    <x v="2"/>
    <x v="67"/>
    <x v="1733"/>
    <x v="1"/>
    <x v="0"/>
    <x v="277"/>
    <x v="6"/>
    <x v="3"/>
    <x v="3"/>
  </r>
  <r>
    <x v="1735"/>
    <x v="94"/>
    <x v="3"/>
    <x v="2"/>
    <x v="226"/>
    <x v="8"/>
    <x v="2"/>
    <x v="0"/>
    <x v="7"/>
    <x v="5"/>
    <x v="62"/>
    <x v="1734"/>
    <x v="2"/>
    <x v="0"/>
    <x v="724"/>
    <x v="72"/>
    <x v="0"/>
    <x v="3"/>
  </r>
  <r>
    <x v="1736"/>
    <x v="76"/>
    <x v="0"/>
    <x v="1"/>
    <x v="1628"/>
    <x v="250"/>
    <x v="3"/>
    <x v="2"/>
    <x v="6"/>
    <x v="2"/>
    <x v="18"/>
    <x v="1735"/>
    <x v="2"/>
    <x v="0"/>
    <x v="556"/>
    <x v="41"/>
    <x v="1"/>
    <x v="3"/>
  </r>
  <r>
    <x v="1737"/>
    <x v="48"/>
    <x v="3"/>
    <x v="2"/>
    <x v="1629"/>
    <x v="305"/>
    <x v="7"/>
    <x v="3"/>
    <x v="6"/>
    <x v="1"/>
    <x v="34"/>
    <x v="1736"/>
    <x v="0"/>
    <x v="0"/>
    <x v="372"/>
    <x v="95"/>
    <x v="1"/>
    <x v="1"/>
  </r>
  <r>
    <x v="1738"/>
    <x v="34"/>
    <x v="3"/>
    <x v="2"/>
    <x v="1630"/>
    <x v="21"/>
    <x v="0"/>
    <x v="0"/>
    <x v="7"/>
    <x v="2"/>
    <x v="60"/>
    <x v="1737"/>
    <x v="1"/>
    <x v="0"/>
    <x v="80"/>
    <x v="80"/>
    <x v="4"/>
    <x v="4"/>
  </r>
  <r>
    <x v="1739"/>
    <x v="55"/>
    <x v="3"/>
    <x v="1"/>
    <x v="1631"/>
    <x v="240"/>
    <x v="0"/>
    <x v="0"/>
    <x v="2"/>
    <x v="4"/>
    <x v="81"/>
    <x v="1738"/>
    <x v="0"/>
    <x v="1"/>
    <x v="104"/>
    <x v="27"/>
    <x v="1"/>
    <x v="4"/>
  </r>
  <r>
    <x v="1740"/>
    <x v="78"/>
    <x v="4"/>
    <x v="0"/>
    <x v="1632"/>
    <x v="40"/>
    <x v="5"/>
    <x v="1"/>
    <x v="8"/>
    <x v="3"/>
    <x v="73"/>
    <x v="1739"/>
    <x v="0"/>
    <x v="0"/>
    <x v="819"/>
    <x v="16"/>
    <x v="2"/>
    <x v="4"/>
  </r>
  <r>
    <x v="1741"/>
    <x v="90"/>
    <x v="2"/>
    <x v="2"/>
    <x v="1633"/>
    <x v="257"/>
    <x v="10"/>
    <x v="2"/>
    <x v="1"/>
    <x v="2"/>
    <x v="23"/>
    <x v="1740"/>
    <x v="2"/>
    <x v="1"/>
    <x v="592"/>
    <x v="63"/>
    <x v="1"/>
    <x v="4"/>
  </r>
  <r>
    <x v="1742"/>
    <x v="54"/>
    <x v="3"/>
    <x v="1"/>
    <x v="1634"/>
    <x v="233"/>
    <x v="8"/>
    <x v="0"/>
    <x v="5"/>
    <x v="1"/>
    <x v="14"/>
    <x v="1741"/>
    <x v="1"/>
    <x v="1"/>
    <x v="670"/>
    <x v="83"/>
    <x v="0"/>
    <x v="2"/>
  </r>
  <r>
    <x v="1743"/>
    <x v="39"/>
    <x v="0"/>
    <x v="1"/>
    <x v="1635"/>
    <x v="273"/>
    <x v="5"/>
    <x v="1"/>
    <x v="4"/>
    <x v="3"/>
    <x v="80"/>
    <x v="1742"/>
    <x v="1"/>
    <x v="0"/>
    <x v="496"/>
    <x v="65"/>
    <x v="3"/>
    <x v="1"/>
  </r>
  <r>
    <x v="1744"/>
    <x v="76"/>
    <x v="0"/>
    <x v="2"/>
    <x v="1636"/>
    <x v="10"/>
    <x v="6"/>
    <x v="2"/>
    <x v="8"/>
    <x v="5"/>
    <x v="56"/>
    <x v="1743"/>
    <x v="1"/>
    <x v="1"/>
    <x v="81"/>
    <x v="10"/>
    <x v="0"/>
    <x v="0"/>
  </r>
  <r>
    <x v="1745"/>
    <x v="92"/>
    <x v="3"/>
    <x v="0"/>
    <x v="1637"/>
    <x v="223"/>
    <x v="10"/>
    <x v="2"/>
    <x v="3"/>
    <x v="4"/>
    <x v="23"/>
    <x v="1744"/>
    <x v="2"/>
    <x v="1"/>
    <x v="512"/>
    <x v="42"/>
    <x v="4"/>
    <x v="2"/>
  </r>
  <r>
    <x v="1746"/>
    <x v="7"/>
    <x v="1"/>
    <x v="0"/>
    <x v="1638"/>
    <x v="105"/>
    <x v="8"/>
    <x v="0"/>
    <x v="3"/>
    <x v="1"/>
    <x v="9"/>
    <x v="1745"/>
    <x v="1"/>
    <x v="0"/>
    <x v="192"/>
    <x v="70"/>
    <x v="0"/>
    <x v="3"/>
  </r>
  <r>
    <x v="1747"/>
    <x v="65"/>
    <x v="3"/>
    <x v="0"/>
    <x v="1639"/>
    <x v="45"/>
    <x v="4"/>
    <x v="3"/>
    <x v="7"/>
    <x v="3"/>
    <x v="13"/>
    <x v="1746"/>
    <x v="1"/>
    <x v="1"/>
    <x v="437"/>
    <x v="85"/>
    <x v="4"/>
    <x v="2"/>
  </r>
  <r>
    <x v="1748"/>
    <x v="44"/>
    <x v="1"/>
    <x v="0"/>
    <x v="1640"/>
    <x v="71"/>
    <x v="5"/>
    <x v="1"/>
    <x v="3"/>
    <x v="1"/>
    <x v="23"/>
    <x v="1747"/>
    <x v="1"/>
    <x v="1"/>
    <x v="373"/>
    <x v="84"/>
    <x v="1"/>
    <x v="1"/>
  </r>
  <r>
    <x v="1749"/>
    <x v="3"/>
    <x v="3"/>
    <x v="2"/>
    <x v="1641"/>
    <x v="217"/>
    <x v="6"/>
    <x v="2"/>
    <x v="5"/>
    <x v="3"/>
    <x v="21"/>
    <x v="1748"/>
    <x v="1"/>
    <x v="0"/>
    <x v="354"/>
    <x v="36"/>
    <x v="0"/>
    <x v="2"/>
  </r>
  <r>
    <x v="1750"/>
    <x v="61"/>
    <x v="1"/>
    <x v="2"/>
    <x v="1642"/>
    <x v="242"/>
    <x v="9"/>
    <x v="1"/>
    <x v="2"/>
    <x v="3"/>
    <x v="53"/>
    <x v="1749"/>
    <x v="0"/>
    <x v="0"/>
    <x v="438"/>
    <x v="19"/>
    <x v="0"/>
    <x v="4"/>
  </r>
  <r>
    <x v="1751"/>
    <x v="38"/>
    <x v="0"/>
    <x v="2"/>
    <x v="1643"/>
    <x v="218"/>
    <x v="7"/>
    <x v="3"/>
    <x v="6"/>
    <x v="3"/>
    <x v="67"/>
    <x v="1750"/>
    <x v="2"/>
    <x v="1"/>
    <x v="384"/>
    <x v="6"/>
    <x v="1"/>
    <x v="0"/>
  </r>
  <r>
    <x v="1752"/>
    <x v="94"/>
    <x v="3"/>
    <x v="0"/>
    <x v="934"/>
    <x v="332"/>
    <x v="6"/>
    <x v="2"/>
    <x v="3"/>
    <x v="2"/>
    <x v="62"/>
    <x v="1751"/>
    <x v="1"/>
    <x v="0"/>
    <x v="620"/>
    <x v="21"/>
    <x v="3"/>
    <x v="4"/>
  </r>
  <r>
    <x v="1753"/>
    <x v="28"/>
    <x v="2"/>
    <x v="2"/>
    <x v="1644"/>
    <x v="283"/>
    <x v="2"/>
    <x v="0"/>
    <x v="4"/>
    <x v="5"/>
    <x v="56"/>
    <x v="1752"/>
    <x v="2"/>
    <x v="1"/>
    <x v="820"/>
    <x v="70"/>
    <x v="3"/>
    <x v="3"/>
  </r>
  <r>
    <x v="1754"/>
    <x v="61"/>
    <x v="1"/>
    <x v="1"/>
    <x v="1645"/>
    <x v="64"/>
    <x v="7"/>
    <x v="3"/>
    <x v="5"/>
    <x v="2"/>
    <x v="43"/>
    <x v="1753"/>
    <x v="1"/>
    <x v="0"/>
    <x v="73"/>
    <x v="26"/>
    <x v="4"/>
    <x v="1"/>
  </r>
  <r>
    <x v="1755"/>
    <x v="90"/>
    <x v="2"/>
    <x v="1"/>
    <x v="1646"/>
    <x v="278"/>
    <x v="4"/>
    <x v="3"/>
    <x v="2"/>
    <x v="1"/>
    <x v="79"/>
    <x v="1754"/>
    <x v="2"/>
    <x v="1"/>
    <x v="685"/>
    <x v="8"/>
    <x v="0"/>
    <x v="0"/>
  </r>
  <r>
    <x v="1756"/>
    <x v="54"/>
    <x v="3"/>
    <x v="0"/>
    <x v="1647"/>
    <x v="244"/>
    <x v="7"/>
    <x v="3"/>
    <x v="4"/>
    <x v="5"/>
    <x v="88"/>
    <x v="1755"/>
    <x v="0"/>
    <x v="1"/>
    <x v="298"/>
    <x v="24"/>
    <x v="4"/>
    <x v="3"/>
  </r>
  <r>
    <x v="1757"/>
    <x v="71"/>
    <x v="3"/>
    <x v="2"/>
    <x v="499"/>
    <x v="32"/>
    <x v="2"/>
    <x v="0"/>
    <x v="2"/>
    <x v="0"/>
    <x v="88"/>
    <x v="1756"/>
    <x v="2"/>
    <x v="1"/>
    <x v="821"/>
    <x v="61"/>
    <x v="1"/>
    <x v="0"/>
  </r>
  <r>
    <x v="1758"/>
    <x v="63"/>
    <x v="3"/>
    <x v="1"/>
    <x v="1648"/>
    <x v="2"/>
    <x v="2"/>
    <x v="0"/>
    <x v="5"/>
    <x v="1"/>
    <x v="75"/>
    <x v="1757"/>
    <x v="0"/>
    <x v="1"/>
    <x v="776"/>
    <x v="2"/>
    <x v="2"/>
    <x v="4"/>
  </r>
  <r>
    <x v="1759"/>
    <x v="92"/>
    <x v="3"/>
    <x v="2"/>
    <x v="1649"/>
    <x v="177"/>
    <x v="4"/>
    <x v="3"/>
    <x v="8"/>
    <x v="3"/>
    <x v="18"/>
    <x v="1758"/>
    <x v="1"/>
    <x v="0"/>
    <x v="822"/>
    <x v="81"/>
    <x v="0"/>
    <x v="1"/>
  </r>
  <r>
    <x v="1760"/>
    <x v="69"/>
    <x v="4"/>
    <x v="2"/>
    <x v="1650"/>
    <x v="289"/>
    <x v="6"/>
    <x v="2"/>
    <x v="6"/>
    <x v="2"/>
    <x v="16"/>
    <x v="1759"/>
    <x v="2"/>
    <x v="0"/>
    <x v="414"/>
    <x v="31"/>
    <x v="4"/>
    <x v="4"/>
  </r>
  <r>
    <x v="1761"/>
    <x v="92"/>
    <x v="3"/>
    <x v="0"/>
    <x v="1651"/>
    <x v="135"/>
    <x v="7"/>
    <x v="3"/>
    <x v="1"/>
    <x v="2"/>
    <x v="35"/>
    <x v="1760"/>
    <x v="1"/>
    <x v="0"/>
    <x v="458"/>
    <x v="17"/>
    <x v="0"/>
    <x v="2"/>
  </r>
  <r>
    <x v="1762"/>
    <x v="30"/>
    <x v="1"/>
    <x v="2"/>
    <x v="1652"/>
    <x v="156"/>
    <x v="1"/>
    <x v="1"/>
    <x v="6"/>
    <x v="3"/>
    <x v="20"/>
    <x v="1761"/>
    <x v="2"/>
    <x v="0"/>
    <x v="478"/>
    <x v="24"/>
    <x v="4"/>
    <x v="2"/>
  </r>
  <r>
    <x v="1763"/>
    <x v="91"/>
    <x v="3"/>
    <x v="2"/>
    <x v="1653"/>
    <x v="146"/>
    <x v="10"/>
    <x v="2"/>
    <x v="1"/>
    <x v="5"/>
    <x v="0"/>
    <x v="1762"/>
    <x v="2"/>
    <x v="0"/>
    <x v="624"/>
    <x v="90"/>
    <x v="0"/>
    <x v="0"/>
  </r>
  <r>
    <x v="1764"/>
    <x v="74"/>
    <x v="2"/>
    <x v="0"/>
    <x v="1654"/>
    <x v="116"/>
    <x v="3"/>
    <x v="2"/>
    <x v="7"/>
    <x v="4"/>
    <x v="88"/>
    <x v="1763"/>
    <x v="1"/>
    <x v="1"/>
    <x v="164"/>
    <x v="65"/>
    <x v="0"/>
    <x v="1"/>
  </r>
  <r>
    <x v="1765"/>
    <x v="52"/>
    <x v="3"/>
    <x v="2"/>
    <x v="1655"/>
    <x v="28"/>
    <x v="3"/>
    <x v="2"/>
    <x v="8"/>
    <x v="1"/>
    <x v="82"/>
    <x v="1764"/>
    <x v="0"/>
    <x v="0"/>
    <x v="759"/>
    <x v="7"/>
    <x v="0"/>
    <x v="2"/>
  </r>
  <r>
    <x v="1766"/>
    <x v="77"/>
    <x v="3"/>
    <x v="0"/>
    <x v="1656"/>
    <x v="328"/>
    <x v="0"/>
    <x v="0"/>
    <x v="0"/>
    <x v="2"/>
    <x v="89"/>
    <x v="1765"/>
    <x v="2"/>
    <x v="0"/>
    <x v="519"/>
    <x v="57"/>
    <x v="1"/>
    <x v="3"/>
  </r>
  <r>
    <x v="1767"/>
    <x v="11"/>
    <x v="1"/>
    <x v="1"/>
    <x v="1657"/>
    <x v="54"/>
    <x v="4"/>
    <x v="3"/>
    <x v="1"/>
    <x v="2"/>
    <x v="41"/>
    <x v="1766"/>
    <x v="2"/>
    <x v="0"/>
    <x v="315"/>
    <x v="98"/>
    <x v="3"/>
    <x v="0"/>
  </r>
  <r>
    <x v="1768"/>
    <x v="74"/>
    <x v="2"/>
    <x v="1"/>
    <x v="1658"/>
    <x v="8"/>
    <x v="2"/>
    <x v="0"/>
    <x v="0"/>
    <x v="5"/>
    <x v="72"/>
    <x v="1767"/>
    <x v="0"/>
    <x v="0"/>
    <x v="823"/>
    <x v="34"/>
    <x v="1"/>
    <x v="0"/>
  </r>
  <r>
    <x v="1769"/>
    <x v="56"/>
    <x v="1"/>
    <x v="0"/>
    <x v="1659"/>
    <x v="265"/>
    <x v="0"/>
    <x v="0"/>
    <x v="2"/>
    <x v="5"/>
    <x v="6"/>
    <x v="1768"/>
    <x v="1"/>
    <x v="0"/>
    <x v="824"/>
    <x v="83"/>
    <x v="1"/>
    <x v="2"/>
  </r>
  <r>
    <x v="1770"/>
    <x v="48"/>
    <x v="3"/>
    <x v="1"/>
    <x v="1660"/>
    <x v="178"/>
    <x v="11"/>
    <x v="3"/>
    <x v="6"/>
    <x v="2"/>
    <x v="82"/>
    <x v="1769"/>
    <x v="0"/>
    <x v="0"/>
    <x v="395"/>
    <x v="66"/>
    <x v="0"/>
    <x v="3"/>
  </r>
  <r>
    <x v="1771"/>
    <x v="0"/>
    <x v="0"/>
    <x v="0"/>
    <x v="1661"/>
    <x v="86"/>
    <x v="10"/>
    <x v="2"/>
    <x v="3"/>
    <x v="4"/>
    <x v="7"/>
    <x v="1770"/>
    <x v="1"/>
    <x v="0"/>
    <x v="291"/>
    <x v="64"/>
    <x v="2"/>
    <x v="2"/>
  </r>
  <r>
    <x v="1772"/>
    <x v="1"/>
    <x v="1"/>
    <x v="2"/>
    <x v="1662"/>
    <x v="216"/>
    <x v="10"/>
    <x v="2"/>
    <x v="2"/>
    <x v="5"/>
    <x v="49"/>
    <x v="1771"/>
    <x v="2"/>
    <x v="0"/>
    <x v="314"/>
    <x v="96"/>
    <x v="4"/>
    <x v="1"/>
  </r>
  <r>
    <x v="1773"/>
    <x v="94"/>
    <x v="3"/>
    <x v="0"/>
    <x v="1663"/>
    <x v="27"/>
    <x v="3"/>
    <x v="2"/>
    <x v="2"/>
    <x v="1"/>
    <x v="41"/>
    <x v="1772"/>
    <x v="1"/>
    <x v="1"/>
    <x v="825"/>
    <x v="54"/>
    <x v="3"/>
    <x v="2"/>
  </r>
  <r>
    <x v="1774"/>
    <x v="74"/>
    <x v="2"/>
    <x v="1"/>
    <x v="1664"/>
    <x v="299"/>
    <x v="8"/>
    <x v="0"/>
    <x v="7"/>
    <x v="0"/>
    <x v="9"/>
    <x v="1773"/>
    <x v="0"/>
    <x v="1"/>
    <x v="587"/>
    <x v="1"/>
    <x v="2"/>
    <x v="2"/>
  </r>
  <r>
    <x v="1775"/>
    <x v="0"/>
    <x v="0"/>
    <x v="2"/>
    <x v="1665"/>
    <x v="247"/>
    <x v="0"/>
    <x v="0"/>
    <x v="1"/>
    <x v="2"/>
    <x v="0"/>
    <x v="1774"/>
    <x v="2"/>
    <x v="1"/>
    <x v="339"/>
    <x v="70"/>
    <x v="4"/>
    <x v="1"/>
  </r>
  <r>
    <x v="1776"/>
    <x v="85"/>
    <x v="3"/>
    <x v="1"/>
    <x v="1666"/>
    <x v="218"/>
    <x v="7"/>
    <x v="3"/>
    <x v="5"/>
    <x v="2"/>
    <x v="44"/>
    <x v="1775"/>
    <x v="0"/>
    <x v="1"/>
    <x v="784"/>
    <x v="39"/>
    <x v="4"/>
    <x v="2"/>
  </r>
  <r>
    <x v="1777"/>
    <x v="87"/>
    <x v="1"/>
    <x v="0"/>
    <x v="1667"/>
    <x v="292"/>
    <x v="3"/>
    <x v="2"/>
    <x v="2"/>
    <x v="4"/>
    <x v="48"/>
    <x v="1776"/>
    <x v="1"/>
    <x v="0"/>
    <x v="36"/>
    <x v="71"/>
    <x v="1"/>
    <x v="0"/>
  </r>
  <r>
    <x v="1778"/>
    <x v="48"/>
    <x v="3"/>
    <x v="2"/>
    <x v="1051"/>
    <x v="285"/>
    <x v="6"/>
    <x v="2"/>
    <x v="5"/>
    <x v="5"/>
    <x v="84"/>
    <x v="1777"/>
    <x v="2"/>
    <x v="0"/>
    <x v="207"/>
    <x v="77"/>
    <x v="2"/>
    <x v="2"/>
  </r>
  <r>
    <x v="1779"/>
    <x v="82"/>
    <x v="0"/>
    <x v="1"/>
    <x v="1414"/>
    <x v="84"/>
    <x v="11"/>
    <x v="3"/>
    <x v="5"/>
    <x v="5"/>
    <x v="61"/>
    <x v="1778"/>
    <x v="0"/>
    <x v="1"/>
    <x v="279"/>
    <x v="57"/>
    <x v="0"/>
    <x v="0"/>
  </r>
  <r>
    <x v="1780"/>
    <x v="2"/>
    <x v="2"/>
    <x v="0"/>
    <x v="1668"/>
    <x v="29"/>
    <x v="7"/>
    <x v="3"/>
    <x v="0"/>
    <x v="2"/>
    <x v="80"/>
    <x v="1779"/>
    <x v="1"/>
    <x v="1"/>
    <x v="544"/>
    <x v="90"/>
    <x v="0"/>
    <x v="1"/>
  </r>
  <r>
    <x v="1781"/>
    <x v="56"/>
    <x v="1"/>
    <x v="0"/>
    <x v="51"/>
    <x v="181"/>
    <x v="4"/>
    <x v="3"/>
    <x v="1"/>
    <x v="5"/>
    <x v="77"/>
    <x v="1780"/>
    <x v="2"/>
    <x v="0"/>
    <x v="826"/>
    <x v="47"/>
    <x v="3"/>
    <x v="0"/>
  </r>
  <r>
    <x v="1782"/>
    <x v="88"/>
    <x v="3"/>
    <x v="0"/>
    <x v="1669"/>
    <x v="119"/>
    <x v="2"/>
    <x v="0"/>
    <x v="4"/>
    <x v="2"/>
    <x v="17"/>
    <x v="1781"/>
    <x v="0"/>
    <x v="0"/>
    <x v="225"/>
    <x v="72"/>
    <x v="1"/>
    <x v="4"/>
  </r>
  <r>
    <x v="1783"/>
    <x v="11"/>
    <x v="1"/>
    <x v="2"/>
    <x v="1670"/>
    <x v="101"/>
    <x v="3"/>
    <x v="2"/>
    <x v="8"/>
    <x v="0"/>
    <x v="89"/>
    <x v="1782"/>
    <x v="2"/>
    <x v="1"/>
    <x v="827"/>
    <x v="56"/>
    <x v="4"/>
    <x v="4"/>
  </r>
  <r>
    <x v="1784"/>
    <x v="1"/>
    <x v="1"/>
    <x v="1"/>
    <x v="1671"/>
    <x v="2"/>
    <x v="2"/>
    <x v="0"/>
    <x v="3"/>
    <x v="1"/>
    <x v="74"/>
    <x v="1783"/>
    <x v="2"/>
    <x v="1"/>
    <x v="638"/>
    <x v="59"/>
    <x v="0"/>
    <x v="4"/>
  </r>
  <r>
    <x v="1785"/>
    <x v="3"/>
    <x v="3"/>
    <x v="0"/>
    <x v="1672"/>
    <x v="272"/>
    <x v="5"/>
    <x v="1"/>
    <x v="7"/>
    <x v="3"/>
    <x v="37"/>
    <x v="1784"/>
    <x v="2"/>
    <x v="0"/>
    <x v="683"/>
    <x v="72"/>
    <x v="2"/>
    <x v="1"/>
  </r>
  <r>
    <x v="1786"/>
    <x v="0"/>
    <x v="0"/>
    <x v="0"/>
    <x v="1673"/>
    <x v="118"/>
    <x v="5"/>
    <x v="1"/>
    <x v="2"/>
    <x v="3"/>
    <x v="85"/>
    <x v="1785"/>
    <x v="2"/>
    <x v="0"/>
    <x v="828"/>
    <x v="5"/>
    <x v="2"/>
    <x v="2"/>
  </r>
  <r>
    <x v="1787"/>
    <x v="21"/>
    <x v="0"/>
    <x v="2"/>
    <x v="1674"/>
    <x v="161"/>
    <x v="5"/>
    <x v="1"/>
    <x v="3"/>
    <x v="4"/>
    <x v="88"/>
    <x v="1786"/>
    <x v="0"/>
    <x v="0"/>
    <x v="110"/>
    <x v="18"/>
    <x v="4"/>
    <x v="3"/>
  </r>
  <r>
    <x v="1788"/>
    <x v="31"/>
    <x v="0"/>
    <x v="1"/>
    <x v="1675"/>
    <x v="112"/>
    <x v="0"/>
    <x v="0"/>
    <x v="6"/>
    <x v="4"/>
    <x v="18"/>
    <x v="1787"/>
    <x v="0"/>
    <x v="1"/>
    <x v="18"/>
    <x v="96"/>
    <x v="4"/>
    <x v="0"/>
  </r>
  <r>
    <x v="1789"/>
    <x v="76"/>
    <x v="0"/>
    <x v="1"/>
    <x v="1676"/>
    <x v="134"/>
    <x v="3"/>
    <x v="2"/>
    <x v="5"/>
    <x v="5"/>
    <x v="32"/>
    <x v="1788"/>
    <x v="0"/>
    <x v="1"/>
    <x v="822"/>
    <x v="71"/>
    <x v="2"/>
    <x v="2"/>
  </r>
  <r>
    <x v="1790"/>
    <x v="69"/>
    <x v="4"/>
    <x v="2"/>
    <x v="1677"/>
    <x v="90"/>
    <x v="5"/>
    <x v="1"/>
    <x v="7"/>
    <x v="1"/>
    <x v="15"/>
    <x v="1789"/>
    <x v="0"/>
    <x v="0"/>
    <x v="461"/>
    <x v="29"/>
    <x v="2"/>
    <x v="0"/>
  </r>
  <r>
    <x v="1791"/>
    <x v="93"/>
    <x v="0"/>
    <x v="0"/>
    <x v="1678"/>
    <x v="163"/>
    <x v="1"/>
    <x v="1"/>
    <x v="0"/>
    <x v="1"/>
    <x v="0"/>
    <x v="1790"/>
    <x v="1"/>
    <x v="1"/>
    <x v="602"/>
    <x v="60"/>
    <x v="2"/>
    <x v="1"/>
  </r>
  <r>
    <x v="1792"/>
    <x v="56"/>
    <x v="1"/>
    <x v="0"/>
    <x v="1679"/>
    <x v="264"/>
    <x v="1"/>
    <x v="1"/>
    <x v="1"/>
    <x v="2"/>
    <x v="15"/>
    <x v="1791"/>
    <x v="0"/>
    <x v="0"/>
    <x v="348"/>
    <x v="35"/>
    <x v="3"/>
    <x v="2"/>
  </r>
  <r>
    <x v="1793"/>
    <x v="48"/>
    <x v="3"/>
    <x v="2"/>
    <x v="1680"/>
    <x v="230"/>
    <x v="6"/>
    <x v="2"/>
    <x v="3"/>
    <x v="2"/>
    <x v="63"/>
    <x v="1792"/>
    <x v="0"/>
    <x v="0"/>
    <x v="399"/>
    <x v="65"/>
    <x v="2"/>
    <x v="2"/>
  </r>
  <r>
    <x v="1794"/>
    <x v="30"/>
    <x v="1"/>
    <x v="1"/>
    <x v="1681"/>
    <x v="169"/>
    <x v="0"/>
    <x v="0"/>
    <x v="1"/>
    <x v="1"/>
    <x v="77"/>
    <x v="1793"/>
    <x v="1"/>
    <x v="0"/>
    <x v="829"/>
    <x v="59"/>
    <x v="3"/>
    <x v="3"/>
  </r>
  <r>
    <x v="1795"/>
    <x v="11"/>
    <x v="1"/>
    <x v="2"/>
    <x v="847"/>
    <x v="266"/>
    <x v="1"/>
    <x v="1"/>
    <x v="2"/>
    <x v="3"/>
    <x v="36"/>
    <x v="1794"/>
    <x v="2"/>
    <x v="1"/>
    <x v="830"/>
    <x v="41"/>
    <x v="3"/>
    <x v="3"/>
  </r>
  <r>
    <x v="1796"/>
    <x v="30"/>
    <x v="1"/>
    <x v="0"/>
    <x v="257"/>
    <x v="247"/>
    <x v="0"/>
    <x v="0"/>
    <x v="7"/>
    <x v="4"/>
    <x v="55"/>
    <x v="1795"/>
    <x v="0"/>
    <x v="0"/>
    <x v="404"/>
    <x v="39"/>
    <x v="2"/>
    <x v="0"/>
  </r>
  <r>
    <x v="1797"/>
    <x v="34"/>
    <x v="3"/>
    <x v="2"/>
    <x v="1682"/>
    <x v="283"/>
    <x v="2"/>
    <x v="0"/>
    <x v="4"/>
    <x v="2"/>
    <x v="2"/>
    <x v="1796"/>
    <x v="1"/>
    <x v="1"/>
    <x v="624"/>
    <x v="24"/>
    <x v="4"/>
    <x v="0"/>
  </r>
  <r>
    <x v="1798"/>
    <x v="69"/>
    <x v="4"/>
    <x v="1"/>
    <x v="1683"/>
    <x v="81"/>
    <x v="5"/>
    <x v="1"/>
    <x v="7"/>
    <x v="2"/>
    <x v="23"/>
    <x v="1797"/>
    <x v="1"/>
    <x v="0"/>
    <x v="335"/>
    <x v="44"/>
    <x v="0"/>
    <x v="1"/>
  </r>
  <r>
    <x v="1799"/>
    <x v="38"/>
    <x v="0"/>
    <x v="1"/>
    <x v="1684"/>
    <x v="260"/>
    <x v="9"/>
    <x v="1"/>
    <x v="1"/>
    <x v="2"/>
    <x v="61"/>
    <x v="1798"/>
    <x v="1"/>
    <x v="0"/>
    <x v="239"/>
    <x v="11"/>
    <x v="3"/>
    <x v="1"/>
  </r>
  <r>
    <x v="1800"/>
    <x v="34"/>
    <x v="3"/>
    <x v="1"/>
    <x v="1685"/>
    <x v="215"/>
    <x v="6"/>
    <x v="2"/>
    <x v="3"/>
    <x v="0"/>
    <x v="88"/>
    <x v="1799"/>
    <x v="1"/>
    <x v="0"/>
    <x v="185"/>
    <x v="47"/>
    <x v="2"/>
    <x v="1"/>
  </r>
  <r>
    <x v="1801"/>
    <x v="6"/>
    <x v="0"/>
    <x v="1"/>
    <x v="1686"/>
    <x v="168"/>
    <x v="2"/>
    <x v="0"/>
    <x v="3"/>
    <x v="0"/>
    <x v="69"/>
    <x v="1800"/>
    <x v="2"/>
    <x v="0"/>
    <x v="212"/>
    <x v="74"/>
    <x v="1"/>
    <x v="3"/>
  </r>
  <r>
    <x v="1802"/>
    <x v="60"/>
    <x v="3"/>
    <x v="2"/>
    <x v="1687"/>
    <x v="48"/>
    <x v="7"/>
    <x v="3"/>
    <x v="5"/>
    <x v="3"/>
    <x v="71"/>
    <x v="1801"/>
    <x v="2"/>
    <x v="0"/>
    <x v="417"/>
    <x v="69"/>
    <x v="2"/>
    <x v="3"/>
  </r>
  <r>
    <x v="1803"/>
    <x v="46"/>
    <x v="1"/>
    <x v="2"/>
    <x v="1688"/>
    <x v="243"/>
    <x v="5"/>
    <x v="1"/>
    <x v="6"/>
    <x v="1"/>
    <x v="3"/>
    <x v="1802"/>
    <x v="2"/>
    <x v="0"/>
    <x v="525"/>
    <x v="5"/>
    <x v="3"/>
    <x v="2"/>
  </r>
  <r>
    <x v="1804"/>
    <x v="17"/>
    <x v="1"/>
    <x v="1"/>
    <x v="1689"/>
    <x v="315"/>
    <x v="8"/>
    <x v="0"/>
    <x v="3"/>
    <x v="4"/>
    <x v="46"/>
    <x v="1803"/>
    <x v="1"/>
    <x v="0"/>
    <x v="831"/>
    <x v="6"/>
    <x v="3"/>
    <x v="2"/>
  </r>
  <r>
    <x v="1805"/>
    <x v="90"/>
    <x v="2"/>
    <x v="1"/>
    <x v="1690"/>
    <x v="312"/>
    <x v="2"/>
    <x v="0"/>
    <x v="4"/>
    <x v="5"/>
    <x v="49"/>
    <x v="1804"/>
    <x v="0"/>
    <x v="1"/>
    <x v="293"/>
    <x v="56"/>
    <x v="3"/>
    <x v="1"/>
  </r>
  <r>
    <x v="1806"/>
    <x v="5"/>
    <x v="0"/>
    <x v="1"/>
    <x v="1691"/>
    <x v="126"/>
    <x v="0"/>
    <x v="0"/>
    <x v="0"/>
    <x v="3"/>
    <x v="8"/>
    <x v="1805"/>
    <x v="2"/>
    <x v="0"/>
    <x v="505"/>
    <x v="33"/>
    <x v="0"/>
    <x v="0"/>
  </r>
  <r>
    <x v="1807"/>
    <x v="97"/>
    <x v="2"/>
    <x v="2"/>
    <x v="1692"/>
    <x v="272"/>
    <x v="5"/>
    <x v="1"/>
    <x v="8"/>
    <x v="4"/>
    <x v="58"/>
    <x v="1806"/>
    <x v="1"/>
    <x v="0"/>
    <x v="447"/>
    <x v="58"/>
    <x v="1"/>
    <x v="0"/>
  </r>
  <r>
    <x v="1808"/>
    <x v="90"/>
    <x v="2"/>
    <x v="2"/>
    <x v="1693"/>
    <x v="242"/>
    <x v="9"/>
    <x v="1"/>
    <x v="7"/>
    <x v="2"/>
    <x v="59"/>
    <x v="1807"/>
    <x v="1"/>
    <x v="0"/>
    <x v="832"/>
    <x v="49"/>
    <x v="2"/>
    <x v="1"/>
  </r>
  <r>
    <x v="1809"/>
    <x v="99"/>
    <x v="4"/>
    <x v="2"/>
    <x v="1694"/>
    <x v="87"/>
    <x v="9"/>
    <x v="1"/>
    <x v="0"/>
    <x v="2"/>
    <x v="79"/>
    <x v="1808"/>
    <x v="0"/>
    <x v="0"/>
    <x v="357"/>
    <x v="93"/>
    <x v="0"/>
    <x v="2"/>
  </r>
  <r>
    <x v="1810"/>
    <x v="64"/>
    <x v="3"/>
    <x v="1"/>
    <x v="1085"/>
    <x v="258"/>
    <x v="8"/>
    <x v="0"/>
    <x v="2"/>
    <x v="0"/>
    <x v="2"/>
    <x v="1809"/>
    <x v="1"/>
    <x v="0"/>
    <x v="318"/>
    <x v="55"/>
    <x v="1"/>
    <x v="0"/>
  </r>
  <r>
    <x v="1811"/>
    <x v="57"/>
    <x v="1"/>
    <x v="1"/>
    <x v="73"/>
    <x v="202"/>
    <x v="2"/>
    <x v="0"/>
    <x v="0"/>
    <x v="1"/>
    <x v="63"/>
    <x v="1810"/>
    <x v="1"/>
    <x v="1"/>
    <x v="833"/>
    <x v="5"/>
    <x v="1"/>
    <x v="3"/>
  </r>
  <r>
    <x v="1812"/>
    <x v="64"/>
    <x v="3"/>
    <x v="2"/>
    <x v="1695"/>
    <x v="336"/>
    <x v="6"/>
    <x v="2"/>
    <x v="7"/>
    <x v="2"/>
    <x v="88"/>
    <x v="1811"/>
    <x v="2"/>
    <x v="0"/>
    <x v="715"/>
    <x v="24"/>
    <x v="2"/>
    <x v="3"/>
  </r>
  <r>
    <x v="1813"/>
    <x v="39"/>
    <x v="0"/>
    <x v="1"/>
    <x v="1696"/>
    <x v="242"/>
    <x v="9"/>
    <x v="1"/>
    <x v="3"/>
    <x v="0"/>
    <x v="86"/>
    <x v="1812"/>
    <x v="0"/>
    <x v="1"/>
    <x v="834"/>
    <x v="83"/>
    <x v="0"/>
    <x v="3"/>
  </r>
  <r>
    <x v="1814"/>
    <x v="39"/>
    <x v="0"/>
    <x v="0"/>
    <x v="1697"/>
    <x v="75"/>
    <x v="10"/>
    <x v="2"/>
    <x v="3"/>
    <x v="5"/>
    <x v="7"/>
    <x v="1813"/>
    <x v="0"/>
    <x v="1"/>
    <x v="835"/>
    <x v="1"/>
    <x v="4"/>
    <x v="1"/>
  </r>
  <r>
    <x v="1815"/>
    <x v="88"/>
    <x v="3"/>
    <x v="2"/>
    <x v="1698"/>
    <x v="253"/>
    <x v="8"/>
    <x v="0"/>
    <x v="4"/>
    <x v="2"/>
    <x v="68"/>
    <x v="1814"/>
    <x v="1"/>
    <x v="0"/>
    <x v="104"/>
    <x v="99"/>
    <x v="1"/>
    <x v="4"/>
  </r>
  <r>
    <x v="1816"/>
    <x v="29"/>
    <x v="3"/>
    <x v="2"/>
    <x v="1699"/>
    <x v="116"/>
    <x v="3"/>
    <x v="2"/>
    <x v="0"/>
    <x v="5"/>
    <x v="57"/>
    <x v="1815"/>
    <x v="1"/>
    <x v="1"/>
    <x v="276"/>
    <x v="7"/>
    <x v="4"/>
    <x v="2"/>
  </r>
  <r>
    <x v="1817"/>
    <x v="83"/>
    <x v="3"/>
    <x v="1"/>
    <x v="1700"/>
    <x v="143"/>
    <x v="3"/>
    <x v="2"/>
    <x v="3"/>
    <x v="5"/>
    <x v="24"/>
    <x v="1816"/>
    <x v="2"/>
    <x v="0"/>
    <x v="306"/>
    <x v="100"/>
    <x v="1"/>
    <x v="1"/>
  </r>
  <r>
    <x v="1818"/>
    <x v="10"/>
    <x v="0"/>
    <x v="1"/>
    <x v="1701"/>
    <x v="36"/>
    <x v="11"/>
    <x v="3"/>
    <x v="1"/>
    <x v="4"/>
    <x v="46"/>
    <x v="1817"/>
    <x v="0"/>
    <x v="0"/>
    <x v="93"/>
    <x v="16"/>
    <x v="1"/>
    <x v="2"/>
  </r>
  <r>
    <x v="1819"/>
    <x v="23"/>
    <x v="3"/>
    <x v="0"/>
    <x v="1702"/>
    <x v="234"/>
    <x v="2"/>
    <x v="0"/>
    <x v="2"/>
    <x v="3"/>
    <x v="4"/>
    <x v="1818"/>
    <x v="2"/>
    <x v="1"/>
    <x v="434"/>
    <x v="20"/>
    <x v="3"/>
    <x v="0"/>
  </r>
  <r>
    <x v="1820"/>
    <x v="49"/>
    <x v="3"/>
    <x v="2"/>
    <x v="1703"/>
    <x v="128"/>
    <x v="2"/>
    <x v="0"/>
    <x v="3"/>
    <x v="2"/>
    <x v="26"/>
    <x v="1819"/>
    <x v="1"/>
    <x v="1"/>
    <x v="687"/>
    <x v="52"/>
    <x v="1"/>
    <x v="1"/>
  </r>
  <r>
    <x v="1821"/>
    <x v="89"/>
    <x v="3"/>
    <x v="1"/>
    <x v="1704"/>
    <x v="292"/>
    <x v="3"/>
    <x v="2"/>
    <x v="0"/>
    <x v="0"/>
    <x v="67"/>
    <x v="1820"/>
    <x v="1"/>
    <x v="0"/>
    <x v="836"/>
    <x v="99"/>
    <x v="0"/>
    <x v="1"/>
  </r>
  <r>
    <x v="1822"/>
    <x v="6"/>
    <x v="0"/>
    <x v="0"/>
    <x v="1705"/>
    <x v="311"/>
    <x v="4"/>
    <x v="3"/>
    <x v="0"/>
    <x v="2"/>
    <x v="53"/>
    <x v="1821"/>
    <x v="1"/>
    <x v="1"/>
    <x v="733"/>
    <x v="91"/>
    <x v="3"/>
    <x v="4"/>
  </r>
  <r>
    <x v="1823"/>
    <x v="18"/>
    <x v="0"/>
    <x v="2"/>
    <x v="1706"/>
    <x v="314"/>
    <x v="10"/>
    <x v="2"/>
    <x v="3"/>
    <x v="5"/>
    <x v="43"/>
    <x v="1822"/>
    <x v="2"/>
    <x v="0"/>
    <x v="503"/>
    <x v="74"/>
    <x v="4"/>
    <x v="3"/>
  </r>
  <r>
    <x v="1824"/>
    <x v="12"/>
    <x v="1"/>
    <x v="2"/>
    <x v="1707"/>
    <x v="179"/>
    <x v="6"/>
    <x v="2"/>
    <x v="5"/>
    <x v="4"/>
    <x v="85"/>
    <x v="1823"/>
    <x v="0"/>
    <x v="1"/>
    <x v="474"/>
    <x v="83"/>
    <x v="3"/>
    <x v="2"/>
  </r>
  <r>
    <x v="1825"/>
    <x v="5"/>
    <x v="0"/>
    <x v="0"/>
    <x v="1708"/>
    <x v="57"/>
    <x v="11"/>
    <x v="3"/>
    <x v="1"/>
    <x v="2"/>
    <x v="66"/>
    <x v="1824"/>
    <x v="0"/>
    <x v="1"/>
    <x v="455"/>
    <x v="79"/>
    <x v="4"/>
    <x v="0"/>
  </r>
  <r>
    <x v="1826"/>
    <x v="70"/>
    <x v="0"/>
    <x v="1"/>
    <x v="1709"/>
    <x v="93"/>
    <x v="7"/>
    <x v="3"/>
    <x v="1"/>
    <x v="3"/>
    <x v="79"/>
    <x v="1825"/>
    <x v="0"/>
    <x v="1"/>
    <x v="281"/>
    <x v="31"/>
    <x v="0"/>
    <x v="3"/>
  </r>
  <r>
    <x v="1827"/>
    <x v="28"/>
    <x v="2"/>
    <x v="1"/>
    <x v="1710"/>
    <x v="24"/>
    <x v="4"/>
    <x v="3"/>
    <x v="1"/>
    <x v="1"/>
    <x v="85"/>
    <x v="1826"/>
    <x v="1"/>
    <x v="1"/>
    <x v="837"/>
    <x v="47"/>
    <x v="2"/>
    <x v="3"/>
  </r>
  <r>
    <x v="1828"/>
    <x v="98"/>
    <x v="3"/>
    <x v="2"/>
    <x v="1670"/>
    <x v="211"/>
    <x v="4"/>
    <x v="3"/>
    <x v="5"/>
    <x v="0"/>
    <x v="86"/>
    <x v="1564"/>
    <x v="1"/>
    <x v="0"/>
    <x v="838"/>
    <x v="91"/>
    <x v="4"/>
    <x v="1"/>
  </r>
  <r>
    <x v="1829"/>
    <x v="44"/>
    <x v="1"/>
    <x v="0"/>
    <x v="1705"/>
    <x v="180"/>
    <x v="3"/>
    <x v="2"/>
    <x v="3"/>
    <x v="1"/>
    <x v="46"/>
    <x v="1827"/>
    <x v="0"/>
    <x v="0"/>
    <x v="722"/>
    <x v="72"/>
    <x v="3"/>
    <x v="2"/>
  </r>
  <r>
    <x v="1830"/>
    <x v="31"/>
    <x v="0"/>
    <x v="1"/>
    <x v="1711"/>
    <x v="121"/>
    <x v="2"/>
    <x v="0"/>
    <x v="7"/>
    <x v="4"/>
    <x v="73"/>
    <x v="1828"/>
    <x v="1"/>
    <x v="0"/>
    <x v="675"/>
    <x v="43"/>
    <x v="3"/>
    <x v="0"/>
  </r>
  <r>
    <x v="1831"/>
    <x v="68"/>
    <x v="1"/>
    <x v="1"/>
    <x v="1712"/>
    <x v="314"/>
    <x v="10"/>
    <x v="2"/>
    <x v="7"/>
    <x v="5"/>
    <x v="34"/>
    <x v="1829"/>
    <x v="1"/>
    <x v="1"/>
    <x v="436"/>
    <x v="90"/>
    <x v="2"/>
    <x v="2"/>
  </r>
  <r>
    <x v="1832"/>
    <x v="6"/>
    <x v="0"/>
    <x v="1"/>
    <x v="1713"/>
    <x v="350"/>
    <x v="9"/>
    <x v="1"/>
    <x v="8"/>
    <x v="0"/>
    <x v="87"/>
    <x v="1830"/>
    <x v="2"/>
    <x v="1"/>
    <x v="486"/>
    <x v="66"/>
    <x v="3"/>
    <x v="4"/>
  </r>
  <r>
    <x v="1833"/>
    <x v="60"/>
    <x v="3"/>
    <x v="0"/>
    <x v="1714"/>
    <x v="213"/>
    <x v="7"/>
    <x v="3"/>
    <x v="3"/>
    <x v="3"/>
    <x v="0"/>
    <x v="1831"/>
    <x v="2"/>
    <x v="0"/>
    <x v="839"/>
    <x v="82"/>
    <x v="4"/>
    <x v="0"/>
  </r>
  <r>
    <x v="1834"/>
    <x v="0"/>
    <x v="0"/>
    <x v="2"/>
    <x v="1715"/>
    <x v="207"/>
    <x v="8"/>
    <x v="0"/>
    <x v="3"/>
    <x v="3"/>
    <x v="57"/>
    <x v="1832"/>
    <x v="0"/>
    <x v="0"/>
    <x v="743"/>
    <x v="34"/>
    <x v="0"/>
    <x v="2"/>
  </r>
  <r>
    <x v="1835"/>
    <x v="26"/>
    <x v="4"/>
    <x v="0"/>
    <x v="1716"/>
    <x v="148"/>
    <x v="3"/>
    <x v="2"/>
    <x v="6"/>
    <x v="4"/>
    <x v="55"/>
    <x v="1833"/>
    <x v="0"/>
    <x v="0"/>
    <x v="543"/>
    <x v="99"/>
    <x v="1"/>
    <x v="1"/>
  </r>
  <r>
    <x v="1836"/>
    <x v="19"/>
    <x v="0"/>
    <x v="2"/>
    <x v="466"/>
    <x v="316"/>
    <x v="6"/>
    <x v="2"/>
    <x v="0"/>
    <x v="1"/>
    <x v="14"/>
    <x v="1834"/>
    <x v="0"/>
    <x v="1"/>
    <x v="411"/>
    <x v="96"/>
    <x v="3"/>
    <x v="3"/>
  </r>
  <r>
    <x v="1837"/>
    <x v="34"/>
    <x v="3"/>
    <x v="1"/>
    <x v="1717"/>
    <x v="317"/>
    <x v="2"/>
    <x v="0"/>
    <x v="3"/>
    <x v="3"/>
    <x v="10"/>
    <x v="1835"/>
    <x v="2"/>
    <x v="1"/>
    <x v="565"/>
    <x v="39"/>
    <x v="3"/>
    <x v="1"/>
  </r>
  <r>
    <x v="1838"/>
    <x v="21"/>
    <x v="0"/>
    <x v="2"/>
    <x v="1718"/>
    <x v="34"/>
    <x v="10"/>
    <x v="2"/>
    <x v="4"/>
    <x v="5"/>
    <x v="49"/>
    <x v="1836"/>
    <x v="0"/>
    <x v="0"/>
    <x v="624"/>
    <x v="51"/>
    <x v="0"/>
    <x v="0"/>
  </r>
  <r>
    <x v="1839"/>
    <x v="52"/>
    <x v="3"/>
    <x v="0"/>
    <x v="1719"/>
    <x v="57"/>
    <x v="11"/>
    <x v="3"/>
    <x v="4"/>
    <x v="2"/>
    <x v="31"/>
    <x v="1837"/>
    <x v="2"/>
    <x v="0"/>
    <x v="840"/>
    <x v="28"/>
    <x v="0"/>
    <x v="2"/>
  </r>
  <r>
    <x v="1840"/>
    <x v="41"/>
    <x v="2"/>
    <x v="0"/>
    <x v="1720"/>
    <x v="126"/>
    <x v="0"/>
    <x v="0"/>
    <x v="6"/>
    <x v="4"/>
    <x v="38"/>
    <x v="1838"/>
    <x v="2"/>
    <x v="1"/>
    <x v="575"/>
    <x v="61"/>
    <x v="3"/>
    <x v="4"/>
  </r>
  <r>
    <x v="1841"/>
    <x v="71"/>
    <x v="3"/>
    <x v="1"/>
    <x v="1721"/>
    <x v="228"/>
    <x v="9"/>
    <x v="1"/>
    <x v="4"/>
    <x v="5"/>
    <x v="36"/>
    <x v="1839"/>
    <x v="0"/>
    <x v="1"/>
    <x v="841"/>
    <x v="82"/>
    <x v="3"/>
    <x v="2"/>
  </r>
  <r>
    <x v="1842"/>
    <x v="93"/>
    <x v="0"/>
    <x v="1"/>
    <x v="1722"/>
    <x v="99"/>
    <x v="8"/>
    <x v="0"/>
    <x v="8"/>
    <x v="1"/>
    <x v="64"/>
    <x v="1840"/>
    <x v="1"/>
    <x v="1"/>
    <x v="83"/>
    <x v="14"/>
    <x v="2"/>
    <x v="1"/>
  </r>
  <r>
    <x v="1843"/>
    <x v="58"/>
    <x v="1"/>
    <x v="2"/>
    <x v="1723"/>
    <x v="158"/>
    <x v="8"/>
    <x v="0"/>
    <x v="6"/>
    <x v="3"/>
    <x v="44"/>
    <x v="1841"/>
    <x v="1"/>
    <x v="1"/>
    <x v="165"/>
    <x v="4"/>
    <x v="0"/>
    <x v="0"/>
  </r>
  <r>
    <x v="1844"/>
    <x v="81"/>
    <x v="1"/>
    <x v="1"/>
    <x v="1357"/>
    <x v="191"/>
    <x v="10"/>
    <x v="2"/>
    <x v="5"/>
    <x v="3"/>
    <x v="22"/>
    <x v="1842"/>
    <x v="1"/>
    <x v="0"/>
    <x v="823"/>
    <x v="52"/>
    <x v="0"/>
    <x v="3"/>
  </r>
  <r>
    <x v="1845"/>
    <x v="95"/>
    <x v="1"/>
    <x v="0"/>
    <x v="1724"/>
    <x v="275"/>
    <x v="9"/>
    <x v="1"/>
    <x v="6"/>
    <x v="0"/>
    <x v="32"/>
    <x v="1843"/>
    <x v="2"/>
    <x v="0"/>
    <x v="259"/>
    <x v="61"/>
    <x v="2"/>
    <x v="1"/>
  </r>
  <r>
    <x v="1846"/>
    <x v="57"/>
    <x v="1"/>
    <x v="2"/>
    <x v="1725"/>
    <x v="331"/>
    <x v="1"/>
    <x v="1"/>
    <x v="0"/>
    <x v="4"/>
    <x v="23"/>
    <x v="1844"/>
    <x v="1"/>
    <x v="1"/>
    <x v="207"/>
    <x v="43"/>
    <x v="2"/>
    <x v="2"/>
  </r>
  <r>
    <x v="1847"/>
    <x v="25"/>
    <x v="3"/>
    <x v="0"/>
    <x v="1726"/>
    <x v="347"/>
    <x v="11"/>
    <x v="3"/>
    <x v="2"/>
    <x v="4"/>
    <x v="22"/>
    <x v="1845"/>
    <x v="2"/>
    <x v="0"/>
    <x v="842"/>
    <x v="22"/>
    <x v="3"/>
    <x v="4"/>
  </r>
  <r>
    <x v="1848"/>
    <x v="2"/>
    <x v="2"/>
    <x v="2"/>
    <x v="1727"/>
    <x v="339"/>
    <x v="7"/>
    <x v="3"/>
    <x v="4"/>
    <x v="5"/>
    <x v="2"/>
    <x v="1846"/>
    <x v="1"/>
    <x v="0"/>
    <x v="567"/>
    <x v="89"/>
    <x v="0"/>
    <x v="2"/>
  </r>
  <r>
    <x v="1849"/>
    <x v="72"/>
    <x v="3"/>
    <x v="1"/>
    <x v="1728"/>
    <x v="57"/>
    <x v="11"/>
    <x v="3"/>
    <x v="1"/>
    <x v="2"/>
    <x v="48"/>
    <x v="1847"/>
    <x v="1"/>
    <x v="1"/>
    <x v="225"/>
    <x v="48"/>
    <x v="4"/>
    <x v="3"/>
  </r>
  <r>
    <x v="1850"/>
    <x v="53"/>
    <x v="4"/>
    <x v="2"/>
    <x v="1729"/>
    <x v="20"/>
    <x v="9"/>
    <x v="1"/>
    <x v="0"/>
    <x v="4"/>
    <x v="37"/>
    <x v="1848"/>
    <x v="2"/>
    <x v="0"/>
    <x v="75"/>
    <x v="8"/>
    <x v="2"/>
    <x v="2"/>
  </r>
  <r>
    <x v="1851"/>
    <x v="14"/>
    <x v="0"/>
    <x v="0"/>
    <x v="1730"/>
    <x v="170"/>
    <x v="7"/>
    <x v="3"/>
    <x v="2"/>
    <x v="0"/>
    <x v="48"/>
    <x v="1849"/>
    <x v="0"/>
    <x v="1"/>
    <x v="843"/>
    <x v="65"/>
    <x v="1"/>
    <x v="2"/>
  </r>
  <r>
    <x v="1852"/>
    <x v="14"/>
    <x v="0"/>
    <x v="2"/>
    <x v="1731"/>
    <x v="271"/>
    <x v="0"/>
    <x v="0"/>
    <x v="1"/>
    <x v="3"/>
    <x v="1"/>
    <x v="1850"/>
    <x v="1"/>
    <x v="1"/>
    <x v="127"/>
    <x v="13"/>
    <x v="0"/>
    <x v="3"/>
  </r>
  <r>
    <x v="1853"/>
    <x v="9"/>
    <x v="3"/>
    <x v="1"/>
    <x v="1732"/>
    <x v="186"/>
    <x v="11"/>
    <x v="3"/>
    <x v="8"/>
    <x v="1"/>
    <x v="3"/>
    <x v="1851"/>
    <x v="1"/>
    <x v="1"/>
    <x v="770"/>
    <x v="18"/>
    <x v="2"/>
    <x v="3"/>
  </r>
  <r>
    <x v="1854"/>
    <x v="78"/>
    <x v="4"/>
    <x v="0"/>
    <x v="1733"/>
    <x v="303"/>
    <x v="1"/>
    <x v="1"/>
    <x v="4"/>
    <x v="0"/>
    <x v="25"/>
    <x v="1852"/>
    <x v="2"/>
    <x v="0"/>
    <x v="543"/>
    <x v="75"/>
    <x v="1"/>
    <x v="2"/>
  </r>
  <r>
    <x v="1855"/>
    <x v="18"/>
    <x v="0"/>
    <x v="0"/>
    <x v="1734"/>
    <x v="55"/>
    <x v="9"/>
    <x v="1"/>
    <x v="5"/>
    <x v="4"/>
    <x v="7"/>
    <x v="1853"/>
    <x v="1"/>
    <x v="0"/>
    <x v="844"/>
    <x v="58"/>
    <x v="2"/>
    <x v="0"/>
  </r>
  <r>
    <x v="1856"/>
    <x v="64"/>
    <x v="3"/>
    <x v="2"/>
    <x v="1735"/>
    <x v="81"/>
    <x v="5"/>
    <x v="1"/>
    <x v="0"/>
    <x v="5"/>
    <x v="45"/>
    <x v="1854"/>
    <x v="0"/>
    <x v="1"/>
    <x v="433"/>
    <x v="54"/>
    <x v="3"/>
    <x v="0"/>
  </r>
  <r>
    <x v="1857"/>
    <x v="98"/>
    <x v="3"/>
    <x v="0"/>
    <x v="1736"/>
    <x v="105"/>
    <x v="8"/>
    <x v="0"/>
    <x v="2"/>
    <x v="4"/>
    <x v="5"/>
    <x v="1855"/>
    <x v="1"/>
    <x v="0"/>
    <x v="90"/>
    <x v="33"/>
    <x v="3"/>
    <x v="1"/>
  </r>
  <r>
    <x v="1858"/>
    <x v="34"/>
    <x v="3"/>
    <x v="1"/>
    <x v="1737"/>
    <x v="44"/>
    <x v="0"/>
    <x v="0"/>
    <x v="2"/>
    <x v="2"/>
    <x v="56"/>
    <x v="1856"/>
    <x v="1"/>
    <x v="0"/>
    <x v="518"/>
    <x v="4"/>
    <x v="2"/>
    <x v="4"/>
  </r>
  <r>
    <x v="1859"/>
    <x v="36"/>
    <x v="3"/>
    <x v="1"/>
    <x v="1738"/>
    <x v="121"/>
    <x v="2"/>
    <x v="0"/>
    <x v="5"/>
    <x v="1"/>
    <x v="7"/>
    <x v="1857"/>
    <x v="0"/>
    <x v="1"/>
    <x v="599"/>
    <x v="92"/>
    <x v="2"/>
    <x v="0"/>
  </r>
  <r>
    <x v="1860"/>
    <x v="47"/>
    <x v="0"/>
    <x v="1"/>
    <x v="604"/>
    <x v="250"/>
    <x v="3"/>
    <x v="2"/>
    <x v="5"/>
    <x v="5"/>
    <x v="64"/>
    <x v="1858"/>
    <x v="0"/>
    <x v="1"/>
    <x v="807"/>
    <x v="46"/>
    <x v="0"/>
    <x v="4"/>
  </r>
  <r>
    <x v="1861"/>
    <x v="7"/>
    <x v="1"/>
    <x v="1"/>
    <x v="1739"/>
    <x v="143"/>
    <x v="3"/>
    <x v="2"/>
    <x v="6"/>
    <x v="3"/>
    <x v="37"/>
    <x v="1859"/>
    <x v="2"/>
    <x v="1"/>
    <x v="266"/>
    <x v="84"/>
    <x v="0"/>
    <x v="2"/>
  </r>
  <r>
    <x v="1862"/>
    <x v="95"/>
    <x v="1"/>
    <x v="2"/>
    <x v="1740"/>
    <x v="170"/>
    <x v="7"/>
    <x v="3"/>
    <x v="1"/>
    <x v="5"/>
    <x v="35"/>
    <x v="1860"/>
    <x v="0"/>
    <x v="1"/>
    <x v="365"/>
    <x v="82"/>
    <x v="3"/>
    <x v="3"/>
  </r>
  <r>
    <x v="1863"/>
    <x v="23"/>
    <x v="3"/>
    <x v="0"/>
    <x v="1717"/>
    <x v="117"/>
    <x v="5"/>
    <x v="1"/>
    <x v="7"/>
    <x v="5"/>
    <x v="67"/>
    <x v="1861"/>
    <x v="1"/>
    <x v="0"/>
    <x v="388"/>
    <x v="2"/>
    <x v="4"/>
    <x v="2"/>
  </r>
  <r>
    <x v="1864"/>
    <x v="33"/>
    <x v="4"/>
    <x v="2"/>
    <x v="1741"/>
    <x v="347"/>
    <x v="11"/>
    <x v="3"/>
    <x v="5"/>
    <x v="2"/>
    <x v="88"/>
    <x v="1862"/>
    <x v="1"/>
    <x v="1"/>
    <x v="202"/>
    <x v="28"/>
    <x v="4"/>
    <x v="4"/>
  </r>
  <r>
    <x v="1865"/>
    <x v="28"/>
    <x v="2"/>
    <x v="1"/>
    <x v="1742"/>
    <x v="150"/>
    <x v="10"/>
    <x v="2"/>
    <x v="6"/>
    <x v="5"/>
    <x v="6"/>
    <x v="1863"/>
    <x v="2"/>
    <x v="1"/>
    <x v="845"/>
    <x v="12"/>
    <x v="1"/>
    <x v="0"/>
  </r>
  <r>
    <x v="1866"/>
    <x v="82"/>
    <x v="0"/>
    <x v="1"/>
    <x v="580"/>
    <x v="107"/>
    <x v="3"/>
    <x v="2"/>
    <x v="5"/>
    <x v="2"/>
    <x v="18"/>
    <x v="1864"/>
    <x v="2"/>
    <x v="0"/>
    <x v="773"/>
    <x v="85"/>
    <x v="0"/>
    <x v="0"/>
  </r>
  <r>
    <x v="1867"/>
    <x v="13"/>
    <x v="0"/>
    <x v="0"/>
    <x v="1743"/>
    <x v="77"/>
    <x v="4"/>
    <x v="3"/>
    <x v="8"/>
    <x v="0"/>
    <x v="52"/>
    <x v="1865"/>
    <x v="1"/>
    <x v="1"/>
    <x v="261"/>
    <x v="48"/>
    <x v="2"/>
    <x v="1"/>
  </r>
  <r>
    <x v="1868"/>
    <x v="6"/>
    <x v="0"/>
    <x v="0"/>
    <x v="1744"/>
    <x v="188"/>
    <x v="7"/>
    <x v="3"/>
    <x v="7"/>
    <x v="2"/>
    <x v="14"/>
    <x v="1866"/>
    <x v="1"/>
    <x v="0"/>
    <x v="41"/>
    <x v="31"/>
    <x v="3"/>
    <x v="1"/>
  </r>
  <r>
    <x v="1869"/>
    <x v="50"/>
    <x v="3"/>
    <x v="1"/>
    <x v="1745"/>
    <x v="240"/>
    <x v="0"/>
    <x v="0"/>
    <x v="5"/>
    <x v="4"/>
    <x v="18"/>
    <x v="1867"/>
    <x v="2"/>
    <x v="0"/>
    <x v="672"/>
    <x v="74"/>
    <x v="4"/>
    <x v="4"/>
  </r>
  <r>
    <x v="1870"/>
    <x v="37"/>
    <x v="3"/>
    <x v="0"/>
    <x v="1746"/>
    <x v="107"/>
    <x v="3"/>
    <x v="2"/>
    <x v="5"/>
    <x v="4"/>
    <x v="2"/>
    <x v="1868"/>
    <x v="2"/>
    <x v="0"/>
    <x v="210"/>
    <x v="92"/>
    <x v="2"/>
    <x v="4"/>
  </r>
  <r>
    <x v="1871"/>
    <x v="73"/>
    <x v="4"/>
    <x v="1"/>
    <x v="954"/>
    <x v="6"/>
    <x v="1"/>
    <x v="1"/>
    <x v="0"/>
    <x v="0"/>
    <x v="73"/>
    <x v="1869"/>
    <x v="2"/>
    <x v="1"/>
    <x v="563"/>
    <x v="94"/>
    <x v="1"/>
    <x v="3"/>
  </r>
  <r>
    <x v="1872"/>
    <x v="37"/>
    <x v="3"/>
    <x v="2"/>
    <x v="1747"/>
    <x v="303"/>
    <x v="1"/>
    <x v="1"/>
    <x v="0"/>
    <x v="0"/>
    <x v="86"/>
    <x v="1870"/>
    <x v="2"/>
    <x v="1"/>
    <x v="530"/>
    <x v="12"/>
    <x v="1"/>
    <x v="4"/>
  </r>
  <r>
    <x v="1873"/>
    <x v="28"/>
    <x v="2"/>
    <x v="1"/>
    <x v="888"/>
    <x v="87"/>
    <x v="9"/>
    <x v="1"/>
    <x v="1"/>
    <x v="1"/>
    <x v="59"/>
    <x v="1871"/>
    <x v="0"/>
    <x v="1"/>
    <x v="626"/>
    <x v="3"/>
    <x v="4"/>
    <x v="2"/>
  </r>
  <r>
    <x v="1874"/>
    <x v="2"/>
    <x v="2"/>
    <x v="0"/>
    <x v="1748"/>
    <x v="105"/>
    <x v="8"/>
    <x v="0"/>
    <x v="7"/>
    <x v="3"/>
    <x v="72"/>
    <x v="1872"/>
    <x v="1"/>
    <x v="0"/>
    <x v="628"/>
    <x v="34"/>
    <x v="0"/>
    <x v="2"/>
  </r>
  <r>
    <x v="1875"/>
    <x v="49"/>
    <x v="3"/>
    <x v="0"/>
    <x v="1749"/>
    <x v="260"/>
    <x v="9"/>
    <x v="1"/>
    <x v="2"/>
    <x v="2"/>
    <x v="48"/>
    <x v="1873"/>
    <x v="0"/>
    <x v="0"/>
    <x v="824"/>
    <x v="83"/>
    <x v="3"/>
    <x v="2"/>
  </r>
  <r>
    <x v="1876"/>
    <x v="67"/>
    <x v="0"/>
    <x v="2"/>
    <x v="1750"/>
    <x v="241"/>
    <x v="11"/>
    <x v="3"/>
    <x v="6"/>
    <x v="1"/>
    <x v="8"/>
    <x v="1874"/>
    <x v="2"/>
    <x v="1"/>
    <x v="10"/>
    <x v="77"/>
    <x v="0"/>
    <x v="0"/>
  </r>
  <r>
    <x v="1877"/>
    <x v="9"/>
    <x v="3"/>
    <x v="1"/>
    <x v="1751"/>
    <x v="20"/>
    <x v="9"/>
    <x v="1"/>
    <x v="1"/>
    <x v="1"/>
    <x v="87"/>
    <x v="1875"/>
    <x v="2"/>
    <x v="1"/>
    <x v="452"/>
    <x v="56"/>
    <x v="4"/>
    <x v="0"/>
  </r>
  <r>
    <x v="1878"/>
    <x v="79"/>
    <x v="3"/>
    <x v="2"/>
    <x v="1752"/>
    <x v="42"/>
    <x v="5"/>
    <x v="1"/>
    <x v="5"/>
    <x v="1"/>
    <x v="42"/>
    <x v="1876"/>
    <x v="1"/>
    <x v="0"/>
    <x v="846"/>
    <x v="94"/>
    <x v="0"/>
    <x v="3"/>
  </r>
  <r>
    <x v="1879"/>
    <x v="41"/>
    <x v="2"/>
    <x v="2"/>
    <x v="1753"/>
    <x v="339"/>
    <x v="7"/>
    <x v="3"/>
    <x v="2"/>
    <x v="3"/>
    <x v="27"/>
    <x v="1877"/>
    <x v="2"/>
    <x v="1"/>
    <x v="360"/>
    <x v="8"/>
    <x v="4"/>
    <x v="0"/>
  </r>
  <r>
    <x v="1880"/>
    <x v="9"/>
    <x v="3"/>
    <x v="1"/>
    <x v="1754"/>
    <x v="315"/>
    <x v="8"/>
    <x v="0"/>
    <x v="4"/>
    <x v="4"/>
    <x v="19"/>
    <x v="1878"/>
    <x v="0"/>
    <x v="0"/>
    <x v="847"/>
    <x v="36"/>
    <x v="2"/>
    <x v="1"/>
  </r>
  <r>
    <x v="1881"/>
    <x v="42"/>
    <x v="3"/>
    <x v="0"/>
    <x v="1755"/>
    <x v="321"/>
    <x v="7"/>
    <x v="3"/>
    <x v="7"/>
    <x v="4"/>
    <x v="37"/>
    <x v="1879"/>
    <x v="0"/>
    <x v="0"/>
    <x v="848"/>
    <x v="77"/>
    <x v="3"/>
    <x v="3"/>
  </r>
  <r>
    <x v="1882"/>
    <x v="64"/>
    <x v="3"/>
    <x v="2"/>
    <x v="1756"/>
    <x v="53"/>
    <x v="2"/>
    <x v="0"/>
    <x v="4"/>
    <x v="5"/>
    <x v="32"/>
    <x v="1880"/>
    <x v="1"/>
    <x v="0"/>
    <x v="601"/>
    <x v="65"/>
    <x v="1"/>
    <x v="1"/>
  </r>
  <r>
    <x v="1883"/>
    <x v="99"/>
    <x v="4"/>
    <x v="1"/>
    <x v="1757"/>
    <x v="140"/>
    <x v="4"/>
    <x v="3"/>
    <x v="2"/>
    <x v="2"/>
    <x v="14"/>
    <x v="1881"/>
    <x v="1"/>
    <x v="0"/>
    <x v="464"/>
    <x v="4"/>
    <x v="1"/>
    <x v="1"/>
  </r>
  <r>
    <x v="1884"/>
    <x v="77"/>
    <x v="3"/>
    <x v="0"/>
    <x v="1758"/>
    <x v="296"/>
    <x v="6"/>
    <x v="2"/>
    <x v="5"/>
    <x v="3"/>
    <x v="52"/>
    <x v="1882"/>
    <x v="0"/>
    <x v="0"/>
    <x v="99"/>
    <x v="35"/>
    <x v="0"/>
    <x v="1"/>
  </r>
  <r>
    <x v="1885"/>
    <x v="47"/>
    <x v="0"/>
    <x v="0"/>
    <x v="1759"/>
    <x v="342"/>
    <x v="3"/>
    <x v="2"/>
    <x v="0"/>
    <x v="3"/>
    <x v="37"/>
    <x v="1883"/>
    <x v="2"/>
    <x v="0"/>
    <x v="730"/>
    <x v="17"/>
    <x v="0"/>
    <x v="1"/>
  </r>
  <r>
    <x v="1886"/>
    <x v="17"/>
    <x v="1"/>
    <x v="0"/>
    <x v="1760"/>
    <x v="267"/>
    <x v="10"/>
    <x v="2"/>
    <x v="3"/>
    <x v="0"/>
    <x v="13"/>
    <x v="1884"/>
    <x v="2"/>
    <x v="0"/>
    <x v="191"/>
    <x v="16"/>
    <x v="4"/>
    <x v="1"/>
  </r>
  <r>
    <x v="1887"/>
    <x v="27"/>
    <x v="1"/>
    <x v="2"/>
    <x v="1761"/>
    <x v="184"/>
    <x v="8"/>
    <x v="0"/>
    <x v="3"/>
    <x v="1"/>
    <x v="0"/>
    <x v="1885"/>
    <x v="1"/>
    <x v="1"/>
    <x v="233"/>
    <x v="94"/>
    <x v="2"/>
    <x v="0"/>
  </r>
  <r>
    <x v="1888"/>
    <x v="68"/>
    <x v="1"/>
    <x v="2"/>
    <x v="1762"/>
    <x v="65"/>
    <x v="3"/>
    <x v="2"/>
    <x v="1"/>
    <x v="2"/>
    <x v="69"/>
    <x v="1886"/>
    <x v="1"/>
    <x v="0"/>
    <x v="392"/>
    <x v="73"/>
    <x v="0"/>
    <x v="2"/>
  </r>
  <r>
    <x v="1889"/>
    <x v="62"/>
    <x v="2"/>
    <x v="2"/>
    <x v="1763"/>
    <x v="212"/>
    <x v="1"/>
    <x v="1"/>
    <x v="1"/>
    <x v="1"/>
    <x v="45"/>
    <x v="1887"/>
    <x v="2"/>
    <x v="0"/>
    <x v="110"/>
    <x v="27"/>
    <x v="1"/>
    <x v="2"/>
  </r>
  <r>
    <x v="1890"/>
    <x v="5"/>
    <x v="0"/>
    <x v="1"/>
    <x v="1123"/>
    <x v="238"/>
    <x v="7"/>
    <x v="3"/>
    <x v="3"/>
    <x v="3"/>
    <x v="69"/>
    <x v="1888"/>
    <x v="0"/>
    <x v="1"/>
    <x v="454"/>
    <x v="31"/>
    <x v="4"/>
    <x v="4"/>
  </r>
  <r>
    <x v="1891"/>
    <x v="50"/>
    <x v="3"/>
    <x v="1"/>
    <x v="1764"/>
    <x v="284"/>
    <x v="4"/>
    <x v="3"/>
    <x v="6"/>
    <x v="0"/>
    <x v="9"/>
    <x v="1889"/>
    <x v="2"/>
    <x v="1"/>
    <x v="10"/>
    <x v="2"/>
    <x v="3"/>
    <x v="4"/>
  </r>
  <r>
    <x v="1892"/>
    <x v="29"/>
    <x v="3"/>
    <x v="1"/>
    <x v="1765"/>
    <x v="194"/>
    <x v="4"/>
    <x v="3"/>
    <x v="2"/>
    <x v="3"/>
    <x v="11"/>
    <x v="1890"/>
    <x v="2"/>
    <x v="1"/>
    <x v="502"/>
    <x v="46"/>
    <x v="2"/>
    <x v="1"/>
  </r>
  <r>
    <x v="1893"/>
    <x v="24"/>
    <x v="3"/>
    <x v="2"/>
    <x v="403"/>
    <x v="302"/>
    <x v="6"/>
    <x v="2"/>
    <x v="2"/>
    <x v="1"/>
    <x v="10"/>
    <x v="1891"/>
    <x v="2"/>
    <x v="1"/>
    <x v="622"/>
    <x v="99"/>
    <x v="2"/>
    <x v="0"/>
  </r>
  <r>
    <x v="1894"/>
    <x v="54"/>
    <x v="3"/>
    <x v="2"/>
    <x v="1766"/>
    <x v="67"/>
    <x v="11"/>
    <x v="3"/>
    <x v="8"/>
    <x v="4"/>
    <x v="41"/>
    <x v="1892"/>
    <x v="2"/>
    <x v="0"/>
    <x v="760"/>
    <x v="95"/>
    <x v="0"/>
    <x v="0"/>
  </r>
  <r>
    <x v="1895"/>
    <x v="0"/>
    <x v="0"/>
    <x v="0"/>
    <x v="1767"/>
    <x v="36"/>
    <x v="11"/>
    <x v="3"/>
    <x v="2"/>
    <x v="3"/>
    <x v="35"/>
    <x v="1893"/>
    <x v="1"/>
    <x v="0"/>
    <x v="849"/>
    <x v="63"/>
    <x v="3"/>
    <x v="4"/>
  </r>
  <r>
    <x v="1896"/>
    <x v="19"/>
    <x v="0"/>
    <x v="1"/>
    <x v="1768"/>
    <x v="191"/>
    <x v="10"/>
    <x v="2"/>
    <x v="7"/>
    <x v="4"/>
    <x v="70"/>
    <x v="1894"/>
    <x v="1"/>
    <x v="1"/>
    <x v="692"/>
    <x v="100"/>
    <x v="0"/>
    <x v="1"/>
  </r>
  <r>
    <x v="1897"/>
    <x v="97"/>
    <x v="2"/>
    <x v="1"/>
    <x v="1769"/>
    <x v="43"/>
    <x v="3"/>
    <x v="2"/>
    <x v="2"/>
    <x v="3"/>
    <x v="65"/>
    <x v="1895"/>
    <x v="0"/>
    <x v="0"/>
    <x v="651"/>
    <x v="42"/>
    <x v="3"/>
    <x v="2"/>
  </r>
  <r>
    <x v="1898"/>
    <x v="54"/>
    <x v="3"/>
    <x v="2"/>
    <x v="1770"/>
    <x v="271"/>
    <x v="0"/>
    <x v="0"/>
    <x v="0"/>
    <x v="4"/>
    <x v="4"/>
    <x v="1896"/>
    <x v="1"/>
    <x v="0"/>
    <x v="294"/>
    <x v="37"/>
    <x v="3"/>
    <x v="4"/>
  </r>
  <r>
    <x v="1899"/>
    <x v="47"/>
    <x v="0"/>
    <x v="0"/>
    <x v="1771"/>
    <x v="64"/>
    <x v="7"/>
    <x v="3"/>
    <x v="3"/>
    <x v="5"/>
    <x v="71"/>
    <x v="1897"/>
    <x v="2"/>
    <x v="0"/>
    <x v="345"/>
    <x v="53"/>
    <x v="2"/>
    <x v="0"/>
  </r>
  <r>
    <x v="1900"/>
    <x v="34"/>
    <x v="3"/>
    <x v="0"/>
    <x v="1772"/>
    <x v="302"/>
    <x v="6"/>
    <x v="2"/>
    <x v="2"/>
    <x v="1"/>
    <x v="6"/>
    <x v="1898"/>
    <x v="0"/>
    <x v="1"/>
    <x v="850"/>
    <x v="6"/>
    <x v="0"/>
    <x v="0"/>
  </r>
  <r>
    <x v="1901"/>
    <x v="19"/>
    <x v="0"/>
    <x v="0"/>
    <x v="1773"/>
    <x v="245"/>
    <x v="0"/>
    <x v="0"/>
    <x v="6"/>
    <x v="2"/>
    <x v="32"/>
    <x v="1899"/>
    <x v="2"/>
    <x v="0"/>
    <x v="479"/>
    <x v="76"/>
    <x v="4"/>
    <x v="1"/>
  </r>
  <r>
    <x v="1902"/>
    <x v="31"/>
    <x v="0"/>
    <x v="2"/>
    <x v="1036"/>
    <x v="7"/>
    <x v="2"/>
    <x v="0"/>
    <x v="6"/>
    <x v="5"/>
    <x v="12"/>
    <x v="1900"/>
    <x v="1"/>
    <x v="1"/>
    <x v="48"/>
    <x v="0"/>
    <x v="1"/>
    <x v="4"/>
  </r>
  <r>
    <x v="1903"/>
    <x v="50"/>
    <x v="3"/>
    <x v="2"/>
    <x v="1774"/>
    <x v="291"/>
    <x v="1"/>
    <x v="1"/>
    <x v="2"/>
    <x v="4"/>
    <x v="21"/>
    <x v="1901"/>
    <x v="1"/>
    <x v="0"/>
    <x v="663"/>
    <x v="35"/>
    <x v="4"/>
    <x v="4"/>
  </r>
  <r>
    <x v="1904"/>
    <x v="61"/>
    <x v="1"/>
    <x v="2"/>
    <x v="1775"/>
    <x v="104"/>
    <x v="3"/>
    <x v="2"/>
    <x v="2"/>
    <x v="1"/>
    <x v="1"/>
    <x v="1902"/>
    <x v="0"/>
    <x v="1"/>
    <x v="185"/>
    <x v="5"/>
    <x v="0"/>
    <x v="3"/>
  </r>
  <r>
    <x v="1905"/>
    <x v="99"/>
    <x v="4"/>
    <x v="2"/>
    <x v="1776"/>
    <x v="140"/>
    <x v="4"/>
    <x v="3"/>
    <x v="6"/>
    <x v="3"/>
    <x v="51"/>
    <x v="1903"/>
    <x v="2"/>
    <x v="0"/>
    <x v="851"/>
    <x v="58"/>
    <x v="1"/>
    <x v="4"/>
  </r>
  <r>
    <x v="1906"/>
    <x v="93"/>
    <x v="0"/>
    <x v="1"/>
    <x v="1777"/>
    <x v="176"/>
    <x v="0"/>
    <x v="0"/>
    <x v="2"/>
    <x v="0"/>
    <x v="52"/>
    <x v="1904"/>
    <x v="1"/>
    <x v="1"/>
    <x v="191"/>
    <x v="9"/>
    <x v="3"/>
    <x v="3"/>
  </r>
  <r>
    <x v="1907"/>
    <x v="29"/>
    <x v="3"/>
    <x v="0"/>
    <x v="1778"/>
    <x v="189"/>
    <x v="11"/>
    <x v="3"/>
    <x v="8"/>
    <x v="4"/>
    <x v="82"/>
    <x v="1905"/>
    <x v="0"/>
    <x v="1"/>
    <x v="321"/>
    <x v="52"/>
    <x v="3"/>
    <x v="3"/>
  </r>
  <r>
    <x v="1908"/>
    <x v="33"/>
    <x v="4"/>
    <x v="0"/>
    <x v="1779"/>
    <x v="219"/>
    <x v="10"/>
    <x v="2"/>
    <x v="2"/>
    <x v="3"/>
    <x v="63"/>
    <x v="1906"/>
    <x v="1"/>
    <x v="0"/>
    <x v="852"/>
    <x v="2"/>
    <x v="2"/>
    <x v="3"/>
  </r>
  <r>
    <x v="1909"/>
    <x v="9"/>
    <x v="3"/>
    <x v="1"/>
    <x v="1780"/>
    <x v="131"/>
    <x v="2"/>
    <x v="0"/>
    <x v="7"/>
    <x v="0"/>
    <x v="60"/>
    <x v="1907"/>
    <x v="0"/>
    <x v="0"/>
    <x v="401"/>
    <x v="2"/>
    <x v="2"/>
    <x v="0"/>
  </r>
  <r>
    <x v="1910"/>
    <x v="52"/>
    <x v="3"/>
    <x v="0"/>
    <x v="369"/>
    <x v="189"/>
    <x v="11"/>
    <x v="3"/>
    <x v="6"/>
    <x v="0"/>
    <x v="32"/>
    <x v="1908"/>
    <x v="1"/>
    <x v="0"/>
    <x v="479"/>
    <x v="83"/>
    <x v="2"/>
    <x v="1"/>
  </r>
  <r>
    <x v="1911"/>
    <x v="35"/>
    <x v="3"/>
    <x v="1"/>
    <x v="1781"/>
    <x v="145"/>
    <x v="1"/>
    <x v="1"/>
    <x v="0"/>
    <x v="1"/>
    <x v="20"/>
    <x v="1909"/>
    <x v="0"/>
    <x v="0"/>
    <x v="141"/>
    <x v="18"/>
    <x v="3"/>
    <x v="3"/>
  </r>
  <r>
    <x v="1912"/>
    <x v="84"/>
    <x v="3"/>
    <x v="1"/>
    <x v="1782"/>
    <x v="136"/>
    <x v="8"/>
    <x v="0"/>
    <x v="5"/>
    <x v="0"/>
    <x v="73"/>
    <x v="1910"/>
    <x v="0"/>
    <x v="1"/>
    <x v="530"/>
    <x v="45"/>
    <x v="4"/>
    <x v="0"/>
  </r>
  <r>
    <x v="1913"/>
    <x v="95"/>
    <x v="1"/>
    <x v="0"/>
    <x v="1783"/>
    <x v="101"/>
    <x v="3"/>
    <x v="2"/>
    <x v="6"/>
    <x v="4"/>
    <x v="70"/>
    <x v="1911"/>
    <x v="1"/>
    <x v="0"/>
    <x v="853"/>
    <x v="7"/>
    <x v="3"/>
    <x v="3"/>
  </r>
  <r>
    <x v="1914"/>
    <x v="84"/>
    <x v="3"/>
    <x v="0"/>
    <x v="1784"/>
    <x v="128"/>
    <x v="2"/>
    <x v="0"/>
    <x v="3"/>
    <x v="1"/>
    <x v="64"/>
    <x v="1912"/>
    <x v="0"/>
    <x v="1"/>
    <x v="488"/>
    <x v="46"/>
    <x v="0"/>
    <x v="4"/>
  </r>
  <r>
    <x v="1915"/>
    <x v="61"/>
    <x v="1"/>
    <x v="1"/>
    <x v="1785"/>
    <x v="222"/>
    <x v="8"/>
    <x v="0"/>
    <x v="1"/>
    <x v="1"/>
    <x v="43"/>
    <x v="1913"/>
    <x v="2"/>
    <x v="0"/>
    <x v="375"/>
    <x v="73"/>
    <x v="2"/>
    <x v="3"/>
  </r>
  <r>
    <x v="1916"/>
    <x v="33"/>
    <x v="4"/>
    <x v="0"/>
    <x v="1786"/>
    <x v="3"/>
    <x v="3"/>
    <x v="2"/>
    <x v="3"/>
    <x v="5"/>
    <x v="58"/>
    <x v="1914"/>
    <x v="0"/>
    <x v="0"/>
    <x v="491"/>
    <x v="59"/>
    <x v="1"/>
    <x v="0"/>
  </r>
  <r>
    <x v="1917"/>
    <x v="30"/>
    <x v="1"/>
    <x v="1"/>
    <x v="907"/>
    <x v="212"/>
    <x v="1"/>
    <x v="1"/>
    <x v="2"/>
    <x v="2"/>
    <x v="84"/>
    <x v="1915"/>
    <x v="1"/>
    <x v="1"/>
    <x v="249"/>
    <x v="94"/>
    <x v="4"/>
    <x v="3"/>
  </r>
  <r>
    <x v="1918"/>
    <x v="25"/>
    <x v="3"/>
    <x v="1"/>
    <x v="1787"/>
    <x v="99"/>
    <x v="8"/>
    <x v="0"/>
    <x v="1"/>
    <x v="1"/>
    <x v="69"/>
    <x v="1916"/>
    <x v="1"/>
    <x v="1"/>
    <x v="854"/>
    <x v="55"/>
    <x v="4"/>
    <x v="4"/>
  </r>
  <r>
    <x v="1919"/>
    <x v="36"/>
    <x v="3"/>
    <x v="1"/>
    <x v="624"/>
    <x v="254"/>
    <x v="3"/>
    <x v="2"/>
    <x v="5"/>
    <x v="0"/>
    <x v="49"/>
    <x v="1917"/>
    <x v="1"/>
    <x v="0"/>
    <x v="376"/>
    <x v="28"/>
    <x v="0"/>
    <x v="2"/>
  </r>
  <r>
    <x v="1920"/>
    <x v="24"/>
    <x v="3"/>
    <x v="1"/>
    <x v="1788"/>
    <x v="115"/>
    <x v="4"/>
    <x v="3"/>
    <x v="8"/>
    <x v="0"/>
    <x v="39"/>
    <x v="1918"/>
    <x v="2"/>
    <x v="0"/>
    <x v="687"/>
    <x v="73"/>
    <x v="4"/>
    <x v="4"/>
  </r>
  <r>
    <x v="1921"/>
    <x v="4"/>
    <x v="3"/>
    <x v="0"/>
    <x v="1789"/>
    <x v="161"/>
    <x v="5"/>
    <x v="1"/>
    <x v="0"/>
    <x v="2"/>
    <x v="59"/>
    <x v="1919"/>
    <x v="0"/>
    <x v="1"/>
    <x v="470"/>
    <x v="32"/>
    <x v="0"/>
    <x v="1"/>
  </r>
  <r>
    <x v="1922"/>
    <x v="8"/>
    <x v="2"/>
    <x v="2"/>
    <x v="447"/>
    <x v="219"/>
    <x v="10"/>
    <x v="2"/>
    <x v="3"/>
    <x v="3"/>
    <x v="66"/>
    <x v="1920"/>
    <x v="1"/>
    <x v="0"/>
    <x v="608"/>
    <x v="89"/>
    <x v="1"/>
    <x v="0"/>
  </r>
  <r>
    <x v="1923"/>
    <x v="83"/>
    <x v="3"/>
    <x v="2"/>
    <x v="1790"/>
    <x v="103"/>
    <x v="8"/>
    <x v="0"/>
    <x v="7"/>
    <x v="2"/>
    <x v="10"/>
    <x v="1921"/>
    <x v="0"/>
    <x v="0"/>
    <x v="478"/>
    <x v="87"/>
    <x v="2"/>
    <x v="2"/>
  </r>
  <r>
    <x v="1924"/>
    <x v="28"/>
    <x v="2"/>
    <x v="0"/>
    <x v="1791"/>
    <x v="25"/>
    <x v="9"/>
    <x v="1"/>
    <x v="4"/>
    <x v="3"/>
    <x v="66"/>
    <x v="1922"/>
    <x v="1"/>
    <x v="0"/>
    <x v="438"/>
    <x v="52"/>
    <x v="4"/>
    <x v="2"/>
  </r>
  <r>
    <x v="1925"/>
    <x v="20"/>
    <x v="3"/>
    <x v="2"/>
    <x v="1792"/>
    <x v="41"/>
    <x v="6"/>
    <x v="2"/>
    <x v="6"/>
    <x v="5"/>
    <x v="80"/>
    <x v="1923"/>
    <x v="1"/>
    <x v="1"/>
    <x v="855"/>
    <x v="4"/>
    <x v="0"/>
    <x v="2"/>
  </r>
  <r>
    <x v="1926"/>
    <x v="73"/>
    <x v="4"/>
    <x v="2"/>
    <x v="1793"/>
    <x v="328"/>
    <x v="0"/>
    <x v="0"/>
    <x v="7"/>
    <x v="5"/>
    <x v="43"/>
    <x v="1924"/>
    <x v="0"/>
    <x v="1"/>
    <x v="586"/>
    <x v="93"/>
    <x v="0"/>
    <x v="4"/>
  </r>
  <r>
    <x v="1927"/>
    <x v="95"/>
    <x v="1"/>
    <x v="0"/>
    <x v="447"/>
    <x v="102"/>
    <x v="3"/>
    <x v="2"/>
    <x v="8"/>
    <x v="3"/>
    <x v="66"/>
    <x v="1925"/>
    <x v="2"/>
    <x v="1"/>
    <x v="856"/>
    <x v="87"/>
    <x v="4"/>
    <x v="0"/>
  </r>
  <r>
    <x v="1928"/>
    <x v="40"/>
    <x v="1"/>
    <x v="2"/>
    <x v="1794"/>
    <x v="336"/>
    <x v="6"/>
    <x v="2"/>
    <x v="5"/>
    <x v="1"/>
    <x v="22"/>
    <x v="1926"/>
    <x v="2"/>
    <x v="1"/>
    <x v="471"/>
    <x v="82"/>
    <x v="4"/>
    <x v="1"/>
  </r>
  <r>
    <x v="1929"/>
    <x v="98"/>
    <x v="3"/>
    <x v="1"/>
    <x v="1795"/>
    <x v="5"/>
    <x v="5"/>
    <x v="1"/>
    <x v="2"/>
    <x v="1"/>
    <x v="78"/>
    <x v="1927"/>
    <x v="0"/>
    <x v="1"/>
    <x v="561"/>
    <x v="67"/>
    <x v="4"/>
    <x v="0"/>
  </r>
  <r>
    <x v="1930"/>
    <x v="54"/>
    <x v="3"/>
    <x v="0"/>
    <x v="1796"/>
    <x v="332"/>
    <x v="6"/>
    <x v="2"/>
    <x v="6"/>
    <x v="0"/>
    <x v="58"/>
    <x v="1928"/>
    <x v="2"/>
    <x v="1"/>
    <x v="817"/>
    <x v="15"/>
    <x v="1"/>
    <x v="2"/>
  </r>
  <r>
    <x v="1931"/>
    <x v="95"/>
    <x v="1"/>
    <x v="1"/>
    <x v="1797"/>
    <x v="264"/>
    <x v="1"/>
    <x v="1"/>
    <x v="5"/>
    <x v="3"/>
    <x v="66"/>
    <x v="1929"/>
    <x v="1"/>
    <x v="1"/>
    <x v="340"/>
    <x v="55"/>
    <x v="0"/>
    <x v="1"/>
  </r>
  <r>
    <x v="1932"/>
    <x v="80"/>
    <x v="1"/>
    <x v="1"/>
    <x v="1798"/>
    <x v="121"/>
    <x v="2"/>
    <x v="0"/>
    <x v="7"/>
    <x v="1"/>
    <x v="17"/>
    <x v="1930"/>
    <x v="1"/>
    <x v="0"/>
    <x v="416"/>
    <x v="10"/>
    <x v="4"/>
    <x v="0"/>
  </r>
  <r>
    <x v="1933"/>
    <x v="78"/>
    <x v="4"/>
    <x v="1"/>
    <x v="1799"/>
    <x v="189"/>
    <x v="11"/>
    <x v="3"/>
    <x v="2"/>
    <x v="3"/>
    <x v="32"/>
    <x v="1931"/>
    <x v="0"/>
    <x v="0"/>
    <x v="120"/>
    <x v="36"/>
    <x v="2"/>
    <x v="4"/>
  </r>
  <r>
    <x v="1934"/>
    <x v="92"/>
    <x v="3"/>
    <x v="2"/>
    <x v="341"/>
    <x v="283"/>
    <x v="2"/>
    <x v="0"/>
    <x v="3"/>
    <x v="4"/>
    <x v="52"/>
    <x v="1932"/>
    <x v="1"/>
    <x v="0"/>
    <x v="636"/>
    <x v="45"/>
    <x v="4"/>
    <x v="1"/>
  </r>
  <r>
    <x v="1935"/>
    <x v="73"/>
    <x v="4"/>
    <x v="2"/>
    <x v="559"/>
    <x v="176"/>
    <x v="0"/>
    <x v="0"/>
    <x v="7"/>
    <x v="3"/>
    <x v="89"/>
    <x v="1933"/>
    <x v="1"/>
    <x v="1"/>
    <x v="857"/>
    <x v="38"/>
    <x v="1"/>
    <x v="3"/>
  </r>
  <r>
    <x v="1936"/>
    <x v="26"/>
    <x v="4"/>
    <x v="2"/>
    <x v="1800"/>
    <x v="251"/>
    <x v="9"/>
    <x v="1"/>
    <x v="4"/>
    <x v="4"/>
    <x v="29"/>
    <x v="1934"/>
    <x v="1"/>
    <x v="1"/>
    <x v="172"/>
    <x v="35"/>
    <x v="2"/>
    <x v="4"/>
  </r>
  <r>
    <x v="1937"/>
    <x v="34"/>
    <x v="3"/>
    <x v="2"/>
    <x v="1801"/>
    <x v="210"/>
    <x v="7"/>
    <x v="3"/>
    <x v="5"/>
    <x v="4"/>
    <x v="21"/>
    <x v="1935"/>
    <x v="0"/>
    <x v="1"/>
    <x v="58"/>
    <x v="73"/>
    <x v="0"/>
    <x v="3"/>
  </r>
  <r>
    <x v="1938"/>
    <x v="28"/>
    <x v="2"/>
    <x v="1"/>
    <x v="1802"/>
    <x v="184"/>
    <x v="8"/>
    <x v="0"/>
    <x v="6"/>
    <x v="5"/>
    <x v="28"/>
    <x v="1936"/>
    <x v="2"/>
    <x v="0"/>
    <x v="77"/>
    <x v="22"/>
    <x v="2"/>
    <x v="3"/>
  </r>
  <r>
    <x v="1939"/>
    <x v="71"/>
    <x v="3"/>
    <x v="2"/>
    <x v="1803"/>
    <x v="122"/>
    <x v="1"/>
    <x v="1"/>
    <x v="7"/>
    <x v="3"/>
    <x v="70"/>
    <x v="1937"/>
    <x v="1"/>
    <x v="1"/>
    <x v="270"/>
    <x v="34"/>
    <x v="0"/>
    <x v="2"/>
  </r>
  <r>
    <x v="1940"/>
    <x v="20"/>
    <x v="3"/>
    <x v="2"/>
    <x v="1804"/>
    <x v="271"/>
    <x v="0"/>
    <x v="0"/>
    <x v="3"/>
    <x v="3"/>
    <x v="35"/>
    <x v="1938"/>
    <x v="0"/>
    <x v="1"/>
    <x v="175"/>
    <x v="100"/>
    <x v="1"/>
    <x v="2"/>
  </r>
  <r>
    <x v="1941"/>
    <x v="16"/>
    <x v="0"/>
    <x v="0"/>
    <x v="1805"/>
    <x v="249"/>
    <x v="2"/>
    <x v="0"/>
    <x v="2"/>
    <x v="0"/>
    <x v="85"/>
    <x v="1939"/>
    <x v="2"/>
    <x v="1"/>
    <x v="384"/>
    <x v="4"/>
    <x v="3"/>
    <x v="0"/>
  </r>
  <r>
    <x v="1942"/>
    <x v="12"/>
    <x v="1"/>
    <x v="1"/>
    <x v="1806"/>
    <x v="307"/>
    <x v="9"/>
    <x v="1"/>
    <x v="5"/>
    <x v="1"/>
    <x v="63"/>
    <x v="1940"/>
    <x v="0"/>
    <x v="1"/>
    <x v="850"/>
    <x v="30"/>
    <x v="2"/>
    <x v="4"/>
  </r>
  <r>
    <x v="1943"/>
    <x v="59"/>
    <x v="4"/>
    <x v="2"/>
    <x v="1807"/>
    <x v="205"/>
    <x v="11"/>
    <x v="3"/>
    <x v="4"/>
    <x v="1"/>
    <x v="76"/>
    <x v="1941"/>
    <x v="1"/>
    <x v="0"/>
    <x v="641"/>
    <x v="22"/>
    <x v="3"/>
    <x v="3"/>
  </r>
  <r>
    <x v="1944"/>
    <x v="35"/>
    <x v="3"/>
    <x v="0"/>
    <x v="1808"/>
    <x v="195"/>
    <x v="10"/>
    <x v="2"/>
    <x v="6"/>
    <x v="1"/>
    <x v="37"/>
    <x v="1942"/>
    <x v="1"/>
    <x v="0"/>
    <x v="694"/>
    <x v="93"/>
    <x v="4"/>
    <x v="2"/>
  </r>
  <r>
    <x v="1945"/>
    <x v="85"/>
    <x v="3"/>
    <x v="1"/>
    <x v="1809"/>
    <x v="264"/>
    <x v="1"/>
    <x v="1"/>
    <x v="4"/>
    <x v="0"/>
    <x v="24"/>
    <x v="1943"/>
    <x v="0"/>
    <x v="0"/>
    <x v="218"/>
    <x v="98"/>
    <x v="4"/>
    <x v="1"/>
  </r>
  <r>
    <x v="1946"/>
    <x v="38"/>
    <x v="0"/>
    <x v="2"/>
    <x v="1810"/>
    <x v="25"/>
    <x v="9"/>
    <x v="1"/>
    <x v="3"/>
    <x v="4"/>
    <x v="34"/>
    <x v="1944"/>
    <x v="1"/>
    <x v="1"/>
    <x v="757"/>
    <x v="95"/>
    <x v="0"/>
    <x v="4"/>
  </r>
  <r>
    <x v="1947"/>
    <x v="88"/>
    <x v="3"/>
    <x v="0"/>
    <x v="174"/>
    <x v="253"/>
    <x v="8"/>
    <x v="0"/>
    <x v="2"/>
    <x v="5"/>
    <x v="40"/>
    <x v="1945"/>
    <x v="2"/>
    <x v="1"/>
    <x v="722"/>
    <x v="46"/>
    <x v="0"/>
    <x v="2"/>
  </r>
  <r>
    <x v="1948"/>
    <x v="72"/>
    <x v="3"/>
    <x v="0"/>
    <x v="1811"/>
    <x v="308"/>
    <x v="10"/>
    <x v="2"/>
    <x v="5"/>
    <x v="0"/>
    <x v="45"/>
    <x v="1946"/>
    <x v="1"/>
    <x v="1"/>
    <x v="650"/>
    <x v="7"/>
    <x v="1"/>
    <x v="3"/>
  </r>
  <r>
    <x v="1949"/>
    <x v="12"/>
    <x v="1"/>
    <x v="0"/>
    <x v="1812"/>
    <x v="280"/>
    <x v="2"/>
    <x v="0"/>
    <x v="2"/>
    <x v="0"/>
    <x v="49"/>
    <x v="1947"/>
    <x v="0"/>
    <x v="0"/>
    <x v="300"/>
    <x v="89"/>
    <x v="2"/>
    <x v="1"/>
  </r>
  <r>
    <x v="1950"/>
    <x v="57"/>
    <x v="1"/>
    <x v="0"/>
    <x v="1813"/>
    <x v="207"/>
    <x v="8"/>
    <x v="0"/>
    <x v="7"/>
    <x v="0"/>
    <x v="12"/>
    <x v="1948"/>
    <x v="1"/>
    <x v="0"/>
    <x v="195"/>
    <x v="6"/>
    <x v="1"/>
    <x v="1"/>
  </r>
  <r>
    <x v="1951"/>
    <x v="50"/>
    <x v="3"/>
    <x v="2"/>
    <x v="1814"/>
    <x v="111"/>
    <x v="0"/>
    <x v="0"/>
    <x v="0"/>
    <x v="2"/>
    <x v="55"/>
    <x v="1949"/>
    <x v="1"/>
    <x v="0"/>
    <x v="858"/>
    <x v="78"/>
    <x v="0"/>
    <x v="4"/>
  </r>
  <r>
    <x v="1952"/>
    <x v="47"/>
    <x v="0"/>
    <x v="2"/>
    <x v="1815"/>
    <x v="261"/>
    <x v="9"/>
    <x v="1"/>
    <x v="6"/>
    <x v="5"/>
    <x v="69"/>
    <x v="1950"/>
    <x v="2"/>
    <x v="1"/>
    <x v="822"/>
    <x v="15"/>
    <x v="0"/>
    <x v="4"/>
  </r>
  <r>
    <x v="1953"/>
    <x v="37"/>
    <x v="3"/>
    <x v="1"/>
    <x v="1816"/>
    <x v="173"/>
    <x v="5"/>
    <x v="1"/>
    <x v="4"/>
    <x v="4"/>
    <x v="52"/>
    <x v="1951"/>
    <x v="1"/>
    <x v="1"/>
    <x v="373"/>
    <x v="92"/>
    <x v="1"/>
    <x v="1"/>
  </r>
  <r>
    <x v="1954"/>
    <x v="68"/>
    <x v="1"/>
    <x v="2"/>
    <x v="1817"/>
    <x v="96"/>
    <x v="6"/>
    <x v="2"/>
    <x v="7"/>
    <x v="3"/>
    <x v="50"/>
    <x v="1952"/>
    <x v="0"/>
    <x v="1"/>
    <x v="674"/>
    <x v="79"/>
    <x v="4"/>
    <x v="4"/>
  </r>
  <r>
    <x v="1955"/>
    <x v="85"/>
    <x v="3"/>
    <x v="2"/>
    <x v="1818"/>
    <x v="311"/>
    <x v="4"/>
    <x v="3"/>
    <x v="6"/>
    <x v="1"/>
    <x v="0"/>
    <x v="1953"/>
    <x v="1"/>
    <x v="1"/>
    <x v="707"/>
    <x v="58"/>
    <x v="2"/>
    <x v="3"/>
  </r>
  <r>
    <x v="1956"/>
    <x v="81"/>
    <x v="1"/>
    <x v="2"/>
    <x v="1819"/>
    <x v="111"/>
    <x v="0"/>
    <x v="0"/>
    <x v="3"/>
    <x v="1"/>
    <x v="8"/>
    <x v="1954"/>
    <x v="1"/>
    <x v="0"/>
    <x v="648"/>
    <x v="45"/>
    <x v="2"/>
    <x v="2"/>
  </r>
  <r>
    <x v="1957"/>
    <x v="35"/>
    <x v="3"/>
    <x v="2"/>
    <x v="1820"/>
    <x v="284"/>
    <x v="4"/>
    <x v="3"/>
    <x v="3"/>
    <x v="3"/>
    <x v="77"/>
    <x v="1955"/>
    <x v="1"/>
    <x v="1"/>
    <x v="154"/>
    <x v="78"/>
    <x v="2"/>
    <x v="4"/>
  </r>
  <r>
    <x v="1958"/>
    <x v="4"/>
    <x v="3"/>
    <x v="2"/>
    <x v="273"/>
    <x v="251"/>
    <x v="9"/>
    <x v="1"/>
    <x v="1"/>
    <x v="3"/>
    <x v="24"/>
    <x v="1956"/>
    <x v="0"/>
    <x v="0"/>
    <x v="698"/>
    <x v="66"/>
    <x v="0"/>
    <x v="4"/>
  </r>
  <r>
    <x v="1959"/>
    <x v="81"/>
    <x v="1"/>
    <x v="1"/>
    <x v="1821"/>
    <x v="24"/>
    <x v="4"/>
    <x v="3"/>
    <x v="4"/>
    <x v="1"/>
    <x v="62"/>
    <x v="1957"/>
    <x v="0"/>
    <x v="0"/>
    <x v="132"/>
    <x v="96"/>
    <x v="0"/>
    <x v="4"/>
  </r>
  <r>
    <x v="1960"/>
    <x v="18"/>
    <x v="0"/>
    <x v="0"/>
    <x v="1822"/>
    <x v="176"/>
    <x v="0"/>
    <x v="0"/>
    <x v="3"/>
    <x v="4"/>
    <x v="71"/>
    <x v="1958"/>
    <x v="2"/>
    <x v="1"/>
    <x v="859"/>
    <x v="66"/>
    <x v="0"/>
    <x v="4"/>
  </r>
  <r>
    <x v="1961"/>
    <x v="11"/>
    <x v="1"/>
    <x v="0"/>
    <x v="1823"/>
    <x v="236"/>
    <x v="0"/>
    <x v="0"/>
    <x v="3"/>
    <x v="1"/>
    <x v="15"/>
    <x v="1959"/>
    <x v="2"/>
    <x v="1"/>
    <x v="79"/>
    <x v="94"/>
    <x v="0"/>
    <x v="1"/>
  </r>
  <r>
    <x v="1962"/>
    <x v="69"/>
    <x v="4"/>
    <x v="0"/>
    <x v="1824"/>
    <x v="45"/>
    <x v="4"/>
    <x v="3"/>
    <x v="0"/>
    <x v="2"/>
    <x v="56"/>
    <x v="1960"/>
    <x v="2"/>
    <x v="0"/>
    <x v="643"/>
    <x v="63"/>
    <x v="2"/>
    <x v="3"/>
  </r>
  <r>
    <x v="1963"/>
    <x v="44"/>
    <x v="1"/>
    <x v="2"/>
    <x v="1825"/>
    <x v="173"/>
    <x v="5"/>
    <x v="1"/>
    <x v="2"/>
    <x v="2"/>
    <x v="72"/>
    <x v="1961"/>
    <x v="0"/>
    <x v="0"/>
    <x v="377"/>
    <x v="51"/>
    <x v="3"/>
    <x v="3"/>
  </r>
  <r>
    <x v="1964"/>
    <x v="33"/>
    <x v="4"/>
    <x v="0"/>
    <x v="1826"/>
    <x v="259"/>
    <x v="8"/>
    <x v="0"/>
    <x v="5"/>
    <x v="1"/>
    <x v="31"/>
    <x v="1962"/>
    <x v="1"/>
    <x v="0"/>
    <x v="399"/>
    <x v="26"/>
    <x v="2"/>
    <x v="0"/>
  </r>
  <r>
    <x v="1965"/>
    <x v="48"/>
    <x v="3"/>
    <x v="2"/>
    <x v="1827"/>
    <x v="87"/>
    <x v="9"/>
    <x v="1"/>
    <x v="2"/>
    <x v="2"/>
    <x v="9"/>
    <x v="1963"/>
    <x v="2"/>
    <x v="1"/>
    <x v="860"/>
    <x v="90"/>
    <x v="4"/>
    <x v="4"/>
  </r>
  <r>
    <x v="1966"/>
    <x v="55"/>
    <x v="3"/>
    <x v="1"/>
    <x v="1828"/>
    <x v="118"/>
    <x v="5"/>
    <x v="1"/>
    <x v="3"/>
    <x v="0"/>
    <x v="85"/>
    <x v="1964"/>
    <x v="1"/>
    <x v="0"/>
    <x v="861"/>
    <x v="91"/>
    <x v="2"/>
    <x v="3"/>
  </r>
  <r>
    <x v="1967"/>
    <x v="26"/>
    <x v="4"/>
    <x v="1"/>
    <x v="1829"/>
    <x v="222"/>
    <x v="8"/>
    <x v="0"/>
    <x v="7"/>
    <x v="3"/>
    <x v="25"/>
    <x v="1965"/>
    <x v="0"/>
    <x v="0"/>
    <x v="791"/>
    <x v="8"/>
    <x v="4"/>
    <x v="4"/>
  </r>
  <r>
    <x v="1968"/>
    <x v="77"/>
    <x v="3"/>
    <x v="1"/>
    <x v="668"/>
    <x v="41"/>
    <x v="6"/>
    <x v="2"/>
    <x v="8"/>
    <x v="4"/>
    <x v="10"/>
    <x v="1966"/>
    <x v="0"/>
    <x v="0"/>
    <x v="167"/>
    <x v="99"/>
    <x v="2"/>
    <x v="1"/>
  </r>
  <r>
    <x v="1969"/>
    <x v="2"/>
    <x v="2"/>
    <x v="2"/>
    <x v="1830"/>
    <x v="44"/>
    <x v="0"/>
    <x v="0"/>
    <x v="0"/>
    <x v="3"/>
    <x v="54"/>
    <x v="1967"/>
    <x v="2"/>
    <x v="0"/>
    <x v="128"/>
    <x v="12"/>
    <x v="0"/>
    <x v="1"/>
  </r>
  <r>
    <x v="1970"/>
    <x v="75"/>
    <x v="4"/>
    <x v="1"/>
    <x v="1831"/>
    <x v="336"/>
    <x v="6"/>
    <x v="2"/>
    <x v="8"/>
    <x v="1"/>
    <x v="64"/>
    <x v="1968"/>
    <x v="2"/>
    <x v="1"/>
    <x v="583"/>
    <x v="100"/>
    <x v="1"/>
    <x v="1"/>
  </r>
  <r>
    <x v="1971"/>
    <x v="32"/>
    <x v="0"/>
    <x v="2"/>
    <x v="1832"/>
    <x v="259"/>
    <x v="8"/>
    <x v="0"/>
    <x v="2"/>
    <x v="4"/>
    <x v="9"/>
    <x v="1969"/>
    <x v="0"/>
    <x v="1"/>
    <x v="750"/>
    <x v="60"/>
    <x v="4"/>
    <x v="0"/>
  </r>
  <r>
    <x v="1972"/>
    <x v="77"/>
    <x v="3"/>
    <x v="1"/>
    <x v="1833"/>
    <x v="139"/>
    <x v="11"/>
    <x v="3"/>
    <x v="4"/>
    <x v="0"/>
    <x v="68"/>
    <x v="1970"/>
    <x v="0"/>
    <x v="1"/>
    <x v="319"/>
    <x v="26"/>
    <x v="1"/>
    <x v="1"/>
  </r>
  <r>
    <x v="1973"/>
    <x v="20"/>
    <x v="3"/>
    <x v="0"/>
    <x v="1834"/>
    <x v="181"/>
    <x v="4"/>
    <x v="3"/>
    <x v="2"/>
    <x v="5"/>
    <x v="25"/>
    <x v="1971"/>
    <x v="2"/>
    <x v="0"/>
    <x v="62"/>
    <x v="65"/>
    <x v="0"/>
    <x v="0"/>
  </r>
  <r>
    <x v="1974"/>
    <x v="8"/>
    <x v="2"/>
    <x v="2"/>
    <x v="1835"/>
    <x v="181"/>
    <x v="4"/>
    <x v="3"/>
    <x v="3"/>
    <x v="3"/>
    <x v="6"/>
    <x v="1972"/>
    <x v="2"/>
    <x v="1"/>
    <x v="862"/>
    <x v="50"/>
    <x v="3"/>
    <x v="0"/>
  </r>
  <r>
    <x v="1975"/>
    <x v="65"/>
    <x v="3"/>
    <x v="1"/>
    <x v="1028"/>
    <x v="115"/>
    <x v="4"/>
    <x v="3"/>
    <x v="2"/>
    <x v="2"/>
    <x v="42"/>
    <x v="1973"/>
    <x v="1"/>
    <x v="1"/>
    <x v="125"/>
    <x v="73"/>
    <x v="0"/>
    <x v="0"/>
  </r>
  <r>
    <x v="1976"/>
    <x v="50"/>
    <x v="3"/>
    <x v="2"/>
    <x v="1836"/>
    <x v="249"/>
    <x v="2"/>
    <x v="0"/>
    <x v="3"/>
    <x v="0"/>
    <x v="33"/>
    <x v="1974"/>
    <x v="0"/>
    <x v="1"/>
    <x v="497"/>
    <x v="71"/>
    <x v="2"/>
    <x v="2"/>
  </r>
  <r>
    <x v="1977"/>
    <x v="49"/>
    <x v="3"/>
    <x v="1"/>
    <x v="1837"/>
    <x v="346"/>
    <x v="4"/>
    <x v="3"/>
    <x v="3"/>
    <x v="2"/>
    <x v="24"/>
    <x v="1975"/>
    <x v="0"/>
    <x v="1"/>
    <x v="199"/>
    <x v="27"/>
    <x v="2"/>
    <x v="1"/>
  </r>
  <r>
    <x v="1978"/>
    <x v="84"/>
    <x v="3"/>
    <x v="1"/>
    <x v="1838"/>
    <x v="104"/>
    <x v="3"/>
    <x v="2"/>
    <x v="4"/>
    <x v="3"/>
    <x v="26"/>
    <x v="1976"/>
    <x v="2"/>
    <x v="0"/>
    <x v="22"/>
    <x v="39"/>
    <x v="0"/>
    <x v="4"/>
  </r>
  <r>
    <x v="1979"/>
    <x v="8"/>
    <x v="2"/>
    <x v="0"/>
    <x v="1839"/>
    <x v="335"/>
    <x v="2"/>
    <x v="0"/>
    <x v="2"/>
    <x v="1"/>
    <x v="67"/>
    <x v="1977"/>
    <x v="2"/>
    <x v="1"/>
    <x v="181"/>
    <x v="56"/>
    <x v="1"/>
    <x v="4"/>
  </r>
  <r>
    <x v="1980"/>
    <x v="12"/>
    <x v="1"/>
    <x v="1"/>
    <x v="1840"/>
    <x v="96"/>
    <x v="6"/>
    <x v="2"/>
    <x v="5"/>
    <x v="3"/>
    <x v="31"/>
    <x v="1978"/>
    <x v="0"/>
    <x v="0"/>
    <x v="430"/>
    <x v="74"/>
    <x v="3"/>
    <x v="4"/>
  </r>
  <r>
    <x v="1981"/>
    <x v="50"/>
    <x v="3"/>
    <x v="0"/>
    <x v="1841"/>
    <x v="338"/>
    <x v="3"/>
    <x v="2"/>
    <x v="0"/>
    <x v="3"/>
    <x v="9"/>
    <x v="1979"/>
    <x v="1"/>
    <x v="1"/>
    <x v="863"/>
    <x v="72"/>
    <x v="0"/>
    <x v="2"/>
  </r>
  <r>
    <x v="1982"/>
    <x v="65"/>
    <x v="3"/>
    <x v="0"/>
    <x v="1842"/>
    <x v="236"/>
    <x v="0"/>
    <x v="0"/>
    <x v="7"/>
    <x v="1"/>
    <x v="51"/>
    <x v="1980"/>
    <x v="1"/>
    <x v="0"/>
    <x v="699"/>
    <x v="50"/>
    <x v="4"/>
    <x v="1"/>
  </r>
  <r>
    <x v="1983"/>
    <x v="32"/>
    <x v="0"/>
    <x v="0"/>
    <x v="1843"/>
    <x v="348"/>
    <x v="11"/>
    <x v="3"/>
    <x v="8"/>
    <x v="5"/>
    <x v="18"/>
    <x v="1981"/>
    <x v="1"/>
    <x v="1"/>
    <x v="252"/>
    <x v="76"/>
    <x v="1"/>
    <x v="0"/>
  </r>
  <r>
    <x v="1984"/>
    <x v="0"/>
    <x v="0"/>
    <x v="0"/>
    <x v="1844"/>
    <x v="22"/>
    <x v="5"/>
    <x v="1"/>
    <x v="4"/>
    <x v="1"/>
    <x v="83"/>
    <x v="1982"/>
    <x v="2"/>
    <x v="0"/>
    <x v="76"/>
    <x v="27"/>
    <x v="2"/>
    <x v="2"/>
  </r>
  <r>
    <x v="1985"/>
    <x v="54"/>
    <x v="3"/>
    <x v="1"/>
    <x v="1845"/>
    <x v="345"/>
    <x v="6"/>
    <x v="2"/>
    <x v="5"/>
    <x v="5"/>
    <x v="63"/>
    <x v="1983"/>
    <x v="0"/>
    <x v="1"/>
    <x v="799"/>
    <x v="31"/>
    <x v="2"/>
    <x v="2"/>
  </r>
  <r>
    <x v="1986"/>
    <x v="2"/>
    <x v="2"/>
    <x v="2"/>
    <x v="1846"/>
    <x v="215"/>
    <x v="6"/>
    <x v="2"/>
    <x v="2"/>
    <x v="5"/>
    <x v="60"/>
    <x v="1984"/>
    <x v="2"/>
    <x v="1"/>
    <x v="538"/>
    <x v="89"/>
    <x v="1"/>
    <x v="3"/>
  </r>
  <r>
    <x v="1987"/>
    <x v="39"/>
    <x v="0"/>
    <x v="0"/>
    <x v="1801"/>
    <x v="156"/>
    <x v="1"/>
    <x v="1"/>
    <x v="4"/>
    <x v="1"/>
    <x v="36"/>
    <x v="1985"/>
    <x v="1"/>
    <x v="0"/>
    <x v="864"/>
    <x v="41"/>
    <x v="1"/>
    <x v="0"/>
  </r>
  <r>
    <x v="1988"/>
    <x v="75"/>
    <x v="4"/>
    <x v="2"/>
    <x v="1847"/>
    <x v="136"/>
    <x v="8"/>
    <x v="0"/>
    <x v="8"/>
    <x v="3"/>
    <x v="39"/>
    <x v="1986"/>
    <x v="2"/>
    <x v="0"/>
    <x v="599"/>
    <x v="76"/>
    <x v="4"/>
    <x v="3"/>
  </r>
  <r>
    <x v="1989"/>
    <x v="77"/>
    <x v="3"/>
    <x v="2"/>
    <x v="1848"/>
    <x v="265"/>
    <x v="0"/>
    <x v="0"/>
    <x v="5"/>
    <x v="2"/>
    <x v="23"/>
    <x v="1987"/>
    <x v="2"/>
    <x v="0"/>
    <x v="566"/>
    <x v="92"/>
    <x v="3"/>
    <x v="1"/>
  </r>
  <r>
    <x v="1990"/>
    <x v="11"/>
    <x v="1"/>
    <x v="0"/>
    <x v="1849"/>
    <x v="81"/>
    <x v="5"/>
    <x v="1"/>
    <x v="6"/>
    <x v="2"/>
    <x v="2"/>
    <x v="1988"/>
    <x v="1"/>
    <x v="1"/>
    <x v="413"/>
    <x v="78"/>
    <x v="3"/>
    <x v="0"/>
  </r>
  <r>
    <x v="1991"/>
    <x v="63"/>
    <x v="3"/>
    <x v="1"/>
    <x v="1850"/>
    <x v="7"/>
    <x v="2"/>
    <x v="0"/>
    <x v="8"/>
    <x v="0"/>
    <x v="88"/>
    <x v="1989"/>
    <x v="2"/>
    <x v="1"/>
    <x v="35"/>
    <x v="96"/>
    <x v="1"/>
    <x v="2"/>
  </r>
  <r>
    <x v="1992"/>
    <x v="42"/>
    <x v="3"/>
    <x v="0"/>
    <x v="1851"/>
    <x v="100"/>
    <x v="5"/>
    <x v="1"/>
    <x v="7"/>
    <x v="1"/>
    <x v="86"/>
    <x v="1990"/>
    <x v="1"/>
    <x v="0"/>
    <x v="371"/>
    <x v="18"/>
    <x v="1"/>
    <x v="2"/>
  </r>
  <r>
    <x v="1993"/>
    <x v="30"/>
    <x v="1"/>
    <x v="1"/>
    <x v="858"/>
    <x v="301"/>
    <x v="6"/>
    <x v="2"/>
    <x v="5"/>
    <x v="5"/>
    <x v="66"/>
    <x v="1991"/>
    <x v="1"/>
    <x v="1"/>
    <x v="865"/>
    <x v="24"/>
    <x v="1"/>
    <x v="0"/>
  </r>
  <r>
    <x v="1994"/>
    <x v="8"/>
    <x v="2"/>
    <x v="0"/>
    <x v="1852"/>
    <x v="169"/>
    <x v="0"/>
    <x v="0"/>
    <x v="5"/>
    <x v="1"/>
    <x v="75"/>
    <x v="1992"/>
    <x v="1"/>
    <x v="1"/>
    <x v="134"/>
    <x v="25"/>
    <x v="3"/>
    <x v="2"/>
  </r>
  <r>
    <x v="1995"/>
    <x v="74"/>
    <x v="2"/>
    <x v="1"/>
    <x v="1853"/>
    <x v="331"/>
    <x v="1"/>
    <x v="1"/>
    <x v="2"/>
    <x v="3"/>
    <x v="22"/>
    <x v="1993"/>
    <x v="0"/>
    <x v="1"/>
    <x v="551"/>
    <x v="10"/>
    <x v="3"/>
    <x v="2"/>
  </r>
  <r>
    <x v="1996"/>
    <x v="21"/>
    <x v="0"/>
    <x v="0"/>
    <x v="1854"/>
    <x v="226"/>
    <x v="11"/>
    <x v="3"/>
    <x v="5"/>
    <x v="1"/>
    <x v="2"/>
    <x v="1994"/>
    <x v="1"/>
    <x v="1"/>
    <x v="634"/>
    <x v="0"/>
    <x v="2"/>
    <x v="4"/>
  </r>
  <r>
    <x v="1997"/>
    <x v="75"/>
    <x v="4"/>
    <x v="2"/>
    <x v="1855"/>
    <x v="173"/>
    <x v="5"/>
    <x v="1"/>
    <x v="5"/>
    <x v="0"/>
    <x v="13"/>
    <x v="1995"/>
    <x v="1"/>
    <x v="1"/>
    <x v="491"/>
    <x v="93"/>
    <x v="0"/>
    <x v="4"/>
  </r>
  <r>
    <x v="1998"/>
    <x v="30"/>
    <x v="1"/>
    <x v="1"/>
    <x v="1856"/>
    <x v="344"/>
    <x v="11"/>
    <x v="3"/>
    <x v="5"/>
    <x v="2"/>
    <x v="2"/>
    <x v="1996"/>
    <x v="2"/>
    <x v="1"/>
    <x v="309"/>
    <x v="45"/>
    <x v="2"/>
    <x v="0"/>
  </r>
  <r>
    <x v="1999"/>
    <x v="88"/>
    <x v="3"/>
    <x v="2"/>
    <x v="1857"/>
    <x v="210"/>
    <x v="7"/>
    <x v="3"/>
    <x v="1"/>
    <x v="3"/>
    <x v="3"/>
    <x v="1997"/>
    <x v="0"/>
    <x v="0"/>
    <x v="487"/>
    <x v="39"/>
    <x v="2"/>
    <x v="1"/>
  </r>
  <r>
    <x v="2000"/>
    <x v="14"/>
    <x v="0"/>
    <x v="2"/>
    <x v="1285"/>
    <x v="230"/>
    <x v="6"/>
    <x v="2"/>
    <x v="4"/>
    <x v="4"/>
    <x v="83"/>
    <x v="1998"/>
    <x v="0"/>
    <x v="0"/>
    <x v="280"/>
    <x v="93"/>
    <x v="2"/>
    <x v="0"/>
  </r>
  <r>
    <x v="2001"/>
    <x v="1"/>
    <x v="1"/>
    <x v="0"/>
    <x v="1858"/>
    <x v="94"/>
    <x v="2"/>
    <x v="0"/>
    <x v="4"/>
    <x v="3"/>
    <x v="10"/>
    <x v="1999"/>
    <x v="2"/>
    <x v="1"/>
    <x v="597"/>
    <x v="69"/>
    <x v="0"/>
    <x v="0"/>
  </r>
  <r>
    <x v="2002"/>
    <x v="99"/>
    <x v="4"/>
    <x v="2"/>
    <x v="1859"/>
    <x v="352"/>
    <x v="4"/>
    <x v="3"/>
    <x v="7"/>
    <x v="5"/>
    <x v="66"/>
    <x v="2000"/>
    <x v="0"/>
    <x v="0"/>
    <x v="536"/>
    <x v="3"/>
    <x v="1"/>
    <x v="3"/>
  </r>
  <r>
    <x v="2003"/>
    <x v="13"/>
    <x v="0"/>
    <x v="1"/>
    <x v="1860"/>
    <x v="193"/>
    <x v="11"/>
    <x v="3"/>
    <x v="6"/>
    <x v="2"/>
    <x v="62"/>
    <x v="2001"/>
    <x v="2"/>
    <x v="1"/>
    <x v="525"/>
    <x v="95"/>
    <x v="3"/>
    <x v="1"/>
  </r>
  <r>
    <x v="2004"/>
    <x v="72"/>
    <x v="3"/>
    <x v="1"/>
    <x v="1861"/>
    <x v="260"/>
    <x v="9"/>
    <x v="1"/>
    <x v="7"/>
    <x v="0"/>
    <x v="29"/>
    <x v="2002"/>
    <x v="0"/>
    <x v="1"/>
    <x v="866"/>
    <x v="47"/>
    <x v="0"/>
    <x v="0"/>
  </r>
  <r>
    <x v="2005"/>
    <x v="97"/>
    <x v="2"/>
    <x v="2"/>
    <x v="1862"/>
    <x v="50"/>
    <x v="10"/>
    <x v="2"/>
    <x v="1"/>
    <x v="2"/>
    <x v="30"/>
    <x v="2003"/>
    <x v="2"/>
    <x v="0"/>
    <x v="59"/>
    <x v="37"/>
    <x v="1"/>
    <x v="2"/>
  </r>
  <r>
    <x v="2006"/>
    <x v="5"/>
    <x v="0"/>
    <x v="1"/>
    <x v="733"/>
    <x v="138"/>
    <x v="1"/>
    <x v="1"/>
    <x v="4"/>
    <x v="0"/>
    <x v="7"/>
    <x v="2004"/>
    <x v="0"/>
    <x v="1"/>
    <x v="867"/>
    <x v="32"/>
    <x v="0"/>
    <x v="0"/>
  </r>
  <r>
    <x v="2007"/>
    <x v="2"/>
    <x v="2"/>
    <x v="0"/>
    <x v="1311"/>
    <x v="217"/>
    <x v="6"/>
    <x v="2"/>
    <x v="1"/>
    <x v="5"/>
    <x v="46"/>
    <x v="2005"/>
    <x v="1"/>
    <x v="1"/>
    <x v="731"/>
    <x v="2"/>
    <x v="2"/>
    <x v="4"/>
  </r>
  <r>
    <x v="2008"/>
    <x v="69"/>
    <x v="4"/>
    <x v="2"/>
    <x v="1863"/>
    <x v="333"/>
    <x v="0"/>
    <x v="0"/>
    <x v="0"/>
    <x v="4"/>
    <x v="25"/>
    <x v="2006"/>
    <x v="1"/>
    <x v="0"/>
    <x v="206"/>
    <x v="62"/>
    <x v="1"/>
    <x v="4"/>
  </r>
  <r>
    <x v="2009"/>
    <x v="10"/>
    <x v="0"/>
    <x v="0"/>
    <x v="1864"/>
    <x v="159"/>
    <x v="10"/>
    <x v="2"/>
    <x v="7"/>
    <x v="1"/>
    <x v="29"/>
    <x v="2007"/>
    <x v="1"/>
    <x v="0"/>
    <x v="88"/>
    <x v="66"/>
    <x v="3"/>
    <x v="0"/>
  </r>
  <r>
    <x v="2010"/>
    <x v="19"/>
    <x v="0"/>
    <x v="1"/>
    <x v="1865"/>
    <x v="351"/>
    <x v="11"/>
    <x v="3"/>
    <x v="6"/>
    <x v="0"/>
    <x v="18"/>
    <x v="2008"/>
    <x v="0"/>
    <x v="1"/>
    <x v="614"/>
    <x v="47"/>
    <x v="0"/>
    <x v="0"/>
  </r>
  <r>
    <x v="2011"/>
    <x v="24"/>
    <x v="3"/>
    <x v="1"/>
    <x v="1866"/>
    <x v="320"/>
    <x v="2"/>
    <x v="0"/>
    <x v="6"/>
    <x v="4"/>
    <x v="15"/>
    <x v="2009"/>
    <x v="0"/>
    <x v="0"/>
    <x v="654"/>
    <x v="12"/>
    <x v="3"/>
    <x v="3"/>
  </r>
  <r>
    <x v="2012"/>
    <x v="81"/>
    <x v="1"/>
    <x v="0"/>
    <x v="1867"/>
    <x v="166"/>
    <x v="5"/>
    <x v="1"/>
    <x v="1"/>
    <x v="2"/>
    <x v="82"/>
    <x v="2010"/>
    <x v="1"/>
    <x v="0"/>
    <x v="380"/>
    <x v="59"/>
    <x v="4"/>
    <x v="3"/>
  </r>
  <r>
    <x v="2013"/>
    <x v="20"/>
    <x v="3"/>
    <x v="0"/>
    <x v="1868"/>
    <x v="93"/>
    <x v="7"/>
    <x v="3"/>
    <x v="3"/>
    <x v="3"/>
    <x v="66"/>
    <x v="2011"/>
    <x v="2"/>
    <x v="1"/>
    <x v="377"/>
    <x v="44"/>
    <x v="2"/>
    <x v="0"/>
  </r>
  <r>
    <x v="2014"/>
    <x v="31"/>
    <x v="0"/>
    <x v="2"/>
    <x v="1869"/>
    <x v="46"/>
    <x v="0"/>
    <x v="0"/>
    <x v="8"/>
    <x v="0"/>
    <x v="73"/>
    <x v="2012"/>
    <x v="0"/>
    <x v="1"/>
    <x v="129"/>
    <x v="69"/>
    <x v="3"/>
    <x v="4"/>
  </r>
  <r>
    <x v="2015"/>
    <x v="85"/>
    <x v="3"/>
    <x v="0"/>
    <x v="1870"/>
    <x v="200"/>
    <x v="9"/>
    <x v="1"/>
    <x v="6"/>
    <x v="2"/>
    <x v="53"/>
    <x v="2013"/>
    <x v="2"/>
    <x v="1"/>
    <x v="251"/>
    <x v="93"/>
    <x v="1"/>
    <x v="1"/>
  </r>
  <r>
    <x v="2016"/>
    <x v="56"/>
    <x v="1"/>
    <x v="2"/>
    <x v="933"/>
    <x v="323"/>
    <x v="3"/>
    <x v="2"/>
    <x v="4"/>
    <x v="1"/>
    <x v="31"/>
    <x v="2014"/>
    <x v="2"/>
    <x v="1"/>
    <x v="422"/>
    <x v="45"/>
    <x v="1"/>
    <x v="4"/>
  </r>
  <r>
    <x v="2017"/>
    <x v="42"/>
    <x v="3"/>
    <x v="1"/>
    <x v="1871"/>
    <x v="67"/>
    <x v="11"/>
    <x v="3"/>
    <x v="8"/>
    <x v="1"/>
    <x v="35"/>
    <x v="2015"/>
    <x v="0"/>
    <x v="1"/>
    <x v="479"/>
    <x v="54"/>
    <x v="1"/>
    <x v="3"/>
  </r>
  <r>
    <x v="2018"/>
    <x v="81"/>
    <x v="1"/>
    <x v="2"/>
    <x v="1872"/>
    <x v="103"/>
    <x v="8"/>
    <x v="0"/>
    <x v="5"/>
    <x v="1"/>
    <x v="65"/>
    <x v="2016"/>
    <x v="2"/>
    <x v="1"/>
    <x v="474"/>
    <x v="28"/>
    <x v="2"/>
    <x v="2"/>
  </r>
  <r>
    <x v="2019"/>
    <x v="74"/>
    <x v="2"/>
    <x v="1"/>
    <x v="1873"/>
    <x v="281"/>
    <x v="9"/>
    <x v="1"/>
    <x v="5"/>
    <x v="0"/>
    <x v="86"/>
    <x v="2017"/>
    <x v="1"/>
    <x v="1"/>
    <x v="759"/>
    <x v="12"/>
    <x v="3"/>
    <x v="4"/>
  </r>
  <r>
    <x v="2020"/>
    <x v="15"/>
    <x v="3"/>
    <x v="0"/>
    <x v="1874"/>
    <x v="57"/>
    <x v="11"/>
    <x v="3"/>
    <x v="3"/>
    <x v="1"/>
    <x v="23"/>
    <x v="2018"/>
    <x v="1"/>
    <x v="0"/>
    <x v="149"/>
    <x v="7"/>
    <x v="2"/>
    <x v="0"/>
  </r>
  <r>
    <x v="2021"/>
    <x v="43"/>
    <x v="4"/>
    <x v="0"/>
    <x v="1875"/>
    <x v="190"/>
    <x v="10"/>
    <x v="2"/>
    <x v="4"/>
    <x v="0"/>
    <x v="9"/>
    <x v="2019"/>
    <x v="2"/>
    <x v="1"/>
    <x v="754"/>
    <x v="46"/>
    <x v="2"/>
    <x v="0"/>
  </r>
  <r>
    <x v="2022"/>
    <x v="55"/>
    <x v="3"/>
    <x v="1"/>
    <x v="1876"/>
    <x v="34"/>
    <x v="10"/>
    <x v="2"/>
    <x v="8"/>
    <x v="1"/>
    <x v="69"/>
    <x v="2020"/>
    <x v="0"/>
    <x v="1"/>
    <x v="343"/>
    <x v="37"/>
    <x v="1"/>
    <x v="4"/>
  </r>
  <r>
    <x v="2023"/>
    <x v="9"/>
    <x v="3"/>
    <x v="0"/>
    <x v="1877"/>
    <x v="174"/>
    <x v="8"/>
    <x v="0"/>
    <x v="3"/>
    <x v="0"/>
    <x v="25"/>
    <x v="2021"/>
    <x v="2"/>
    <x v="1"/>
    <x v="425"/>
    <x v="97"/>
    <x v="3"/>
    <x v="3"/>
  </r>
  <r>
    <x v="2024"/>
    <x v="48"/>
    <x v="3"/>
    <x v="2"/>
    <x v="1878"/>
    <x v="204"/>
    <x v="3"/>
    <x v="2"/>
    <x v="6"/>
    <x v="5"/>
    <x v="38"/>
    <x v="2022"/>
    <x v="0"/>
    <x v="0"/>
    <x v="803"/>
    <x v="5"/>
    <x v="4"/>
    <x v="3"/>
  </r>
  <r>
    <x v="2025"/>
    <x v="10"/>
    <x v="0"/>
    <x v="0"/>
    <x v="1879"/>
    <x v="70"/>
    <x v="1"/>
    <x v="1"/>
    <x v="5"/>
    <x v="0"/>
    <x v="82"/>
    <x v="2023"/>
    <x v="1"/>
    <x v="0"/>
    <x v="254"/>
    <x v="9"/>
    <x v="0"/>
    <x v="0"/>
  </r>
  <r>
    <x v="2026"/>
    <x v="38"/>
    <x v="0"/>
    <x v="1"/>
    <x v="1880"/>
    <x v="132"/>
    <x v="2"/>
    <x v="0"/>
    <x v="3"/>
    <x v="3"/>
    <x v="12"/>
    <x v="2024"/>
    <x v="1"/>
    <x v="1"/>
    <x v="376"/>
    <x v="51"/>
    <x v="4"/>
    <x v="4"/>
  </r>
  <r>
    <x v="2027"/>
    <x v="52"/>
    <x v="3"/>
    <x v="2"/>
    <x v="1881"/>
    <x v="342"/>
    <x v="3"/>
    <x v="2"/>
    <x v="2"/>
    <x v="0"/>
    <x v="87"/>
    <x v="2025"/>
    <x v="0"/>
    <x v="1"/>
    <x v="475"/>
    <x v="74"/>
    <x v="3"/>
    <x v="0"/>
  </r>
  <r>
    <x v="2028"/>
    <x v="21"/>
    <x v="0"/>
    <x v="0"/>
    <x v="239"/>
    <x v="171"/>
    <x v="3"/>
    <x v="2"/>
    <x v="6"/>
    <x v="5"/>
    <x v="66"/>
    <x v="2026"/>
    <x v="0"/>
    <x v="1"/>
    <x v="391"/>
    <x v="60"/>
    <x v="4"/>
    <x v="0"/>
  </r>
  <r>
    <x v="2029"/>
    <x v="74"/>
    <x v="2"/>
    <x v="2"/>
    <x v="1882"/>
    <x v="172"/>
    <x v="8"/>
    <x v="0"/>
    <x v="3"/>
    <x v="3"/>
    <x v="45"/>
    <x v="2027"/>
    <x v="2"/>
    <x v="0"/>
    <x v="793"/>
    <x v="55"/>
    <x v="4"/>
    <x v="3"/>
  </r>
  <r>
    <x v="2030"/>
    <x v="10"/>
    <x v="0"/>
    <x v="2"/>
    <x v="1883"/>
    <x v="36"/>
    <x v="11"/>
    <x v="3"/>
    <x v="5"/>
    <x v="0"/>
    <x v="20"/>
    <x v="2028"/>
    <x v="1"/>
    <x v="0"/>
    <x v="555"/>
    <x v="76"/>
    <x v="0"/>
    <x v="2"/>
  </r>
  <r>
    <x v="2031"/>
    <x v="57"/>
    <x v="1"/>
    <x v="2"/>
    <x v="1884"/>
    <x v="113"/>
    <x v="10"/>
    <x v="2"/>
    <x v="6"/>
    <x v="2"/>
    <x v="38"/>
    <x v="2029"/>
    <x v="2"/>
    <x v="1"/>
    <x v="101"/>
    <x v="53"/>
    <x v="2"/>
    <x v="4"/>
  </r>
  <r>
    <x v="2032"/>
    <x v="87"/>
    <x v="1"/>
    <x v="0"/>
    <x v="1885"/>
    <x v="266"/>
    <x v="1"/>
    <x v="1"/>
    <x v="2"/>
    <x v="0"/>
    <x v="31"/>
    <x v="2030"/>
    <x v="2"/>
    <x v="0"/>
    <x v="241"/>
    <x v="93"/>
    <x v="1"/>
    <x v="2"/>
  </r>
  <r>
    <x v="2033"/>
    <x v="95"/>
    <x v="1"/>
    <x v="2"/>
    <x v="1886"/>
    <x v="318"/>
    <x v="5"/>
    <x v="1"/>
    <x v="0"/>
    <x v="0"/>
    <x v="19"/>
    <x v="2031"/>
    <x v="0"/>
    <x v="1"/>
    <x v="416"/>
    <x v="52"/>
    <x v="4"/>
    <x v="3"/>
  </r>
  <r>
    <x v="2034"/>
    <x v="53"/>
    <x v="4"/>
    <x v="1"/>
    <x v="1887"/>
    <x v="258"/>
    <x v="8"/>
    <x v="0"/>
    <x v="1"/>
    <x v="4"/>
    <x v="75"/>
    <x v="2032"/>
    <x v="0"/>
    <x v="1"/>
    <x v="244"/>
    <x v="38"/>
    <x v="1"/>
    <x v="0"/>
  </r>
  <r>
    <x v="2035"/>
    <x v="59"/>
    <x v="4"/>
    <x v="2"/>
    <x v="1888"/>
    <x v="166"/>
    <x v="5"/>
    <x v="1"/>
    <x v="2"/>
    <x v="1"/>
    <x v="43"/>
    <x v="2033"/>
    <x v="2"/>
    <x v="0"/>
    <x v="305"/>
    <x v="55"/>
    <x v="1"/>
    <x v="2"/>
  </r>
  <r>
    <x v="2036"/>
    <x v="92"/>
    <x v="3"/>
    <x v="0"/>
    <x v="1402"/>
    <x v="306"/>
    <x v="3"/>
    <x v="2"/>
    <x v="1"/>
    <x v="2"/>
    <x v="72"/>
    <x v="2034"/>
    <x v="1"/>
    <x v="1"/>
    <x v="455"/>
    <x v="19"/>
    <x v="4"/>
    <x v="0"/>
  </r>
  <r>
    <x v="2037"/>
    <x v="12"/>
    <x v="1"/>
    <x v="2"/>
    <x v="1889"/>
    <x v="10"/>
    <x v="6"/>
    <x v="2"/>
    <x v="2"/>
    <x v="1"/>
    <x v="89"/>
    <x v="2035"/>
    <x v="1"/>
    <x v="1"/>
    <x v="484"/>
    <x v="81"/>
    <x v="4"/>
    <x v="4"/>
  </r>
  <r>
    <x v="2038"/>
    <x v="46"/>
    <x v="1"/>
    <x v="1"/>
    <x v="1890"/>
    <x v="166"/>
    <x v="5"/>
    <x v="1"/>
    <x v="2"/>
    <x v="1"/>
    <x v="61"/>
    <x v="2036"/>
    <x v="2"/>
    <x v="0"/>
    <x v="726"/>
    <x v="55"/>
    <x v="2"/>
    <x v="0"/>
  </r>
  <r>
    <x v="2039"/>
    <x v="58"/>
    <x v="1"/>
    <x v="1"/>
    <x v="1891"/>
    <x v="259"/>
    <x v="8"/>
    <x v="0"/>
    <x v="4"/>
    <x v="2"/>
    <x v="10"/>
    <x v="2037"/>
    <x v="2"/>
    <x v="0"/>
    <x v="34"/>
    <x v="15"/>
    <x v="2"/>
    <x v="2"/>
  </r>
  <r>
    <x v="2040"/>
    <x v="57"/>
    <x v="1"/>
    <x v="1"/>
    <x v="1892"/>
    <x v="327"/>
    <x v="3"/>
    <x v="2"/>
    <x v="6"/>
    <x v="0"/>
    <x v="80"/>
    <x v="2038"/>
    <x v="2"/>
    <x v="1"/>
    <x v="868"/>
    <x v="41"/>
    <x v="4"/>
    <x v="1"/>
  </r>
  <r>
    <x v="2041"/>
    <x v="9"/>
    <x v="3"/>
    <x v="1"/>
    <x v="1893"/>
    <x v="161"/>
    <x v="5"/>
    <x v="1"/>
    <x v="8"/>
    <x v="2"/>
    <x v="49"/>
    <x v="2039"/>
    <x v="1"/>
    <x v="0"/>
    <x v="869"/>
    <x v="29"/>
    <x v="2"/>
    <x v="3"/>
  </r>
  <r>
    <x v="2042"/>
    <x v="35"/>
    <x v="3"/>
    <x v="2"/>
    <x v="1894"/>
    <x v="269"/>
    <x v="5"/>
    <x v="1"/>
    <x v="7"/>
    <x v="0"/>
    <x v="34"/>
    <x v="2040"/>
    <x v="0"/>
    <x v="0"/>
    <x v="99"/>
    <x v="82"/>
    <x v="1"/>
    <x v="1"/>
  </r>
  <r>
    <x v="2043"/>
    <x v="52"/>
    <x v="3"/>
    <x v="1"/>
    <x v="1895"/>
    <x v="23"/>
    <x v="2"/>
    <x v="0"/>
    <x v="2"/>
    <x v="4"/>
    <x v="36"/>
    <x v="2041"/>
    <x v="1"/>
    <x v="0"/>
    <x v="736"/>
    <x v="36"/>
    <x v="2"/>
    <x v="4"/>
  </r>
  <r>
    <x v="2044"/>
    <x v="69"/>
    <x v="4"/>
    <x v="0"/>
    <x v="1896"/>
    <x v="7"/>
    <x v="2"/>
    <x v="0"/>
    <x v="2"/>
    <x v="2"/>
    <x v="72"/>
    <x v="2042"/>
    <x v="1"/>
    <x v="1"/>
    <x v="870"/>
    <x v="15"/>
    <x v="0"/>
    <x v="4"/>
  </r>
  <r>
    <x v="2045"/>
    <x v="77"/>
    <x v="3"/>
    <x v="1"/>
    <x v="1818"/>
    <x v="343"/>
    <x v="1"/>
    <x v="1"/>
    <x v="3"/>
    <x v="2"/>
    <x v="13"/>
    <x v="2043"/>
    <x v="1"/>
    <x v="0"/>
    <x v="871"/>
    <x v="93"/>
    <x v="3"/>
    <x v="2"/>
  </r>
  <r>
    <x v="2046"/>
    <x v="15"/>
    <x v="3"/>
    <x v="1"/>
    <x v="1897"/>
    <x v="93"/>
    <x v="7"/>
    <x v="3"/>
    <x v="3"/>
    <x v="4"/>
    <x v="28"/>
    <x v="2044"/>
    <x v="1"/>
    <x v="0"/>
    <x v="488"/>
    <x v="5"/>
    <x v="2"/>
    <x v="3"/>
  </r>
  <r>
    <x v="2047"/>
    <x v="2"/>
    <x v="2"/>
    <x v="2"/>
    <x v="1898"/>
    <x v="285"/>
    <x v="6"/>
    <x v="2"/>
    <x v="6"/>
    <x v="4"/>
    <x v="33"/>
    <x v="2045"/>
    <x v="0"/>
    <x v="0"/>
    <x v="414"/>
    <x v="49"/>
    <x v="0"/>
    <x v="4"/>
  </r>
  <r>
    <x v="2048"/>
    <x v="13"/>
    <x v="0"/>
    <x v="2"/>
    <x v="1899"/>
    <x v="31"/>
    <x v="10"/>
    <x v="2"/>
    <x v="5"/>
    <x v="0"/>
    <x v="43"/>
    <x v="2046"/>
    <x v="1"/>
    <x v="0"/>
    <x v="205"/>
    <x v="28"/>
    <x v="1"/>
    <x v="1"/>
  </r>
  <r>
    <x v="2049"/>
    <x v="47"/>
    <x v="0"/>
    <x v="2"/>
    <x v="1900"/>
    <x v="229"/>
    <x v="8"/>
    <x v="0"/>
    <x v="7"/>
    <x v="0"/>
    <x v="83"/>
    <x v="2047"/>
    <x v="1"/>
    <x v="0"/>
    <x v="606"/>
    <x v="40"/>
    <x v="3"/>
    <x v="3"/>
  </r>
  <r>
    <x v="2050"/>
    <x v="10"/>
    <x v="0"/>
    <x v="0"/>
    <x v="1690"/>
    <x v="262"/>
    <x v="1"/>
    <x v="1"/>
    <x v="7"/>
    <x v="2"/>
    <x v="59"/>
    <x v="2048"/>
    <x v="0"/>
    <x v="0"/>
    <x v="141"/>
    <x v="91"/>
    <x v="4"/>
    <x v="0"/>
  </r>
  <r>
    <x v="2051"/>
    <x v="95"/>
    <x v="1"/>
    <x v="1"/>
    <x v="1901"/>
    <x v="151"/>
    <x v="8"/>
    <x v="0"/>
    <x v="4"/>
    <x v="3"/>
    <x v="79"/>
    <x v="2049"/>
    <x v="1"/>
    <x v="0"/>
    <x v="872"/>
    <x v="97"/>
    <x v="2"/>
    <x v="2"/>
  </r>
  <r>
    <x v="2052"/>
    <x v="49"/>
    <x v="3"/>
    <x v="1"/>
    <x v="1902"/>
    <x v="316"/>
    <x v="6"/>
    <x v="2"/>
    <x v="7"/>
    <x v="1"/>
    <x v="65"/>
    <x v="2050"/>
    <x v="1"/>
    <x v="1"/>
    <x v="810"/>
    <x v="72"/>
    <x v="2"/>
    <x v="4"/>
  </r>
  <r>
    <x v="2053"/>
    <x v="44"/>
    <x v="1"/>
    <x v="2"/>
    <x v="253"/>
    <x v="29"/>
    <x v="7"/>
    <x v="3"/>
    <x v="1"/>
    <x v="4"/>
    <x v="82"/>
    <x v="2051"/>
    <x v="1"/>
    <x v="0"/>
    <x v="257"/>
    <x v="19"/>
    <x v="4"/>
    <x v="1"/>
  </r>
  <r>
    <x v="2054"/>
    <x v="40"/>
    <x v="1"/>
    <x v="1"/>
    <x v="1903"/>
    <x v="254"/>
    <x v="3"/>
    <x v="2"/>
    <x v="6"/>
    <x v="0"/>
    <x v="50"/>
    <x v="2052"/>
    <x v="2"/>
    <x v="0"/>
    <x v="873"/>
    <x v="82"/>
    <x v="2"/>
    <x v="2"/>
  </r>
  <r>
    <x v="2055"/>
    <x v="82"/>
    <x v="0"/>
    <x v="1"/>
    <x v="1904"/>
    <x v="157"/>
    <x v="8"/>
    <x v="0"/>
    <x v="4"/>
    <x v="1"/>
    <x v="83"/>
    <x v="2053"/>
    <x v="1"/>
    <x v="0"/>
    <x v="874"/>
    <x v="35"/>
    <x v="1"/>
    <x v="1"/>
  </r>
  <r>
    <x v="2056"/>
    <x v="39"/>
    <x v="0"/>
    <x v="2"/>
    <x v="1905"/>
    <x v="318"/>
    <x v="5"/>
    <x v="1"/>
    <x v="5"/>
    <x v="1"/>
    <x v="81"/>
    <x v="2054"/>
    <x v="1"/>
    <x v="0"/>
    <x v="20"/>
    <x v="23"/>
    <x v="0"/>
    <x v="2"/>
  </r>
  <r>
    <x v="2057"/>
    <x v="71"/>
    <x v="3"/>
    <x v="0"/>
    <x v="1906"/>
    <x v="15"/>
    <x v="4"/>
    <x v="3"/>
    <x v="3"/>
    <x v="0"/>
    <x v="26"/>
    <x v="2055"/>
    <x v="1"/>
    <x v="0"/>
    <x v="161"/>
    <x v="39"/>
    <x v="2"/>
    <x v="0"/>
  </r>
  <r>
    <x v="2058"/>
    <x v="62"/>
    <x v="2"/>
    <x v="0"/>
    <x v="1152"/>
    <x v="264"/>
    <x v="1"/>
    <x v="1"/>
    <x v="8"/>
    <x v="2"/>
    <x v="42"/>
    <x v="2056"/>
    <x v="1"/>
    <x v="0"/>
    <x v="860"/>
    <x v="97"/>
    <x v="2"/>
    <x v="4"/>
  </r>
  <r>
    <x v="2059"/>
    <x v="61"/>
    <x v="1"/>
    <x v="0"/>
    <x v="1907"/>
    <x v="287"/>
    <x v="0"/>
    <x v="0"/>
    <x v="5"/>
    <x v="4"/>
    <x v="61"/>
    <x v="2057"/>
    <x v="2"/>
    <x v="0"/>
    <x v="843"/>
    <x v="85"/>
    <x v="0"/>
    <x v="4"/>
  </r>
  <r>
    <x v="2060"/>
    <x v="22"/>
    <x v="3"/>
    <x v="1"/>
    <x v="1908"/>
    <x v="43"/>
    <x v="3"/>
    <x v="2"/>
    <x v="6"/>
    <x v="5"/>
    <x v="80"/>
    <x v="2058"/>
    <x v="2"/>
    <x v="0"/>
    <x v="613"/>
    <x v="31"/>
    <x v="0"/>
    <x v="1"/>
  </r>
  <r>
    <x v="2061"/>
    <x v="48"/>
    <x v="3"/>
    <x v="2"/>
    <x v="1909"/>
    <x v="124"/>
    <x v="6"/>
    <x v="2"/>
    <x v="1"/>
    <x v="1"/>
    <x v="56"/>
    <x v="2059"/>
    <x v="2"/>
    <x v="1"/>
    <x v="875"/>
    <x v="15"/>
    <x v="1"/>
    <x v="0"/>
  </r>
  <r>
    <x v="2062"/>
    <x v="20"/>
    <x v="3"/>
    <x v="2"/>
    <x v="1910"/>
    <x v="91"/>
    <x v="11"/>
    <x v="3"/>
    <x v="2"/>
    <x v="3"/>
    <x v="12"/>
    <x v="2060"/>
    <x v="0"/>
    <x v="1"/>
    <x v="41"/>
    <x v="31"/>
    <x v="0"/>
    <x v="0"/>
  </r>
  <r>
    <x v="2063"/>
    <x v="5"/>
    <x v="0"/>
    <x v="1"/>
    <x v="1911"/>
    <x v="36"/>
    <x v="11"/>
    <x v="3"/>
    <x v="7"/>
    <x v="1"/>
    <x v="6"/>
    <x v="2061"/>
    <x v="0"/>
    <x v="1"/>
    <x v="225"/>
    <x v="49"/>
    <x v="0"/>
    <x v="0"/>
  </r>
  <r>
    <x v="2064"/>
    <x v="28"/>
    <x v="2"/>
    <x v="2"/>
    <x v="1912"/>
    <x v="135"/>
    <x v="7"/>
    <x v="3"/>
    <x v="7"/>
    <x v="3"/>
    <x v="83"/>
    <x v="2062"/>
    <x v="2"/>
    <x v="1"/>
    <x v="631"/>
    <x v="5"/>
    <x v="1"/>
    <x v="2"/>
  </r>
  <r>
    <x v="2065"/>
    <x v="56"/>
    <x v="1"/>
    <x v="2"/>
    <x v="1913"/>
    <x v="146"/>
    <x v="10"/>
    <x v="2"/>
    <x v="5"/>
    <x v="4"/>
    <x v="41"/>
    <x v="2063"/>
    <x v="2"/>
    <x v="1"/>
    <x v="31"/>
    <x v="72"/>
    <x v="0"/>
    <x v="2"/>
  </r>
  <r>
    <x v="2066"/>
    <x v="23"/>
    <x v="3"/>
    <x v="0"/>
    <x v="1914"/>
    <x v="296"/>
    <x v="6"/>
    <x v="2"/>
    <x v="3"/>
    <x v="3"/>
    <x v="29"/>
    <x v="2064"/>
    <x v="1"/>
    <x v="0"/>
    <x v="414"/>
    <x v="86"/>
    <x v="4"/>
    <x v="4"/>
  </r>
  <r>
    <x v="2067"/>
    <x v="63"/>
    <x v="3"/>
    <x v="1"/>
    <x v="1915"/>
    <x v="124"/>
    <x v="6"/>
    <x v="2"/>
    <x v="3"/>
    <x v="5"/>
    <x v="51"/>
    <x v="2065"/>
    <x v="1"/>
    <x v="0"/>
    <x v="815"/>
    <x v="5"/>
    <x v="1"/>
    <x v="0"/>
  </r>
  <r>
    <x v="2068"/>
    <x v="74"/>
    <x v="2"/>
    <x v="2"/>
    <x v="1916"/>
    <x v="68"/>
    <x v="7"/>
    <x v="3"/>
    <x v="7"/>
    <x v="0"/>
    <x v="51"/>
    <x v="2066"/>
    <x v="1"/>
    <x v="0"/>
    <x v="692"/>
    <x v="29"/>
    <x v="2"/>
    <x v="4"/>
  </r>
  <r>
    <x v="2069"/>
    <x v="43"/>
    <x v="4"/>
    <x v="0"/>
    <x v="1917"/>
    <x v="238"/>
    <x v="7"/>
    <x v="3"/>
    <x v="6"/>
    <x v="5"/>
    <x v="70"/>
    <x v="2067"/>
    <x v="1"/>
    <x v="1"/>
    <x v="827"/>
    <x v="46"/>
    <x v="1"/>
    <x v="0"/>
  </r>
  <r>
    <x v="2070"/>
    <x v="93"/>
    <x v="0"/>
    <x v="1"/>
    <x v="1918"/>
    <x v="252"/>
    <x v="2"/>
    <x v="0"/>
    <x v="8"/>
    <x v="1"/>
    <x v="6"/>
    <x v="2068"/>
    <x v="2"/>
    <x v="0"/>
    <x v="19"/>
    <x v="3"/>
    <x v="4"/>
    <x v="2"/>
  </r>
  <r>
    <x v="2071"/>
    <x v="48"/>
    <x v="3"/>
    <x v="1"/>
    <x v="1919"/>
    <x v="77"/>
    <x v="4"/>
    <x v="3"/>
    <x v="3"/>
    <x v="3"/>
    <x v="74"/>
    <x v="2069"/>
    <x v="0"/>
    <x v="1"/>
    <x v="180"/>
    <x v="30"/>
    <x v="4"/>
    <x v="0"/>
  </r>
  <r>
    <x v="2072"/>
    <x v="44"/>
    <x v="1"/>
    <x v="1"/>
    <x v="1920"/>
    <x v="302"/>
    <x v="6"/>
    <x v="2"/>
    <x v="5"/>
    <x v="4"/>
    <x v="86"/>
    <x v="2070"/>
    <x v="2"/>
    <x v="0"/>
    <x v="419"/>
    <x v="18"/>
    <x v="2"/>
    <x v="4"/>
  </r>
  <r>
    <x v="2073"/>
    <x v="94"/>
    <x v="3"/>
    <x v="1"/>
    <x v="1921"/>
    <x v="204"/>
    <x v="3"/>
    <x v="2"/>
    <x v="5"/>
    <x v="0"/>
    <x v="33"/>
    <x v="2071"/>
    <x v="1"/>
    <x v="0"/>
    <x v="638"/>
    <x v="16"/>
    <x v="1"/>
    <x v="1"/>
  </r>
  <r>
    <x v="2074"/>
    <x v="13"/>
    <x v="0"/>
    <x v="2"/>
    <x v="1922"/>
    <x v="324"/>
    <x v="1"/>
    <x v="1"/>
    <x v="7"/>
    <x v="4"/>
    <x v="45"/>
    <x v="2072"/>
    <x v="0"/>
    <x v="1"/>
    <x v="836"/>
    <x v="35"/>
    <x v="4"/>
    <x v="2"/>
  </r>
  <r>
    <x v="2075"/>
    <x v="3"/>
    <x v="3"/>
    <x v="0"/>
    <x v="1923"/>
    <x v="308"/>
    <x v="10"/>
    <x v="2"/>
    <x v="5"/>
    <x v="5"/>
    <x v="24"/>
    <x v="2073"/>
    <x v="2"/>
    <x v="1"/>
    <x v="55"/>
    <x v="2"/>
    <x v="2"/>
    <x v="1"/>
  </r>
  <r>
    <x v="2076"/>
    <x v="36"/>
    <x v="3"/>
    <x v="0"/>
    <x v="1924"/>
    <x v="156"/>
    <x v="1"/>
    <x v="1"/>
    <x v="4"/>
    <x v="2"/>
    <x v="41"/>
    <x v="2074"/>
    <x v="2"/>
    <x v="0"/>
    <x v="36"/>
    <x v="94"/>
    <x v="0"/>
    <x v="0"/>
  </r>
  <r>
    <x v="2077"/>
    <x v="4"/>
    <x v="3"/>
    <x v="2"/>
    <x v="1925"/>
    <x v="307"/>
    <x v="9"/>
    <x v="1"/>
    <x v="8"/>
    <x v="2"/>
    <x v="69"/>
    <x v="2075"/>
    <x v="1"/>
    <x v="0"/>
    <x v="597"/>
    <x v="20"/>
    <x v="0"/>
    <x v="1"/>
  </r>
  <r>
    <x v="2078"/>
    <x v="85"/>
    <x v="3"/>
    <x v="0"/>
    <x v="1926"/>
    <x v="84"/>
    <x v="11"/>
    <x v="3"/>
    <x v="7"/>
    <x v="4"/>
    <x v="63"/>
    <x v="2076"/>
    <x v="0"/>
    <x v="1"/>
    <x v="876"/>
    <x v="89"/>
    <x v="3"/>
    <x v="3"/>
  </r>
  <r>
    <x v="2079"/>
    <x v="10"/>
    <x v="0"/>
    <x v="2"/>
    <x v="1927"/>
    <x v="97"/>
    <x v="4"/>
    <x v="3"/>
    <x v="2"/>
    <x v="3"/>
    <x v="10"/>
    <x v="2077"/>
    <x v="0"/>
    <x v="1"/>
    <x v="237"/>
    <x v="0"/>
    <x v="3"/>
    <x v="4"/>
  </r>
  <r>
    <x v="2080"/>
    <x v="63"/>
    <x v="3"/>
    <x v="2"/>
    <x v="1928"/>
    <x v="26"/>
    <x v="7"/>
    <x v="3"/>
    <x v="0"/>
    <x v="4"/>
    <x v="83"/>
    <x v="2078"/>
    <x v="0"/>
    <x v="0"/>
    <x v="768"/>
    <x v="97"/>
    <x v="2"/>
    <x v="3"/>
  </r>
  <r>
    <x v="2081"/>
    <x v="6"/>
    <x v="0"/>
    <x v="1"/>
    <x v="1929"/>
    <x v="120"/>
    <x v="5"/>
    <x v="1"/>
    <x v="2"/>
    <x v="3"/>
    <x v="85"/>
    <x v="2079"/>
    <x v="2"/>
    <x v="1"/>
    <x v="358"/>
    <x v="23"/>
    <x v="4"/>
    <x v="3"/>
  </r>
  <r>
    <x v="2082"/>
    <x v="99"/>
    <x v="4"/>
    <x v="2"/>
    <x v="1930"/>
    <x v="15"/>
    <x v="4"/>
    <x v="3"/>
    <x v="3"/>
    <x v="1"/>
    <x v="79"/>
    <x v="2080"/>
    <x v="1"/>
    <x v="1"/>
    <x v="767"/>
    <x v="57"/>
    <x v="0"/>
    <x v="2"/>
  </r>
  <r>
    <x v="2083"/>
    <x v="68"/>
    <x v="1"/>
    <x v="2"/>
    <x v="1931"/>
    <x v="272"/>
    <x v="5"/>
    <x v="1"/>
    <x v="2"/>
    <x v="0"/>
    <x v="80"/>
    <x v="2081"/>
    <x v="1"/>
    <x v="0"/>
    <x v="32"/>
    <x v="70"/>
    <x v="2"/>
    <x v="3"/>
  </r>
  <r>
    <x v="2084"/>
    <x v="83"/>
    <x v="3"/>
    <x v="0"/>
    <x v="1932"/>
    <x v="298"/>
    <x v="8"/>
    <x v="0"/>
    <x v="7"/>
    <x v="0"/>
    <x v="9"/>
    <x v="2082"/>
    <x v="0"/>
    <x v="0"/>
    <x v="868"/>
    <x v="36"/>
    <x v="0"/>
    <x v="2"/>
  </r>
  <r>
    <x v="2085"/>
    <x v="2"/>
    <x v="2"/>
    <x v="2"/>
    <x v="387"/>
    <x v="342"/>
    <x v="3"/>
    <x v="2"/>
    <x v="4"/>
    <x v="5"/>
    <x v="35"/>
    <x v="2083"/>
    <x v="2"/>
    <x v="0"/>
    <x v="564"/>
    <x v="59"/>
    <x v="1"/>
    <x v="3"/>
  </r>
  <r>
    <x v="2086"/>
    <x v="20"/>
    <x v="3"/>
    <x v="0"/>
    <x v="1933"/>
    <x v="161"/>
    <x v="5"/>
    <x v="1"/>
    <x v="5"/>
    <x v="3"/>
    <x v="74"/>
    <x v="2084"/>
    <x v="1"/>
    <x v="0"/>
    <x v="9"/>
    <x v="90"/>
    <x v="0"/>
    <x v="3"/>
  </r>
  <r>
    <x v="2087"/>
    <x v="70"/>
    <x v="0"/>
    <x v="0"/>
    <x v="1934"/>
    <x v="186"/>
    <x v="11"/>
    <x v="3"/>
    <x v="2"/>
    <x v="2"/>
    <x v="62"/>
    <x v="2085"/>
    <x v="0"/>
    <x v="0"/>
    <x v="801"/>
    <x v="81"/>
    <x v="1"/>
    <x v="1"/>
  </r>
  <r>
    <x v="2088"/>
    <x v="72"/>
    <x v="3"/>
    <x v="1"/>
    <x v="1935"/>
    <x v="319"/>
    <x v="11"/>
    <x v="3"/>
    <x v="0"/>
    <x v="3"/>
    <x v="47"/>
    <x v="2086"/>
    <x v="1"/>
    <x v="1"/>
    <x v="98"/>
    <x v="27"/>
    <x v="3"/>
    <x v="1"/>
  </r>
  <r>
    <x v="2089"/>
    <x v="22"/>
    <x v="3"/>
    <x v="2"/>
    <x v="1936"/>
    <x v="31"/>
    <x v="10"/>
    <x v="2"/>
    <x v="7"/>
    <x v="0"/>
    <x v="61"/>
    <x v="2087"/>
    <x v="2"/>
    <x v="0"/>
    <x v="703"/>
    <x v="17"/>
    <x v="2"/>
    <x v="2"/>
  </r>
  <r>
    <x v="2090"/>
    <x v="45"/>
    <x v="2"/>
    <x v="0"/>
    <x v="1937"/>
    <x v="229"/>
    <x v="8"/>
    <x v="0"/>
    <x v="6"/>
    <x v="5"/>
    <x v="1"/>
    <x v="2088"/>
    <x v="1"/>
    <x v="1"/>
    <x v="565"/>
    <x v="85"/>
    <x v="2"/>
    <x v="0"/>
  </r>
  <r>
    <x v="2091"/>
    <x v="18"/>
    <x v="0"/>
    <x v="1"/>
    <x v="1938"/>
    <x v="49"/>
    <x v="7"/>
    <x v="3"/>
    <x v="6"/>
    <x v="4"/>
    <x v="49"/>
    <x v="2089"/>
    <x v="0"/>
    <x v="0"/>
    <x v="456"/>
    <x v="16"/>
    <x v="0"/>
    <x v="2"/>
  </r>
  <r>
    <x v="2092"/>
    <x v="51"/>
    <x v="1"/>
    <x v="0"/>
    <x v="1939"/>
    <x v="213"/>
    <x v="7"/>
    <x v="3"/>
    <x v="3"/>
    <x v="5"/>
    <x v="33"/>
    <x v="2090"/>
    <x v="1"/>
    <x v="1"/>
    <x v="582"/>
    <x v="16"/>
    <x v="3"/>
    <x v="0"/>
  </r>
  <r>
    <x v="2093"/>
    <x v="26"/>
    <x v="4"/>
    <x v="0"/>
    <x v="1940"/>
    <x v="121"/>
    <x v="2"/>
    <x v="0"/>
    <x v="8"/>
    <x v="0"/>
    <x v="32"/>
    <x v="2091"/>
    <x v="1"/>
    <x v="1"/>
    <x v="214"/>
    <x v="17"/>
    <x v="0"/>
    <x v="3"/>
  </r>
  <r>
    <x v="2094"/>
    <x v="63"/>
    <x v="3"/>
    <x v="1"/>
    <x v="1941"/>
    <x v="205"/>
    <x v="11"/>
    <x v="3"/>
    <x v="7"/>
    <x v="1"/>
    <x v="19"/>
    <x v="2092"/>
    <x v="0"/>
    <x v="0"/>
    <x v="766"/>
    <x v="31"/>
    <x v="4"/>
    <x v="0"/>
  </r>
  <r>
    <x v="2095"/>
    <x v="52"/>
    <x v="3"/>
    <x v="1"/>
    <x v="1942"/>
    <x v="162"/>
    <x v="11"/>
    <x v="3"/>
    <x v="8"/>
    <x v="0"/>
    <x v="50"/>
    <x v="2093"/>
    <x v="2"/>
    <x v="0"/>
    <x v="564"/>
    <x v="28"/>
    <x v="4"/>
    <x v="0"/>
  </r>
  <r>
    <x v="2096"/>
    <x v="43"/>
    <x v="4"/>
    <x v="0"/>
    <x v="143"/>
    <x v="85"/>
    <x v="4"/>
    <x v="3"/>
    <x v="7"/>
    <x v="1"/>
    <x v="28"/>
    <x v="2094"/>
    <x v="2"/>
    <x v="1"/>
    <x v="456"/>
    <x v="43"/>
    <x v="2"/>
    <x v="1"/>
  </r>
  <r>
    <x v="2097"/>
    <x v="82"/>
    <x v="0"/>
    <x v="1"/>
    <x v="1943"/>
    <x v="201"/>
    <x v="4"/>
    <x v="3"/>
    <x v="5"/>
    <x v="2"/>
    <x v="88"/>
    <x v="2095"/>
    <x v="0"/>
    <x v="1"/>
    <x v="820"/>
    <x v="61"/>
    <x v="0"/>
    <x v="2"/>
  </r>
  <r>
    <x v="2098"/>
    <x v="36"/>
    <x v="3"/>
    <x v="1"/>
    <x v="1944"/>
    <x v="62"/>
    <x v="2"/>
    <x v="0"/>
    <x v="7"/>
    <x v="4"/>
    <x v="39"/>
    <x v="2096"/>
    <x v="2"/>
    <x v="0"/>
    <x v="210"/>
    <x v="58"/>
    <x v="3"/>
    <x v="2"/>
  </r>
  <r>
    <x v="2099"/>
    <x v="36"/>
    <x v="3"/>
    <x v="1"/>
    <x v="1945"/>
    <x v="73"/>
    <x v="7"/>
    <x v="3"/>
    <x v="3"/>
    <x v="3"/>
    <x v="67"/>
    <x v="2097"/>
    <x v="0"/>
    <x v="1"/>
    <x v="608"/>
    <x v="19"/>
    <x v="2"/>
    <x v="4"/>
  </r>
  <r>
    <x v="2100"/>
    <x v="59"/>
    <x v="4"/>
    <x v="2"/>
    <x v="1946"/>
    <x v="15"/>
    <x v="4"/>
    <x v="3"/>
    <x v="1"/>
    <x v="4"/>
    <x v="79"/>
    <x v="2098"/>
    <x v="0"/>
    <x v="1"/>
    <x v="850"/>
    <x v="33"/>
    <x v="4"/>
    <x v="3"/>
  </r>
  <r>
    <x v="2101"/>
    <x v="99"/>
    <x v="4"/>
    <x v="1"/>
    <x v="705"/>
    <x v="62"/>
    <x v="2"/>
    <x v="0"/>
    <x v="2"/>
    <x v="1"/>
    <x v="88"/>
    <x v="2099"/>
    <x v="2"/>
    <x v="0"/>
    <x v="310"/>
    <x v="49"/>
    <x v="3"/>
    <x v="4"/>
  </r>
  <r>
    <x v="2102"/>
    <x v="69"/>
    <x v="4"/>
    <x v="0"/>
    <x v="1947"/>
    <x v="103"/>
    <x v="8"/>
    <x v="0"/>
    <x v="5"/>
    <x v="3"/>
    <x v="17"/>
    <x v="2100"/>
    <x v="2"/>
    <x v="1"/>
    <x v="201"/>
    <x v="3"/>
    <x v="1"/>
    <x v="3"/>
  </r>
  <r>
    <x v="2103"/>
    <x v="20"/>
    <x v="3"/>
    <x v="1"/>
    <x v="1948"/>
    <x v="307"/>
    <x v="9"/>
    <x v="1"/>
    <x v="3"/>
    <x v="0"/>
    <x v="55"/>
    <x v="2101"/>
    <x v="1"/>
    <x v="0"/>
    <x v="820"/>
    <x v="73"/>
    <x v="4"/>
    <x v="2"/>
  </r>
  <r>
    <x v="2104"/>
    <x v="16"/>
    <x v="0"/>
    <x v="1"/>
    <x v="1949"/>
    <x v="185"/>
    <x v="6"/>
    <x v="2"/>
    <x v="2"/>
    <x v="4"/>
    <x v="42"/>
    <x v="2102"/>
    <x v="1"/>
    <x v="0"/>
    <x v="597"/>
    <x v="42"/>
    <x v="1"/>
    <x v="3"/>
  </r>
  <r>
    <x v="2105"/>
    <x v="61"/>
    <x v="1"/>
    <x v="0"/>
    <x v="1950"/>
    <x v="235"/>
    <x v="11"/>
    <x v="3"/>
    <x v="1"/>
    <x v="2"/>
    <x v="26"/>
    <x v="2103"/>
    <x v="1"/>
    <x v="0"/>
    <x v="585"/>
    <x v="77"/>
    <x v="0"/>
    <x v="1"/>
  </r>
  <r>
    <x v="2106"/>
    <x v="79"/>
    <x v="3"/>
    <x v="2"/>
    <x v="1951"/>
    <x v="271"/>
    <x v="0"/>
    <x v="0"/>
    <x v="8"/>
    <x v="0"/>
    <x v="33"/>
    <x v="2104"/>
    <x v="0"/>
    <x v="0"/>
    <x v="199"/>
    <x v="3"/>
    <x v="2"/>
    <x v="4"/>
  </r>
  <r>
    <x v="2107"/>
    <x v="65"/>
    <x v="3"/>
    <x v="1"/>
    <x v="1952"/>
    <x v="152"/>
    <x v="10"/>
    <x v="2"/>
    <x v="0"/>
    <x v="0"/>
    <x v="66"/>
    <x v="2105"/>
    <x v="0"/>
    <x v="0"/>
    <x v="301"/>
    <x v="96"/>
    <x v="0"/>
    <x v="2"/>
  </r>
  <r>
    <x v="2108"/>
    <x v="26"/>
    <x v="4"/>
    <x v="2"/>
    <x v="1953"/>
    <x v="8"/>
    <x v="2"/>
    <x v="0"/>
    <x v="6"/>
    <x v="2"/>
    <x v="19"/>
    <x v="2106"/>
    <x v="2"/>
    <x v="0"/>
    <x v="314"/>
    <x v="73"/>
    <x v="3"/>
    <x v="4"/>
  </r>
  <r>
    <x v="2109"/>
    <x v="91"/>
    <x v="3"/>
    <x v="1"/>
    <x v="1954"/>
    <x v="25"/>
    <x v="9"/>
    <x v="1"/>
    <x v="7"/>
    <x v="0"/>
    <x v="89"/>
    <x v="2107"/>
    <x v="1"/>
    <x v="1"/>
    <x v="600"/>
    <x v="60"/>
    <x v="0"/>
    <x v="2"/>
  </r>
  <r>
    <x v="2110"/>
    <x v="56"/>
    <x v="1"/>
    <x v="1"/>
    <x v="1955"/>
    <x v="255"/>
    <x v="6"/>
    <x v="2"/>
    <x v="5"/>
    <x v="5"/>
    <x v="31"/>
    <x v="2108"/>
    <x v="0"/>
    <x v="0"/>
    <x v="877"/>
    <x v="10"/>
    <x v="1"/>
    <x v="0"/>
  </r>
  <r>
    <x v="2111"/>
    <x v="52"/>
    <x v="3"/>
    <x v="0"/>
    <x v="1956"/>
    <x v="164"/>
    <x v="5"/>
    <x v="1"/>
    <x v="1"/>
    <x v="5"/>
    <x v="42"/>
    <x v="2109"/>
    <x v="1"/>
    <x v="1"/>
    <x v="577"/>
    <x v="18"/>
    <x v="4"/>
    <x v="2"/>
  </r>
  <r>
    <x v="2112"/>
    <x v="43"/>
    <x v="4"/>
    <x v="2"/>
    <x v="1957"/>
    <x v="21"/>
    <x v="0"/>
    <x v="0"/>
    <x v="2"/>
    <x v="5"/>
    <x v="34"/>
    <x v="2110"/>
    <x v="0"/>
    <x v="0"/>
    <x v="337"/>
    <x v="53"/>
    <x v="0"/>
    <x v="1"/>
  </r>
  <r>
    <x v="2113"/>
    <x v="81"/>
    <x v="1"/>
    <x v="1"/>
    <x v="1958"/>
    <x v="163"/>
    <x v="1"/>
    <x v="1"/>
    <x v="8"/>
    <x v="0"/>
    <x v="21"/>
    <x v="2111"/>
    <x v="1"/>
    <x v="1"/>
    <x v="679"/>
    <x v="91"/>
    <x v="1"/>
    <x v="4"/>
  </r>
  <r>
    <x v="2114"/>
    <x v="58"/>
    <x v="1"/>
    <x v="1"/>
    <x v="1959"/>
    <x v="325"/>
    <x v="1"/>
    <x v="1"/>
    <x v="1"/>
    <x v="5"/>
    <x v="47"/>
    <x v="2112"/>
    <x v="2"/>
    <x v="0"/>
    <x v="25"/>
    <x v="33"/>
    <x v="3"/>
    <x v="2"/>
  </r>
  <r>
    <x v="2115"/>
    <x v="46"/>
    <x v="1"/>
    <x v="1"/>
    <x v="17"/>
    <x v="81"/>
    <x v="5"/>
    <x v="1"/>
    <x v="4"/>
    <x v="5"/>
    <x v="54"/>
    <x v="2113"/>
    <x v="2"/>
    <x v="1"/>
    <x v="540"/>
    <x v="67"/>
    <x v="1"/>
    <x v="2"/>
  </r>
  <r>
    <x v="2116"/>
    <x v="30"/>
    <x v="1"/>
    <x v="1"/>
    <x v="1960"/>
    <x v="160"/>
    <x v="0"/>
    <x v="0"/>
    <x v="5"/>
    <x v="2"/>
    <x v="9"/>
    <x v="2114"/>
    <x v="2"/>
    <x v="0"/>
    <x v="553"/>
    <x v="75"/>
    <x v="2"/>
    <x v="3"/>
  </r>
  <r>
    <x v="2117"/>
    <x v="60"/>
    <x v="3"/>
    <x v="1"/>
    <x v="934"/>
    <x v="332"/>
    <x v="6"/>
    <x v="2"/>
    <x v="6"/>
    <x v="3"/>
    <x v="52"/>
    <x v="2115"/>
    <x v="1"/>
    <x v="1"/>
    <x v="26"/>
    <x v="42"/>
    <x v="2"/>
    <x v="3"/>
  </r>
  <r>
    <x v="2118"/>
    <x v="50"/>
    <x v="3"/>
    <x v="1"/>
    <x v="1961"/>
    <x v="219"/>
    <x v="10"/>
    <x v="2"/>
    <x v="5"/>
    <x v="2"/>
    <x v="86"/>
    <x v="2116"/>
    <x v="1"/>
    <x v="1"/>
    <x v="683"/>
    <x v="39"/>
    <x v="4"/>
    <x v="0"/>
  </r>
  <r>
    <x v="2119"/>
    <x v="90"/>
    <x v="2"/>
    <x v="1"/>
    <x v="1714"/>
    <x v="300"/>
    <x v="4"/>
    <x v="3"/>
    <x v="3"/>
    <x v="5"/>
    <x v="3"/>
    <x v="2117"/>
    <x v="1"/>
    <x v="0"/>
    <x v="60"/>
    <x v="80"/>
    <x v="2"/>
    <x v="2"/>
  </r>
  <r>
    <x v="2120"/>
    <x v="38"/>
    <x v="0"/>
    <x v="0"/>
    <x v="1962"/>
    <x v="256"/>
    <x v="6"/>
    <x v="2"/>
    <x v="2"/>
    <x v="1"/>
    <x v="46"/>
    <x v="2118"/>
    <x v="1"/>
    <x v="0"/>
    <x v="875"/>
    <x v="28"/>
    <x v="0"/>
    <x v="2"/>
  </r>
  <r>
    <x v="2121"/>
    <x v="92"/>
    <x v="3"/>
    <x v="2"/>
    <x v="284"/>
    <x v="301"/>
    <x v="6"/>
    <x v="2"/>
    <x v="8"/>
    <x v="4"/>
    <x v="77"/>
    <x v="2119"/>
    <x v="2"/>
    <x v="1"/>
    <x v="664"/>
    <x v="16"/>
    <x v="2"/>
    <x v="0"/>
  </r>
  <r>
    <x v="2122"/>
    <x v="17"/>
    <x v="1"/>
    <x v="2"/>
    <x v="1963"/>
    <x v="289"/>
    <x v="6"/>
    <x v="2"/>
    <x v="7"/>
    <x v="3"/>
    <x v="10"/>
    <x v="2120"/>
    <x v="0"/>
    <x v="1"/>
    <x v="28"/>
    <x v="48"/>
    <x v="3"/>
    <x v="4"/>
  </r>
  <r>
    <x v="2123"/>
    <x v="6"/>
    <x v="0"/>
    <x v="2"/>
    <x v="151"/>
    <x v="163"/>
    <x v="1"/>
    <x v="1"/>
    <x v="2"/>
    <x v="3"/>
    <x v="40"/>
    <x v="2121"/>
    <x v="1"/>
    <x v="0"/>
    <x v="773"/>
    <x v="27"/>
    <x v="3"/>
    <x v="4"/>
  </r>
  <r>
    <x v="2124"/>
    <x v="19"/>
    <x v="0"/>
    <x v="2"/>
    <x v="1287"/>
    <x v="54"/>
    <x v="4"/>
    <x v="3"/>
    <x v="4"/>
    <x v="5"/>
    <x v="8"/>
    <x v="2122"/>
    <x v="0"/>
    <x v="0"/>
    <x v="422"/>
    <x v="90"/>
    <x v="1"/>
    <x v="0"/>
  </r>
  <r>
    <x v="2125"/>
    <x v="2"/>
    <x v="2"/>
    <x v="0"/>
    <x v="1964"/>
    <x v="21"/>
    <x v="0"/>
    <x v="0"/>
    <x v="5"/>
    <x v="5"/>
    <x v="47"/>
    <x v="2123"/>
    <x v="0"/>
    <x v="1"/>
    <x v="202"/>
    <x v="95"/>
    <x v="2"/>
    <x v="0"/>
  </r>
  <r>
    <x v="2126"/>
    <x v="42"/>
    <x v="3"/>
    <x v="1"/>
    <x v="1965"/>
    <x v="314"/>
    <x v="10"/>
    <x v="2"/>
    <x v="0"/>
    <x v="5"/>
    <x v="23"/>
    <x v="2124"/>
    <x v="1"/>
    <x v="0"/>
    <x v="878"/>
    <x v="32"/>
    <x v="1"/>
    <x v="0"/>
  </r>
  <r>
    <x v="2127"/>
    <x v="60"/>
    <x v="3"/>
    <x v="2"/>
    <x v="32"/>
    <x v="296"/>
    <x v="6"/>
    <x v="2"/>
    <x v="2"/>
    <x v="5"/>
    <x v="63"/>
    <x v="2125"/>
    <x v="0"/>
    <x v="1"/>
    <x v="168"/>
    <x v="29"/>
    <x v="0"/>
    <x v="0"/>
  </r>
  <r>
    <x v="2128"/>
    <x v="33"/>
    <x v="4"/>
    <x v="1"/>
    <x v="1808"/>
    <x v="234"/>
    <x v="2"/>
    <x v="0"/>
    <x v="4"/>
    <x v="1"/>
    <x v="2"/>
    <x v="2126"/>
    <x v="0"/>
    <x v="1"/>
    <x v="751"/>
    <x v="60"/>
    <x v="3"/>
    <x v="0"/>
  </r>
  <r>
    <x v="2129"/>
    <x v="72"/>
    <x v="3"/>
    <x v="0"/>
    <x v="1966"/>
    <x v="98"/>
    <x v="3"/>
    <x v="2"/>
    <x v="0"/>
    <x v="1"/>
    <x v="27"/>
    <x v="2127"/>
    <x v="2"/>
    <x v="0"/>
    <x v="308"/>
    <x v="85"/>
    <x v="3"/>
    <x v="3"/>
  </r>
  <r>
    <x v="2130"/>
    <x v="89"/>
    <x v="3"/>
    <x v="0"/>
    <x v="1967"/>
    <x v="192"/>
    <x v="10"/>
    <x v="2"/>
    <x v="6"/>
    <x v="5"/>
    <x v="25"/>
    <x v="2128"/>
    <x v="1"/>
    <x v="1"/>
    <x v="210"/>
    <x v="57"/>
    <x v="4"/>
    <x v="0"/>
  </r>
  <r>
    <x v="2131"/>
    <x v="49"/>
    <x v="3"/>
    <x v="1"/>
    <x v="1968"/>
    <x v="267"/>
    <x v="10"/>
    <x v="2"/>
    <x v="0"/>
    <x v="5"/>
    <x v="30"/>
    <x v="2129"/>
    <x v="0"/>
    <x v="0"/>
    <x v="674"/>
    <x v="37"/>
    <x v="1"/>
    <x v="2"/>
  </r>
  <r>
    <x v="2132"/>
    <x v="38"/>
    <x v="0"/>
    <x v="0"/>
    <x v="1969"/>
    <x v="17"/>
    <x v="6"/>
    <x v="2"/>
    <x v="1"/>
    <x v="1"/>
    <x v="2"/>
    <x v="2130"/>
    <x v="0"/>
    <x v="1"/>
    <x v="436"/>
    <x v="86"/>
    <x v="4"/>
    <x v="1"/>
  </r>
  <r>
    <x v="2133"/>
    <x v="21"/>
    <x v="0"/>
    <x v="2"/>
    <x v="1970"/>
    <x v="116"/>
    <x v="3"/>
    <x v="2"/>
    <x v="1"/>
    <x v="2"/>
    <x v="25"/>
    <x v="2131"/>
    <x v="2"/>
    <x v="1"/>
    <x v="258"/>
    <x v="78"/>
    <x v="0"/>
    <x v="4"/>
  </r>
  <r>
    <x v="2134"/>
    <x v="29"/>
    <x v="3"/>
    <x v="0"/>
    <x v="1038"/>
    <x v="15"/>
    <x v="4"/>
    <x v="3"/>
    <x v="6"/>
    <x v="2"/>
    <x v="34"/>
    <x v="2132"/>
    <x v="1"/>
    <x v="1"/>
    <x v="635"/>
    <x v="79"/>
    <x v="4"/>
    <x v="3"/>
  </r>
  <r>
    <x v="2135"/>
    <x v="59"/>
    <x v="4"/>
    <x v="0"/>
    <x v="1971"/>
    <x v="143"/>
    <x v="3"/>
    <x v="2"/>
    <x v="3"/>
    <x v="0"/>
    <x v="47"/>
    <x v="2133"/>
    <x v="0"/>
    <x v="0"/>
    <x v="372"/>
    <x v="71"/>
    <x v="4"/>
    <x v="3"/>
  </r>
  <r>
    <x v="2136"/>
    <x v="56"/>
    <x v="1"/>
    <x v="2"/>
    <x v="1972"/>
    <x v="276"/>
    <x v="11"/>
    <x v="3"/>
    <x v="1"/>
    <x v="0"/>
    <x v="1"/>
    <x v="2134"/>
    <x v="2"/>
    <x v="1"/>
    <x v="459"/>
    <x v="72"/>
    <x v="4"/>
    <x v="1"/>
  </r>
  <r>
    <x v="2137"/>
    <x v="11"/>
    <x v="1"/>
    <x v="0"/>
    <x v="1973"/>
    <x v="108"/>
    <x v="7"/>
    <x v="3"/>
    <x v="0"/>
    <x v="4"/>
    <x v="64"/>
    <x v="2135"/>
    <x v="2"/>
    <x v="0"/>
    <x v="167"/>
    <x v="95"/>
    <x v="4"/>
    <x v="2"/>
  </r>
  <r>
    <x v="2138"/>
    <x v="45"/>
    <x v="2"/>
    <x v="0"/>
    <x v="1974"/>
    <x v="219"/>
    <x v="10"/>
    <x v="2"/>
    <x v="2"/>
    <x v="2"/>
    <x v="22"/>
    <x v="2136"/>
    <x v="0"/>
    <x v="1"/>
    <x v="769"/>
    <x v="11"/>
    <x v="4"/>
    <x v="3"/>
  </r>
  <r>
    <x v="2139"/>
    <x v="50"/>
    <x v="3"/>
    <x v="1"/>
    <x v="965"/>
    <x v="126"/>
    <x v="0"/>
    <x v="0"/>
    <x v="3"/>
    <x v="2"/>
    <x v="31"/>
    <x v="2137"/>
    <x v="1"/>
    <x v="1"/>
    <x v="768"/>
    <x v="57"/>
    <x v="4"/>
    <x v="0"/>
  </r>
  <r>
    <x v="2140"/>
    <x v="42"/>
    <x v="3"/>
    <x v="0"/>
    <x v="1975"/>
    <x v="157"/>
    <x v="8"/>
    <x v="0"/>
    <x v="7"/>
    <x v="1"/>
    <x v="9"/>
    <x v="2138"/>
    <x v="2"/>
    <x v="1"/>
    <x v="424"/>
    <x v="31"/>
    <x v="4"/>
    <x v="3"/>
  </r>
  <r>
    <x v="2141"/>
    <x v="40"/>
    <x v="1"/>
    <x v="0"/>
    <x v="550"/>
    <x v="16"/>
    <x v="0"/>
    <x v="0"/>
    <x v="0"/>
    <x v="3"/>
    <x v="36"/>
    <x v="2139"/>
    <x v="0"/>
    <x v="0"/>
    <x v="320"/>
    <x v="11"/>
    <x v="0"/>
    <x v="1"/>
  </r>
  <r>
    <x v="2142"/>
    <x v="49"/>
    <x v="3"/>
    <x v="2"/>
    <x v="909"/>
    <x v="179"/>
    <x v="6"/>
    <x v="2"/>
    <x v="7"/>
    <x v="4"/>
    <x v="64"/>
    <x v="2140"/>
    <x v="2"/>
    <x v="1"/>
    <x v="804"/>
    <x v="65"/>
    <x v="1"/>
    <x v="3"/>
  </r>
  <r>
    <x v="2143"/>
    <x v="38"/>
    <x v="0"/>
    <x v="0"/>
    <x v="1976"/>
    <x v="174"/>
    <x v="8"/>
    <x v="0"/>
    <x v="4"/>
    <x v="4"/>
    <x v="33"/>
    <x v="2141"/>
    <x v="2"/>
    <x v="1"/>
    <x v="133"/>
    <x v="49"/>
    <x v="1"/>
    <x v="4"/>
  </r>
  <r>
    <x v="2144"/>
    <x v="42"/>
    <x v="3"/>
    <x v="1"/>
    <x v="1977"/>
    <x v="80"/>
    <x v="4"/>
    <x v="3"/>
    <x v="4"/>
    <x v="3"/>
    <x v="16"/>
    <x v="2142"/>
    <x v="1"/>
    <x v="1"/>
    <x v="187"/>
    <x v="71"/>
    <x v="3"/>
    <x v="2"/>
  </r>
  <r>
    <x v="2145"/>
    <x v="56"/>
    <x v="1"/>
    <x v="1"/>
    <x v="1978"/>
    <x v="123"/>
    <x v="2"/>
    <x v="0"/>
    <x v="3"/>
    <x v="4"/>
    <x v="10"/>
    <x v="2143"/>
    <x v="1"/>
    <x v="0"/>
    <x v="313"/>
    <x v="11"/>
    <x v="1"/>
    <x v="2"/>
  </r>
  <r>
    <x v="2146"/>
    <x v="9"/>
    <x v="3"/>
    <x v="2"/>
    <x v="1979"/>
    <x v="215"/>
    <x v="6"/>
    <x v="2"/>
    <x v="1"/>
    <x v="3"/>
    <x v="52"/>
    <x v="2144"/>
    <x v="0"/>
    <x v="0"/>
    <x v="304"/>
    <x v="86"/>
    <x v="2"/>
    <x v="4"/>
  </r>
  <r>
    <x v="2147"/>
    <x v="65"/>
    <x v="3"/>
    <x v="2"/>
    <x v="1001"/>
    <x v="29"/>
    <x v="7"/>
    <x v="3"/>
    <x v="7"/>
    <x v="0"/>
    <x v="70"/>
    <x v="2145"/>
    <x v="2"/>
    <x v="1"/>
    <x v="133"/>
    <x v="65"/>
    <x v="1"/>
    <x v="0"/>
  </r>
  <r>
    <x v="2148"/>
    <x v="80"/>
    <x v="1"/>
    <x v="1"/>
    <x v="1980"/>
    <x v="139"/>
    <x v="11"/>
    <x v="3"/>
    <x v="3"/>
    <x v="2"/>
    <x v="64"/>
    <x v="2146"/>
    <x v="0"/>
    <x v="1"/>
    <x v="455"/>
    <x v="30"/>
    <x v="4"/>
    <x v="1"/>
  </r>
  <r>
    <x v="2149"/>
    <x v="47"/>
    <x v="0"/>
    <x v="2"/>
    <x v="1981"/>
    <x v="272"/>
    <x v="5"/>
    <x v="1"/>
    <x v="8"/>
    <x v="4"/>
    <x v="34"/>
    <x v="2147"/>
    <x v="0"/>
    <x v="1"/>
    <x v="25"/>
    <x v="1"/>
    <x v="0"/>
    <x v="4"/>
  </r>
  <r>
    <x v="2150"/>
    <x v="52"/>
    <x v="3"/>
    <x v="2"/>
    <x v="1982"/>
    <x v="291"/>
    <x v="1"/>
    <x v="1"/>
    <x v="2"/>
    <x v="2"/>
    <x v="21"/>
    <x v="2148"/>
    <x v="2"/>
    <x v="0"/>
    <x v="825"/>
    <x v="71"/>
    <x v="3"/>
    <x v="3"/>
  </r>
  <r>
    <x v="2151"/>
    <x v="85"/>
    <x v="3"/>
    <x v="0"/>
    <x v="1983"/>
    <x v="300"/>
    <x v="4"/>
    <x v="3"/>
    <x v="8"/>
    <x v="0"/>
    <x v="58"/>
    <x v="2149"/>
    <x v="2"/>
    <x v="1"/>
    <x v="400"/>
    <x v="71"/>
    <x v="0"/>
    <x v="1"/>
  </r>
  <r>
    <x v="2152"/>
    <x v="52"/>
    <x v="3"/>
    <x v="1"/>
    <x v="1984"/>
    <x v="353"/>
    <x v="7"/>
    <x v="3"/>
    <x v="2"/>
    <x v="2"/>
    <x v="77"/>
    <x v="1203"/>
    <x v="2"/>
    <x v="0"/>
    <x v="55"/>
    <x v="5"/>
    <x v="4"/>
    <x v="1"/>
  </r>
  <r>
    <x v="2153"/>
    <x v="79"/>
    <x v="3"/>
    <x v="2"/>
    <x v="1985"/>
    <x v="200"/>
    <x v="9"/>
    <x v="1"/>
    <x v="4"/>
    <x v="4"/>
    <x v="14"/>
    <x v="2150"/>
    <x v="0"/>
    <x v="0"/>
    <x v="726"/>
    <x v="91"/>
    <x v="2"/>
    <x v="1"/>
  </r>
  <r>
    <x v="2154"/>
    <x v="59"/>
    <x v="4"/>
    <x v="2"/>
    <x v="1986"/>
    <x v="232"/>
    <x v="1"/>
    <x v="1"/>
    <x v="5"/>
    <x v="3"/>
    <x v="34"/>
    <x v="2151"/>
    <x v="0"/>
    <x v="0"/>
    <x v="283"/>
    <x v="24"/>
    <x v="3"/>
    <x v="0"/>
  </r>
  <r>
    <x v="2155"/>
    <x v="70"/>
    <x v="0"/>
    <x v="0"/>
    <x v="1987"/>
    <x v="40"/>
    <x v="5"/>
    <x v="1"/>
    <x v="2"/>
    <x v="0"/>
    <x v="1"/>
    <x v="2152"/>
    <x v="2"/>
    <x v="1"/>
    <x v="389"/>
    <x v="92"/>
    <x v="0"/>
    <x v="0"/>
  </r>
  <r>
    <x v="2156"/>
    <x v="91"/>
    <x v="3"/>
    <x v="2"/>
    <x v="553"/>
    <x v="169"/>
    <x v="0"/>
    <x v="0"/>
    <x v="7"/>
    <x v="3"/>
    <x v="62"/>
    <x v="2153"/>
    <x v="1"/>
    <x v="1"/>
    <x v="129"/>
    <x v="51"/>
    <x v="0"/>
    <x v="4"/>
  </r>
  <r>
    <x v="2157"/>
    <x v="64"/>
    <x v="3"/>
    <x v="1"/>
    <x v="1988"/>
    <x v="25"/>
    <x v="9"/>
    <x v="1"/>
    <x v="3"/>
    <x v="0"/>
    <x v="30"/>
    <x v="2154"/>
    <x v="1"/>
    <x v="1"/>
    <x v="504"/>
    <x v="52"/>
    <x v="2"/>
    <x v="1"/>
  </r>
  <r>
    <x v="2158"/>
    <x v="73"/>
    <x v="4"/>
    <x v="1"/>
    <x v="1989"/>
    <x v="344"/>
    <x v="11"/>
    <x v="3"/>
    <x v="2"/>
    <x v="4"/>
    <x v="61"/>
    <x v="2155"/>
    <x v="2"/>
    <x v="1"/>
    <x v="879"/>
    <x v="96"/>
    <x v="2"/>
    <x v="3"/>
  </r>
  <r>
    <x v="2159"/>
    <x v="64"/>
    <x v="3"/>
    <x v="2"/>
    <x v="1990"/>
    <x v="307"/>
    <x v="9"/>
    <x v="1"/>
    <x v="1"/>
    <x v="0"/>
    <x v="52"/>
    <x v="2156"/>
    <x v="1"/>
    <x v="0"/>
    <x v="665"/>
    <x v="77"/>
    <x v="3"/>
    <x v="3"/>
  </r>
  <r>
    <x v="2160"/>
    <x v="7"/>
    <x v="1"/>
    <x v="2"/>
    <x v="1991"/>
    <x v="117"/>
    <x v="5"/>
    <x v="1"/>
    <x v="1"/>
    <x v="4"/>
    <x v="35"/>
    <x v="2157"/>
    <x v="2"/>
    <x v="0"/>
    <x v="36"/>
    <x v="15"/>
    <x v="4"/>
    <x v="2"/>
  </r>
  <r>
    <x v="2161"/>
    <x v="26"/>
    <x v="4"/>
    <x v="1"/>
    <x v="1992"/>
    <x v="115"/>
    <x v="4"/>
    <x v="3"/>
    <x v="0"/>
    <x v="1"/>
    <x v="4"/>
    <x v="2158"/>
    <x v="1"/>
    <x v="1"/>
    <x v="632"/>
    <x v="31"/>
    <x v="1"/>
    <x v="2"/>
  </r>
  <r>
    <x v="2162"/>
    <x v="6"/>
    <x v="0"/>
    <x v="1"/>
    <x v="1993"/>
    <x v="147"/>
    <x v="5"/>
    <x v="1"/>
    <x v="1"/>
    <x v="1"/>
    <x v="42"/>
    <x v="2159"/>
    <x v="2"/>
    <x v="1"/>
    <x v="449"/>
    <x v="52"/>
    <x v="2"/>
    <x v="4"/>
  </r>
  <r>
    <x v="2163"/>
    <x v="71"/>
    <x v="3"/>
    <x v="0"/>
    <x v="1994"/>
    <x v="348"/>
    <x v="11"/>
    <x v="3"/>
    <x v="7"/>
    <x v="2"/>
    <x v="26"/>
    <x v="2160"/>
    <x v="2"/>
    <x v="1"/>
    <x v="851"/>
    <x v="77"/>
    <x v="4"/>
    <x v="3"/>
  </r>
  <r>
    <x v="2164"/>
    <x v="34"/>
    <x v="3"/>
    <x v="2"/>
    <x v="1995"/>
    <x v="322"/>
    <x v="0"/>
    <x v="0"/>
    <x v="6"/>
    <x v="1"/>
    <x v="60"/>
    <x v="2161"/>
    <x v="0"/>
    <x v="0"/>
    <x v="768"/>
    <x v="28"/>
    <x v="3"/>
    <x v="2"/>
  </r>
  <r>
    <x v="2165"/>
    <x v="87"/>
    <x v="1"/>
    <x v="0"/>
    <x v="1996"/>
    <x v="307"/>
    <x v="9"/>
    <x v="1"/>
    <x v="4"/>
    <x v="1"/>
    <x v="83"/>
    <x v="2162"/>
    <x v="1"/>
    <x v="0"/>
    <x v="419"/>
    <x v="56"/>
    <x v="4"/>
    <x v="4"/>
  </r>
  <r>
    <x v="2166"/>
    <x v="33"/>
    <x v="4"/>
    <x v="1"/>
    <x v="1997"/>
    <x v="314"/>
    <x v="10"/>
    <x v="2"/>
    <x v="3"/>
    <x v="3"/>
    <x v="75"/>
    <x v="2163"/>
    <x v="1"/>
    <x v="1"/>
    <x v="880"/>
    <x v="77"/>
    <x v="3"/>
    <x v="0"/>
  </r>
  <r>
    <x v="2167"/>
    <x v="74"/>
    <x v="2"/>
    <x v="1"/>
    <x v="1998"/>
    <x v="9"/>
    <x v="4"/>
    <x v="3"/>
    <x v="6"/>
    <x v="4"/>
    <x v="2"/>
    <x v="2164"/>
    <x v="1"/>
    <x v="1"/>
    <x v="742"/>
    <x v="86"/>
    <x v="2"/>
    <x v="0"/>
  </r>
  <r>
    <x v="2168"/>
    <x v="16"/>
    <x v="0"/>
    <x v="0"/>
    <x v="1999"/>
    <x v="252"/>
    <x v="2"/>
    <x v="0"/>
    <x v="8"/>
    <x v="1"/>
    <x v="8"/>
    <x v="2165"/>
    <x v="0"/>
    <x v="0"/>
    <x v="881"/>
    <x v="31"/>
    <x v="2"/>
    <x v="4"/>
  </r>
  <r>
    <x v="2169"/>
    <x v="17"/>
    <x v="1"/>
    <x v="2"/>
    <x v="2000"/>
    <x v="147"/>
    <x v="5"/>
    <x v="1"/>
    <x v="1"/>
    <x v="3"/>
    <x v="16"/>
    <x v="2166"/>
    <x v="1"/>
    <x v="1"/>
    <x v="226"/>
    <x v="36"/>
    <x v="0"/>
    <x v="1"/>
  </r>
  <r>
    <x v="2170"/>
    <x v="14"/>
    <x v="0"/>
    <x v="1"/>
    <x v="2001"/>
    <x v="131"/>
    <x v="2"/>
    <x v="0"/>
    <x v="7"/>
    <x v="0"/>
    <x v="55"/>
    <x v="2167"/>
    <x v="1"/>
    <x v="0"/>
    <x v="597"/>
    <x v="54"/>
    <x v="1"/>
    <x v="4"/>
  </r>
  <r>
    <x v="2171"/>
    <x v="51"/>
    <x v="1"/>
    <x v="0"/>
    <x v="2002"/>
    <x v="45"/>
    <x v="4"/>
    <x v="3"/>
    <x v="4"/>
    <x v="5"/>
    <x v="44"/>
    <x v="2168"/>
    <x v="2"/>
    <x v="0"/>
    <x v="530"/>
    <x v="32"/>
    <x v="4"/>
    <x v="0"/>
  </r>
  <r>
    <x v="2172"/>
    <x v="50"/>
    <x v="3"/>
    <x v="1"/>
    <x v="1391"/>
    <x v="217"/>
    <x v="6"/>
    <x v="2"/>
    <x v="1"/>
    <x v="3"/>
    <x v="41"/>
    <x v="2169"/>
    <x v="2"/>
    <x v="0"/>
    <x v="579"/>
    <x v="4"/>
    <x v="4"/>
    <x v="4"/>
  </r>
  <r>
    <x v="2173"/>
    <x v="38"/>
    <x v="0"/>
    <x v="1"/>
    <x v="2003"/>
    <x v="24"/>
    <x v="4"/>
    <x v="3"/>
    <x v="8"/>
    <x v="2"/>
    <x v="11"/>
    <x v="2170"/>
    <x v="2"/>
    <x v="1"/>
    <x v="251"/>
    <x v="11"/>
    <x v="3"/>
    <x v="1"/>
  </r>
  <r>
    <x v="2174"/>
    <x v="9"/>
    <x v="3"/>
    <x v="2"/>
    <x v="2004"/>
    <x v="327"/>
    <x v="3"/>
    <x v="2"/>
    <x v="0"/>
    <x v="4"/>
    <x v="16"/>
    <x v="2171"/>
    <x v="0"/>
    <x v="1"/>
    <x v="751"/>
    <x v="96"/>
    <x v="0"/>
    <x v="4"/>
  </r>
  <r>
    <x v="2175"/>
    <x v="73"/>
    <x v="4"/>
    <x v="1"/>
    <x v="2005"/>
    <x v="183"/>
    <x v="5"/>
    <x v="1"/>
    <x v="8"/>
    <x v="5"/>
    <x v="78"/>
    <x v="2172"/>
    <x v="2"/>
    <x v="0"/>
    <x v="580"/>
    <x v="20"/>
    <x v="0"/>
    <x v="0"/>
  </r>
  <r>
    <x v="2176"/>
    <x v="88"/>
    <x v="3"/>
    <x v="0"/>
    <x v="2006"/>
    <x v="54"/>
    <x v="4"/>
    <x v="3"/>
    <x v="0"/>
    <x v="3"/>
    <x v="23"/>
    <x v="2173"/>
    <x v="0"/>
    <x v="1"/>
    <x v="54"/>
    <x v="66"/>
    <x v="0"/>
    <x v="2"/>
  </r>
  <r>
    <x v="2177"/>
    <x v="86"/>
    <x v="3"/>
    <x v="2"/>
    <x v="2007"/>
    <x v="168"/>
    <x v="2"/>
    <x v="0"/>
    <x v="4"/>
    <x v="2"/>
    <x v="76"/>
    <x v="2174"/>
    <x v="0"/>
    <x v="0"/>
    <x v="780"/>
    <x v="70"/>
    <x v="2"/>
    <x v="2"/>
  </r>
  <r>
    <x v="2178"/>
    <x v="85"/>
    <x v="3"/>
    <x v="0"/>
    <x v="2008"/>
    <x v="271"/>
    <x v="0"/>
    <x v="0"/>
    <x v="4"/>
    <x v="2"/>
    <x v="3"/>
    <x v="2175"/>
    <x v="1"/>
    <x v="1"/>
    <x v="8"/>
    <x v="21"/>
    <x v="0"/>
    <x v="3"/>
  </r>
  <r>
    <x v="2179"/>
    <x v="93"/>
    <x v="0"/>
    <x v="2"/>
    <x v="1133"/>
    <x v="204"/>
    <x v="3"/>
    <x v="2"/>
    <x v="7"/>
    <x v="4"/>
    <x v="78"/>
    <x v="2176"/>
    <x v="0"/>
    <x v="1"/>
    <x v="845"/>
    <x v="66"/>
    <x v="0"/>
    <x v="3"/>
  </r>
  <r>
    <x v="2180"/>
    <x v="78"/>
    <x v="4"/>
    <x v="1"/>
    <x v="2009"/>
    <x v="231"/>
    <x v="8"/>
    <x v="0"/>
    <x v="8"/>
    <x v="4"/>
    <x v="39"/>
    <x v="2177"/>
    <x v="2"/>
    <x v="0"/>
    <x v="75"/>
    <x v="16"/>
    <x v="4"/>
    <x v="4"/>
  </r>
  <r>
    <x v="2181"/>
    <x v="94"/>
    <x v="3"/>
    <x v="1"/>
    <x v="2010"/>
    <x v="159"/>
    <x v="10"/>
    <x v="2"/>
    <x v="4"/>
    <x v="3"/>
    <x v="61"/>
    <x v="2178"/>
    <x v="0"/>
    <x v="1"/>
    <x v="233"/>
    <x v="40"/>
    <x v="2"/>
    <x v="0"/>
  </r>
  <r>
    <x v="2182"/>
    <x v="24"/>
    <x v="3"/>
    <x v="2"/>
    <x v="2011"/>
    <x v="202"/>
    <x v="2"/>
    <x v="0"/>
    <x v="3"/>
    <x v="1"/>
    <x v="61"/>
    <x v="2179"/>
    <x v="1"/>
    <x v="0"/>
    <x v="645"/>
    <x v="26"/>
    <x v="1"/>
    <x v="0"/>
  </r>
  <r>
    <x v="2183"/>
    <x v="35"/>
    <x v="3"/>
    <x v="2"/>
    <x v="2012"/>
    <x v="75"/>
    <x v="10"/>
    <x v="2"/>
    <x v="7"/>
    <x v="5"/>
    <x v="24"/>
    <x v="2180"/>
    <x v="0"/>
    <x v="0"/>
    <x v="159"/>
    <x v="45"/>
    <x v="2"/>
    <x v="4"/>
  </r>
  <r>
    <x v="2184"/>
    <x v="96"/>
    <x v="3"/>
    <x v="0"/>
    <x v="2013"/>
    <x v="49"/>
    <x v="7"/>
    <x v="3"/>
    <x v="1"/>
    <x v="4"/>
    <x v="62"/>
    <x v="2181"/>
    <x v="1"/>
    <x v="1"/>
    <x v="458"/>
    <x v="19"/>
    <x v="3"/>
    <x v="0"/>
  </r>
  <r>
    <x v="2185"/>
    <x v="2"/>
    <x v="2"/>
    <x v="0"/>
    <x v="1913"/>
    <x v="290"/>
    <x v="1"/>
    <x v="1"/>
    <x v="4"/>
    <x v="0"/>
    <x v="59"/>
    <x v="2182"/>
    <x v="0"/>
    <x v="1"/>
    <x v="48"/>
    <x v="83"/>
    <x v="2"/>
    <x v="3"/>
  </r>
  <r>
    <x v="2186"/>
    <x v="89"/>
    <x v="3"/>
    <x v="0"/>
    <x v="559"/>
    <x v="210"/>
    <x v="7"/>
    <x v="3"/>
    <x v="1"/>
    <x v="5"/>
    <x v="16"/>
    <x v="2183"/>
    <x v="2"/>
    <x v="1"/>
    <x v="853"/>
    <x v="31"/>
    <x v="3"/>
    <x v="1"/>
  </r>
  <r>
    <x v="2187"/>
    <x v="36"/>
    <x v="3"/>
    <x v="1"/>
    <x v="2014"/>
    <x v="75"/>
    <x v="10"/>
    <x v="2"/>
    <x v="4"/>
    <x v="2"/>
    <x v="21"/>
    <x v="2184"/>
    <x v="1"/>
    <x v="1"/>
    <x v="612"/>
    <x v="96"/>
    <x v="0"/>
    <x v="2"/>
  </r>
  <r>
    <x v="2188"/>
    <x v="59"/>
    <x v="4"/>
    <x v="2"/>
    <x v="2015"/>
    <x v="25"/>
    <x v="9"/>
    <x v="1"/>
    <x v="6"/>
    <x v="0"/>
    <x v="53"/>
    <x v="2185"/>
    <x v="0"/>
    <x v="1"/>
    <x v="410"/>
    <x v="51"/>
    <x v="4"/>
    <x v="4"/>
  </r>
  <r>
    <x v="2189"/>
    <x v="9"/>
    <x v="3"/>
    <x v="0"/>
    <x v="2016"/>
    <x v="27"/>
    <x v="3"/>
    <x v="2"/>
    <x v="3"/>
    <x v="1"/>
    <x v="34"/>
    <x v="2186"/>
    <x v="2"/>
    <x v="0"/>
    <x v="607"/>
    <x v="8"/>
    <x v="0"/>
    <x v="2"/>
  </r>
  <r>
    <x v="2190"/>
    <x v="27"/>
    <x v="1"/>
    <x v="1"/>
    <x v="2017"/>
    <x v="233"/>
    <x v="8"/>
    <x v="0"/>
    <x v="5"/>
    <x v="0"/>
    <x v="29"/>
    <x v="2187"/>
    <x v="1"/>
    <x v="0"/>
    <x v="4"/>
    <x v="29"/>
    <x v="4"/>
    <x v="4"/>
  </r>
  <r>
    <x v="2191"/>
    <x v="19"/>
    <x v="0"/>
    <x v="1"/>
    <x v="2018"/>
    <x v="286"/>
    <x v="8"/>
    <x v="0"/>
    <x v="0"/>
    <x v="3"/>
    <x v="38"/>
    <x v="2188"/>
    <x v="1"/>
    <x v="1"/>
    <x v="265"/>
    <x v="79"/>
    <x v="4"/>
    <x v="3"/>
  </r>
  <r>
    <x v="2192"/>
    <x v="75"/>
    <x v="4"/>
    <x v="2"/>
    <x v="2019"/>
    <x v="95"/>
    <x v="7"/>
    <x v="3"/>
    <x v="7"/>
    <x v="3"/>
    <x v="19"/>
    <x v="2189"/>
    <x v="1"/>
    <x v="1"/>
    <x v="95"/>
    <x v="98"/>
    <x v="3"/>
    <x v="4"/>
  </r>
  <r>
    <x v="2193"/>
    <x v="29"/>
    <x v="3"/>
    <x v="1"/>
    <x v="2020"/>
    <x v="25"/>
    <x v="9"/>
    <x v="1"/>
    <x v="2"/>
    <x v="5"/>
    <x v="5"/>
    <x v="2190"/>
    <x v="2"/>
    <x v="1"/>
    <x v="349"/>
    <x v="55"/>
    <x v="2"/>
    <x v="0"/>
  </r>
  <r>
    <x v="2194"/>
    <x v="44"/>
    <x v="1"/>
    <x v="0"/>
    <x v="2021"/>
    <x v="173"/>
    <x v="5"/>
    <x v="1"/>
    <x v="4"/>
    <x v="5"/>
    <x v="74"/>
    <x v="2191"/>
    <x v="0"/>
    <x v="0"/>
    <x v="414"/>
    <x v="32"/>
    <x v="2"/>
    <x v="4"/>
  </r>
  <r>
    <x v="2195"/>
    <x v="29"/>
    <x v="3"/>
    <x v="1"/>
    <x v="2022"/>
    <x v="227"/>
    <x v="10"/>
    <x v="2"/>
    <x v="4"/>
    <x v="5"/>
    <x v="31"/>
    <x v="2192"/>
    <x v="0"/>
    <x v="1"/>
    <x v="245"/>
    <x v="78"/>
    <x v="3"/>
    <x v="4"/>
  </r>
  <r>
    <x v="2196"/>
    <x v="62"/>
    <x v="2"/>
    <x v="1"/>
    <x v="2023"/>
    <x v="198"/>
    <x v="3"/>
    <x v="2"/>
    <x v="1"/>
    <x v="0"/>
    <x v="89"/>
    <x v="2193"/>
    <x v="1"/>
    <x v="1"/>
    <x v="136"/>
    <x v="89"/>
    <x v="0"/>
    <x v="0"/>
  </r>
  <r>
    <x v="2197"/>
    <x v="56"/>
    <x v="1"/>
    <x v="2"/>
    <x v="2024"/>
    <x v="53"/>
    <x v="2"/>
    <x v="0"/>
    <x v="7"/>
    <x v="5"/>
    <x v="63"/>
    <x v="2194"/>
    <x v="0"/>
    <x v="1"/>
    <x v="552"/>
    <x v="17"/>
    <x v="1"/>
    <x v="4"/>
  </r>
  <r>
    <x v="2198"/>
    <x v="71"/>
    <x v="3"/>
    <x v="2"/>
    <x v="2025"/>
    <x v="146"/>
    <x v="10"/>
    <x v="2"/>
    <x v="2"/>
    <x v="4"/>
    <x v="16"/>
    <x v="2195"/>
    <x v="1"/>
    <x v="0"/>
    <x v="11"/>
    <x v="91"/>
    <x v="3"/>
    <x v="4"/>
  </r>
  <r>
    <x v="2199"/>
    <x v="7"/>
    <x v="1"/>
    <x v="0"/>
    <x v="2026"/>
    <x v="203"/>
    <x v="5"/>
    <x v="1"/>
    <x v="8"/>
    <x v="5"/>
    <x v="63"/>
    <x v="2196"/>
    <x v="2"/>
    <x v="1"/>
    <x v="297"/>
    <x v="88"/>
    <x v="3"/>
    <x v="3"/>
  </r>
  <r>
    <x v="2200"/>
    <x v="10"/>
    <x v="0"/>
    <x v="2"/>
    <x v="1351"/>
    <x v="159"/>
    <x v="10"/>
    <x v="2"/>
    <x v="7"/>
    <x v="5"/>
    <x v="14"/>
    <x v="2197"/>
    <x v="1"/>
    <x v="0"/>
    <x v="231"/>
    <x v="42"/>
    <x v="0"/>
    <x v="2"/>
  </r>
  <r>
    <x v="2201"/>
    <x v="5"/>
    <x v="0"/>
    <x v="2"/>
    <x v="2027"/>
    <x v="137"/>
    <x v="6"/>
    <x v="2"/>
    <x v="0"/>
    <x v="0"/>
    <x v="89"/>
    <x v="2198"/>
    <x v="2"/>
    <x v="0"/>
    <x v="250"/>
    <x v="65"/>
    <x v="0"/>
    <x v="2"/>
  </r>
  <r>
    <x v="2202"/>
    <x v="63"/>
    <x v="3"/>
    <x v="2"/>
    <x v="559"/>
    <x v="229"/>
    <x v="8"/>
    <x v="0"/>
    <x v="2"/>
    <x v="1"/>
    <x v="64"/>
    <x v="2199"/>
    <x v="2"/>
    <x v="1"/>
    <x v="506"/>
    <x v="26"/>
    <x v="4"/>
    <x v="1"/>
  </r>
  <r>
    <x v="2203"/>
    <x v="75"/>
    <x v="4"/>
    <x v="2"/>
    <x v="2028"/>
    <x v="325"/>
    <x v="1"/>
    <x v="1"/>
    <x v="7"/>
    <x v="3"/>
    <x v="43"/>
    <x v="2200"/>
    <x v="1"/>
    <x v="0"/>
    <x v="117"/>
    <x v="36"/>
    <x v="2"/>
    <x v="0"/>
  </r>
  <r>
    <x v="2204"/>
    <x v="9"/>
    <x v="3"/>
    <x v="1"/>
    <x v="389"/>
    <x v="57"/>
    <x v="11"/>
    <x v="3"/>
    <x v="1"/>
    <x v="1"/>
    <x v="65"/>
    <x v="2201"/>
    <x v="2"/>
    <x v="0"/>
    <x v="208"/>
    <x v="40"/>
    <x v="0"/>
    <x v="1"/>
  </r>
  <r>
    <x v="2205"/>
    <x v="70"/>
    <x v="0"/>
    <x v="0"/>
    <x v="2029"/>
    <x v="41"/>
    <x v="6"/>
    <x v="2"/>
    <x v="0"/>
    <x v="2"/>
    <x v="38"/>
    <x v="2202"/>
    <x v="1"/>
    <x v="1"/>
    <x v="631"/>
    <x v="81"/>
    <x v="4"/>
    <x v="2"/>
  </r>
  <r>
    <x v="2206"/>
    <x v="43"/>
    <x v="4"/>
    <x v="2"/>
    <x v="2030"/>
    <x v="1"/>
    <x v="1"/>
    <x v="1"/>
    <x v="4"/>
    <x v="0"/>
    <x v="62"/>
    <x v="2203"/>
    <x v="1"/>
    <x v="0"/>
    <x v="419"/>
    <x v="1"/>
    <x v="0"/>
    <x v="3"/>
  </r>
  <r>
    <x v="2207"/>
    <x v="16"/>
    <x v="0"/>
    <x v="2"/>
    <x v="2031"/>
    <x v="105"/>
    <x v="8"/>
    <x v="0"/>
    <x v="7"/>
    <x v="3"/>
    <x v="68"/>
    <x v="2204"/>
    <x v="1"/>
    <x v="0"/>
    <x v="440"/>
    <x v="18"/>
    <x v="2"/>
    <x v="1"/>
  </r>
  <r>
    <x v="2208"/>
    <x v="5"/>
    <x v="0"/>
    <x v="1"/>
    <x v="2032"/>
    <x v="327"/>
    <x v="3"/>
    <x v="2"/>
    <x v="1"/>
    <x v="5"/>
    <x v="7"/>
    <x v="2205"/>
    <x v="2"/>
    <x v="1"/>
    <x v="360"/>
    <x v="10"/>
    <x v="1"/>
    <x v="1"/>
  </r>
  <r>
    <x v="2209"/>
    <x v="52"/>
    <x v="3"/>
    <x v="0"/>
    <x v="2033"/>
    <x v="165"/>
    <x v="9"/>
    <x v="1"/>
    <x v="0"/>
    <x v="1"/>
    <x v="64"/>
    <x v="2206"/>
    <x v="0"/>
    <x v="1"/>
    <x v="265"/>
    <x v="42"/>
    <x v="4"/>
    <x v="1"/>
  </r>
  <r>
    <x v="2210"/>
    <x v="52"/>
    <x v="3"/>
    <x v="0"/>
    <x v="2034"/>
    <x v="84"/>
    <x v="11"/>
    <x v="3"/>
    <x v="8"/>
    <x v="0"/>
    <x v="32"/>
    <x v="2207"/>
    <x v="0"/>
    <x v="1"/>
    <x v="196"/>
    <x v="52"/>
    <x v="3"/>
    <x v="3"/>
  </r>
  <r>
    <x v="2211"/>
    <x v="19"/>
    <x v="0"/>
    <x v="0"/>
    <x v="981"/>
    <x v="26"/>
    <x v="7"/>
    <x v="3"/>
    <x v="7"/>
    <x v="4"/>
    <x v="69"/>
    <x v="2208"/>
    <x v="0"/>
    <x v="1"/>
    <x v="145"/>
    <x v="2"/>
    <x v="2"/>
    <x v="2"/>
  </r>
  <r>
    <x v="2212"/>
    <x v="86"/>
    <x v="3"/>
    <x v="2"/>
    <x v="2035"/>
    <x v="99"/>
    <x v="8"/>
    <x v="0"/>
    <x v="0"/>
    <x v="1"/>
    <x v="48"/>
    <x v="2209"/>
    <x v="2"/>
    <x v="1"/>
    <x v="51"/>
    <x v="87"/>
    <x v="3"/>
    <x v="3"/>
  </r>
  <r>
    <x v="2213"/>
    <x v="4"/>
    <x v="3"/>
    <x v="2"/>
    <x v="2036"/>
    <x v="148"/>
    <x v="3"/>
    <x v="2"/>
    <x v="6"/>
    <x v="0"/>
    <x v="0"/>
    <x v="2210"/>
    <x v="0"/>
    <x v="1"/>
    <x v="567"/>
    <x v="32"/>
    <x v="1"/>
    <x v="0"/>
  </r>
  <r>
    <x v="2214"/>
    <x v="80"/>
    <x v="1"/>
    <x v="2"/>
    <x v="2037"/>
    <x v="320"/>
    <x v="2"/>
    <x v="0"/>
    <x v="6"/>
    <x v="0"/>
    <x v="20"/>
    <x v="2211"/>
    <x v="1"/>
    <x v="1"/>
    <x v="208"/>
    <x v="17"/>
    <x v="2"/>
    <x v="4"/>
  </r>
  <r>
    <x v="2215"/>
    <x v="98"/>
    <x v="3"/>
    <x v="1"/>
    <x v="2038"/>
    <x v="323"/>
    <x v="3"/>
    <x v="2"/>
    <x v="8"/>
    <x v="1"/>
    <x v="80"/>
    <x v="2212"/>
    <x v="1"/>
    <x v="1"/>
    <x v="121"/>
    <x v="37"/>
    <x v="4"/>
    <x v="2"/>
  </r>
  <r>
    <x v="2216"/>
    <x v="4"/>
    <x v="3"/>
    <x v="2"/>
    <x v="2039"/>
    <x v="11"/>
    <x v="7"/>
    <x v="3"/>
    <x v="1"/>
    <x v="2"/>
    <x v="28"/>
    <x v="2213"/>
    <x v="0"/>
    <x v="1"/>
    <x v="704"/>
    <x v="8"/>
    <x v="0"/>
    <x v="4"/>
  </r>
  <r>
    <x v="2217"/>
    <x v="11"/>
    <x v="1"/>
    <x v="1"/>
    <x v="2040"/>
    <x v="166"/>
    <x v="5"/>
    <x v="1"/>
    <x v="8"/>
    <x v="1"/>
    <x v="34"/>
    <x v="2214"/>
    <x v="1"/>
    <x v="1"/>
    <x v="245"/>
    <x v="20"/>
    <x v="1"/>
    <x v="4"/>
  </r>
  <r>
    <x v="2218"/>
    <x v="27"/>
    <x v="1"/>
    <x v="1"/>
    <x v="2041"/>
    <x v="330"/>
    <x v="0"/>
    <x v="0"/>
    <x v="6"/>
    <x v="2"/>
    <x v="14"/>
    <x v="2215"/>
    <x v="0"/>
    <x v="0"/>
    <x v="728"/>
    <x v="70"/>
    <x v="0"/>
    <x v="4"/>
  </r>
  <r>
    <x v="2219"/>
    <x v="34"/>
    <x v="3"/>
    <x v="2"/>
    <x v="2042"/>
    <x v="210"/>
    <x v="7"/>
    <x v="3"/>
    <x v="5"/>
    <x v="5"/>
    <x v="88"/>
    <x v="2216"/>
    <x v="2"/>
    <x v="1"/>
    <x v="109"/>
    <x v="17"/>
    <x v="3"/>
    <x v="0"/>
  </r>
  <r>
    <x v="2220"/>
    <x v="90"/>
    <x v="2"/>
    <x v="1"/>
    <x v="2043"/>
    <x v="294"/>
    <x v="11"/>
    <x v="3"/>
    <x v="3"/>
    <x v="3"/>
    <x v="50"/>
    <x v="2217"/>
    <x v="0"/>
    <x v="1"/>
    <x v="425"/>
    <x v="95"/>
    <x v="1"/>
    <x v="3"/>
  </r>
  <r>
    <x v="2221"/>
    <x v="71"/>
    <x v="3"/>
    <x v="0"/>
    <x v="2044"/>
    <x v="87"/>
    <x v="9"/>
    <x v="1"/>
    <x v="2"/>
    <x v="3"/>
    <x v="29"/>
    <x v="2218"/>
    <x v="1"/>
    <x v="0"/>
    <x v="123"/>
    <x v="64"/>
    <x v="0"/>
    <x v="0"/>
  </r>
  <r>
    <x v="2222"/>
    <x v="71"/>
    <x v="3"/>
    <x v="2"/>
    <x v="2045"/>
    <x v="318"/>
    <x v="5"/>
    <x v="1"/>
    <x v="5"/>
    <x v="3"/>
    <x v="25"/>
    <x v="2219"/>
    <x v="2"/>
    <x v="0"/>
    <x v="824"/>
    <x v="99"/>
    <x v="4"/>
    <x v="1"/>
  </r>
  <r>
    <x v="2223"/>
    <x v="54"/>
    <x v="3"/>
    <x v="2"/>
    <x v="2046"/>
    <x v="243"/>
    <x v="5"/>
    <x v="1"/>
    <x v="6"/>
    <x v="2"/>
    <x v="86"/>
    <x v="2220"/>
    <x v="1"/>
    <x v="1"/>
    <x v="352"/>
    <x v="36"/>
    <x v="2"/>
    <x v="4"/>
  </r>
  <r>
    <x v="2224"/>
    <x v="69"/>
    <x v="4"/>
    <x v="0"/>
    <x v="447"/>
    <x v="168"/>
    <x v="2"/>
    <x v="0"/>
    <x v="8"/>
    <x v="4"/>
    <x v="16"/>
    <x v="2221"/>
    <x v="2"/>
    <x v="0"/>
    <x v="31"/>
    <x v="99"/>
    <x v="1"/>
    <x v="3"/>
  </r>
  <r>
    <x v="2225"/>
    <x v="21"/>
    <x v="0"/>
    <x v="0"/>
    <x v="2047"/>
    <x v="266"/>
    <x v="1"/>
    <x v="1"/>
    <x v="2"/>
    <x v="3"/>
    <x v="28"/>
    <x v="2222"/>
    <x v="2"/>
    <x v="1"/>
    <x v="570"/>
    <x v="29"/>
    <x v="0"/>
    <x v="1"/>
  </r>
  <r>
    <x v="2226"/>
    <x v="82"/>
    <x v="0"/>
    <x v="0"/>
    <x v="2048"/>
    <x v="186"/>
    <x v="11"/>
    <x v="3"/>
    <x v="0"/>
    <x v="1"/>
    <x v="9"/>
    <x v="2223"/>
    <x v="0"/>
    <x v="0"/>
    <x v="375"/>
    <x v="19"/>
    <x v="0"/>
    <x v="4"/>
  </r>
  <r>
    <x v="2227"/>
    <x v="8"/>
    <x v="2"/>
    <x v="0"/>
    <x v="2049"/>
    <x v="272"/>
    <x v="5"/>
    <x v="1"/>
    <x v="5"/>
    <x v="4"/>
    <x v="89"/>
    <x v="2224"/>
    <x v="1"/>
    <x v="0"/>
    <x v="753"/>
    <x v="1"/>
    <x v="3"/>
    <x v="3"/>
  </r>
  <r>
    <x v="2228"/>
    <x v="66"/>
    <x v="3"/>
    <x v="2"/>
    <x v="2050"/>
    <x v="42"/>
    <x v="5"/>
    <x v="1"/>
    <x v="5"/>
    <x v="5"/>
    <x v="80"/>
    <x v="2225"/>
    <x v="1"/>
    <x v="1"/>
    <x v="241"/>
    <x v="26"/>
    <x v="0"/>
    <x v="1"/>
  </r>
  <r>
    <x v="2229"/>
    <x v="83"/>
    <x v="3"/>
    <x v="2"/>
    <x v="2051"/>
    <x v="350"/>
    <x v="9"/>
    <x v="1"/>
    <x v="5"/>
    <x v="4"/>
    <x v="3"/>
    <x v="2226"/>
    <x v="2"/>
    <x v="0"/>
    <x v="261"/>
    <x v="99"/>
    <x v="1"/>
    <x v="4"/>
  </r>
  <r>
    <x v="2230"/>
    <x v="8"/>
    <x v="2"/>
    <x v="0"/>
    <x v="2052"/>
    <x v="153"/>
    <x v="11"/>
    <x v="3"/>
    <x v="5"/>
    <x v="2"/>
    <x v="52"/>
    <x v="2227"/>
    <x v="1"/>
    <x v="0"/>
    <x v="368"/>
    <x v="44"/>
    <x v="2"/>
    <x v="4"/>
  </r>
  <r>
    <x v="2231"/>
    <x v="16"/>
    <x v="0"/>
    <x v="1"/>
    <x v="2053"/>
    <x v="137"/>
    <x v="6"/>
    <x v="2"/>
    <x v="0"/>
    <x v="3"/>
    <x v="69"/>
    <x v="2228"/>
    <x v="0"/>
    <x v="0"/>
    <x v="145"/>
    <x v="82"/>
    <x v="3"/>
    <x v="2"/>
  </r>
  <r>
    <x v="2232"/>
    <x v="16"/>
    <x v="0"/>
    <x v="2"/>
    <x v="2054"/>
    <x v="179"/>
    <x v="6"/>
    <x v="2"/>
    <x v="4"/>
    <x v="4"/>
    <x v="78"/>
    <x v="2229"/>
    <x v="1"/>
    <x v="1"/>
    <x v="783"/>
    <x v="67"/>
    <x v="1"/>
    <x v="3"/>
  </r>
  <r>
    <x v="2233"/>
    <x v="17"/>
    <x v="1"/>
    <x v="2"/>
    <x v="2055"/>
    <x v="14"/>
    <x v="7"/>
    <x v="3"/>
    <x v="1"/>
    <x v="1"/>
    <x v="27"/>
    <x v="2230"/>
    <x v="1"/>
    <x v="0"/>
    <x v="174"/>
    <x v="15"/>
    <x v="3"/>
    <x v="0"/>
  </r>
  <r>
    <x v="2234"/>
    <x v="83"/>
    <x v="3"/>
    <x v="0"/>
    <x v="2056"/>
    <x v="92"/>
    <x v="4"/>
    <x v="3"/>
    <x v="7"/>
    <x v="2"/>
    <x v="37"/>
    <x v="2231"/>
    <x v="0"/>
    <x v="1"/>
    <x v="835"/>
    <x v="42"/>
    <x v="2"/>
    <x v="1"/>
  </r>
  <r>
    <x v="2235"/>
    <x v="47"/>
    <x v="0"/>
    <x v="0"/>
    <x v="2057"/>
    <x v="158"/>
    <x v="8"/>
    <x v="0"/>
    <x v="8"/>
    <x v="4"/>
    <x v="63"/>
    <x v="2232"/>
    <x v="2"/>
    <x v="1"/>
    <x v="329"/>
    <x v="40"/>
    <x v="4"/>
    <x v="1"/>
  </r>
  <r>
    <x v="2236"/>
    <x v="7"/>
    <x v="1"/>
    <x v="2"/>
    <x v="2058"/>
    <x v="194"/>
    <x v="4"/>
    <x v="3"/>
    <x v="4"/>
    <x v="1"/>
    <x v="87"/>
    <x v="2233"/>
    <x v="0"/>
    <x v="0"/>
    <x v="609"/>
    <x v="91"/>
    <x v="4"/>
    <x v="4"/>
  </r>
  <r>
    <x v="2237"/>
    <x v="92"/>
    <x v="3"/>
    <x v="1"/>
    <x v="2059"/>
    <x v="144"/>
    <x v="10"/>
    <x v="2"/>
    <x v="7"/>
    <x v="3"/>
    <x v="20"/>
    <x v="2234"/>
    <x v="0"/>
    <x v="1"/>
    <x v="523"/>
    <x v="20"/>
    <x v="3"/>
    <x v="3"/>
  </r>
  <r>
    <x v="2238"/>
    <x v="0"/>
    <x v="0"/>
    <x v="1"/>
    <x v="1761"/>
    <x v="282"/>
    <x v="1"/>
    <x v="1"/>
    <x v="6"/>
    <x v="0"/>
    <x v="31"/>
    <x v="2235"/>
    <x v="2"/>
    <x v="0"/>
    <x v="333"/>
    <x v="71"/>
    <x v="2"/>
    <x v="4"/>
  </r>
  <r>
    <x v="2239"/>
    <x v="92"/>
    <x v="3"/>
    <x v="2"/>
    <x v="2060"/>
    <x v="163"/>
    <x v="1"/>
    <x v="1"/>
    <x v="0"/>
    <x v="0"/>
    <x v="41"/>
    <x v="2236"/>
    <x v="1"/>
    <x v="0"/>
    <x v="393"/>
    <x v="29"/>
    <x v="1"/>
    <x v="3"/>
  </r>
  <r>
    <x v="2240"/>
    <x v="77"/>
    <x v="3"/>
    <x v="2"/>
    <x v="2061"/>
    <x v="338"/>
    <x v="3"/>
    <x v="2"/>
    <x v="1"/>
    <x v="2"/>
    <x v="46"/>
    <x v="2237"/>
    <x v="2"/>
    <x v="1"/>
    <x v="312"/>
    <x v="59"/>
    <x v="3"/>
    <x v="0"/>
  </r>
  <r>
    <x v="2241"/>
    <x v="1"/>
    <x v="1"/>
    <x v="0"/>
    <x v="2062"/>
    <x v="261"/>
    <x v="9"/>
    <x v="1"/>
    <x v="3"/>
    <x v="5"/>
    <x v="53"/>
    <x v="2238"/>
    <x v="2"/>
    <x v="1"/>
    <x v="651"/>
    <x v="71"/>
    <x v="0"/>
    <x v="1"/>
  </r>
  <r>
    <x v="2242"/>
    <x v="27"/>
    <x v="1"/>
    <x v="1"/>
    <x v="1119"/>
    <x v="79"/>
    <x v="0"/>
    <x v="0"/>
    <x v="4"/>
    <x v="0"/>
    <x v="8"/>
    <x v="2239"/>
    <x v="2"/>
    <x v="0"/>
    <x v="389"/>
    <x v="22"/>
    <x v="3"/>
    <x v="3"/>
  </r>
  <r>
    <x v="2243"/>
    <x v="24"/>
    <x v="3"/>
    <x v="1"/>
    <x v="2063"/>
    <x v="269"/>
    <x v="5"/>
    <x v="1"/>
    <x v="7"/>
    <x v="5"/>
    <x v="22"/>
    <x v="2240"/>
    <x v="1"/>
    <x v="0"/>
    <x v="521"/>
    <x v="43"/>
    <x v="3"/>
    <x v="0"/>
  </r>
  <r>
    <x v="2244"/>
    <x v="32"/>
    <x v="0"/>
    <x v="1"/>
    <x v="2064"/>
    <x v="41"/>
    <x v="6"/>
    <x v="2"/>
    <x v="3"/>
    <x v="5"/>
    <x v="89"/>
    <x v="2241"/>
    <x v="1"/>
    <x v="0"/>
    <x v="880"/>
    <x v="8"/>
    <x v="4"/>
    <x v="1"/>
  </r>
  <r>
    <x v="2245"/>
    <x v="33"/>
    <x v="4"/>
    <x v="1"/>
    <x v="567"/>
    <x v="345"/>
    <x v="6"/>
    <x v="2"/>
    <x v="1"/>
    <x v="3"/>
    <x v="76"/>
    <x v="2242"/>
    <x v="0"/>
    <x v="1"/>
    <x v="92"/>
    <x v="52"/>
    <x v="3"/>
    <x v="1"/>
  </r>
  <r>
    <x v="2246"/>
    <x v="76"/>
    <x v="0"/>
    <x v="2"/>
    <x v="2065"/>
    <x v="234"/>
    <x v="2"/>
    <x v="0"/>
    <x v="1"/>
    <x v="0"/>
    <x v="71"/>
    <x v="2243"/>
    <x v="0"/>
    <x v="0"/>
    <x v="782"/>
    <x v="53"/>
    <x v="2"/>
    <x v="4"/>
  </r>
  <r>
    <x v="2247"/>
    <x v="80"/>
    <x v="1"/>
    <x v="2"/>
    <x v="2066"/>
    <x v="114"/>
    <x v="5"/>
    <x v="1"/>
    <x v="4"/>
    <x v="5"/>
    <x v="49"/>
    <x v="2244"/>
    <x v="2"/>
    <x v="0"/>
    <x v="37"/>
    <x v="89"/>
    <x v="3"/>
    <x v="0"/>
  </r>
  <r>
    <x v="2248"/>
    <x v="97"/>
    <x v="2"/>
    <x v="1"/>
    <x v="634"/>
    <x v="79"/>
    <x v="0"/>
    <x v="0"/>
    <x v="7"/>
    <x v="3"/>
    <x v="60"/>
    <x v="2245"/>
    <x v="0"/>
    <x v="0"/>
    <x v="507"/>
    <x v="24"/>
    <x v="1"/>
    <x v="2"/>
  </r>
  <r>
    <x v="2249"/>
    <x v="41"/>
    <x v="2"/>
    <x v="0"/>
    <x v="2067"/>
    <x v="256"/>
    <x v="6"/>
    <x v="2"/>
    <x v="5"/>
    <x v="2"/>
    <x v="55"/>
    <x v="2246"/>
    <x v="1"/>
    <x v="1"/>
    <x v="627"/>
    <x v="21"/>
    <x v="3"/>
    <x v="4"/>
  </r>
  <r>
    <x v="2250"/>
    <x v="54"/>
    <x v="3"/>
    <x v="2"/>
    <x v="2068"/>
    <x v="109"/>
    <x v="10"/>
    <x v="2"/>
    <x v="1"/>
    <x v="0"/>
    <x v="29"/>
    <x v="2247"/>
    <x v="0"/>
    <x v="1"/>
    <x v="259"/>
    <x v="75"/>
    <x v="4"/>
    <x v="0"/>
  </r>
  <r>
    <x v="2251"/>
    <x v="2"/>
    <x v="2"/>
    <x v="2"/>
    <x v="2069"/>
    <x v="263"/>
    <x v="7"/>
    <x v="3"/>
    <x v="1"/>
    <x v="5"/>
    <x v="58"/>
    <x v="2248"/>
    <x v="2"/>
    <x v="1"/>
    <x v="8"/>
    <x v="88"/>
    <x v="0"/>
    <x v="2"/>
  </r>
  <r>
    <x v="2252"/>
    <x v="5"/>
    <x v="0"/>
    <x v="1"/>
    <x v="575"/>
    <x v="2"/>
    <x v="2"/>
    <x v="0"/>
    <x v="2"/>
    <x v="1"/>
    <x v="46"/>
    <x v="2249"/>
    <x v="2"/>
    <x v="1"/>
    <x v="454"/>
    <x v="40"/>
    <x v="3"/>
    <x v="4"/>
  </r>
  <r>
    <x v="2253"/>
    <x v="97"/>
    <x v="2"/>
    <x v="0"/>
    <x v="2070"/>
    <x v="310"/>
    <x v="8"/>
    <x v="0"/>
    <x v="6"/>
    <x v="0"/>
    <x v="45"/>
    <x v="2250"/>
    <x v="1"/>
    <x v="1"/>
    <x v="776"/>
    <x v="29"/>
    <x v="3"/>
    <x v="3"/>
  </r>
  <r>
    <x v="2254"/>
    <x v="73"/>
    <x v="4"/>
    <x v="2"/>
    <x v="2071"/>
    <x v="291"/>
    <x v="1"/>
    <x v="1"/>
    <x v="6"/>
    <x v="1"/>
    <x v="65"/>
    <x v="2251"/>
    <x v="2"/>
    <x v="0"/>
    <x v="373"/>
    <x v="35"/>
    <x v="2"/>
    <x v="3"/>
  </r>
  <r>
    <x v="2255"/>
    <x v="56"/>
    <x v="1"/>
    <x v="1"/>
    <x v="2072"/>
    <x v="328"/>
    <x v="0"/>
    <x v="0"/>
    <x v="4"/>
    <x v="0"/>
    <x v="37"/>
    <x v="2252"/>
    <x v="0"/>
    <x v="1"/>
    <x v="436"/>
    <x v="11"/>
    <x v="4"/>
    <x v="2"/>
  </r>
  <r>
    <x v="2256"/>
    <x v="44"/>
    <x v="1"/>
    <x v="1"/>
    <x v="2073"/>
    <x v="22"/>
    <x v="5"/>
    <x v="1"/>
    <x v="0"/>
    <x v="2"/>
    <x v="35"/>
    <x v="2253"/>
    <x v="2"/>
    <x v="1"/>
    <x v="668"/>
    <x v="49"/>
    <x v="3"/>
    <x v="0"/>
  </r>
  <r>
    <x v="2257"/>
    <x v="84"/>
    <x v="3"/>
    <x v="1"/>
    <x v="2074"/>
    <x v="275"/>
    <x v="9"/>
    <x v="1"/>
    <x v="4"/>
    <x v="5"/>
    <x v="72"/>
    <x v="2254"/>
    <x v="2"/>
    <x v="0"/>
    <x v="101"/>
    <x v="100"/>
    <x v="3"/>
    <x v="1"/>
  </r>
  <r>
    <x v="2258"/>
    <x v="31"/>
    <x v="0"/>
    <x v="0"/>
    <x v="2075"/>
    <x v="76"/>
    <x v="5"/>
    <x v="1"/>
    <x v="8"/>
    <x v="5"/>
    <x v="46"/>
    <x v="2255"/>
    <x v="2"/>
    <x v="0"/>
    <x v="851"/>
    <x v="75"/>
    <x v="0"/>
    <x v="0"/>
  </r>
  <r>
    <x v="2259"/>
    <x v="68"/>
    <x v="1"/>
    <x v="0"/>
    <x v="2076"/>
    <x v="46"/>
    <x v="0"/>
    <x v="0"/>
    <x v="4"/>
    <x v="5"/>
    <x v="1"/>
    <x v="2256"/>
    <x v="0"/>
    <x v="1"/>
    <x v="882"/>
    <x v="52"/>
    <x v="2"/>
    <x v="1"/>
  </r>
  <r>
    <x v="2260"/>
    <x v="89"/>
    <x v="3"/>
    <x v="0"/>
    <x v="2077"/>
    <x v="260"/>
    <x v="9"/>
    <x v="1"/>
    <x v="0"/>
    <x v="2"/>
    <x v="15"/>
    <x v="2257"/>
    <x v="2"/>
    <x v="1"/>
    <x v="883"/>
    <x v="47"/>
    <x v="1"/>
    <x v="3"/>
  </r>
  <r>
    <x v="2261"/>
    <x v="79"/>
    <x v="3"/>
    <x v="0"/>
    <x v="2078"/>
    <x v="236"/>
    <x v="0"/>
    <x v="0"/>
    <x v="4"/>
    <x v="1"/>
    <x v="41"/>
    <x v="2258"/>
    <x v="1"/>
    <x v="1"/>
    <x v="354"/>
    <x v="25"/>
    <x v="3"/>
    <x v="0"/>
  </r>
  <r>
    <x v="2262"/>
    <x v="88"/>
    <x v="3"/>
    <x v="1"/>
    <x v="2079"/>
    <x v="330"/>
    <x v="0"/>
    <x v="0"/>
    <x v="6"/>
    <x v="5"/>
    <x v="66"/>
    <x v="2259"/>
    <x v="0"/>
    <x v="0"/>
    <x v="535"/>
    <x v="62"/>
    <x v="4"/>
    <x v="0"/>
  </r>
  <r>
    <x v="2263"/>
    <x v="63"/>
    <x v="3"/>
    <x v="2"/>
    <x v="2080"/>
    <x v="3"/>
    <x v="3"/>
    <x v="2"/>
    <x v="2"/>
    <x v="3"/>
    <x v="5"/>
    <x v="2260"/>
    <x v="1"/>
    <x v="0"/>
    <x v="654"/>
    <x v="42"/>
    <x v="3"/>
    <x v="2"/>
  </r>
  <r>
    <x v="2264"/>
    <x v="84"/>
    <x v="3"/>
    <x v="0"/>
    <x v="2081"/>
    <x v="19"/>
    <x v="5"/>
    <x v="1"/>
    <x v="1"/>
    <x v="3"/>
    <x v="81"/>
    <x v="2261"/>
    <x v="2"/>
    <x v="0"/>
    <x v="438"/>
    <x v="93"/>
    <x v="0"/>
    <x v="4"/>
  </r>
  <r>
    <x v="2265"/>
    <x v="14"/>
    <x v="0"/>
    <x v="1"/>
    <x v="2082"/>
    <x v="92"/>
    <x v="4"/>
    <x v="3"/>
    <x v="8"/>
    <x v="0"/>
    <x v="26"/>
    <x v="2262"/>
    <x v="0"/>
    <x v="0"/>
    <x v="764"/>
    <x v="5"/>
    <x v="1"/>
    <x v="4"/>
  </r>
  <r>
    <x v="2266"/>
    <x v="62"/>
    <x v="2"/>
    <x v="0"/>
    <x v="2083"/>
    <x v="263"/>
    <x v="7"/>
    <x v="3"/>
    <x v="5"/>
    <x v="1"/>
    <x v="73"/>
    <x v="2263"/>
    <x v="2"/>
    <x v="0"/>
    <x v="606"/>
    <x v="25"/>
    <x v="3"/>
    <x v="1"/>
  </r>
  <r>
    <x v="2267"/>
    <x v="47"/>
    <x v="0"/>
    <x v="2"/>
    <x v="257"/>
    <x v="145"/>
    <x v="1"/>
    <x v="1"/>
    <x v="1"/>
    <x v="3"/>
    <x v="2"/>
    <x v="2264"/>
    <x v="0"/>
    <x v="1"/>
    <x v="529"/>
    <x v="62"/>
    <x v="2"/>
    <x v="2"/>
  </r>
  <r>
    <x v="2268"/>
    <x v="25"/>
    <x v="3"/>
    <x v="2"/>
    <x v="2084"/>
    <x v="27"/>
    <x v="3"/>
    <x v="2"/>
    <x v="8"/>
    <x v="0"/>
    <x v="9"/>
    <x v="2265"/>
    <x v="1"/>
    <x v="1"/>
    <x v="630"/>
    <x v="64"/>
    <x v="2"/>
    <x v="0"/>
  </r>
  <r>
    <x v="2269"/>
    <x v="50"/>
    <x v="3"/>
    <x v="1"/>
    <x v="2085"/>
    <x v="21"/>
    <x v="0"/>
    <x v="0"/>
    <x v="5"/>
    <x v="1"/>
    <x v="68"/>
    <x v="2266"/>
    <x v="2"/>
    <x v="0"/>
    <x v="673"/>
    <x v="10"/>
    <x v="3"/>
    <x v="2"/>
  </r>
  <r>
    <x v="2270"/>
    <x v="53"/>
    <x v="4"/>
    <x v="2"/>
    <x v="847"/>
    <x v="41"/>
    <x v="6"/>
    <x v="2"/>
    <x v="0"/>
    <x v="1"/>
    <x v="48"/>
    <x v="2267"/>
    <x v="0"/>
    <x v="1"/>
    <x v="884"/>
    <x v="48"/>
    <x v="0"/>
    <x v="4"/>
  </r>
  <r>
    <x v="2271"/>
    <x v="76"/>
    <x v="0"/>
    <x v="0"/>
    <x v="2086"/>
    <x v="252"/>
    <x v="2"/>
    <x v="0"/>
    <x v="6"/>
    <x v="0"/>
    <x v="79"/>
    <x v="2268"/>
    <x v="0"/>
    <x v="1"/>
    <x v="367"/>
    <x v="58"/>
    <x v="3"/>
    <x v="0"/>
  </r>
  <r>
    <x v="2272"/>
    <x v="21"/>
    <x v="0"/>
    <x v="0"/>
    <x v="2087"/>
    <x v="286"/>
    <x v="8"/>
    <x v="0"/>
    <x v="4"/>
    <x v="5"/>
    <x v="28"/>
    <x v="2269"/>
    <x v="1"/>
    <x v="0"/>
    <x v="106"/>
    <x v="25"/>
    <x v="0"/>
    <x v="1"/>
  </r>
  <r>
    <x v="2273"/>
    <x v="19"/>
    <x v="0"/>
    <x v="1"/>
    <x v="2088"/>
    <x v="23"/>
    <x v="2"/>
    <x v="0"/>
    <x v="0"/>
    <x v="2"/>
    <x v="72"/>
    <x v="2270"/>
    <x v="2"/>
    <x v="1"/>
    <x v="641"/>
    <x v="38"/>
    <x v="1"/>
    <x v="4"/>
  </r>
  <r>
    <x v="2274"/>
    <x v="83"/>
    <x v="3"/>
    <x v="1"/>
    <x v="2089"/>
    <x v="310"/>
    <x v="8"/>
    <x v="0"/>
    <x v="5"/>
    <x v="0"/>
    <x v="87"/>
    <x v="2271"/>
    <x v="0"/>
    <x v="0"/>
    <x v="713"/>
    <x v="62"/>
    <x v="4"/>
    <x v="4"/>
  </r>
  <r>
    <x v="2275"/>
    <x v="88"/>
    <x v="3"/>
    <x v="1"/>
    <x v="2090"/>
    <x v="103"/>
    <x v="8"/>
    <x v="0"/>
    <x v="3"/>
    <x v="2"/>
    <x v="10"/>
    <x v="2272"/>
    <x v="2"/>
    <x v="0"/>
    <x v="167"/>
    <x v="15"/>
    <x v="2"/>
    <x v="1"/>
  </r>
  <r>
    <x v="2276"/>
    <x v="40"/>
    <x v="1"/>
    <x v="2"/>
    <x v="1516"/>
    <x v="206"/>
    <x v="11"/>
    <x v="3"/>
    <x v="2"/>
    <x v="2"/>
    <x v="21"/>
    <x v="2273"/>
    <x v="1"/>
    <x v="0"/>
    <x v="715"/>
    <x v="21"/>
    <x v="4"/>
    <x v="4"/>
  </r>
  <r>
    <x v="2277"/>
    <x v="64"/>
    <x v="3"/>
    <x v="1"/>
    <x v="2091"/>
    <x v="72"/>
    <x v="0"/>
    <x v="0"/>
    <x v="6"/>
    <x v="5"/>
    <x v="55"/>
    <x v="2274"/>
    <x v="1"/>
    <x v="1"/>
    <x v="357"/>
    <x v="16"/>
    <x v="3"/>
    <x v="2"/>
  </r>
  <r>
    <x v="2278"/>
    <x v="4"/>
    <x v="3"/>
    <x v="2"/>
    <x v="2092"/>
    <x v="296"/>
    <x v="6"/>
    <x v="2"/>
    <x v="0"/>
    <x v="5"/>
    <x v="27"/>
    <x v="2275"/>
    <x v="0"/>
    <x v="1"/>
    <x v="17"/>
    <x v="11"/>
    <x v="1"/>
    <x v="1"/>
  </r>
  <r>
    <x v="2279"/>
    <x v="31"/>
    <x v="0"/>
    <x v="0"/>
    <x v="2093"/>
    <x v="167"/>
    <x v="3"/>
    <x v="2"/>
    <x v="3"/>
    <x v="4"/>
    <x v="32"/>
    <x v="2276"/>
    <x v="2"/>
    <x v="1"/>
    <x v="885"/>
    <x v="73"/>
    <x v="3"/>
    <x v="1"/>
  </r>
  <r>
    <x v="2280"/>
    <x v="89"/>
    <x v="3"/>
    <x v="1"/>
    <x v="2094"/>
    <x v="85"/>
    <x v="4"/>
    <x v="3"/>
    <x v="8"/>
    <x v="5"/>
    <x v="36"/>
    <x v="2277"/>
    <x v="1"/>
    <x v="1"/>
    <x v="483"/>
    <x v="47"/>
    <x v="4"/>
    <x v="3"/>
  </r>
  <r>
    <x v="2281"/>
    <x v="67"/>
    <x v="0"/>
    <x v="1"/>
    <x v="2095"/>
    <x v="291"/>
    <x v="1"/>
    <x v="1"/>
    <x v="2"/>
    <x v="5"/>
    <x v="66"/>
    <x v="2278"/>
    <x v="0"/>
    <x v="0"/>
    <x v="457"/>
    <x v="79"/>
    <x v="3"/>
    <x v="2"/>
  </r>
  <r>
    <x v="2282"/>
    <x v="90"/>
    <x v="2"/>
    <x v="0"/>
    <x v="2096"/>
    <x v="348"/>
    <x v="11"/>
    <x v="3"/>
    <x v="4"/>
    <x v="5"/>
    <x v="52"/>
    <x v="2279"/>
    <x v="2"/>
    <x v="1"/>
    <x v="86"/>
    <x v="55"/>
    <x v="0"/>
    <x v="4"/>
  </r>
  <r>
    <x v="2283"/>
    <x v="14"/>
    <x v="0"/>
    <x v="1"/>
    <x v="2097"/>
    <x v="209"/>
    <x v="5"/>
    <x v="1"/>
    <x v="8"/>
    <x v="4"/>
    <x v="9"/>
    <x v="2280"/>
    <x v="0"/>
    <x v="1"/>
    <x v="225"/>
    <x v="62"/>
    <x v="3"/>
    <x v="2"/>
  </r>
  <r>
    <x v="2284"/>
    <x v="3"/>
    <x v="3"/>
    <x v="2"/>
    <x v="2098"/>
    <x v="335"/>
    <x v="2"/>
    <x v="0"/>
    <x v="3"/>
    <x v="3"/>
    <x v="18"/>
    <x v="2281"/>
    <x v="1"/>
    <x v="0"/>
    <x v="376"/>
    <x v="8"/>
    <x v="1"/>
    <x v="3"/>
  </r>
  <r>
    <x v="2285"/>
    <x v="53"/>
    <x v="4"/>
    <x v="0"/>
    <x v="2099"/>
    <x v="50"/>
    <x v="10"/>
    <x v="2"/>
    <x v="1"/>
    <x v="2"/>
    <x v="7"/>
    <x v="2282"/>
    <x v="2"/>
    <x v="0"/>
    <x v="780"/>
    <x v="35"/>
    <x v="3"/>
    <x v="1"/>
  </r>
  <r>
    <x v="2286"/>
    <x v="79"/>
    <x v="3"/>
    <x v="0"/>
    <x v="2100"/>
    <x v="268"/>
    <x v="10"/>
    <x v="2"/>
    <x v="5"/>
    <x v="5"/>
    <x v="34"/>
    <x v="2283"/>
    <x v="0"/>
    <x v="0"/>
    <x v="742"/>
    <x v="17"/>
    <x v="0"/>
    <x v="2"/>
  </r>
  <r>
    <x v="2287"/>
    <x v="69"/>
    <x v="4"/>
    <x v="0"/>
    <x v="2101"/>
    <x v="117"/>
    <x v="5"/>
    <x v="1"/>
    <x v="4"/>
    <x v="3"/>
    <x v="5"/>
    <x v="2284"/>
    <x v="0"/>
    <x v="0"/>
    <x v="584"/>
    <x v="30"/>
    <x v="2"/>
    <x v="1"/>
  </r>
  <r>
    <x v="2288"/>
    <x v="51"/>
    <x v="1"/>
    <x v="1"/>
    <x v="2102"/>
    <x v="226"/>
    <x v="11"/>
    <x v="3"/>
    <x v="1"/>
    <x v="0"/>
    <x v="10"/>
    <x v="2285"/>
    <x v="1"/>
    <x v="0"/>
    <x v="204"/>
    <x v="75"/>
    <x v="2"/>
    <x v="2"/>
  </r>
  <r>
    <x v="2289"/>
    <x v="56"/>
    <x v="1"/>
    <x v="1"/>
    <x v="2103"/>
    <x v="211"/>
    <x v="4"/>
    <x v="3"/>
    <x v="5"/>
    <x v="1"/>
    <x v="83"/>
    <x v="2286"/>
    <x v="2"/>
    <x v="1"/>
    <x v="358"/>
    <x v="71"/>
    <x v="1"/>
    <x v="3"/>
  </r>
  <r>
    <x v="2290"/>
    <x v="90"/>
    <x v="2"/>
    <x v="1"/>
    <x v="2104"/>
    <x v="268"/>
    <x v="10"/>
    <x v="2"/>
    <x v="0"/>
    <x v="2"/>
    <x v="56"/>
    <x v="2287"/>
    <x v="1"/>
    <x v="0"/>
    <x v="4"/>
    <x v="61"/>
    <x v="3"/>
    <x v="0"/>
  </r>
  <r>
    <x v="2291"/>
    <x v="58"/>
    <x v="1"/>
    <x v="0"/>
    <x v="2105"/>
    <x v="181"/>
    <x v="4"/>
    <x v="3"/>
    <x v="5"/>
    <x v="1"/>
    <x v="87"/>
    <x v="2288"/>
    <x v="0"/>
    <x v="1"/>
    <x v="248"/>
    <x v="66"/>
    <x v="3"/>
    <x v="4"/>
  </r>
  <r>
    <x v="2292"/>
    <x v="72"/>
    <x v="3"/>
    <x v="0"/>
    <x v="2106"/>
    <x v="245"/>
    <x v="0"/>
    <x v="0"/>
    <x v="2"/>
    <x v="2"/>
    <x v="71"/>
    <x v="2289"/>
    <x v="1"/>
    <x v="1"/>
    <x v="201"/>
    <x v="83"/>
    <x v="2"/>
    <x v="4"/>
  </r>
  <r>
    <x v="2293"/>
    <x v="87"/>
    <x v="1"/>
    <x v="1"/>
    <x v="2061"/>
    <x v="208"/>
    <x v="6"/>
    <x v="2"/>
    <x v="3"/>
    <x v="3"/>
    <x v="16"/>
    <x v="2290"/>
    <x v="1"/>
    <x v="0"/>
    <x v="414"/>
    <x v="56"/>
    <x v="4"/>
    <x v="4"/>
  </r>
  <r>
    <x v="2294"/>
    <x v="69"/>
    <x v="4"/>
    <x v="2"/>
    <x v="1829"/>
    <x v="276"/>
    <x v="11"/>
    <x v="3"/>
    <x v="4"/>
    <x v="2"/>
    <x v="88"/>
    <x v="2291"/>
    <x v="2"/>
    <x v="0"/>
    <x v="886"/>
    <x v="29"/>
    <x v="3"/>
    <x v="1"/>
  </r>
  <r>
    <x v="2295"/>
    <x v="60"/>
    <x v="3"/>
    <x v="1"/>
    <x v="2107"/>
    <x v="143"/>
    <x v="3"/>
    <x v="2"/>
    <x v="4"/>
    <x v="3"/>
    <x v="41"/>
    <x v="2292"/>
    <x v="1"/>
    <x v="0"/>
    <x v="741"/>
    <x v="48"/>
    <x v="1"/>
    <x v="1"/>
  </r>
  <r>
    <x v="2296"/>
    <x v="65"/>
    <x v="3"/>
    <x v="0"/>
    <x v="2108"/>
    <x v="20"/>
    <x v="9"/>
    <x v="1"/>
    <x v="3"/>
    <x v="0"/>
    <x v="69"/>
    <x v="2293"/>
    <x v="2"/>
    <x v="0"/>
    <x v="154"/>
    <x v="35"/>
    <x v="2"/>
    <x v="4"/>
  </r>
  <r>
    <x v="2297"/>
    <x v="71"/>
    <x v="3"/>
    <x v="2"/>
    <x v="2109"/>
    <x v="258"/>
    <x v="8"/>
    <x v="0"/>
    <x v="3"/>
    <x v="4"/>
    <x v="63"/>
    <x v="2294"/>
    <x v="1"/>
    <x v="1"/>
    <x v="644"/>
    <x v="3"/>
    <x v="4"/>
    <x v="1"/>
  </r>
  <r>
    <x v="2298"/>
    <x v="78"/>
    <x v="4"/>
    <x v="2"/>
    <x v="2110"/>
    <x v="234"/>
    <x v="2"/>
    <x v="0"/>
    <x v="1"/>
    <x v="1"/>
    <x v="12"/>
    <x v="2295"/>
    <x v="2"/>
    <x v="0"/>
    <x v="307"/>
    <x v="92"/>
    <x v="3"/>
    <x v="0"/>
  </r>
  <r>
    <x v="2299"/>
    <x v="53"/>
    <x v="4"/>
    <x v="0"/>
    <x v="2111"/>
    <x v="52"/>
    <x v="7"/>
    <x v="3"/>
    <x v="7"/>
    <x v="4"/>
    <x v="63"/>
    <x v="2296"/>
    <x v="1"/>
    <x v="0"/>
    <x v="2"/>
    <x v="1"/>
    <x v="1"/>
    <x v="3"/>
  </r>
  <r>
    <x v="2300"/>
    <x v="55"/>
    <x v="3"/>
    <x v="0"/>
    <x v="1502"/>
    <x v="224"/>
    <x v="0"/>
    <x v="0"/>
    <x v="5"/>
    <x v="3"/>
    <x v="27"/>
    <x v="2297"/>
    <x v="1"/>
    <x v="1"/>
    <x v="584"/>
    <x v="2"/>
    <x v="4"/>
    <x v="4"/>
  </r>
  <r>
    <x v="2301"/>
    <x v="23"/>
    <x v="3"/>
    <x v="0"/>
    <x v="2060"/>
    <x v="69"/>
    <x v="0"/>
    <x v="0"/>
    <x v="0"/>
    <x v="1"/>
    <x v="36"/>
    <x v="2298"/>
    <x v="0"/>
    <x v="1"/>
    <x v="782"/>
    <x v="46"/>
    <x v="2"/>
    <x v="0"/>
  </r>
  <r>
    <x v="2302"/>
    <x v="92"/>
    <x v="3"/>
    <x v="2"/>
    <x v="2112"/>
    <x v="243"/>
    <x v="5"/>
    <x v="1"/>
    <x v="1"/>
    <x v="3"/>
    <x v="4"/>
    <x v="2299"/>
    <x v="1"/>
    <x v="1"/>
    <x v="203"/>
    <x v="92"/>
    <x v="2"/>
    <x v="3"/>
  </r>
  <r>
    <x v="2303"/>
    <x v="3"/>
    <x v="3"/>
    <x v="2"/>
    <x v="2113"/>
    <x v="44"/>
    <x v="0"/>
    <x v="0"/>
    <x v="2"/>
    <x v="4"/>
    <x v="29"/>
    <x v="2300"/>
    <x v="2"/>
    <x v="0"/>
    <x v="420"/>
    <x v="95"/>
    <x v="2"/>
    <x v="2"/>
  </r>
  <r>
    <x v="2304"/>
    <x v="29"/>
    <x v="3"/>
    <x v="2"/>
    <x v="1947"/>
    <x v="17"/>
    <x v="6"/>
    <x v="2"/>
    <x v="3"/>
    <x v="0"/>
    <x v="14"/>
    <x v="2301"/>
    <x v="1"/>
    <x v="1"/>
    <x v="153"/>
    <x v="54"/>
    <x v="4"/>
    <x v="1"/>
  </r>
  <r>
    <x v="2305"/>
    <x v="79"/>
    <x v="3"/>
    <x v="0"/>
    <x v="2114"/>
    <x v="265"/>
    <x v="0"/>
    <x v="0"/>
    <x v="7"/>
    <x v="5"/>
    <x v="75"/>
    <x v="2302"/>
    <x v="2"/>
    <x v="0"/>
    <x v="887"/>
    <x v="14"/>
    <x v="1"/>
    <x v="0"/>
  </r>
  <r>
    <x v="2306"/>
    <x v="17"/>
    <x v="1"/>
    <x v="2"/>
    <x v="2115"/>
    <x v="149"/>
    <x v="2"/>
    <x v="0"/>
    <x v="8"/>
    <x v="4"/>
    <x v="84"/>
    <x v="2303"/>
    <x v="2"/>
    <x v="1"/>
    <x v="304"/>
    <x v="84"/>
    <x v="4"/>
    <x v="4"/>
  </r>
  <r>
    <x v="2307"/>
    <x v="76"/>
    <x v="0"/>
    <x v="1"/>
    <x v="2116"/>
    <x v="330"/>
    <x v="0"/>
    <x v="0"/>
    <x v="0"/>
    <x v="3"/>
    <x v="65"/>
    <x v="2304"/>
    <x v="2"/>
    <x v="0"/>
    <x v="714"/>
    <x v="94"/>
    <x v="1"/>
    <x v="1"/>
  </r>
  <r>
    <x v="2308"/>
    <x v="61"/>
    <x v="1"/>
    <x v="1"/>
    <x v="190"/>
    <x v="238"/>
    <x v="7"/>
    <x v="3"/>
    <x v="4"/>
    <x v="5"/>
    <x v="53"/>
    <x v="2305"/>
    <x v="2"/>
    <x v="0"/>
    <x v="384"/>
    <x v="9"/>
    <x v="3"/>
    <x v="4"/>
  </r>
  <r>
    <x v="2309"/>
    <x v="45"/>
    <x v="2"/>
    <x v="1"/>
    <x v="2117"/>
    <x v="264"/>
    <x v="1"/>
    <x v="1"/>
    <x v="6"/>
    <x v="2"/>
    <x v="55"/>
    <x v="2306"/>
    <x v="0"/>
    <x v="1"/>
    <x v="468"/>
    <x v="56"/>
    <x v="3"/>
    <x v="1"/>
  </r>
  <r>
    <x v="2310"/>
    <x v="96"/>
    <x v="3"/>
    <x v="0"/>
    <x v="2118"/>
    <x v="3"/>
    <x v="3"/>
    <x v="2"/>
    <x v="6"/>
    <x v="1"/>
    <x v="54"/>
    <x v="2307"/>
    <x v="2"/>
    <x v="0"/>
    <x v="657"/>
    <x v="5"/>
    <x v="1"/>
    <x v="0"/>
  </r>
  <r>
    <x v="2311"/>
    <x v="84"/>
    <x v="3"/>
    <x v="1"/>
    <x v="1573"/>
    <x v="77"/>
    <x v="4"/>
    <x v="3"/>
    <x v="4"/>
    <x v="0"/>
    <x v="56"/>
    <x v="2308"/>
    <x v="2"/>
    <x v="1"/>
    <x v="372"/>
    <x v="10"/>
    <x v="0"/>
    <x v="1"/>
  </r>
  <r>
    <x v="2312"/>
    <x v="16"/>
    <x v="0"/>
    <x v="0"/>
    <x v="2119"/>
    <x v="23"/>
    <x v="2"/>
    <x v="0"/>
    <x v="5"/>
    <x v="1"/>
    <x v="5"/>
    <x v="2309"/>
    <x v="2"/>
    <x v="1"/>
    <x v="888"/>
    <x v="7"/>
    <x v="4"/>
    <x v="1"/>
  </r>
  <r>
    <x v="2313"/>
    <x v="20"/>
    <x v="3"/>
    <x v="1"/>
    <x v="2120"/>
    <x v="91"/>
    <x v="11"/>
    <x v="3"/>
    <x v="4"/>
    <x v="5"/>
    <x v="10"/>
    <x v="2310"/>
    <x v="2"/>
    <x v="0"/>
    <x v="337"/>
    <x v="80"/>
    <x v="3"/>
    <x v="0"/>
  </r>
  <r>
    <x v="2314"/>
    <x v="61"/>
    <x v="1"/>
    <x v="1"/>
    <x v="2121"/>
    <x v="132"/>
    <x v="2"/>
    <x v="0"/>
    <x v="7"/>
    <x v="2"/>
    <x v="56"/>
    <x v="2311"/>
    <x v="2"/>
    <x v="1"/>
    <x v="599"/>
    <x v="0"/>
    <x v="4"/>
    <x v="2"/>
  </r>
  <r>
    <x v="2315"/>
    <x v="59"/>
    <x v="4"/>
    <x v="1"/>
    <x v="2122"/>
    <x v="236"/>
    <x v="0"/>
    <x v="0"/>
    <x v="2"/>
    <x v="4"/>
    <x v="35"/>
    <x v="2312"/>
    <x v="1"/>
    <x v="0"/>
    <x v="830"/>
    <x v="8"/>
    <x v="2"/>
    <x v="3"/>
  </r>
  <r>
    <x v="2316"/>
    <x v="45"/>
    <x v="2"/>
    <x v="1"/>
    <x v="2123"/>
    <x v="147"/>
    <x v="5"/>
    <x v="1"/>
    <x v="7"/>
    <x v="5"/>
    <x v="24"/>
    <x v="2313"/>
    <x v="2"/>
    <x v="1"/>
    <x v="584"/>
    <x v="53"/>
    <x v="1"/>
    <x v="4"/>
  </r>
  <r>
    <x v="2317"/>
    <x v="74"/>
    <x v="2"/>
    <x v="0"/>
    <x v="2124"/>
    <x v="39"/>
    <x v="1"/>
    <x v="1"/>
    <x v="0"/>
    <x v="5"/>
    <x v="35"/>
    <x v="2314"/>
    <x v="2"/>
    <x v="1"/>
    <x v="388"/>
    <x v="17"/>
    <x v="2"/>
    <x v="0"/>
  </r>
  <r>
    <x v="2318"/>
    <x v="67"/>
    <x v="0"/>
    <x v="2"/>
    <x v="2125"/>
    <x v="165"/>
    <x v="9"/>
    <x v="1"/>
    <x v="3"/>
    <x v="0"/>
    <x v="71"/>
    <x v="2315"/>
    <x v="1"/>
    <x v="1"/>
    <x v="795"/>
    <x v="53"/>
    <x v="3"/>
    <x v="4"/>
  </r>
  <r>
    <x v="2319"/>
    <x v="91"/>
    <x v="3"/>
    <x v="2"/>
    <x v="428"/>
    <x v="241"/>
    <x v="11"/>
    <x v="3"/>
    <x v="5"/>
    <x v="1"/>
    <x v="7"/>
    <x v="2316"/>
    <x v="2"/>
    <x v="1"/>
    <x v="248"/>
    <x v="4"/>
    <x v="2"/>
    <x v="2"/>
  </r>
  <r>
    <x v="2320"/>
    <x v="6"/>
    <x v="0"/>
    <x v="1"/>
    <x v="2126"/>
    <x v="102"/>
    <x v="3"/>
    <x v="2"/>
    <x v="5"/>
    <x v="5"/>
    <x v="38"/>
    <x v="2317"/>
    <x v="1"/>
    <x v="0"/>
    <x v="889"/>
    <x v="74"/>
    <x v="0"/>
    <x v="0"/>
  </r>
  <r>
    <x v="2321"/>
    <x v="26"/>
    <x v="4"/>
    <x v="1"/>
    <x v="2127"/>
    <x v="319"/>
    <x v="11"/>
    <x v="3"/>
    <x v="3"/>
    <x v="3"/>
    <x v="34"/>
    <x v="2318"/>
    <x v="2"/>
    <x v="0"/>
    <x v="0"/>
    <x v="9"/>
    <x v="2"/>
    <x v="3"/>
  </r>
  <r>
    <x v="2322"/>
    <x v="27"/>
    <x v="1"/>
    <x v="1"/>
    <x v="1829"/>
    <x v="87"/>
    <x v="9"/>
    <x v="1"/>
    <x v="1"/>
    <x v="4"/>
    <x v="49"/>
    <x v="2319"/>
    <x v="0"/>
    <x v="1"/>
    <x v="149"/>
    <x v="20"/>
    <x v="0"/>
    <x v="4"/>
  </r>
  <r>
    <x v="2323"/>
    <x v="48"/>
    <x v="3"/>
    <x v="2"/>
    <x v="2128"/>
    <x v="155"/>
    <x v="11"/>
    <x v="3"/>
    <x v="7"/>
    <x v="5"/>
    <x v="29"/>
    <x v="2320"/>
    <x v="2"/>
    <x v="1"/>
    <x v="141"/>
    <x v="50"/>
    <x v="0"/>
    <x v="1"/>
  </r>
  <r>
    <x v="2324"/>
    <x v="80"/>
    <x v="1"/>
    <x v="1"/>
    <x v="2129"/>
    <x v="298"/>
    <x v="8"/>
    <x v="0"/>
    <x v="5"/>
    <x v="2"/>
    <x v="37"/>
    <x v="2321"/>
    <x v="0"/>
    <x v="1"/>
    <x v="334"/>
    <x v="28"/>
    <x v="0"/>
    <x v="4"/>
  </r>
  <r>
    <x v="2325"/>
    <x v="26"/>
    <x v="4"/>
    <x v="1"/>
    <x v="2130"/>
    <x v="143"/>
    <x v="3"/>
    <x v="2"/>
    <x v="3"/>
    <x v="4"/>
    <x v="9"/>
    <x v="2322"/>
    <x v="2"/>
    <x v="0"/>
    <x v="453"/>
    <x v="6"/>
    <x v="4"/>
    <x v="0"/>
  </r>
  <r>
    <x v="2326"/>
    <x v="55"/>
    <x v="3"/>
    <x v="1"/>
    <x v="2131"/>
    <x v="219"/>
    <x v="10"/>
    <x v="2"/>
    <x v="1"/>
    <x v="2"/>
    <x v="18"/>
    <x v="2323"/>
    <x v="1"/>
    <x v="0"/>
    <x v="238"/>
    <x v="53"/>
    <x v="1"/>
    <x v="1"/>
  </r>
  <r>
    <x v="2327"/>
    <x v="90"/>
    <x v="2"/>
    <x v="2"/>
    <x v="2132"/>
    <x v="21"/>
    <x v="0"/>
    <x v="0"/>
    <x v="2"/>
    <x v="2"/>
    <x v="56"/>
    <x v="2324"/>
    <x v="2"/>
    <x v="1"/>
    <x v="272"/>
    <x v="23"/>
    <x v="1"/>
    <x v="2"/>
  </r>
  <r>
    <x v="2328"/>
    <x v="68"/>
    <x v="1"/>
    <x v="1"/>
    <x v="2133"/>
    <x v="158"/>
    <x v="8"/>
    <x v="0"/>
    <x v="3"/>
    <x v="5"/>
    <x v="23"/>
    <x v="2325"/>
    <x v="2"/>
    <x v="0"/>
    <x v="724"/>
    <x v="56"/>
    <x v="3"/>
    <x v="0"/>
  </r>
  <r>
    <x v="2329"/>
    <x v="20"/>
    <x v="3"/>
    <x v="2"/>
    <x v="2134"/>
    <x v="285"/>
    <x v="6"/>
    <x v="2"/>
    <x v="6"/>
    <x v="5"/>
    <x v="24"/>
    <x v="2326"/>
    <x v="2"/>
    <x v="0"/>
    <x v="55"/>
    <x v="50"/>
    <x v="4"/>
    <x v="3"/>
  </r>
  <r>
    <x v="2330"/>
    <x v="21"/>
    <x v="0"/>
    <x v="0"/>
    <x v="2135"/>
    <x v="136"/>
    <x v="8"/>
    <x v="0"/>
    <x v="2"/>
    <x v="3"/>
    <x v="74"/>
    <x v="2327"/>
    <x v="1"/>
    <x v="0"/>
    <x v="488"/>
    <x v="35"/>
    <x v="1"/>
    <x v="0"/>
  </r>
  <r>
    <x v="2331"/>
    <x v="73"/>
    <x v="4"/>
    <x v="1"/>
    <x v="2136"/>
    <x v="347"/>
    <x v="11"/>
    <x v="3"/>
    <x v="3"/>
    <x v="0"/>
    <x v="3"/>
    <x v="2328"/>
    <x v="0"/>
    <x v="1"/>
    <x v="205"/>
    <x v="23"/>
    <x v="3"/>
    <x v="1"/>
  </r>
  <r>
    <x v="2332"/>
    <x v="54"/>
    <x v="3"/>
    <x v="2"/>
    <x v="116"/>
    <x v="344"/>
    <x v="11"/>
    <x v="3"/>
    <x v="4"/>
    <x v="1"/>
    <x v="32"/>
    <x v="2329"/>
    <x v="2"/>
    <x v="0"/>
    <x v="890"/>
    <x v="39"/>
    <x v="2"/>
    <x v="2"/>
  </r>
  <r>
    <x v="2333"/>
    <x v="16"/>
    <x v="0"/>
    <x v="1"/>
    <x v="2137"/>
    <x v="335"/>
    <x v="2"/>
    <x v="0"/>
    <x v="6"/>
    <x v="5"/>
    <x v="19"/>
    <x v="2330"/>
    <x v="2"/>
    <x v="0"/>
    <x v="71"/>
    <x v="92"/>
    <x v="1"/>
    <x v="2"/>
  </r>
  <r>
    <x v="2334"/>
    <x v="54"/>
    <x v="3"/>
    <x v="0"/>
    <x v="2138"/>
    <x v="250"/>
    <x v="3"/>
    <x v="2"/>
    <x v="3"/>
    <x v="4"/>
    <x v="82"/>
    <x v="2331"/>
    <x v="0"/>
    <x v="1"/>
    <x v="38"/>
    <x v="87"/>
    <x v="0"/>
    <x v="3"/>
  </r>
  <r>
    <x v="2335"/>
    <x v="12"/>
    <x v="1"/>
    <x v="1"/>
    <x v="2139"/>
    <x v="156"/>
    <x v="1"/>
    <x v="1"/>
    <x v="1"/>
    <x v="0"/>
    <x v="83"/>
    <x v="2332"/>
    <x v="2"/>
    <x v="1"/>
    <x v="860"/>
    <x v="41"/>
    <x v="3"/>
    <x v="4"/>
  </r>
  <r>
    <x v="2336"/>
    <x v="51"/>
    <x v="1"/>
    <x v="1"/>
    <x v="2140"/>
    <x v="308"/>
    <x v="10"/>
    <x v="2"/>
    <x v="3"/>
    <x v="1"/>
    <x v="73"/>
    <x v="2333"/>
    <x v="2"/>
    <x v="0"/>
    <x v="802"/>
    <x v="59"/>
    <x v="3"/>
    <x v="0"/>
  </r>
  <r>
    <x v="2337"/>
    <x v="43"/>
    <x v="4"/>
    <x v="0"/>
    <x v="2141"/>
    <x v="98"/>
    <x v="3"/>
    <x v="2"/>
    <x v="4"/>
    <x v="5"/>
    <x v="76"/>
    <x v="2334"/>
    <x v="2"/>
    <x v="1"/>
    <x v="891"/>
    <x v="38"/>
    <x v="4"/>
    <x v="2"/>
  </r>
  <r>
    <x v="2338"/>
    <x v="60"/>
    <x v="3"/>
    <x v="2"/>
    <x v="2142"/>
    <x v="299"/>
    <x v="8"/>
    <x v="0"/>
    <x v="8"/>
    <x v="4"/>
    <x v="87"/>
    <x v="2335"/>
    <x v="1"/>
    <x v="1"/>
    <x v="851"/>
    <x v="69"/>
    <x v="3"/>
    <x v="4"/>
  </r>
  <r>
    <x v="2339"/>
    <x v="74"/>
    <x v="2"/>
    <x v="0"/>
    <x v="2143"/>
    <x v="19"/>
    <x v="5"/>
    <x v="1"/>
    <x v="0"/>
    <x v="0"/>
    <x v="6"/>
    <x v="2336"/>
    <x v="0"/>
    <x v="0"/>
    <x v="42"/>
    <x v="73"/>
    <x v="0"/>
    <x v="1"/>
  </r>
  <r>
    <x v="2340"/>
    <x v="76"/>
    <x v="0"/>
    <x v="1"/>
    <x v="2144"/>
    <x v="208"/>
    <x v="6"/>
    <x v="2"/>
    <x v="2"/>
    <x v="4"/>
    <x v="61"/>
    <x v="2337"/>
    <x v="1"/>
    <x v="0"/>
    <x v="193"/>
    <x v="95"/>
    <x v="2"/>
    <x v="1"/>
  </r>
  <r>
    <x v="2341"/>
    <x v="0"/>
    <x v="0"/>
    <x v="1"/>
    <x v="2145"/>
    <x v="296"/>
    <x v="6"/>
    <x v="2"/>
    <x v="0"/>
    <x v="1"/>
    <x v="8"/>
    <x v="2338"/>
    <x v="2"/>
    <x v="0"/>
    <x v="160"/>
    <x v="48"/>
    <x v="0"/>
    <x v="0"/>
  </r>
  <r>
    <x v="2342"/>
    <x v="21"/>
    <x v="0"/>
    <x v="2"/>
    <x v="2146"/>
    <x v="227"/>
    <x v="10"/>
    <x v="2"/>
    <x v="0"/>
    <x v="4"/>
    <x v="37"/>
    <x v="2339"/>
    <x v="2"/>
    <x v="1"/>
    <x v="892"/>
    <x v="78"/>
    <x v="2"/>
    <x v="2"/>
  </r>
  <r>
    <x v="2343"/>
    <x v="65"/>
    <x v="3"/>
    <x v="0"/>
    <x v="2147"/>
    <x v="181"/>
    <x v="4"/>
    <x v="3"/>
    <x v="0"/>
    <x v="0"/>
    <x v="36"/>
    <x v="2340"/>
    <x v="0"/>
    <x v="1"/>
    <x v="787"/>
    <x v="70"/>
    <x v="3"/>
    <x v="4"/>
  </r>
  <r>
    <x v="2344"/>
    <x v="8"/>
    <x v="2"/>
    <x v="2"/>
    <x v="2148"/>
    <x v="277"/>
    <x v="11"/>
    <x v="3"/>
    <x v="5"/>
    <x v="2"/>
    <x v="28"/>
    <x v="2341"/>
    <x v="1"/>
    <x v="1"/>
    <x v="818"/>
    <x v="77"/>
    <x v="2"/>
    <x v="3"/>
  </r>
  <r>
    <x v="2345"/>
    <x v="37"/>
    <x v="3"/>
    <x v="1"/>
    <x v="2149"/>
    <x v="131"/>
    <x v="2"/>
    <x v="0"/>
    <x v="6"/>
    <x v="2"/>
    <x v="37"/>
    <x v="2342"/>
    <x v="0"/>
    <x v="1"/>
    <x v="136"/>
    <x v="93"/>
    <x v="0"/>
    <x v="0"/>
  </r>
  <r>
    <x v="2346"/>
    <x v="46"/>
    <x v="1"/>
    <x v="1"/>
    <x v="2150"/>
    <x v="272"/>
    <x v="5"/>
    <x v="1"/>
    <x v="3"/>
    <x v="0"/>
    <x v="82"/>
    <x v="2343"/>
    <x v="2"/>
    <x v="1"/>
    <x v="318"/>
    <x v="36"/>
    <x v="1"/>
    <x v="4"/>
  </r>
  <r>
    <x v="2347"/>
    <x v="87"/>
    <x v="1"/>
    <x v="1"/>
    <x v="2151"/>
    <x v="16"/>
    <x v="0"/>
    <x v="0"/>
    <x v="7"/>
    <x v="2"/>
    <x v="84"/>
    <x v="2344"/>
    <x v="0"/>
    <x v="0"/>
    <x v="845"/>
    <x v="63"/>
    <x v="4"/>
    <x v="2"/>
  </r>
  <r>
    <x v="2348"/>
    <x v="30"/>
    <x v="1"/>
    <x v="1"/>
    <x v="2152"/>
    <x v="115"/>
    <x v="4"/>
    <x v="3"/>
    <x v="5"/>
    <x v="1"/>
    <x v="75"/>
    <x v="2345"/>
    <x v="1"/>
    <x v="0"/>
    <x v="264"/>
    <x v="8"/>
    <x v="3"/>
    <x v="0"/>
  </r>
  <r>
    <x v="2349"/>
    <x v="45"/>
    <x v="2"/>
    <x v="0"/>
    <x v="2153"/>
    <x v="260"/>
    <x v="9"/>
    <x v="1"/>
    <x v="8"/>
    <x v="1"/>
    <x v="54"/>
    <x v="2346"/>
    <x v="0"/>
    <x v="0"/>
    <x v="96"/>
    <x v="84"/>
    <x v="0"/>
    <x v="1"/>
  </r>
  <r>
    <x v="2350"/>
    <x v="85"/>
    <x v="3"/>
    <x v="2"/>
    <x v="449"/>
    <x v="295"/>
    <x v="1"/>
    <x v="1"/>
    <x v="6"/>
    <x v="5"/>
    <x v="66"/>
    <x v="2347"/>
    <x v="2"/>
    <x v="1"/>
    <x v="821"/>
    <x v="41"/>
    <x v="4"/>
    <x v="3"/>
  </r>
  <r>
    <x v="2351"/>
    <x v="74"/>
    <x v="2"/>
    <x v="1"/>
    <x v="2154"/>
    <x v="273"/>
    <x v="5"/>
    <x v="1"/>
    <x v="4"/>
    <x v="2"/>
    <x v="1"/>
    <x v="2348"/>
    <x v="0"/>
    <x v="1"/>
    <x v="672"/>
    <x v="68"/>
    <x v="3"/>
    <x v="4"/>
  </r>
  <r>
    <x v="2352"/>
    <x v="36"/>
    <x v="3"/>
    <x v="0"/>
    <x v="2155"/>
    <x v="186"/>
    <x v="11"/>
    <x v="3"/>
    <x v="2"/>
    <x v="2"/>
    <x v="24"/>
    <x v="2349"/>
    <x v="2"/>
    <x v="1"/>
    <x v="252"/>
    <x v="52"/>
    <x v="1"/>
    <x v="3"/>
  </r>
  <r>
    <x v="2353"/>
    <x v="34"/>
    <x v="3"/>
    <x v="1"/>
    <x v="2156"/>
    <x v="298"/>
    <x v="8"/>
    <x v="0"/>
    <x v="8"/>
    <x v="4"/>
    <x v="13"/>
    <x v="2350"/>
    <x v="0"/>
    <x v="0"/>
    <x v="891"/>
    <x v="74"/>
    <x v="4"/>
    <x v="2"/>
  </r>
  <r>
    <x v="2354"/>
    <x v="35"/>
    <x v="3"/>
    <x v="2"/>
    <x v="1818"/>
    <x v="85"/>
    <x v="4"/>
    <x v="3"/>
    <x v="7"/>
    <x v="2"/>
    <x v="36"/>
    <x v="2351"/>
    <x v="2"/>
    <x v="0"/>
    <x v="608"/>
    <x v="94"/>
    <x v="3"/>
    <x v="0"/>
  </r>
  <r>
    <x v="2355"/>
    <x v="38"/>
    <x v="0"/>
    <x v="2"/>
    <x v="2157"/>
    <x v="278"/>
    <x v="4"/>
    <x v="3"/>
    <x v="7"/>
    <x v="4"/>
    <x v="36"/>
    <x v="2352"/>
    <x v="0"/>
    <x v="1"/>
    <x v="841"/>
    <x v="53"/>
    <x v="4"/>
    <x v="2"/>
  </r>
  <r>
    <x v="2356"/>
    <x v="74"/>
    <x v="2"/>
    <x v="1"/>
    <x v="1849"/>
    <x v="44"/>
    <x v="0"/>
    <x v="0"/>
    <x v="1"/>
    <x v="5"/>
    <x v="25"/>
    <x v="2353"/>
    <x v="2"/>
    <x v="0"/>
    <x v="640"/>
    <x v="82"/>
    <x v="4"/>
    <x v="1"/>
  </r>
  <r>
    <x v="2357"/>
    <x v="67"/>
    <x v="0"/>
    <x v="0"/>
    <x v="2158"/>
    <x v="67"/>
    <x v="11"/>
    <x v="3"/>
    <x v="8"/>
    <x v="5"/>
    <x v="59"/>
    <x v="2354"/>
    <x v="1"/>
    <x v="1"/>
    <x v="437"/>
    <x v="100"/>
    <x v="3"/>
    <x v="0"/>
  </r>
  <r>
    <x v="2358"/>
    <x v="82"/>
    <x v="0"/>
    <x v="0"/>
    <x v="2159"/>
    <x v="64"/>
    <x v="7"/>
    <x v="3"/>
    <x v="4"/>
    <x v="1"/>
    <x v="85"/>
    <x v="2355"/>
    <x v="2"/>
    <x v="1"/>
    <x v="731"/>
    <x v="87"/>
    <x v="3"/>
    <x v="2"/>
  </r>
  <r>
    <x v="2359"/>
    <x v="33"/>
    <x v="4"/>
    <x v="2"/>
    <x v="2160"/>
    <x v="216"/>
    <x v="10"/>
    <x v="2"/>
    <x v="0"/>
    <x v="4"/>
    <x v="82"/>
    <x v="2356"/>
    <x v="0"/>
    <x v="0"/>
    <x v="465"/>
    <x v="16"/>
    <x v="0"/>
    <x v="0"/>
  </r>
  <r>
    <x v="2360"/>
    <x v="79"/>
    <x v="3"/>
    <x v="2"/>
    <x v="2161"/>
    <x v="20"/>
    <x v="9"/>
    <x v="1"/>
    <x v="8"/>
    <x v="0"/>
    <x v="55"/>
    <x v="2357"/>
    <x v="0"/>
    <x v="1"/>
    <x v="702"/>
    <x v="10"/>
    <x v="3"/>
    <x v="3"/>
  </r>
  <r>
    <x v="2361"/>
    <x v="74"/>
    <x v="2"/>
    <x v="2"/>
    <x v="2162"/>
    <x v="20"/>
    <x v="9"/>
    <x v="1"/>
    <x v="7"/>
    <x v="2"/>
    <x v="82"/>
    <x v="2358"/>
    <x v="0"/>
    <x v="1"/>
    <x v="757"/>
    <x v="97"/>
    <x v="0"/>
    <x v="2"/>
  </r>
  <r>
    <x v="2362"/>
    <x v="10"/>
    <x v="0"/>
    <x v="1"/>
    <x v="2163"/>
    <x v="267"/>
    <x v="10"/>
    <x v="2"/>
    <x v="5"/>
    <x v="2"/>
    <x v="37"/>
    <x v="2359"/>
    <x v="1"/>
    <x v="0"/>
    <x v="444"/>
    <x v="23"/>
    <x v="1"/>
    <x v="0"/>
  </r>
  <r>
    <x v="2363"/>
    <x v="30"/>
    <x v="1"/>
    <x v="1"/>
    <x v="2164"/>
    <x v="118"/>
    <x v="5"/>
    <x v="1"/>
    <x v="0"/>
    <x v="1"/>
    <x v="84"/>
    <x v="2360"/>
    <x v="1"/>
    <x v="0"/>
    <x v="845"/>
    <x v="46"/>
    <x v="0"/>
    <x v="2"/>
  </r>
  <r>
    <x v="2364"/>
    <x v="30"/>
    <x v="1"/>
    <x v="0"/>
    <x v="413"/>
    <x v="53"/>
    <x v="2"/>
    <x v="0"/>
    <x v="6"/>
    <x v="4"/>
    <x v="12"/>
    <x v="2361"/>
    <x v="1"/>
    <x v="0"/>
    <x v="545"/>
    <x v="48"/>
    <x v="3"/>
    <x v="1"/>
  </r>
  <r>
    <x v="2365"/>
    <x v="68"/>
    <x v="1"/>
    <x v="2"/>
    <x v="2165"/>
    <x v="262"/>
    <x v="1"/>
    <x v="1"/>
    <x v="8"/>
    <x v="3"/>
    <x v="58"/>
    <x v="2362"/>
    <x v="2"/>
    <x v="1"/>
    <x v="616"/>
    <x v="100"/>
    <x v="0"/>
    <x v="0"/>
  </r>
  <r>
    <x v="2366"/>
    <x v="82"/>
    <x v="0"/>
    <x v="0"/>
    <x v="2166"/>
    <x v="217"/>
    <x v="6"/>
    <x v="2"/>
    <x v="4"/>
    <x v="0"/>
    <x v="73"/>
    <x v="2363"/>
    <x v="1"/>
    <x v="1"/>
    <x v="261"/>
    <x v="84"/>
    <x v="4"/>
    <x v="3"/>
  </r>
  <r>
    <x v="2367"/>
    <x v="16"/>
    <x v="0"/>
    <x v="2"/>
    <x v="2167"/>
    <x v="299"/>
    <x v="8"/>
    <x v="0"/>
    <x v="7"/>
    <x v="4"/>
    <x v="22"/>
    <x v="2364"/>
    <x v="2"/>
    <x v="0"/>
    <x v="510"/>
    <x v="6"/>
    <x v="4"/>
    <x v="4"/>
  </r>
  <r>
    <x v="2368"/>
    <x v="36"/>
    <x v="3"/>
    <x v="2"/>
    <x v="1135"/>
    <x v="220"/>
    <x v="5"/>
    <x v="1"/>
    <x v="5"/>
    <x v="2"/>
    <x v="72"/>
    <x v="2365"/>
    <x v="0"/>
    <x v="0"/>
    <x v="261"/>
    <x v="80"/>
    <x v="2"/>
    <x v="1"/>
  </r>
  <r>
    <x v="2369"/>
    <x v="23"/>
    <x v="3"/>
    <x v="0"/>
    <x v="2168"/>
    <x v="188"/>
    <x v="7"/>
    <x v="3"/>
    <x v="5"/>
    <x v="3"/>
    <x v="26"/>
    <x v="2366"/>
    <x v="0"/>
    <x v="1"/>
    <x v="893"/>
    <x v="33"/>
    <x v="1"/>
    <x v="1"/>
  </r>
  <r>
    <x v="2370"/>
    <x v="7"/>
    <x v="1"/>
    <x v="0"/>
    <x v="1521"/>
    <x v="224"/>
    <x v="0"/>
    <x v="0"/>
    <x v="1"/>
    <x v="0"/>
    <x v="79"/>
    <x v="2367"/>
    <x v="2"/>
    <x v="0"/>
    <x v="894"/>
    <x v="53"/>
    <x v="2"/>
    <x v="3"/>
  </r>
  <r>
    <x v="2371"/>
    <x v="2"/>
    <x v="2"/>
    <x v="0"/>
    <x v="2169"/>
    <x v="175"/>
    <x v="2"/>
    <x v="0"/>
    <x v="8"/>
    <x v="2"/>
    <x v="18"/>
    <x v="2368"/>
    <x v="2"/>
    <x v="1"/>
    <x v="249"/>
    <x v="37"/>
    <x v="4"/>
    <x v="4"/>
  </r>
  <r>
    <x v="2372"/>
    <x v="67"/>
    <x v="0"/>
    <x v="0"/>
    <x v="2170"/>
    <x v="158"/>
    <x v="8"/>
    <x v="0"/>
    <x v="5"/>
    <x v="5"/>
    <x v="71"/>
    <x v="2369"/>
    <x v="1"/>
    <x v="1"/>
    <x v="172"/>
    <x v="96"/>
    <x v="0"/>
    <x v="4"/>
  </r>
  <r>
    <x v="2373"/>
    <x v="8"/>
    <x v="2"/>
    <x v="0"/>
    <x v="2171"/>
    <x v="263"/>
    <x v="7"/>
    <x v="3"/>
    <x v="7"/>
    <x v="2"/>
    <x v="19"/>
    <x v="2370"/>
    <x v="2"/>
    <x v="0"/>
    <x v="506"/>
    <x v="77"/>
    <x v="4"/>
    <x v="2"/>
  </r>
  <r>
    <x v="2374"/>
    <x v="80"/>
    <x v="1"/>
    <x v="0"/>
    <x v="2172"/>
    <x v="124"/>
    <x v="6"/>
    <x v="2"/>
    <x v="5"/>
    <x v="0"/>
    <x v="76"/>
    <x v="2371"/>
    <x v="0"/>
    <x v="1"/>
    <x v="605"/>
    <x v="1"/>
    <x v="2"/>
    <x v="4"/>
  </r>
  <r>
    <x v="2375"/>
    <x v="69"/>
    <x v="4"/>
    <x v="2"/>
    <x v="2173"/>
    <x v="245"/>
    <x v="0"/>
    <x v="0"/>
    <x v="7"/>
    <x v="5"/>
    <x v="19"/>
    <x v="2372"/>
    <x v="2"/>
    <x v="1"/>
    <x v="548"/>
    <x v="21"/>
    <x v="1"/>
    <x v="4"/>
  </r>
  <r>
    <x v="2376"/>
    <x v="17"/>
    <x v="1"/>
    <x v="2"/>
    <x v="2174"/>
    <x v="42"/>
    <x v="5"/>
    <x v="1"/>
    <x v="0"/>
    <x v="0"/>
    <x v="24"/>
    <x v="2373"/>
    <x v="1"/>
    <x v="1"/>
    <x v="556"/>
    <x v="81"/>
    <x v="0"/>
    <x v="4"/>
  </r>
  <r>
    <x v="2377"/>
    <x v="78"/>
    <x v="4"/>
    <x v="0"/>
    <x v="2175"/>
    <x v="259"/>
    <x v="8"/>
    <x v="0"/>
    <x v="1"/>
    <x v="3"/>
    <x v="11"/>
    <x v="2374"/>
    <x v="0"/>
    <x v="0"/>
    <x v="225"/>
    <x v="93"/>
    <x v="3"/>
    <x v="0"/>
  </r>
  <r>
    <x v="2378"/>
    <x v="98"/>
    <x v="3"/>
    <x v="2"/>
    <x v="2176"/>
    <x v="127"/>
    <x v="7"/>
    <x v="3"/>
    <x v="3"/>
    <x v="0"/>
    <x v="77"/>
    <x v="2375"/>
    <x v="0"/>
    <x v="1"/>
    <x v="646"/>
    <x v="43"/>
    <x v="1"/>
    <x v="2"/>
  </r>
  <r>
    <x v="2379"/>
    <x v="59"/>
    <x v="4"/>
    <x v="2"/>
    <x v="49"/>
    <x v="50"/>
    <x v="10"/>
    <x v="2"/>
    <x v="0"/>
    <x v="3"/>
    <x v="10"/>
    <x v="1327"/>
    <x v="2"/>
    <x v="0"/>
    <x v="239"/>
    <x v="77"/>
    <x v="1"/>
    <x v="4"/>
  </r>
  <r>
    <x v="2380"/>
    <x v="44"/>
    <x v="1"/>
    <x v="1"/>
    <x v="2177"/>
    <x v="244"/>
    <x v="7"/>
    <x v="3"/>
    <x v="7"/>
    <x v="1"/>
    <x v="84"/>
    <x v="2376"/>
    <x v="2"/>
    <x v="0"/>
    <x v="348"/>
    <x v="21"/>
    <x v="4"/>
    <x v="3"/>
  </r>
  <r>
    <x v="2381"/>
    <x v="98"/>
    <x v="3"/>
    <x v="0"/>
    <x v="2178"/>
    <x v="140"/>
    <x v="4"/>
    <x v="3"/>
    <x v="2"/>
    <x v="0"/>
    <x v="37"/>
    <x v="2377"/>
    <x v="1"/>
    <x v="1"/>
    <x v="355"/>
    <x v="69"/>
    <x v="2"/>
    <x v="0"/>
  </r>
  <r>
    <x v="2382"/>
    <x v="65"/>
    <x v="3"/>
    <x v="2"/>
    <x v="2179"/>
    <x v="188"/>
    <x v="7"/>
    <x v="3"/>
    <x v="2"/>
    <x v="3"/>
    <x v="80"/>
    <x v="2378"/>
    <x v="0"/>
    <x v="1"/>
    <x v="818"/>
    <x v="41"/>
    <x v="2"/>
    <x v="4"/>
  </r>
  <r>
    <x v="2383"/>
    <x v="75"/>
    <x v="4"/>
    <x v="1"/>
    <x v="2180"/>
    <x v="124"/>
    <x v="6"/>
    <x v="2"/>
    <x v="7"/>
    <x v="1"/>
    <x v="37"/>
    <x v="2379"/>
    <x v="1"/>
    <x v="1"/>
    <x v="218"/>
    <x v="80"/>
    <x v="1"/>
    <x v="0"/>
  </r>
  <r>
    <x v="2384"/>
    <x v="8"/>
    <x v="2"/>
    <x v="2"/>
    <x v="2181"/>
    <x v="131"/>
    <x v="2"/>
    <x v="0"/>
    <x v="3"/>
    <x v="2"/>
    <x v="56"/>
    <x v="2380"/>
    <x v="2"/>
    <x v="0"/>
    <x v="895"/>
    <x v="33"/>
    <x v="2"/>
    <x v="1"/>
  </r>
  <r>
    <x v="2385"/>
    <x v="94"/>
    <x v="3"/>
    <x v="0"/>
    <x v="969"/>
    <x v="109"/>
    <x v="10"/>
    <x v="2"/>
    <x v="5"/>
    <x v="4"/>
    <x v="60"/>
    <x v="2381"/>
    <x v="0"/>
    <x v="1"/>
    <x v="167"/>
    <x v="90"/>
    <x v="0"/>
    <x v="1"/>
  </r>
  <r>
    <x v="2386"/>
    <x v="74"/>
    <x v="2"/>
    <x v="2"/>
    <x v="2182"/>
    <x v="240"/>
    <x v="0"/>
    <x v="0"/>
    <x v="6"/>
    <x v="3"/>
    <x v="76"/>
    <x v="2382"/>
    <x v="0"/>
    <x v="0"/>
    <x v="628"/>
    <x v="25"/>
    <x v="4"/>
    <x v="3"/>
  </r>
  <r>
    <x v="2387"/>
    <x v="73"/>
    <x v="4"/>
    <x v="1"/>
    <x v="691"/>
    <x v="153"/>
    <x v="11"/>
    <x v="3"/>
    <x v="0"/>
    <x v="0"/>
    <x v="27"/>
    <x v="2383"/>
    <x v="1"/>
    <x v="0"/>
    <x v="896"/>
    <x v="60"/>
    <x v="3"/>
    <x v="4"/>
  </r>
  <r>
    <x v="2388"/>
    <x v="18"/>
    <x v="0"/>
    <x v="1"/>
    <x v="2183"/>
    <x v="316"/>
    <x v="6"/>
    <x v="2"/>
    <x v="5"/>
    <x v="2"/>
    <x v="19"/>
    <x v="2384"/>
    <x v="0"/>
    <x v="0"/>
    <x v="420"/>
    <x v="26"/>
    <x v="2"/>
    <x v="4"/>
  </r>
  <r>
    <x v="2389"/>
    <x v="23"/>
    <x v="3"/>
    <x v="0"/>
    <x v="2184"/>
    <x v="132"/>
    <x v="2"/>
    <x v="0"/>
    <x v="2"/>
    <x v="2"/>
    <x v="88"/>
    <x v="2385"/>
    <x v="2"/>
    <x v="0"/>
    <x v="583"/>
    <x v="70"/>
    <x v="4"/>
    <x v="3"/>
  </r>
  <r>
    <x v="2390"/>
    <x v="69"/>
    <x v="4"/>
    <x v="2"/>
    <x v="2185"/>
    <x v="215"/>
    <x v="6"/>
    <x v="2"/>
    <x v="5"/>
    <x v="3"/>
    <x v="9"/>
    <x v="2386"/>
    <x v="0"/>
    <x v="0"/>
    <x v="897"/>
    <x v="32"/>
    <x v="0"/>
    <x v="1"/>
  </r>
  <r>
    <x v="2391"/>
    <x v="30"/>
    <x v="1"/>
    <x v="1"/>
    <x v="2186"/>
    <x v="342"/>
    <x v="3"/>
    <x v="2"/>
    <x v="1"/>
    <x v="3"/>
    <x v="38"/>
    <x v="2387"/>
    <x v="1"/>
    <x v="0"/>
    <x v="632"/>
    <x v="79"/>
    <x v="4"/>
    <x v="1"/>
  </r>
  <r>
    <x v="2392"/>
    <x v="78"/>
    <x v="4"/>
    <x v="0"/>
    <x v="2187"/>
    <x v="258"/>
    <x v="8"/>
    <x v="0"/>
    <x v="5"/>
    <x v="4"/>
    <x v="75"/>
    <x v="2388"/>
    <x v="1"/>
    <x v="0"/>
    <x v="317"/>
    <x v="87"/>
    <x v="4"/>
    <x v="4"/>
  </r>
  <r>
    <x v="2393"/>
    <x v="90"/>
    <x v="2"/>
    <x v="2"/>
    <x v="2188"/>
    <x v="173"/>
    <x v="5"/>
    <x v="1"/>
    <x v="8"/>
    <x v="0"/>
    <x v="45"/>
    <x v="2389"/>
    <x v="1"/>
    <x v="1"/>
    <x v="96"/>
    <x v="80"/>
    <x v="2"/>
    <x v="2"/>
  </r>
  <r>
    <x v="2394"/>
    <x v="99"/>
    <x v="4"/>
    <x v="0"/>
    <x v="2189"/>
    <x v="43"/>
    <x v="3"/>
    <x v="2"/>
    <x v="5"/>
    <x v="3"/>
    <x v="56"/>
    <x v="2390"/>
    <x v="2"/>
    <x v="0"/>
    <x v="299"/>
    <x v="15"/>
    <x v="2"/>
    <x v="4"/>
  </r>
  <r>
    <x v="2395"/>
    <x v="28"/>
    <x v="2"/>
    <x v="0"/>
    <x v="2190"/>
    <x v="131"/>
    <x v="2"/>
    <x v="0"/>
    <x v="8"/>
    <x v="4"/>
    <x v="14"/>
    <x v="2391"/>
    <x v="2"/>
    <x v="0"/>
    <x v="559"/>
    <x v="81"/>
    <x v="4"/>
    <x v="3"/>
  </r>
  <r>
    <x v="2396"/>
    <x v="43"/>
    <x v="4"/>
    <x v="2"/>
    <x v="982"/>
    <x v="31"/>
    <x v="10"/>
    <x v="2"/>
    <x v="4"/>
    <x v="4"/>
    <x v="68"/>
    <x v="2392"/>
    <x v="2"/>
    <x v="0"/>
    <x v="401"/>
    <x v="36"/>
    <x v="3"/>
    <x v="0"/>
  </r>
  <r>
    <x v="2397"/>
    <x v="62"/>
    <x v="2"/>
    <x v="2"/>
    <x v="2191"/>
    <x v="233"/>
    <x v="8"/>
    <x v="0"/>
    <x v="3"/>
    <x v="0"/>
    <x v="62"/>
    <x v="2393"/>
    <x v="2"/>
    <x v="1"/>
    <x v="244"/>
    <x v="84"/>
    <x v="2"/>
    <x v="2"/>
  </r>
  <r>
    <x v="2398"/>
    <x v="17"/>
    <x v="1"/>
    <x v="0"/>
    <x v="2192"/>
    <x v="298"/>
    <x v="8"/>
    <x v="0"/>
    <x v="7"/>
    <x v="3"/>
    <x v="37"/>
    <x v="2394"/>
    <x v="0"/>
    <x v="1"/>
    <x v="716"/>
    <x v="56"/>
    <x v="4"/>
    <x v="4"/>
  </r>
  <r>
    <x v="2399"/>
    <x v="38"/>
    <x v="0"/>
    <x v="2"/>
    <x v="2193"/>
    <x v="154"/>
    <x v="0"/>
    <x v="0"/>
    <x v="4"/>
    <x v="0"/>
    <x v="17"/>
    <x v="1491"/>
    <x v="2"/>
    <x v="0"/>
    <x v="653"/>
    <x v="30"/>
    <x v="0"/>
    <x v="0"/>
  </r>
  <r>
    <x v="2400"/>
    <x v="87"/>
    <x v="1"/>
    <x v="1"/>
    <x v="2194"/>
    <x v="256"/>
    <x v="6"/>
    <x v="2"/>
    <x v="1"/>
    <x v="4"/>
    <x v="44"/>
    <x v="2395"/>
    <x v="2"/>
    <x v="1"/>
    <x v="834"/>
    <x v="22"/>
    <x v="0"/>
    <x v="1"/>
  </r>
  <r>
    <x v="2401"/>
    <x v="47"/>
    <x v="0"/>
    <x v="2"/>
    <x v="2195"/>
    <x v="342"/>
    <x v="3"/>
    <x v="2"/>
    <x v="3"/>
    <x v="3"/>
    <x v="20"/>
    <x v="2396"/>
    <x v="2"/>
    <x v="1"/>
    <x v="134"/>
    <x v="52"/>
    <x v="0"/>
    <x v="1"/>
  </r>
  <r>
    <x v="2402"/>
    <x v="81"/>
    <x v="1"/>
    <x v="2"/>
    <x v="2196"/>
    <x v="318"/>
    <x v="5"/>
    <x v="1"/>
    <x v="3"/>
    <x v="3"/>
    <x v="4"/>
    <x v="2397"/>
    <x v="2"/>
    <x v="0"/>
    <x v="429"/>
    <x v="56"/>
    <x v="1"/>
    <x v="1"/>
  </r>
  <r>
    <x v="2403"/>
    <x v="67"/>
    <x v="0"/>
    <x v="1"/>
    <x v="2197"/>
    <x v="146"/>
    <x v="10"/>
    <x v="2"/>
    <x v="0"/>
    <x v="1"/>
    <x v="4"/>
    <x v="2398"/>
    <x v="1"/>
    <x v="1"/>
    <x v="710"/>
    <x v="45"/>
    <x v="4"/>
    <x v="3"/>
  </r>
  <r>
    <x v="2404"/>
    <x v="20"/>
    <x v="3"/>
    <x v="0"/>
    <x v="2198"/>
    <x v="38"/>
    <x v="0"/>
    <x v="0"/>
    <x v="4"/>
    <x v="2"/>
    <x v="84"/>
    <x v="2399"/>
    <x v="1"/>
    <x v="0"/>
    <x v="674"/>
    <x v="18"/>
    <x v="1"/>
    <x v="0"/>
  </r>
  <r>
    <x v="2405"/>
    <x v="49"/>
    <x v="3"/>
    <x v="1"/>
    <x v="2199"/>
    <x v="175"/>
    <x v="2"/>
    <x v="0"/>
    <x v="8"/>
    <x v="3"/>
    <x v="68"/>
    <x v="2400"/>
    <x v="1"/>
    <x v="0"/>
    <x v="246"/>
    <x v="89"/>
    <x v="1"/>
    <x v="4"/>
  </r>
  <r>
    <x v="2406"/>
    <x v="83"/>
    <x v="3"/>
    <x v="0"/>
    <x v="2200"/>
    <x v="5"/>
    <x v="5"/>
    <x v="1"/>
    <x v="1"/>
    <x v="3"/>
    <x v="45"/>
    <x v="2401"/>
    <x v="1"/>
    <x v="0"/>
    <x v="342"/>
    <x v="22"/>
    <x v="0"/>
    <x v="1"/>
  </r>
  <r>
    <x v="2407"/>
    <x v="40"/>
    <x v="1"/>
    <x v="0"/>
    <x v="2201"/>
    <x v="7"/>
    <x v="2"/>
    <x v="0"/>
    <x v="4"/>
    <x v="0"/>
    <x v="9"/>
    <x v="2402"/>
    <x v="2"/>
    <x v="0"/>
    <x v="727"/>
    <x v="64"/>
    <x v="3"/>
    <x v="3"/>
  </r>
  <r>
    <x v="2408"/>
    <x v="39"/>
    <x v="0"/>
    <x v="2"/>
    <x v="2202"/>
    <x v="350"/>
    <x v="9"/>
    <x v="1"/>
    <x v="3"/>
    <x v="1"/>
    <x v="41"/>
    <x v="2403"/>
    <x v="1"/>
    <x v="0"/>
    <x v="305"/>
    <x v="39"/>
    <x v="0"/>
    <x v="1"/>
  </r>
  <r>
    <x v="2409"/>
    <x v="12"/>
    <x v="1"/>
    <x v="2"/>
    <x v="1204"/>
    <x v="102"/>
    <x v="3"/>
    <x v="2"/>
    <x v="5"/>
    <x v="0"/>
    <x v="48"/>
    <x v="2404"/>
    <x v="1"/>
    <x v="1"/>
    <x v="733"/>
    <x v="13"/>
    <x v="2"/>
    <x v="0"/>
  </r>
  <r>
    <x v="2410"/>
    <x v="72"/>
    <x v="3"/>
    <x v="0"/>
    <x v="2203"/>
    <x v="67"/>
    <x v="11"/>
    <x v="3"/>
    <x v="5"/>
    <x v="5"/>
    <x v="10"/>
    <x v="2405"/>
    <x v="2"/>
    <x v="0"/>
    <x v="841"/>
    <x v="52"/>
    <x v="1"/>
    <x v="4"/>
  </r>
  <r>
    <x v="2411"/>
    <x v="80"/>
    <x v="1"/>
    <x v="2"/>
    <x v="516"/>
    <x v="105"/>
    <x v="8"/>
    <x v="0"/>
    <x v="0"/>
    <x v="2"/>
    <x v="82"/>
    <x v="2406"/>
    <x v="0"/>
    <x v="0"/>
    <x v="315"/>
    <x v="29"/>
    <x v="1"/>
    <x v="3"/>
  </r>
  <r>
    <x v="2412"/>
    <x v="57"/>
    <x v="1"/>
    <x v="2"/>
    <x v="2204"/>
    <x v="230"/>
    <x v="6"/>
    <x v="2"/>
    <x v="1"/>
    <x v="5"/>
    <x v="79"/>
    <x v="2407"/>
    <x v="1"/>
    <x v="1"/>
    <x v="61"/>
    <x v="13"/>
    <x v="1"/>
    <x v="0"/>
  </r>
  <r>
    <x v="2413"/>
    <x v="84"/>
    <x v="3"/>
    <x v="1"/>
    <x v="2205"/>
    <x v="254"/>
    <x v="3"/>
    <x v="2"/>
    <x v="8"/>
    <x v="4"/>
    <x v="11"/>
    <x v="2408"/>
    <x v="2"/>
    <x v="0"/>
    <x v="280"/>
    <x v="91"/>
    <x v="3"/>
    <x v="3"/>
  </r>
  <r>
    <x v="2414"/>
    <x v="11"/>
    <x v="1"/>
    <x v="0"/>
    <x v="2206"/>
    <x v="124"/>
    <x v="6"/>
    <x v="2"/>
    <x v="0"/>
    <x v="1"/>
    <x v="40"/>
    <x v="2409"/>
    <x v="1"/>
    <x v="0"/>
    <x v="84"/>
    <x v="87"/>
    <x v="1"/>
    <x v="3"/>
  </r>
  <r>
    <x v="2415"/>
    <x v="28"/>
    <x v="2"/>
    <x v="1"/>
    <x v="2207"/>
    <x v="7"/>
    <x v="2"/>
    <x v="0"/>
    <x v="1"/>
    <x v="5"/>
    <x v="64"/>
    <x v="2410"/>
    <x v="2"/>
    <x v="0"/>
    <x v="349"/>
    <x v="21"/>
    <x v="4"/>
    <x v="4"/>
  </r>
  <r>
    <x v="2416"/>
    <x v="40"/>
    <x v="1"/>
    <x v="0"/>
    <x v="2208"/>
    <x v="166"/>
    <x v="5"/>
    <x v="1"/>
    <x v="5"/>
    <x v="0"/>
    <x v="17"/>
    <x v="2411"/>
    <x v="0"/>
    <x v="0"/>
    <x v="805"/>
    <x v="31"/>
    <x v="3"/>
    <x v="1"/>
  </r>
  <r>
    <x v="2417"/>
    <x v="48"/>
    <x v="3"/>
    <x v="0"/>
    <x v="2209"/>
    <x v="285"/>
    <x v="6"/>
    <x v="2"/>
    <x v="4"/>
    <x v="1"/>
    <x v="84"/>
    <x v="2412"/>
    <x v="1"/>
    <x v="1"/>
    <x v="736"/>
    <x v="59"/>
    <x v="3"/>
    <x v="2"/>
  </r>
  <r>
    <x v="2418"/>
    <x v="22"/>
    <x v="3"/>
    <x v="1"/>
    <x v="2210"/>
    <x v="329"/>
    <x v="6"/>
    <x v="2"/>
    <x v="0"/>
    <x v="1"/>
    <x v="42"/>
    <x v="2413"/>
    <x v="2"/>
    <x v="1"/>
    <x v="78"/>
    <x v="23"/>
    <x v="4"/>
    <x v="0"/>
  </r>
  <r>
    <x v="2419"/>
    <x v="34"/>
    <x v="3"/>
    <x v="1"/>
    <x v="2211"/>
    <x v="195"/>
    <x v="10"/>
    <x v="2"/>
    <x v="7"/>
    <x v="1"/>
    <x v="9"/>
    <x v="2414"/>
    <x v="2"/>
    <x v="1"/>
    <x v="898"/>
    <x v="76"/>
    <x v="1"/>
    <x v="4"/>
  </r>
  <r>
    <x v="2420"/>
    <x v="84"/>
    <x v="3"/>
    <x v="2"/>
    <x v="2212"/>
    <x v="9"/>
    <x v="4"/>
    <x v="3"/>
    <x v="4"/>
    <x v="1"/>
    <x v="16"/>
    <x v="2415"/>
    <x v="1"/>
    <x v="0"/>
    <x v="346"/>
    <x v="59"/>
    <x v="1"/>
    <x v="1"/>
  </r>
  <r>
    <x v="2421"/>
    <x v="42"/>
    <x v="3"/>
    <x v="1"/>
    <x v="2213"/>
    <x v="265"/>
    <x v="0"/>
    <x v="0"/>
    <x v="1"/>
    <x v="1"/>
    <x v="14"/>
    <x v="2416"/>
    <x v="0"/>
    <x v="0"/>
    <x v="238"/>
    <x v="29"/>
    <x v="2"/>
    <x v="2"/>
  </r>
  <r>
    <x v="2422"/>
    <x v="12"/>
    <x v="1"/>
    <x v="0"/>
    <x v="2214"/>
    <x v="122"/>
    <x v="1"/>
    <x v="1"/>
    <x v="8"/>
    <x v="0"/>
    <x v="31"/>
    <x v="2417"/>
    <x v="0"/>
    <x v="1"/>
    <x v="899"/>
    <x v="48"/>
    <x v="4"/>
    <x v="3"/>
  </r>
  <r>
    <x v="2423"/>
    <x v="35"/>
    <x v="3"/>
    <x v="0"/>
    <x v="2215"/>
    <x v="161"/>
    <x v="5"/>
    <x v="1"/>
    <x v="2"/>
    <x v="5"/>
    <x v="39"/>
    <x v="2418"/>
    <x v="2"/>
    <x v="1"/>
    <x v="446"/>
    <x v="31"/>
    <x v="0"/>
    <x v="0"/>
  </r>
  <r>
    <x v="2424"/>
    <x v="96"/>
    <x v="3"/>
    <x v="1"/>
    <x v="419"/>
    <x v="164"/>
    <x v="5"/>
    <x v="1"/>
    <x v="5"/>
    <x v="1"/>
    <x v="87"/>
    <x v="2419"/>
    <x v="1"/>
    <x v="0"/>
    <x v="900"/>
    <x v="20"/>
    <x v="2"/>
    <x v="0"/>
  </r>
  <r>
    <x v="2425"/>
    <x v="71"/>
    <x v="3"/>
    <x v="0"/>
    <x v="2216"/>
    <x v="157"/>
    <x v="8"/>
    <x v="0"/>
    <x v="6"/>
    <x v="2"/>
    <x v="50"/>
    <x v="2420"/>
    <x v="0"/>
    <x v="1"/>
    <x v="331"/>
    <x v="11"/>
    <x v="4"/>
    <x v="3"/>
  </r>
  <r>
    <x v="2426"/>
    <x v="74"/>
    <x v="2"/>
    <x v="1"/>
    <x v="2217"/>
    <x v="209"/>
    <x v="5"/>
    <x v="1"/>
    <x v="7"/>
    <x v="0"/>
    <x v="67"/>
    <x v="2421"/>
    <x v="1"/>
    <x v="0"/>
    <x v="634"/>
    <x v="9"/>
    <x v="2"/>
    <x v="4"/>
  </r>
  <r>
    <x v="2427"/>
    <x v="48"/>
    <x v="3"/>
    <x v="1"/>
    <x v="2218"/>
    <x v="242"/>
    <x v="9"/>
    <x v="1"/>
    <x v="5"/>
    <x v="4"/>
    <x v="73"/>
    <x v="2422"/>
    <x v="1"/>
    <x v="1"/>
    <x v="604"/>
    <x v="12"/>
    <x v="1"/>
    <x v="1"/>
  </r>
  <r>
    <x v="2428"/>
    <x v="25"/>
    <x v="3"/>
    <x v="1"/>
    <x v="2219"/>
    <x v="266"/>
    <x v="1"/>
    <x v="1"/>
    <x v="2"/>
    <x v="4"/>
    <x v="27"/>
    <x v="2423"/>
    <x v="1"/>
    <x v="1"/>
    <x v="252"/>
    <x v="23"/>
    <x v="2"/>
    <x v="3"/>
  </r>
  <r>
    <x v="2429"/>
    <x v="13"/>
    <x v="0"/>
    <x v="2"/>
    <x v="2220"/>
    <x v="84"/>
    <x v="11"/>
    <x v="3"/>
    <x v="6"/>
    <x v="0"/>
    <x v="5"/>
    <x v="2424"/>
    <x v="0"/>
    <x v="1"/>
    <x v="753"/>
    <x v="87"/>
    <x v="1"/>
    <x v="2"/>
  </r>
  <r>
    <x v="2430"/>
    <x v="60"/>
    <x v="3"/>
    <x v="0"/>
    <x v="1253"/>
    <x v="187"/>
    <x v="4"/>
    <x v="3"/>
    <x v="4"/>
    <x v="4"/>
    <x v="22"/>
    <x v="2425"/>
    <x v="0"/>
    <x v="0"/>
    <x v="59"/>
    <x v="38"/>
    <x v="3"/>
    <x v="0"/>
  </r>
  <r>
    <x v="2431"/>
    <x v="83"/>
    <x v="3"/>
    <x v="1"/>
    <x v="2221"/>
    <x v="231"/>
    <x v="8"/>
    <x v="0"/>
    <x v="1"/>
    <x v="1"/>
    <x v="64"/>
    <x v="2426"/>
    <x v="1"/>
    <x v="0"/>
    <x v="83"/>
    <x v="59"/>
    <x v="3"/>
    <x v="2"/>
  </r>
  <r>
    <x v="2432"/>
    <x v="21"/>
    <x v="0"/>
    <x v="1"/>
    <x v="2222"/>
    <x v="260"/>
    <x v="9"/>
    <x v="1"/>
    <x v="2"/>
    <x v="4"/>
    <x v="8"/>
    <x v="2427"/>
    <x v="1"/>
    <x v="1"/>
    <x v="273"/>
    <x v="6"/>
    <x v="1"/>
    <x v="2"/>
  </r>
  <r>
    <x v="2433"/>
    <x v="36"/>
    <x v="3"/>
    <x v="1"/>
    <x v="2223"/>
    <x v="222"/>
    <x v="8"/>
    <x v="0"/>
    <x v="3"/>
    <x v="4"/>
    <x v="79"/>
    <x v="2428"/>
    <x v="1"/>
    <x v="0"/>
    <x v="112"/>
    <x v="28"/>
    <x v="0"/>
    <x v="1"/>
  </r>
  <r>
    <x v="2434"/>
    <x v="10"/>
    <x v="0"/>
    <x v="2"/>
    <x v="2224"/>
    <x v="242"/>
    <x v="9"/>
    <x v="1"/>
    <x v="3"/>
    <x v="4"/>
    <x v="89"/>
    <x v="2429"/>
    <x v="1"/>
    <x v="0"/>
    <x v="717"/>
    <x v="44"/>
    <x v="2"/>
    <x v="4"/>
  </r>
  <r>
    <x v="2435"/>
    <x v="29"/>
    <x v="3"/>
    <x v="0"/>
    <x v="2225"/>
    <x v="41"/>
    <x v="6"/>
    <x v="2"/>
    <x v="2"/>
    <x v="0"/>
    <x v="66"/>
    <x v="2430"/>
    <x v="0"/>
    <x v="1"/>
    <x v="854"/>
    <x v="88"/>
    <x v="1"/>
    <x v="4"/>
  </r>
  <r>
    <x v="2436"/>
    <x v="10"/>
    <x v="0"/>
    <x v="2"/>
    <x v="2226"/>
    <x v="174"/>
    <x v="8"/>
    <x v="0"/>
    <x v="1"/>
    <x v="2"/>
    <x v="54"/>
    <x v="2431"/>
    <x v="0"/>
    <x v="0"/>
    <x v="136"/>
    <x v="69"/>
    <x v="4"/>
    <x v="1"/>
  </r>
  <r>
    <x v="2437"/>
    <x v="63"/>
    <x v="3"/>
    <x v="0"/>
    <x v="2227"/>
    <x v="310"/>
    <x v="8"/>
    <x v="0"/>
    <x v="3"/>
    <x v="2"/>
    <x v="21"/>
    <x v="2432"/>
    <x v="0"/>
    <x v="0"/>
    <x v="7"/>
    <x v="67"/>
    <x v="1"/>
    <x v="2"/>
  </r>
  <r>
    <x v="2438"/>
    <x v="1"/>
    <x v="1"/>
    <x v="1"/>
    <x v="2228"/>
    <x v="206"/>
    <x v="11"/>
    <x v="3"/>
    <x v="8"/>
    <x v="2"/>
    <x v="47"/>
    <x v="2433"/>
    <x v="2"/>
    <x v="0"/>
    <x v="901"/>
    <x v="41"/>
    <x v="4"/>
    <x v="2"/>
  </r>
  <r>
    <x v="2439"/>
    <x v="83"/>
    <x v="3"/>
    <x v="2"/>
    <x v="2229"/>
    <x v="43"/>
    <x v="3"/>
    <x v="2"/>
    <x v="0"/>
    <x v="0"/>
    <x v="39"/>
    <x v="2434"/>
    <x v="0"/>
    <x v="1"/>
    <x v="353"/>
    <x v="70"/>
    <x v="4"/>
    <x v="4"/>
  </r>
  <r>
    <x v="2440"/>
    <x v="33"/>
    <x v="4"/>
    <x v="1"/>
    <x v="2230"/>
    <x v="130"/>
    <x v="2"/>
    <x v="0"/>
    <x v="2"/>
    <x v="1"/>
    <x v="13"/>
    <x v="2435"/>
    <x v="1"/>
    <x v="0"/>
    <x v="465"/>
    <x v="13"/>
    <x v="2"/>
    <x v="4"/>
  </r>
  <r>
    <x v="2441"/>
    <x v="11"/>
    <x v="1"/>
    <x v="1"/>
    <x v="2231"/>
    <x v="192"/>
    <x v="10"/>
    <x v="2"/>
    <x v="1"/>
    <x v="0"/>
    <x v="86"/>
    <x v="2436"/>
    <x v="0"/>
    <x v="1"/>
    <x v="542"/>
    <x v="58"/>
    <x v="0"/>
    <x v="2"/>
  </r>
  <r>
    <x v="2442"/>
    <x v="89"/>
    <x v="3"/>
    <x v="0"/>
    <x v="2232"/>
    <x v="259"/>
    <x v="8"/>
    <x v="0"/>
    <x v="8"/>
    <x v="0"/>
    <x v="18"/>
    <x v="2437"/>
    <x v="0"/>
    <x v="1"/>
    <x v="902"/>
    <x v="35"/>
    <x v="2"/>
    <x v="0"/>
  </r>
  <r>
    <x v="2443"/>
    <x v="22"/>
    <x v="3"/>
    <x v="0"/>
    <x v="2233"/>
    <x v="350"/>
    <x v="9"/>
    <x v="1"/>
    <x v="1"/>
    <x v="0"/>
    <x v="60"/>
    <x v="2438"/>
    <x v="2"/>
    <x v="1"/>
    <x v="539"/>
    <x v="74"/>
    <x v="3"/>
    <x v="1"/>
  </r>
  <r>
    <x v="2444"/>
    <x v="4"/>
    <x v="3"/>
    <x v="0"/>
    <x v="2234"/>
    <x v="18"/>
    <x v="8"/>
    <x v="0"/>
    <x v="0"/>
    <x v="4"/>
    <x v="35"/>
    <x v="2439"/>
    <x v="1"/>
    <x v="1"/>
    <x v="696"/>
    <x v="79"/>
    <x v="1"/>
    <x v="3"/>
  </r>
  <r>
    <x v="2445"/>
    <x v="11"/>
    <x v="1"/>
    <x v="1"/>
    <x v="690"/>
    <x v="312"/>
    <x v="2"/>
    <x v="0"/>
    <x v="8"/>
    <x v="3"/>
    <x v="43"/>
    <x v="2440"/>
    <x v="0"/>
    <x v="1"/>
    <x v="839"/>
    <x v="84"/>
    <x v="0"/>
    <x v="0"/>
  </r>
  <r>
    <x v="2446"/>
    <x v="21"/>
    <x v="0"/>
    <x v="0"/>
    <x v="2235"/>
    <x v="146"/>
    <x v="10"/>
    <x v="2"/>
    <x v="4"/>
    <x v="5"/>
    <x v="70"/>
    <x v="2441"/>
    <x v="2"/>
    <x v="1"/>
    <x v="37"/>
    <x v="11"/>
    <x v="3"/>
    <x v="0"/>
  </r>
  <r>
    <x v="2447"/>
    <x v="61"/>
    <x v="1"/>
    <x v="1"/>
    <x v="2236"/>
    <x v="125"/>
    <x v="7"/>
    <x v="3"/>
    <x v="4"/>
    <x v="2"/>
    <x v="24"/>
    <x v="2442"/>
    <x v="0"/>
    <x v="1"/>
    <x v="604"/>
    <x v="21"/>
    <x v="1"/>
    <x v="4"/>
  </r>
  <r>
    <x v="2448"/>
    <x v="20"/>
    <x v="3"/>
    <x v="1"/>
    <x v="2237"/>
    <x v="82"/>
    <x v="7"/>
    <x v="3"/>
    <x v="3"/>
    <x v="3"/>
    <x v="18"/>
    <x v="2443"/>
    <x v="1"/>
    <x v="1"/>
    <x v="76"/>
    <x v="70"/>
    <x v="4"/>
    <x v="1"/>
  </r>
  <r>
    <x v="2449"/>
    <x v="79"/>
    <x v="3"/>
    <x v="0"/>
    <x v="2238"/>
    <x v="32"/>
    <x v="2"/>
    <x v="0"/>
    <x v="3"/>
    <x v="1"/>
    <x v="31"/>
    <x v="2444"/>
    <x v="1"/>
    <x v="1"/>
    <x v="798"/>
    <x v="7"/>
    <x v="1"/>
    <x v="3"/>
  </r>
  <r>
    <x v="2450"/>
    <x v="58"/>
    <x v="1"/>
    <x v="0"/>
    <x v="2239"/>
    <x v="58"/>
    <x v="10"/>
    <x v="2"/>
    <x v="1"/>
    <x v="3"/>
    <x v="26"/>
    <x v="2445"/>
    <x v="1"/>
    <x v="0"/>
    <x v="314"/>
    <x v="1"/>
    <x v="2"/>
    <x v="2"/>
  </r>
  <r>
    <x v="2451"/>
    <x v="68"/>
    <x v="1"/>
    <x v="2"/>
    <x v="2240"/>
    <x v="170"/>
    <x v="7"/>
    <x v="3"/>
    <x v="8"/>
    <x v="2"/>
    <x v="85"/>
    <x v="2446"/>
    <x v="0"/>
    <x v="1"/>
    <x v="304"/>
    <x v="50"/>
    <x v="1"/>
    <x v="3"/>
  </r>
  <r>
    <x v="2452"/>
    <x v="9"/>
    <x v="3"/>
    <x v="1"/>
    <x v="2241"/>
    <x v="225"/>
    <x v="6"/>
    <x v="2"/>
    <x v="0"/>
    <x v="1"/>
    <x v="79"/>
    <x v="2447"/>
    <x v="0"/>
    <x v="0"/>
    <x v="507"/>
    <x v="78"/>
    <x v="0"/>
    <x v="1"/>
  </r>
  <r>
    <x v="2453"/>
    <x v="52"/>
    <x v="3"/>
    <x v="1"/>
    <x v="2242"/>
    <x v="328"/>
    <x v="0"/>
    <x v="0"/>
    <x v="4"/>
    <x v="5"/>
    <x v="42"/>
    <x v="2448"/>
    <x v="0"/>
    <x v="0"/>
    <x v="84"/>
    <x v="53"/>
    <x v="0"/>
    <x v="2"/>
  </r>
  <r>
    <x v="2454"/>
    <x v="28"/>
    <x v="2"/>
    <x v="0"/>
    <x v="2243"/>
    <x v="255"/>
    <x v="6"/>
    <x v="2"/>
    <x v="3"/>
    <x v="4"/>
    <x v="66"/>
    <x v="2449"/>
    <x v="0"/>
    <x v="1"/>
    <x v="274"/>
    <x v="9"/>
    <x v="3"/>
    <x v="1"/>
  </r>
  <r>
    <x v="2455"/>
    <x v="71"/>
    <x v="3"/>
    <x v="1"/>
    <x v="2244"/>
    <x v="185"/>
    <x v="6"/>
    <x v="2"/>
    <x v="2"/>
    <x v="4"/>
    <x v="72"/>
    <x v="2450"/>
    <x v="1"/>
    <x v="0"/>
    <x v="142"/>
    <x v="60"/>
    <x v="1"/>
    <x v="0"/>
  </r>
  <r>
    <x v="2456"/>
    <x v="60"/>
    <x v="3"/>
    <x v="2"/>
    <x v="2245"/>
    <x v="82"/>
    <x v="7"/>
    <x v="3"/>
    <x v="4"/>
    <x v="1"/>
    <x v="8"/>
    <x v="2451"/>
    <x v="0"/>
    <x v="0"/>
    <x v="553"/>
    <x v="87"/>
    <x v="2"/>
    <x v="1"/>
  </r>
  <r>
    <x v="2457"/>
    <x v="26"/>
    <x v="4"/>
    <x v="1"/>
    <x v="2246"/>
    <x v="1"/>
    <x v="1"/>
    <x v="1"/>
    <x v="1"/>
    <x v="1"/>
    <x v="41"/>
    <x v="2452"/>
    <x v="2"/>
    <x v="0"/>
    <x v="903"/>
    <x v="96"/>
    <x v="1"/>
    <x v="2"/>
  </r>
  <r>
    <x v="2458"/>
    <x v="41"/>
    <x v="2"/>
    <x v="1"/>
    <x v="2247"/>
    <x v="75"/>
    <x v="10"/>
    <x v="2"/>
    <x v="6"/>
    <x v="5"/>
    <x v="75"/>
    <x v="2453"/>
    <x v="1"/>
    <x v="0"/>
    <x v="9"/>
    <x v="40"/>
    <x v="1"/>
    <x v="1"/>
  </r>
  <r>
    <x v="2459"/>
    <x v="42"/>
    <x v="3"/>
    <x v="2"/>
    <x v="2248"/>
    <x v="147"/>
    <x v="5"/>
    <x v="1"/>
    <x v="2"/>
    <x v="5"/>
    <x v="36"/>
    <x v="2454"/>
    <x v="1"/>
    <x v="1"/>
    <x v="812"/>
    <x v="14"/>
    <x v="4"/>
    <x v="1"/>
  </r>
  <r>
    <x v="2460"/>
    <x v="23"/>
    <x v="3"/>
    <x v="1"/>
    <x v="2249"/>
    <x v="67"/>
    <x v="11"/>
    <x v="3"/>
    <x v="4"/>
    <x v="3"/>
    <x v="34"/>
    <x v="2455"/>
    <x v="2"/>
    <x v="0"/>
    <x v="103"/>
    <x v="14"/>
    <x v="3"/>
    <x v="1"/>
  </r>
  <r>
    <x v="2461"/>
    <x v="77"/>
    <x v="3"/>
    <x v="2"/>
    <x v="2250"/>
    <x v="35"/>
    <x v="11"/>
    <x v="3"/>
    <x v="2"/>
    <x v="1"/>
    <x v="52"/>
    <x v="2456"/>
    <x v="1"/>
    <x v="1"/>
    <x v="163"/>
    <x v="73"/>
    <x v="2"/>
    <x v="2"/>
  </r>
  <r>
    <x v="2462"/>
    <x v="50"/>
    <x v="3"/>
    <x v="0"/>
    <x v="2251"/>
    <x v="22"/>
    <x v="5"/>
    <x v="1"/>
    <x v="4"/>
    <x v="5"/>
    <x v="32"/>
    <x v="2457"/>
    <x v="2"/>
    <x v="0"/>
    <x v="329"/>
    <x v="4"/>
    <x v="2"/>
    <x v="2"/>
  </r>
  <r>
    <x v="2463"/>
    <x v="83"/>
    <x v="3"/>
    <x v="1"/>
    <x v="281"/>
    <x v="89"/>
    <x v="11"/>
    <x v="3"/>
    <x v="3"/>
    <x v="5"/>
    <x v="15"/>
    <x v="2458"/>
    <x v="1"/>
    <x v="0"/>
    <x v="303"/>
    <x v="36"/>
    <x v="2"/>
    <x v="0"/>
  </r>
  <r>
    <x v="2464"/>
    <x v="22"/>
    <x v="3"/>
    <x v="0"/>
    <x v="218"/>
    <x v="225"/>
    <x v="6"/>
    <x v="2"/>
    <x v="4"/>
    <x v="4"/>
    <x v="75"/>
    <x v="2459"/>
    <x v="1"/>
    <x v="0"/>
    <x v="705"/>
    <x v="99"/>
    <x v="2"/>
    <x v="2"/>
  </r>
  <r>
    <x v="2465"/>
    <x v="33"/>
    <x v="4"/>
    <x v="1"/>
    <x v="1301"/>
    <x v="136"/>
    <x v="8"/>
    <x v="0"/>
    <x v="6"/>
    <x v="5"/>
    <x v="33"/>
    <x v="2460"/>
    <x v="0"/>
    <x v="1"/>
    <x v="90"/>
    <x v="64"/>
    <x v="0"/>
    <x v="4"/>
  </r>
  <r>
    <x v="2466"/>
    <x v="6"/>
    <x v="0"/>
    <x v="0"/>
    <x v="2252"/>
    <x v="192"/>
    <x v="10"/>
    <x v="2"/>
    <x v="7"/>
    <x v="3"/>
    <x v="40"/>
    <x v="2461"/>
    <x v="1"/>
    <x v="0"/>
    <x v="352"/>
    <x v="100"/>
    <x v="0"/>
    <x v="0"/>
  </r>
  <r>
    <x v="2467"/>
    <x v="69"/>
    <x v="4"/>
    <x v="2"/>
    <x v="2253"/>
    <x v="249"/>
    <x v="2"/>
    <x v="0"/>
    <x v="2"/>
    <x v="5"/>
    <x v="80"/>
    <x v="2462"/>
    <x v="1"/>
    <x v="1"/>
    <x v="299"/>
    <x v="71"/>
    <x v="1"/>
    <x v="2"/>
  </r>
  <r>
    <x v="2468"/>
    <x v="14"/>
    <x v="0"/>
    <x v="2"/>
    <x v="2254"/>
    <x v="25"/>
    <x v="9"/>
    <x v="1"/>
    <x v="6"/>
    <x v="1"/>
    <x v="75"/>
    <x v="2463"/>
    <x v="1"/>
    <x v="1"/>
    <x v="495"/>
    <x v="41"/>
    <x v="0"/>
    <x v="0"/>
  </r>
  <r>
    <x v="2469"/>
    <x v="82"/>
    <x v="0"/>
    <x v="0"/>
    <x v="2255"/>
    <x v="269"/>
    <x v="5"/>
    <x v="1"/>
    <x v="7"/>
    <x v="0"/>
    <x v="15"/>
    <x v="2464"/>
    <x v="0"/>
    <x v="1"/>
    <x v="767"/>
    <x v="66"/>
    <x v="0"/>
    <x v="2"/>
  </r>
  <r>
    <x v="2470"/>
    <x v="55"/>
    <x v="3"/>
    <x v="0"/>
    <x v="2256"/>
    <x v="179"/>
    <x v="6"/>
    <x v="2"/>
    <x v="1"/>
    <x v="0"/>
    <x v="67"/>
    <x v="2465"/>
    <x v="0"/>
    <x v="1"/>
    <x v="845"/>
    <x v="23"/>
    <x v="1"/>
    <x v="2"/>
  </r>
  <r>
    <x v="2471"/>
    <x v="61"/>
    <x v="1"/>
    <x v="1"/>
    <x v="2257"/>
    <x v="270"/>
    <x v="8"/>
    <x v="0"/>
    <x v="0"/>
    <x v="5"/>
    <x v="59"/>
    <x v="2466"/>
    <x v="2"/>
    <x v="1"/>
    <x v="904"/>
    <x v="60"/>
    <x v="2"/>
    <x v="1"/>
  </r>
  <r>
    <x v="2472"/>
    <x v="37"/>
    <x v="3"/>
    <x v="2"/>
    <x v="2258"/>
    <x v="217"/>
    <x v="6"/>
    <x v="2"/>
    <x v="1"/>
    <x v="1"/>
    <x v="32"/>
    <x v="2467"/>
    <x v="1"/>
    <x v="1"/>
    <x v="298"/>
    <x v="19"/>
    <x v="2"/>
    <x v="2"/>
  </r>
  <r>
    <x v="2473"/>
    <x v="85"/>
    <x v="3"/>
    <x v="2"/>
    <x v="2259"/>
    <x v="317"/>
    <x v="2"/>
    <x v="0"/>
    <x v="8"/>
    <x v="1"/>
    <x v="54"/>
    <x v="2468"/>
    <x v="1"/>
    <x v="1"/>
    <x v="61"/>
    <x v="30"/>
    <x v="3"/>
    <x v="1"/>
  </r>
  <r>
    <x v="2474"/>
    <x v="63"/>
    <x v="3"/>
    <x v="2"/>
    <x v="2260"/>
    <x v="158"/>
    <x v="8"/>
    <x v="0"/>
    <x v="3"/>
    <x v="1"/>
    <x v="18"/>
    <x v="2469"/>
    <x v="0"/>
    <x v="0"/>
    <x v="577"/>
    <x v="37"/>
    <x v="2"/>
    <x v="1"/>
  </r>
  <r>
    <x v="2475"/>
    <x v="49"/>
    <x v="3"/>
    <x v="0"/>
    <x v="2261"/>
    <x v="222"/>
    <x v="8"/>
    <x v="0"/>
    <x v="8"/>
    <x v="2"/>
    <x v="83"/>
    <x v="2470"/>
    <x v="2"/>
    <x v="1"/>
    <x v="58"/>
    <x v="19"/>
    <x v="0"/>
    <x v="4"/>
  </r>
  <r>
    <x v="2476"/>
    <x v="33"/>
    <x v="4"/>
    <x v="1"/>
    <x v="2262"/>
    <x v="284"/>
    <x v="4"/>
    <x v="3"/>
    <x v="5"/>
    <x v="0"/>
    <x v="75"/>
    <x v="2471"/>
    <x v="0"/>
    <x v="0"/>
    <x v="98"/>
    <x v="11"/>
    <x v="3"/>
    <x v="2"/>
  </r>
  <r>
    <x v="2477"/>
    <x v="32"/>
    <x v="0"/>
    <x v="1"/>
    <x v="2263"/>
    <x v="50"/>
    <x v="10"/>
    <x v="2"/>
    <x v="0"/>
    <x v="3"/>
    <x v="76"/>
    <x v="2472"/>
    <x v="2"/>
    <x v="0"/>
    <x v="145"/>
    <x v="51"/>
    <x v="4"/>
    <x v="0"/>
  </r>
  <r>
    <x v="2478"/>
    <x v="81"/>
    <x v="1"/>
    <x v="1"/>
    <x v="2264"/>
    <x v="1"/>
    <x v="1"/>
    <x v="1"/>
    <x v="7"/>
    <x v="4"/>
    <x v="66"/>
    <x v="2473"/>
    <x v="2"/>
    <x v="0"/>
    <x v="855"/>
    <x v="7"/>
    <x v="0"/>
    <x v="2"/>
  </r>
  <r>
    <x v="2479"/>
    <x v="46"/>
    <x v="1"/>
    <x v="1"/>
    <x v="2265"/>
    <x v="255"/>
    <x v="6"/>
    <x v="2"/>
    <x v="3"/>
    <x v="3"/>
    <x v="41"/>
    <x v="2474"/>
    <x v="2"/>
    <x v="0"/>
    <x v="477"/>
    <x v="53"/>
    <x v="0"/>
    <x v="1"/>
  </r>
  <r>
    <x v="2480"/>
    <x v="6"/>
    <x v="0"/>
    <x v="1"/>
    <x v="2266"/>
    <x v="333"/>
    <x v="0"/>
    <x v="0"/>
    <x v="8"/>
    <x v="0"/>
    <x v="79"/>
    <x v="2475"/>
    <x v="2"/>
    <x v="0"/>
    <x v="4"/>
    <x v="28"/>
    <x v="1"/>
    <x v="4"/>
  </r>
  <r>
    <x v="2481"/>
    <x v="68"/>
    <x v="1"/>
    <x v="1"/>
    <x v="2267"/>
    <x v="15"/>
    <x v="4"/>
    <x v="3"/>
    <x v="7"/>
    <x v="3"/>
    <x v="83"/>
    <x v="2476"/>
    <x v="0"/>
    <x v="0"/>
    <x v="647"/>
    <x v="40"/>
    <x v="4"/>
    <x v="2"/>
  </r>
  <r>
    <x v="2482"/>
    <x v="62"/>
    <x v="2"/>
    <x v="0"/>
    <x v="2268"/>
    <x v="309"/>
    <x v="10"/>
    <x v="2"/>
    <x v="5"/>
    <x v="3"/>
    <x v="82"/>
    <x v="2477"/>
    <x v="2"/>
    <x v="1"/>
    <x v="486"/>
    <x v="42"/>
    <x v="2"/>
    <x v="1"/>
  </r>
  <r>
    <x v="2483"/>
    <x v="16"/>
    <x v="0"/>
    <x v="1"/>
    <x v="2269"/>
    <x v="7"/>
    <x v="2"/>
    <x v="0"/>
    <x v="1"/>
    <x v="1"/>
    <x v="36"/>
    <x v="2478"/>
    <x v="2"/>
    <x v="1"/>
    <x v="56"/>
    <x v="2"/>
    <x v="4"/>
    <x v="1"/>
  </r>
  <r>
    <x v="2484"/>
    <x v="37"/>
    <x v="3"/>
    <x v="2"/>
    <x v="2270"/>
    <x v="2"/>
    <x v="2"/>
    <x v="0"/>
    <x v="4"/>
    <x v="2"/>
    <x v="77"/>
    <x v="2479"/>
    <x v="0"/>
    <x v="0"/>
    <x v="243"/>
    <x v="78"/>
    <x v="0"/>
    <x v="2"/>
  </r>
  <r>
    <x v="2485"/>
    <x v="1"/>
    <x v="1"/>
    <x v="1"/>
    <x v="2271"/>
    <x v="195"/>
    <x v="10"/>
    <x v="2"/>
    <x v="8"/>
    <x v="0"/>
    <x v="6"/>
    <x v="2480"/>
    <x v="0"/>
    <x v="1"/>
    <x v="536"/>
    <x v="68"/>
    <x v="4"/>
    <x v="4"/>
  </r>
  <r>
    <x v="2486"/>
    <x v="78"/>
    <x v="4"/>
    <x v="1"/>
    <x v="915"/>
    <x v="196"/>
    <x v="1"/>
    <x v="1"/>
    <x v="2"/>
    <x v="0"/>
    <x v="17"/>
    <x v="2481"/>
    <x v="0"/>
    <x v="0"/>
    <x v="27"/>
    <x v="33"/>
    <x v="4"/>
    <x v="3"/>
  </r>
  <r>
    <x v="2487"/>
    <x v="5"/>
    <x v="0"/>
    <x v="2"/>
    <x v="2272"/>
    <x v="154"/>
    <x v="0"/>
    <x v="0"/>
    <x v="8"/>
    <x v="3"/>
    <x v="82"/>
    <x v="2482"/>
    <x v="2"/>
    <x v="0"/>
    <x v="810"/>
    <x v="46"/>
    <x v="3"/>
    <x v="1"/>
  </r>
  <r>
    <x v="2488"/>
    <x v="30"/>
    <x v="1"/>
    <x v="1"/>
    <x v="2273"/>
    <x v="332"/>
    <x v="6"/>
    <x v="2"/>
    <x v="5"/>
    <x v="2"/>
    <x v="83"/>
    <x v="2483"/>
    <x v="0"/>
    <x v="1"/>
    <x v="293"/>
    <x v="46"/>
    <x v="3"/>
    <x v="0"/>
  </r>
  <r>
    <x v="2489"/>
    <x v="76"/>
    <x v="0"/>
    <x v="2"/>
    <x v="2274"/>
    <x v="129"/>
    <x v="8"/>
    <x v="0"/>
    <x v="8"/>
    <x v="5"/>
    <x v="71"/>
    <x v="2484"/>
    <x v="0"/>
    <x v="1"/>
    <x v="676"/>
    <x v="36"/>
    <x v="1"/>
    <x v="4"/>
  </r>
  <r>
    <x v="2490"/>
    <x v="41"/>
    <x v="2"/>
    <x v="2"/>
    <x v="2275"/>
    <x v="40"/>
    <x v="5"/>
    <x v="1"/>
    <x v="7"/>
    <x v="3"/>
    <x v="46"/>
    <x v="2485"/>
    <x v="2"/>
    <x v="1"/>
    <x v="10"/>
    <x v="28"/>
    <x v="2"/>
    <x v="1"/>
  </r>
  <r>
    <x v="2491"/>
    <x v="20"/>
    <x v="3"/>
    <x v="0"/>
    <x v="2276"/>
    <x v="1"/>
    <x v="1"/>
    <x v="1"/>
    <x v="0"/>
    <x v="3"/>
    <x v="29"/>
    <x v="2486"/>
    <x v="2"/>
    <x v="0"/>
    <x v="18"/>
    <x v="88"/>
    <x v="0"/>
    <x v="4"/>
  </r>
  <r>
    <x v="2492"/>
    <x v="57"/>
    <x v="1"/>
    <x v="1"/>
    <x v="2277"/>
    <x v="273"/>
    <x v="5"/>
    <x v="1"/>
    <x v="5"/>
    <x v="5"/>
    <x v="2"/>
    <x v="2487"/>
    <x v="2"/>
    <x v="0"/>
    <x v="679"/>
    <x v="75"/>
    <x v="0"/>
    <x v="4"/>
  </r>
  <r>
    <x v="2493"/>
    <x v="89"/>
    <x v="3"/>
    <x v="2"/>
    <x v="2278"/>
    <x v="194"/>
    <x v="4"/>
    <x v="3"/>
    <x v="5"/>
    <x v="3"/>
    <x v="53"/>
    <x v="2488"/>
    <x v="2"/>
    <x v="0"/>
    <x v="180"/>
    <x v="62"/>
    <x v="2"/>
    <x v="0"/>
  </r>
  <r>
    <x v="2494"/>
    <x v="13"/>
    <x v="0"/>
    <x v="1"/>
    <x v="46"/>
    <x v="267"/>
    <x v="10"/>
    <x v="2"/>
    <x v="0"/>
    <x v="5"/>
    <x v="76"/>
    <x v="2489"/>
    <x v="0"/>
    <x v="0"/>
    <x v="478"/>
    <x v="36"/>
    <x v="4"/>
    <x v="0"/>
  </r>
  <r>
    <x v="2495"/>
    <x v="26"/>
    <x v="4"/>
    <x v="1"/>
    <x v="2279"/>
    <x v="90"/>
    <x v="5"/>
    <x v="1"/>
    <x v="7"/>
    <x v="2"/>
    <x v="11"/>
    <x v="2490"/>
    <x v="2"/>
    <x v="1"/>
    <x v="905"/>
    <x v="8"/>
    <x v="2"/>
    <x v="1"/>
  </r>
  <r>
    <x v="2496"/>
    <x v="56"/>
    <x v="1"/>
    <x v="1"/>
    <x v="2280"/>
    <x v="142"/>
    <x v="1"/>
    <x v="1"/>
    <x v="8"/>
    <x v="4"/>
    <x v="65"/>
    <x v="2491"/>
    <x v="1"/>
    <x v="0"/>
    <x v="745"/>
    <x v="82"/>
    <x v="1"/>
    <x v="0"/>
  </r>
  <r>
    <x v="2497"/>
    <x v="30"/>
    <x v="1"/>
    <x v="2"/>
    <x v="2281"/>
    <x v="351"/>
    <x v="11"/>
    <x v="3"/>
    <x v="8"/>
    <x v="2"/>
    <x v="21"/>
    <x v="2492"/>
    <x v="1"/>
    <x v="1"/>
    <x v="377"/>
    <x v="61"/>
    <x v="0"/>
    <x v="3"/>
  </r>
  <r>
    <x v="2498"/>
    <x v="4"/>
    <x v="3"/>
    <x v="0"/>
    <x v="2282"/>
    <x v="224"/>
    <x v="0"/>
    <x v="0"/>
    <x v="0"/>
    <x v="4"/>
    <x v="40"/>
    <x v="2493"/>
    <x v="1"/>
    <x v="1"/>
    <x v="109"/>
    <x v="90"/>
    <x v="2"/>
    <x v="2"/>
  </r>
  <r>
    <x v="2499"/>
    <x v="84"/>
    <x v="3"/>
    <x v="0"/>
    <x v="2283"/>
    <x v="162"/>
    <x v="11"/>
    <x v="3"/>
    <x v="5"/>
    <x v="3"/>
    <x v="20"/>
    <x v="2494"/>
    <x v="2"/>
    <x v="0"/>
    <x v="120"/>
    <x v="32"/>
    <x v="1"/>
    <x v="1"/>
  </r>
  <r>
    <x v="2500"/>
    <x v="26"/>
    <x v="4"/>
    <x v="2"/>
    <x v="1269"/>
    <x v="249"/>
    <x v="2"/>
    <x v="0"/>
    <x v="7"/>
    <x v="4"/>
    <x v="40"/>
    <x v="2495"/>
    <x v="1"/>
    <x v="0"/>
    <x v="874"/>
    <x v="96"/>
    <x v="2"/>
    <x v="3"/>
  </r>
  <r>
    <x v="2501"/>
    <x v="55"/>
    <x v="3"/>
    <x v="1"/>
    <x v="2284"/>
    <x v="126"/>
    <x v="0"/>
    <x v="0"/>
    <x v="8"/>
    <x v="1"/>
    <x v="21"/>
    <x v="2496"/>
    <x v="2"/>
    <x v="1"/>
    <x v="93"/>
    <x v="95"/>
    <x v="0"/>
    <x v="2"/>
  </r>
  <r>
    <x v="2502"/>
    <x v="75"/>
    <x v="4"/>
    <x v="1"/>
    <x v="2285"/>
    <x v="2"/>
    <x v="2"/>
    <x v="0"/>
    <x v="1"/>
    <x v="1"/>
    <x v="21"/>
    <x v="1283"/>
    <x v="0"/>
    <x v="0"/>
    <x v="745"/>
    <x v="68"/>
    <x v="1"/>
    <x v="4"/>
  </r>
  <r>
    <x v="2503"/>
    <x v="2"/>
    <x v="2"/>
    <x v="2"/>
    <x v="2286"/>
    <x v="59"/>
    <x v="10"/>
    <x v="2"/>
    <x v="6"/>
    <x v="1"/>
    <x v="11"/>
    <x v="2497"/>
    <x v="2"/>
    <x v="0"/>
    <x v="487"/>
    <x v="7"/>
    <x v="3"/>
    <x v="0"/>
  </r>
  <r>
    <x v="2504"/>
    <x v="84"/>
    <x v="3"/>
    <x v="1"/>
    <x v="2287"/>
    <x v="179"/>
    <x v="6"/>
    <x v="2"/>
    <x v="6"/>
    <x v="5"/>
    <x v="70"/>
    <x v="2498"/>
    <x v="0"/>
    <x v="0"/>
    <x v="906"/>
    <x v="18"/>
    <x v="4"/>
    <x v="1"/>
  </r>
  <r>
    <x v="2505"/>
    <x v="36"/>
    <x v="3"/>
    <x v="1"/>
    <x v="1666"/>
    <x v="294"/>
    <x v="11"/>
    <x v="3"/>
    <x v="7"/>
    <x v="5"/>
    <x v="48"/>
    <x v="2499"/>
    <x v="1"/>
    <x v="0"/>
    <x v="117"/>
    <x v="59"/>
    <x v="2"/>
    <x v="3"/>
  </r>
  <r>
    <x v="2506"/>
    <x v="3"/>
    <x v="3"/>
    <x v="2"/>
    <x v="2288"/>
    <x v="182"/>
    <x v="6"/>
    <x v="2"/>
    <x v="6"/>
    <x v="4"/>
    <x v="17"/>
    <x v="2500"/>
    <x v="1"/>
    <x v="1"/>
    <x v="234"/>
    <x v="70"/>
    <x v="0"/>
    <x v="4"/>
  </r>
  <r>
    <x v="2507"/>
    <x v="71"/>
    <x v="3"/>
    <x v="2"/>
    <x v="2289"/>
    <x v="11"/>
    <x v="7"/>
    <x v="3"/>
    <x v="7"/>
    <x v="2"/>
    <x v="81"/>
    <x v="2501"/>
    <x v="2"/>
    <x v="0"/>
    <x v="318"/>
    <x v="14"/>
    <x v="1"/>
    <x v="3"/>
  </r>
  <r>
    <x v="2508"/>
    <x v="89"/>
    <x v="3"/>
    <x v="0"/>
    <x v="943"/>
    <x v="6"/>
    <x v="1"/>
    <x v="1"/>
    <x v="8"/>
    <x v="2"/>
    <x v="76"/>
    <x v="2502"/>
    <x v="0"/>
    <x v="0"/>
    <x v="641"/>
    <x v="49"/>
    <x v="0"/>
    <x v="2"/>
  </r>
  <r>
    <x v="2509"/>
    <x v="69"/>
    <x v="4"/>
    <x v="2"/>
    <x v="2290"/>
    <x v="313"/>
    <x v="8"/>
    <x v="0"/>
    <x v="8"/>
    <x v="0"/>
    <x v="87"/>
    <x v="2503"/>
    <x v="2"/>
    <x v="0"/>
    <x v="384"/>
    <x v="23"/>
    <x v="3"/>
    <x v="3"/>
  </r>
  <r>
    <x v="2510"/>
    <x v="35"/>
    <x v="3"/>
    <x v="2"/>
    <x v="2291"/>
    <x v="296"/>
    <x v="6"/>
    <x v="2"/>
    <x v="6"/>
    <x v="3"/>
    <x v="64"/>
    <x v="2504"/>
    <x v="2"/>
    <x v="0"/>
    <x v="262"/>
    <x v="12"/>
    <x v="1"/>
    <x v="3"/>
  </r>
  <r>
    <x v="2511"/>
    <x v="61"/>
    <x v="1"/>
    <x v="2"/>
    <x v="2292"/>
    <x v="105"/>
    <x v="8"/>
    <x v="0"/>
    <x v="8"/>
    <x v="1"/>
    <x v="6"/>
    <x v="2505"/>
    <x v="1"/>
    <x v="0"/>
    <x v="115"/>
    <x v="15"/>
    <x v="4"/>
    <x v="3"/>
  </r>
  <r>
    <x v="2512"/>
    <x v="16"/>
    <x v="0"/>
    <x v="2"/>
    <x v="2293"/>
    <x v="134"/>
    <x v="3"/>
    <x v="2"/>
    <x v="6"/>
    <x v="4"/>
    <x v="23"/>
    <x v="2506"/>
    <x v="0"/>
    <x v="1"/>
    <x v="53"/>
    <x v="35"/>
    <x v="3"/>
    <x v="3"/>
  </r>
  <r>
    <x v="2513"/>
    <x v="88"/>
    <x v="3"/>
    <x v="0"/>
    <x v="2294"/>
    <x v="351"/>
    <x v="11"/>
    <x v="3"/>
    <x v="1"/>
    <x v="1"/>
    <x v="44"/>
    <x v="2507"/>
    <x v="2"/>
    <x v="1"/>
    <x v="460"/>
    <x v="4"/>
    <x v="4"/>
    <x v="4"/>
  </r>
  <r>
    <x v="2514"/>
    <x v="40"/>
    <x v="1"/>
    <x v="2"/>
    <x v="2295"/>
    <x v="346"/>
    <x v="4"/>
    <x v="3"/>
    <x v="3"/>
    <x v="2"/>
    <x v="14"/>
    <x v="2508"/>
    <x v="1"/>
    <x v="1"/>
    <x v="859"/>
    <x v="11"/>
    <x v="2"/>
    <x v="3"/>
  </r>
  <r>
    <x v="2515"/>
    <x v="63"/>
    <x v="3"/>
    <x v="1"/>
    <x v="2296"/>
    <x v="91"/>
    <x v="11"/>
    <x v="3"/>
    <x v="8"/>
    <x v="4"/>
    <x v="88"/>
    <x v="2509"/>
    <x v="0"/>
    <x v="1"/>
    <x v="907"/>
    <x v="34"/>
    <x v="1"/>
    <x v="4"/>
  </r>
  <r>
    <x v="2516"/>
    <x v="26"/>
    <x v="4"/>
    <x v="1"/>
    <x v="2297"/>
    <x v="154"/>
    <x v="0"/>
    <x v="0"/>
    <x v="7"/>
    <x v="1"/>
    <x v="86"/>
    <x v="2510"/>
    <x v="0"/>
    <x v="0"/>
    <x v="513"/>
    <x v="86"/>
    <x v="3"/>
    <x v="3"/>
  </r>
  <r>
    <x v="2517"/>
    <x v="74"/>
    <x v="2"/>
    <x v="1"/>
    <x v="2298"/>
    <x v="214"/>
    <x v="5"/>
    <x v="1"/>
    <x v="7"/>
    <x v="2"/>
    <x v="68"/>
    <x v="2511"/>
    <x v="2"/>
    <x v="0"/>
    <x v="517"/>
    <x v="41"/>
    <x v="0"/>
    <x v="4"/>
  </r>
  <r>
    <x v="2518"/>
    <x v="60"/>
    <x v="3"/>
    <x v="1"/>
    <x v="200"/>
    <x v="244"/>
    <x v="7"/>
    <x v="3"/>
    <x v="3"/>
    <x v="2"/>
    <x v="10"/>
    <x v="2512"/>
    <x v="0"/>
    <x v="0"/>
    <x v="211"/>
    <x v="11"/>
    <x v="4"/>
    <x v="4"/>
  </r>
  <r>
    <x v="2519"/>
    <x v="43"/>
    <x v="4"/>
    <x v="1"/>
    <x v="2299"/>
    <x v="197"/>
    <x v="3"/>
    <x v="2"/>
    <x v="5"/>
    <x v="1"/>
    <x v="79"/>
    <x v="2513"/>
    <x v="2"/>
    <x v="0"/>
    <x v="165"/>
    <x v="89"/>
    <x v="3"/>
    <x v="2"/>
  </r>
  <r>
    <x v="2520"/>
    <x v="96"/>
    <x v="3"/>
    <x v="2"/>
    <x v="2300"/>
    <x v="181"/>
    <x v="4"/>
    <x v="3"/>
    <x v="2"/>
    <x v="4"/>
    <x v="41"/>
    <x v="2514"/>
    <x v="0"/>
    <x v="0"/>
    <x v="722"/>
    <x v="17"/>
    <x v="3"/>
    <x v="2"/>
  </r>
  <r>
    <x v="2521"/>
    <x v="90"/>
    <x v="2"/>
    <x v="1"/>
    <x v="2301"/>
    <x v="318"/>
    <x v="5"/>
    <x v="1"/>
    <x v="4"/>
    <x v="1"/>
    <x v="8"/>
    <x v="2515"/>
    <x v="0"/>
    <x v="1"/>
    <x v="34"/>
    <x v="95"/>
    <x v="1"/>
    <x v="3"/>
  </r>
  <r>
    <x v="2522"/>
    <x v="89"/>
    <x v="3"/>
    <x v="0"/>
    <x v="2302"/>
    <x v="233"/>
    <x v="8"/>
    <x v="0"/>
    <x v="1"/>
    <x v="5"/>
    <x v="29"/>
    <x v="2516"/>
    <x v="1"/>
    <x v="0"/>
    <x v="455"/>
    <x v="19"/>
    <x v="4"/>
    <x v="2"/>
  </r>
  <r>
    <x v="2523"/>
    <x v="63"/>
    <x v="3"/>
    <x v="2"/>
    <x v="2303"/>
    <x v="114"/>
    <x v="5"/>
    <x v="1"/>
    <x v="0"/>
    <x v="5"/>
    <x v="11"/>
    <x v="2517"/>
    <x v="2"/>
    <x v="1"/>
    <x v="472"/>
    <x v="16"/>
    <x v="3"/>
    <x v="4"/>
  </r>
  <r>
    <x v="2524"/>
    <x v="65"/>
    <x v="3"/>
    <x v="1"/>
    <x v="2304"/>
    <x v="170"/>
    <x v="7"/>
    <x v="3"/>
    <x v="6"/>
    <x v="4"/>
    <x v="6"/>
    <x v="2518"/>
    <x v="0"/>
    <x v="1"/>
    <x v="608"/>
    <x v="99"/>
    <x v="2"/>
    <x v="2"/>
  </r>
  <r>
    <x v="2525"/>
    <x v="23"/>
    <x v="3"/>
    <x v="0"/>
    <x v="2305"/>
    <x v="4"/>
    <x v="4"/>
    <x v="3"/>
    <x v="2"/>
    <x v="4"/>
    <x v="76"/>
    <x v="2519"/>
    <x v="2"/>
    <x v="1"/>
    <x v="21"/>
    <x v="73"/>
    <x v="1"/>
    <x v="0"/>
  </r>
  <r>
    <x v="2526"/>
    <x v="83"/>
    <x v="3"/>
    <x v="1"/>
    <x v="2306"/>
    <x v="148"/>
    <x v="3"/>
    <x v="2"/>
    <x v="7"/>
    <x v="5"/>
    <x v="44"/>
    <x v="2520"/>
    <x v="2"/>
    <x v="0"/>
    <x v="295"/>
    <x v="11"/>
    <x v="0"/>
    <x v="2"/>
  </r>
  <r>
    <x v="2527"/>
    <x v="63"/>
    <x v="3"/>
    <x v="2"/>
    <x v="2307"/>
    <x v="257"/>
    <x v="10"/>
    <x v="2"/>
    <x v="1"/>
    <x v="2"/>
    <x v="75"/>
    <x v="2521"/>
    <x v="0"/>
    <x v="1"/>
    <x v="14"/>
    <x v="84"/>
    <x v="3"/>
    <x v="3"/>
  </r>
  <r>
    <x v="2528"/>
    <x v="77"/>
    <x v="3"/>
    <x v="2"/>
    <x v="2308"/>
    <x v="166"/>
    <x v="5"/>
    <x v="1"/>
    <x v="6"/>
    <x v="2"/>
    <x v="12"/>
    <x v="2522"/>
    <x v="1"/>
    <x v="0"/>
    <x v="26"/>
    <x v="66"/>
    <x v="2"/>
    <x v="3"/>
  </r>
  <r>
    <x v="2529"/>
    <x v="88"/>
    <x v="3"/>
    <x v="0"/>
    <x v="2309"/>
    <x v="46"/>
    <x v="0"/>
    <x v="0"/>
    <x v="4"/>
    <x v="3"/>
    <x v="39"/>
    <x v="2523"/>
    <x v="0"/>
    <x v="0"/>
    <x v="877"/>
    <x v="53"/>
    <x v="3"/>
    <x v="4"/>
  </r>
  <r>
    <x v="2530"/>
    <x v="16"/>
    <x v="0"/>
    <x v="2"/>
    <x v="2310"/>
    <x v="111"/>
    <x v="0"/>
    <x v="0"/>
    <x v="4"/>
    <x v="1"/>
    <x v="81"/>
    <x v="2524"/>
    <x v="2"/>
    <x v="1"/>
    <x v="207"/>
    <x v="25"/>
    <x v="4"/>
    <x v="4"/>
  </r>
  <r>
    <x v="2531"/>
    <x v="87"/>
    <x v="1"/>
    <x v="2"/>
    <x v="2311"/>
    <x v="87"/>
    <x v="9"/>
    <x v="1"/>
    <x v="2"/>
    <x v="0"/>
    <x v="15"/>
    <x v="2525"/>
    <x v="2"/>
    <x v="1"/>
    <x v="451"/>
    <x v="12"/>
    <x v="0"/>
    <x v="0"/>
  </r>
  <r>
    <x v="2532"/>
    <x v="99"/>
    <x v="4"/>
    <x v="2"/>
    <x v="2312"/>
    <x v="151"/>
    <x v="8"/>
    <x v="0"/>
    <x v="1"/>
    <x v="0"/>
    <x v="88"/>
    <x v="2526"/>
    <x v="1"/>
    <x v="1"/>
    <x v="733"/>
    <x v="24"/>
    <x v="2"/>
    <x v="2"/>
  </r>
  <r>
    <x v="2533"/>
    <x v="25"/>
    <x v="3"/>
    <x v="0"/>
    <x v="2313"/>
    <x v="45"/>
    <x v="4"/>
    <x v="3"/>
    <x v="5"/>
    <x v="4"/>
    <x v="61"/>
    <x v="2527"/>
    <x v="0"/>
    <x v="0"/>
    <x v="78"/>
    <x v="54"/>
    <x v="1"/>
    <x v="0"/>
  </r>
  <r>
    <x v="2534"/>
    <x v="69"/>
    <x v="4"/>
    <x v="0"/>
    <x v="1"/>
    <x v="212"/>
    <x v="1"/>
    <x v="1"/>
    <x v="2"/>
    <x v="5"/>
    <x v="48"/>
    <x v="2528"/>
    <x v="1"/>
    <x v="0"/>
    <x v="809"/>
    <x v="55"/>
    <x v="0"/>
    <x v="2"/>
  </r>
  <r>
    <x v="2535"/>
    <x v="31"/>
    <x v="0"/>
    <x v="1"/>
    <x v="2314"/>
    <x v="1"/>
    <x v="1"/>
    <x v="1"/>
    <x v="6"/>
    <x v="5"/>
    <x v="23"/>
    <x v="2529"/>
    <x v="0"/>
    <x v="0"/>
    <x v="38"/>
    <x v="44"/>
    <x v="0"/>
    <x v="1"/>
  </r>
  <r>
    <x v="2536"/>
    <x v="41"/>
    <x v="2"/>
    <x v="0"/>
    <x v="1772"/>
    <x v="233"/>
    <x v="8"/>
    <x v="0"/>
    <x v="4"/>
    <x v="1"/>
    <x v="0"/>
    <x v="2530"/>
    <x v="2"/>
    <x v="1"/>
    <x v="236"/>
    <x v="17"/>
    <x v="1"/>
    <x v="4"/>
  </r>
  <r>
    <x v="2537"/>
    <x v="75"/>
    <x v="4"/>
    <x v="2"/>
    <x v="2315"/>
    <x v="72"/>
    <x v="0"/>
    <x v="0"/>
    <x v="2"/>
    <x v="1"/>
    <x v="45"/>
    <x v="2531"/>
    <x v="2"/>
    <x v="1"/>
    <x v="168"/>
    <x v="56"/>
    <x v="2"/>
    <x v="0"/>
  </r>
  <r>
    <x v="2538"/>
    <x v="5"/>
    <x v="0"/>
    <x v="1"/>
    <x v="2176"/>
    <x v="353"/>
    <x v="7"/>
    <x v="3"/>
    <x v="5"/>
    <x v="1"/>
    <x v="59"/>
    <x v="2532"/>
    <x v="0"/>
    <x v="1"/>
    <x v="112"/>
    <x v="9"/>
    <x v="2"/>
    <x v="2"/>
  </r>
  <r>
    <x v="2539"/>
    <x v="62"/>
    <x v="2"/>
    <x v="2"/>
    <x v="2316"/>
    <x v="109"/>
    <x v="10"/>
    <x v="2"/>
    <x v="1"/>
    <x v="4"/>
    <x v="13"/>
    <x v="2533"/>
    <x v="0"/>
    <x v="1"/>
    <x v="559"/>
    <x v="76"/>
    <x v="2"/>
    <x v="4"/>
  </r>
  <r>
    <x v="2540"/>
    <x v="82"/>
    <x v="0"/>
    <x v="1"/>
    <x v="2317"/>
    <x v="235"/>
    <x v="11"/>
    <x v="3"/>
    <x v="2"/>
    <x v="3"/>
    <x v="10"/>
    <x v="2534"/>
    <x v="1"/>
    <x v="0"/>
    <x v="908"/>
    <x v="66"/>
    <x v="3"/>
    <x v="4"/>
  </r>
  <r>
    <x v="2541"/>
    <x v="22"/>
    <x v="3"/>
    <x v="0"/>
    <x v="960"/>
    <x v="196"/>
    <x v="1"/>
    <x v="1"/>
    <x v="3"/>
    <x v="3"/>
    <x v="21"/>
    <x v="2535"/>
    <x v="1"/>
    <x v="1"/>
    <x v="71"/>
    <x v="96"/>
    <x v="1"/>
    <x v="1"/>
  </r>
  <r>
    <x v="2542"/>
    <x v="99"/>
    <x v="4"/>
    <x v="0"/>
    <x v="2318"/>
    <x v="69"/>
    <x v="0"/>
    <x v="0"/>
    <x v="3"/>
    <x v="4"/>
    <x v="20"/>
    <x v="2536"/>
    <x v="2"/>
    <x v="0"/>
    <x v="732"/>
    <x v="37"/>
    <x v="4"/>
    <x v="4"/>
  </r>
  <r>
    <x v="2543"/>
    <x v="89"/>
    <x v="3"/>
    <x v="2"/>
    <x v="2319"/>
    <x v="188"/>
    <x v="7"/>
    <x v="3"/>
    <x v="0"/>
    <x v="3"/>
    <x v="69"/>
    <x v="2537"/>
    <x v="1"/>
    <x v="0"/>
    <x v="660"/>
    <x v="44"/>
    <x v="1"/>
    <x v="1"/>
  </r>
  <r>
    <x v="2544"/>
    <x v="27"/>
    <x v="1"/>
    <x v="2"/>
    <x v="2320"/>
    <x v="29"/>
    <x v="7"/>
    <x v="3"/>
    <x v="4"/>
    <x v="2"/>
    <x v="27"/>
    <x v="2538"/>
    <x v="0"/>
    <x v="0"/>
    <x v="211"/>
    <x v="88"/>
    <x v="2"/>
    <x v="4"/>
  </r>
  <r>
    <x v="2545"/>
    <x v="0"/>
    <x v="0"/>
    <x v="2"/>
    <x v="2321"/>
    <x v="207"/>
    <x v="8"/>
    <x v="0"/>
    <x v="0"/>
    <x v="0"/>
    <x v="86"/>
    <x v="2539"/>
    <x v="0"/>
    <x v="1"/>
    <x v="95"/>
    <x v="26"/>
    <x v="4"/>
    <x v="1"/>
  </r>
  <r>
    <x v="2546"/>
    <x v="58"/>
    <x v="1"/>
    <x v="0"/>
    <x v="2322"/>
    <x v="132"/>
    <x v="2"/>
    <x v="0"/>
    <x v="2"/>
    <x v="2"/>
    <x v="54"/>
    <x v="2540"/>
    <x v="0"/>
    <x v="0"/>
    <x v="851"/>
    <x v="23"/>
    <x v="2"/>
    <x v="1"/>
  </r>
  <r>
    <x v="2547"/>
    <x v="35"/>
    <x v="3"/>
    <x v="0"/>
    <x v="1178"/>
    <x v="146"/>
    <x v="10"/>
    <x v="2"/>
    <x v="6"/>
    <x v="1"/>
    <x v="74"/>
    <x v="2541"/>
    <x v="2"/>
    <x v="1"/>
    <x v="638"/>
    <x v="20"/>
    <x v="0"/>
    <x v="2"/>
  </r>
  <r>
    <x v="2548"/>
    <x v="7"/>
    <x v="1"/>
    <x v="1"/>
    <x v="2323"/>
    <x v="333"/>
    <x v="0"/>
    <x v="0"/>
    <x v="1"/>
    <x v="1"/>
    <x v="42"/>
    <x v="2542"/>
    <x v="0"/>
    <x v="1"/>
    <x v="608"/>
    <x v="63"/>
    <x v="3"/>
    <x v="0"/>
  </r>
  <r>
    <x v="2549"/>
    <x v="84"/>
    <x v="3"/>
    <x v="1"/>
    <x v="2324"/>
    <x v="227"/>
    <x v="10"/>
    <x v="2"/>
    <x v="5"/>
    <x v="2"/>
    <x v="48"/>
    <x v="2543"/>
    <x v="0"/>
    <x v="1"/>
    <x v="469"/>
    <x v="50"/>
    <x v="0"/>
    <x v="2"/>
  </r>
  <r>
    <x v="2550"/>
    <x v="72"/>
    <x v="3"/>
    <x v="1"/>
    <x v="2325"/>
    <x v="344"/>
    <x v="11"/>
    <x v="3"/>
    <x v="3"/>
    <x v="5"/>
    <x v="25"/>
    <x v="2544"/>
    <x v="0"/>
    <x v="0"/>
    <x v="786"/>
    <x v="99"/>
    <x v="4"/>
    <x v="2"/>
  </r>
  <r>
    <x v="2551"/>
    <x v="94"/>
    <x v="3"/>
    <x v="0"/>
    <x v="2326"/>
    <x v="23"/>
    <x v="2"/>
    <x v="0"/>
    <x v="3"/>
    <x v="4"/>
    <x v="65"/>
    <x v="2545"/>
    <x v="2"/>
    <x v="0"/>
    <x v="359"/>
    <x v="27"/>
    <x v="4"/>
    <x v="1"/>
  </r>
  <r>
    <x v="2552"/>
    <x v="37"/>
    <x v="3"/>
    <x v="1"/>
    <x v="2327"/>
    <x v="217"/>
    <x v="6"/>
    <x v="2"/>
    <x v="1"/>
    <x v="3"/>
    <x v="30"/>
    <x v="2546"/>
    <x v="0"/>
    <x v="0"/>
    <x v="709"/>
    <x v="90"/>
    <x v="1"/>
    <x v="4"/>
  </r>
  <r>
    <x v="2553"/>
    <x v="6"/>
    <x v="0"/>
    <x v="2"/>
    <x v="2328"/>
    <x v="126"/>
    <x v="0"/>
    <x v="0"/>
    <x v="3"/>
    <x v="0"/>
    <x v="21"/>
    <x v="2547"/>
    <x v="0"/>
    <x v="0"/>
    <x v="322"/>
    <x v="24"/>
    <x v="2"/>
    <x v="0"/>
  </r>
  <r>
    <x v="2554"/>
    <x v="59"/>
    <x v="4"/>
    <x v="2"/>
    <x v="2329"/>
    <x v="14"/>
    <x v="7"/>
    <x v="3"/>
    <x v="2"/>
    <x v="4"/>
    <x v="19"/>
    <x v="2548"/>
    <x v="0"/>
    <x v="0"/>
    <x v="533"/>
    <x v="94"/>
    <x v="2"/>
    <x v="4"/>
  </r>
  <r>
    <x v="2555"/>
    <x v="23"/>
    <x v="3"/>
    <x v="1"/>
    <x v="2330"/>
    <x v="4"/>
    <x v="4"/>
    <x v="3"/>
    <x v="8"/>
    <x v="3"/>
    <x v="34"/>
    <x v="2549"/>
    <x v="1"/>
    <x v="0"/>
    <x v="236"/>
    <x v="64"/>
    <x v="0"/>
    <x v="0"/>
  </r>
  <r>
    <x v="2556"/>
    <x v="53"/>
    <x v="4"/>
    <x v="0"/>
    <x v="2331"/>
    <x v="88"/>
    <x v="1"/>
    <x v="1"/>
    <x v="2"/>
    <x v="3"/>
    <x v="38"/>
    <x v="2550"/>
    <x v="1"/>
    <x v="1"/>
    <x v="909"/>
    <x v="78"/>
    <x v="2"/>
    <x v="2"/>
  </r>
  <r>
    <x v="2557"/>
    <x v="52"/>
    <x v="3"/>
    <x v="0"/>
    <x v="2332"/>
    <x v="234"/>
    <x v="2"/>
    <x v="0"/>
    <x v="7"/>
    <x v="3"/>
    <x v="22"/>
    <x v="2551"/>
    <x v="2"/>
    <x v="1"/>
    <x v="760"/>
    <x v="48"/>
    <x v="4"/>
    <x v="3"/>
  </r>
  <r>
    <x v="2558"/>
    <x v="4"/>
    <x v="3"/>
    <x v="0"/>
    <x v="2333"/>
    <x v="53"/>
    <x v="2"/>
    <x v="0"/>
    <x v="7"/>
    <x v="1"/>
    <x v="63"/>
    <x v="2552"/>
    <x v="1"/>
    <x v="0"/>
    <x v="771"/>
    <x v="50"/>
    <x v="0"/>
    <x v="1"/>
  </r>
  <r>
    <x v="2559"/>
    <x v="53"/>
    <x v="4"/>
    <x v="0"/>
    <x v="2334"/>
    <x v="269"/>
    <x v="5"/>
    <x v="1"/>
    <x v="8"/>
    <x v="3"/>
    <x v="43"/>
    <x v="2553"/>
    <x v="2"/>
    <x v="0"/>
    <x v="331"/>
    <x v="46"/>
    <x v="1"/>
    <x v="2"/>
  </r>
  <r>
    <x v="2560"/>
    <x v="39"/>
    <x v="0"/>
    <x v="1"/>
    <x v="2335"/>
    <x v="196"/>
    <x v="1"/>
    <x v="1"/>
    <x v="0"/>
    <x v="1"/>
    <x v="46"/>
    <x v="2554"/>
    <x v="1"/>
    <x v="0"/>
    <x v="673"/>
    <x v="48"/>
    <x v="0"/>
    <x v="0"/>
  </r>
  <r>
    <x v="2561"/>
    <x v="28"/>
    <x v="2"/>
    <x v="2"/>
    <x v="2336"/>
    <x v="305"/>
    <x v="7"/>
    <x v="3"/>
    <x v="4"/>
    <x v="3"/>
    <x v="14"/>
    <x v="2555"/>
    <x v="0"/>
    <x v="1"/>
    <x v="488"/>
    <x v="35"/>
    <x v="4"/>
    <x v="4"/>
  </r>
  <r>
    <x v="2562"/>
    <x v="47"/>
    <x v="0"/>
    <x v="0"/>
    <x v="2337"/>
    <x v="238"/>
    <x v="7"/>
    <x v="3"/>
    <x v="3"/>
    <x v="0"/>
    <x v="87"/>
    <x v="2556"/>
    <x v="0"/>
    <x v="0"/>
    <x v="170"/>
    <x v="42"/>
    <x v="4"/>
    <x v="1"/>
  </r>
  <r>
    <x v="2563"/>
    <x v="82"/>
    <x v="0"/>
    <x v="0"/>
    <x v="2338"/>
    <x v="297"/>
    <x v="0"/>
    <x v="0"/>
    <x v="4"/>
    <x v="0"/>
    <x v="28"/>
    <x v="2557"/>
    <x v="2"/>
    <x v="0"/>
    <x v="73"/>
    <x v="91"/>
    <x v="2"/>
    <x v="1"/>
  </r>
  <r>
    <x v="2564"/>
    <x v="27"/>
    <x v="1"/>
    <x v="0"/>
    <x v="2339"/>
    <x v="209"/>
    <x v="5"/>
    <x v="1"/>
    <x v="6"/>
    <x v="1"/>
    <x v="42"/>
    <x v="2558"/>
    <x v="1"/>
    <x v="0"/>
    <x v="751"/>
    <x v="83"/>
    <x v="0"/>
    <x v="1"/>
  </r>
  <r>
    <x v="2565"/>
    <x v="20"/>
    <x v="3"/>
    <x v="2"/>
    <x v="2340"/>
    <x v="84"/>
    <x v="11"/>
    <x v="3"/>
    <x v="7"/>
    <x v="2"/>
    <x v="60"/>
    <x v="2559"/>
    <x v="0"/>
    <x v="0"/>
    <x v="789"/>
    <x v="7"/>
    <x v="2"/>
    <x v="1"/>
  </r>
  <r>
    <x v="2566"/>
    <x v="26"/>
    <x v="4"/>
    <x v="1"/>
    <x v="2341"/>
    <x v="224"/>
    <x v="0"/>
    <x v="0"/>
    <x v="0"/>
    <x v="1"/>
    <x v="83"/>
    <x v="2560"/>
    <x v="2"/>
    <x v="0"/>
    <x v="54"/>
    <x v="52"/>
    <x v="2"/>
    <x v="1"/>
  </r>
  <r>
    <x v="2567"/>
    <x v="11"/>
    <x v="1"/>
    <x v="0"/>
    <x v="2342"/>
    <x v="72"/>
    <x v="0"/>
    <x v="0"/>
    <x v="6"/>
    <x v="5"/>
    <x v="50"/>
    <x v="2561"/>
    <x v="1"/>
    <x v="1"/>
    <x v="34"/>
    <x v="38"/>
    <x v="0"/>
    <x v="1"/>
  </r>
  <r>
    <x v="2568"/>
    <x v="82"/>
    <x v="0"/>
    <x v="2"/>
    <x v="1407"/>
    <x v="138"/>
    <x v="1"/>
    <x v="1"/>
    <x v="8"/>
    <x v="4"/>
    <x v="52"/>
    <x v="2562"/>
    <x v="0"/>
    <x v="1"/>
    <x v="135"/>
    <x v="76"/>
    <x v="3"/>
    <x v="4"/>
  </r>
  <r>
    <x v="2569"/>
    <x v="34"/>
    <x v="3"/>
    <x v="0"/>
    <x v="2343"/>
    <x v="223"/>
    <x v="10"/>
    <x v="2"/>
    <x v="2"/>
    <x v="2"/>
    <x v="54"/>
    <x v="2563"/>
    <x v="0"/>
    <x v="0"/>
    <x v="558"/>
    <x v="5"/>
    <x v="2"/>
    <x v="4"/>
  </r>
  <r>
    <x v="2570"/>
    <x v="81"/>
    <x v="1"/>
    <x v="2"/>
    <x v="2344"/>
    <x v="211"/>
    <x v="4"/>
    <x v="3"/>
    <x v="3"/>
    <x v="2"/>
    <x v="30"/>
    <x v="2564"/>
    <x v="0"/>
    <x v="0"/>
    <x v="656"/>
    <x v="51"/>
    <x v="2"/>
    <x v="2"/>
  </r>
  <r>
    <x v="2571"/>
    <x v="3"/>
    <x v="3"/>
    <x v="0"/>
    <x v="2345"/>
    <x v="19"/>
    <x v="5"/>
    <x v="1"/>
    <x v="8"/>
    <x v="4"/>
    <x v="16"/>
    <x v="2565"/>
    <x v="0"/>
    <x v="0"/>
    <x v="423"/>
    <x v="86"/>
    <x v="3"/>
    <x v="0"/>
  </r>
  <r>
    <x v="2572"/>
    <x v="82"/>
    <x v="0"/>
    <x v="2"/>
    <x v="2346"/>
    <x v="105"/>
    <x v="8"/>
    <x v="0"/>
    <x v="7"/>
    <x v="1"/>
    <x v="83"/>
    <x v="2566"/>
    <x v="0"/>
    <x v="1"/>
    <x v="794"/>
    <x v="66"/>
    <x v="1"/>
    <x v="2"/>
  </r>
  <r>
    <x v="2573"/>
    <x v="82"/>
    <x v="0"/>
    <x v="0"/>
    <x v="2347"/>
    <x v="91"/>
    <x v="11"/>
    <x v="3"/>
    <x v="8"/>
    <x v="5"/>
    <x v="53"/>
    <x v="2567"/>
    <x v="1"/>
    <x v="1"/>
    <x v="910"/>
    <x v="44"/>
    <x v="0"/>
    <x v="1"/>
  </r>
  <r>
    <x v="2574"/>
    <x v="66"/>
    <x v="3"/>
    <x v="1"/>
    <x v="2348"/>
    <x v="160"/>
    <x v="0"/>
    <x v="0"/>
    <x v="1"/>
    <x v="5"/>
    <x v="89"/>
    <x v="2568"/>
    <x v="1"/>
    <x v="1"/>
    <x v="911"/>
    <x v="94"/>
    <x v="3"/>
    <x v="3"/>
  </r>
  <r>
    <x v="2575"/>
    <x v="25"/>
    <x v="3"/>
    <x v="1"/>
    <x v="2349"/>
    <x v="178"/>
    <x v="11"/>
    <x v="3"/>
    <x v="0"/>
    <x v="1"/>
    <x v="2"/>
    <x v="2569"/>
    <x v="2"/>
    <x v="0"/>
    <x v="584"/>
    <x v="65"/>
    <x v="1"/>
    <x v="1"/>
  </r>
  <r>
    <x v="2576"/>
    <x v="89"/>
    <x v="3"/>
    <x v="2"/>
    <x v="2350"/>
    <x v="223"/>
    <x v="10"/>
    <x v="2"/>
    <x v="4"/>
    <x v="4"/>
    <x v="27"/>
    <x v="2570"/>
    <x v="2"/>
    <x v="1"/>
    <x v="707"/>
    <x v="68"/>
    <x v="3"/>
    <x v="2"/>
  </r>
  <r>
    <x v="2577"/>
    <x v="62"/>
    <x v="2"/>
    <x v="0"/>
    <x v="2351"/>
    <x v="279"/>
    <x v="0"/>
    <x v="0"/>
    <x v="5"/>
    <x v="5"/>
    <x v="25"/>
    <x v="2571"/>
    <x v="2"/>
    <x v="1"/>
    <x v="488"/>
    <x v="7"/>
    <x v="2"/>
    <x v="0"/>
  </r>
  <r>
    <x v="2578"/>
    <x v="33"/>
    <x v="4"/>
    <x v="0"/>
    <x v="2352"/>
    <x v="336"/>
    <x v="6"/>
    <x v="2"/>
    <x v="1"/>
    <x v="1"/>
    <x v="10"/>
    <x v="2572"/>
    <x v="0"/>
    <x v="1"/>
    <x v="852"/>
    <x v="88"/>
    <x v="4"/>
    <x v="0"/>
  </r>
  <r>
    <x v="2579"/>
    <x v="60"/>
    <x v="3"/>
    <x v="1"/>
    <x v="2353"/>
    <x v="81"/>
    <x v="5"/>
    <x v="1"/>
    <x v="3"/>
    <x v="2"/>
    <x v="29"/>
    <x v="2573"/>
    <x v="0"/>
    <x v="1"/>
    <x v="912"/>
    <x v="45"/>
    <x v="2"/>
    <x v="4"/>
  </r>
  <r>
    <x v="2580"/>
    <x v="41"/>
    <x v="2"/>
    <x v="1"/>
    <x v="2354"/>
    <x v="181"/>
    <x v="4"/>
    <x v="3"/>
    <x v="4"/>
    <x v="0"/>
    <x v="89"/>
    <x v="2574"/>
    <x v="0"/>
    <x v="1"/>
    <x v="23"/>
    <x v="91"/>
    <x v="4"/>
    <x v="1"/>
  </r>
  <r>
    <x v="2581"/>
    <x v="85"/>
    <x v="3"/>
    <x v="1"/>
    <x v="2355"/>
    <x v="105"/>
    <x v="8"/>
    <x v="0"/>
    <x v="0"/>
    <x v="2"/>
    <x v="26"/>
    <x v="2575"/>
    <x v="0"/>
    <x v="0"/>
    <x v="230"/>
    <x v="16"/>
    <x v="3"/>
    <x v="4"/>
  </r>
  <r>
    <x v="2582"/>
    <x v="50"/>
    <x v="3"/>
    <x v="1"/>
    <x v="2356"/>
    <x v="258"/>
    <x v="8"/>
    <x v="0"/>
    <x v="5"/>
    <x v="1"/>
    <x v="46"/>
    <x v="2576"/>
    <x v="1"/>
    <x v="0"/>
    <x v="589"/>
    <x v="50"/>
    <x v="2"/>
    <x v="0"/>
  </r>
  <r>
    <x v="2583"/>
    <x v="2"/>
    <x v="2"/>
    <x v="0"/>
    <x v="983"/>
    <x v="337"/>
    <x v="4"/>
    <x v="3"/>
    <x v="4"/>
    <x v="0"/>
    <x v="29"/>
    <x v="2577"/>
    <x v="2"/>
    <x v="0"/>
    <x v="904"/>
    <x v="0"/>
    <x v="1"/>
    <x v="2"/>
  </r>
  <r>
    <x v="2584"/>
    <x v="84"/>
    <x v="3"/>
    <x v="0"/>
    <x v="2357"/>
    <x v="33"/>
    <x v="11"/>
    <x v="3"/>
    <x v="8"/>
    <x v="4"/>
    <x v="85"/>
    <x v="2578"/>
    <x v="1"/>
    <x v="1"/>
    <x v="524"/>
    <x v="45"/>
    <x v="3"/>
    <x v="3"/>
  </r>
  <r>
    <x v="2585"/>
    <x v="63"/>
    <x v="3"/>
    <x v="0"/>
    <x v="2358"/>
    <x v="341"/>
    <x v="7"/>
    <x v="3"/>
    <x v="6"/>
    <x v="5"/>
    <x v="54"/>
    <x v="2579"/>
    <x v="1"/>
    <x v="0"/>
    <x v="456"/>
    <x v="39"/>
    <x v="2"/>
    <x v="2"/>
  </r>
  <r>
    <x v="2586"/>
    <x v="67"/>
    <x v="0"/>
    <x v="0"/>
    <x v="2359"/>
    <x v="303"/>
    <x v="1"/>
    <x v="1"/>
    <x v="5"/>
    <x v="1"/>
    <x v="61"/>
    <x v="2580"/>
    <x v="2"/>
    <x v="1"/>
    <x v="433"/>
    <x v="7"/>
    <x v="2"/>
    <x v="0"/>
  </r>
  <r>
    <x v="2587"/>
    <x v="0"/>
    <x v="0"/>
    <x v="1"/>
    <x v="2360"/>
    <x v="168"/>
    <x v="2"/>
    <x v="0"/>
    <x v="1"/>
    <x v="4"/>
    <x v="78"/>
    <x v="2581"/>
    <x v="1"/>
    <x v="1"/>
    <x v="231"/>
    <x v="19"/>
    <x v="2"/>
    <x v="2"/>
  </r>
  <r>
    <x v="2588"/>
    <x v="9"/>
    <x v="3"/>
    <x v="2"/>
    <x v="2361"/>
    <x v="245"/>
    <x v="0"/>
    <x v="0"/>
    <x v="1"/>
    <x v="5"/>
    <x v="39"/>
    <x v="2582"/>
    <x v="1"/>
    <x v="1"/>
    <x v="400"/>
    <x v="49"/>
    <x v="1"/>
    <x v="0"/>
  </r>
  <r>
    <x v="2589"/>
    <x v="41"/>
    <x v="2"/>
    <x v="0"/>
    <x v="2362"/>
    <x v="345"/>
    <x v="6"/>
    <x v="2"/>
    <x v="2"/>
    <x v="1"/>
    <x v="37"/>
    <x v="2583"/>
    <x v="0"/>
    <x v="0"/>
    <x v="723"/>
    <x v="77"/>
    <x v="2"/>
    <x v="3"/>
  </r>
  <r>
    <x v="2590"/>
    <x v="91"/>
    <x v="3"/>
    <x v="1"/>
    <x v="419"/>
    <x v="314"/>
    <x v="10"/>
    <x v="2"/>
    <x v="1"/>
    <x v="3"/>
    <x v="6"/>
    <x v="2584"/>
    <x v="0"/>
    <x v="0"/>
    <x v="754"/>
    <x v="13"/>
    <x v="2"/>
    <x v="4"/>
  </r>
  <r>
    <x v="2591"/>
    <x v="77"/>
    <x v="3"/>
    <x v="2"/>
    <x v="2363"/>
    <x v="37"/>
    <x v="5"/>
    <x v="1"/>
    <x v="7"/>
    <x v="2"/>
    <x v="47"/>
    <x v="2585"/>
    <x v="1"/>
    <x v="1"/>
    <x v="356"/>
    <x v="19"/>
    <x v="1"/>
    <x v="2"/>
  </r>
  <r>
    <x v="2592"/>
    <x v="44"/>
    <x v="1"/>
    <x v="0"/>
    <x v="2364"/>
    <x v="43"/>
    <x v="3"/>
    <x v="2"/>
    <x v="6"/>
    <x v="0"/>
    <x v="8"/>
    <x v="2586"/>
    <x v="2"/>
    <x v="1"/>
    <x v="913"/>
    <x v="60"/>
    <x v="4"/>
    <x v="0"/>
  </r>
  <r>
    <x v="2593"/>
    <x v="25"/>
    <x v="3"/>
    <x v="0"/>
    <x v="1375"/>
    <x v="169"/>
    <x v="0"/>
    <x v="0"/>
    <x v="0"/>
    <x v="4"/>
    <x v="3"/>
    <x v="2587"/>
    <x v="2"/>
    <x v="1"/>
    <x v="597"/>
    <x v="10"/>
    <x v="2"/>
    <x v="3"/>
  </r>
  <r>
    <x v="2594"/>
    <x v="72"/>
    <x v="3"/>
    <x v="1"/>
    <x v="1440"/>
    <x v="262"/>
    <x v="1"/>
    <x v="1"/>
    <x v="0"/>
    <x v="3"/>
    <x v="61"/>
    <x v="2588"/>
    <x v="2"/>
    <x v="0"/>
    <x v="296"/>
    <x v="50"/>
    <x v="0"/>
    <x v="3"/>
  </r>
  <r>
    <x v="2595"/>
    <x v="91"/>
    <x v="3"/>
    <x v="0"/>
    <x v="2365"/>
    <x v="251"/>
    <x v="9"/>
    <x v="1"/>
    <x v="0"/>
    <x v="4"/>
    <x v="37"/>
    <x v="2589"/>
    <x v="0"/>
    <x v="0"/>
    <x v="233"/>
    <x v="53"/>
    <x v="1"/>
    <x v="1"/>
  </r>
  <r>
    <x v="2596"/>
    <x v="86"/>
    <x v="3"/>
    <x v="2"/>
    <x v="2366"/>
    <x v="58"/>
    <x v="10"/>
    <x v="2"/>
    <x v="6"/>
    <x v="0"/>
    <x v="48"/>
    <x v="2590"/>
    <x v="1"/>
    <x v="0"/>
    <x v="217"/>
    <x v="37"/>
    <x v="1"/>
    <x v="2"/>
  </r>
  <r>
    <x v="2597"/>
    <x v="12"/>
    <x v="1"/>
    <x v="1"/>
    <x v="2367"/>
    <x v="286"/>
    <x v="8"/>
    <x v="0"/>
    <x v="2"/>
    <x v="5"/>
    <x v="1"/>
    <x v="2591"/>
    <x v="1"/>
    <x v="0"/>
    <x v="340"/>
    <x v="7"/>
    <x v="0"/>
    <x v="3"/>
  </r>
  <r>
    <x v="2598"/>
    <x v="66"/>
    <x v="3"/>
    <x v="2"/>
    <x v="2368"/>
    <x v="64"/>
    <x v="7"/>
    <x v="3"/>
    <x v="3"/>
    <x v="2"/>
    <x v="9"/>
    <x v="2592"/>
    <x v="1"/>
    <x v="0"/>
    <x v="772"/>
    <x v="89"/>
    <x v="3"/>
    <x v="1"/>
  </r>
  <r>
    <x v="2599"/>
    <x v="17"/>
    <x v="1"/>
    <x v="2"/>
    <x v="2369"/>
    <x v="7"/>
    <x v="2"/>
    <x v="0"/>
    <x v="2"/>
    <x v="1"/>
    <x v="37"/>
    <x v="2593"/>
    <x v="2"/>
    <x v="1"/>
    <x v="584"/>
    <x v="36"/>
    <x v="4"/>
    <x v="1"/>
  </r>
  <r>
    <x v="2600"/>
    <x v="71"/>
    <x v="3"/>
    <x v="1"/>
    <x v="2370"/>
    <x v="132"/>
    <x v="2"/>
    <x v="0"/>
    <x v="7"/>
    <x v="3"/>
    <x v="24"/>
    <x v="2594"/>
    <x v="0"/>
    <x v="1"/>
    <x v="682"/>
    <x v="49"/>
    <x v="0"/>
    <x v="2"/>
  </r>
  <r>
    <x v="2601"/>
    <x v="98"/>
    <x v="3"/>
    <x v="0"/>
    <x v="2371"/>
    <x v="172"/>
    <x v="8"/>
    <x v="0"/>
    <x v="8"/>
    <x v="0"/>
    <x v="72"/>
    <x v="2595"/>
    <x v="1"/>
    <x v="0"/>
    <x v="382"/>
    <x v="26"/>
    <x v="0"/>
    <x v="4"/>
  </r>
  <r>
    <x v="2602"/>
    <x v="14"/>
    <x v="0"/>
    <x v="2"/>
    <x v="2372"/>
    <x v="20"/>
    <x v="9"/>
    <x v="1"/>
    <x v="8"/>
    <x v="2"/>
    <x v="44"/>
    <x v="2596"/>
    <x v="2"/>
    <x v="1"/>
    <x v="284"/>
    <x v="7"/>
    <x v="0"/>
    <x v="0"/>
  </r>
  <r>
    <x v="2603"/>
    <x v="97"/>
    <x v="2"/>
    <x v="0"/>
    <x v="2373"/>
    <x v="285"/>
    <x v="6"/>
    <x v="2"/>
    <x v="0"/>
    <x v="5"/>
    <x v="13"/>
    <x v="2597"/>
    <x v="1"/>
    <x v="0"/>
    <x v="584"/>
    <x v="60"/>
    <x v="3"/>
    <x v="1"/>
  </r>
  <r>
    <x v="2604"/>
    <x v="83"/>
    <x v="3"/>
    <x v="1"/>
    <x v="2374"/>
    <x v="92"/>
    <x v="4"/>
    <x v="3"/>
    <x v="1"/>
    <x v="3"/>
    <x v="62"/>
    <x v="2598"/>
    <x v="1"/>
    <x v="0"/>
    <x v="581"/>
    <x v="45"/>
    <x v="1"/>
    <x v="1"/>
  </r>
  <r>
    <x v="2605"/>
    <x v="28"/>
    <x v="2"/>
    <x v="0"/>
    <x v="2375"/>
    <x v="27"/>
    <x v="3"/>
    <x v="2"/>
    <x v="8"/>
    <x v="0"/>
    <x v="19"/>
    <x v="2599"/>
    <x v="0"/>
    <x v="0"/>
    <x v="661"/>
    <x v="41"/>
    <x v="3"/>
    <x v="2"/>
  </r>
  <r>
    <x v="2606"/>
    <x v="42"/>
    <x v="3"/>
    <x v="0"/>
    <x v="2376"/>
    <x v="286"/>
    <x v="8"/>
    <x v="0"/>
    <x v="5"/>
    <x v="2"/>
    <x v="76"/>
    <x v="2600"/>
    <x v="1"/>
    <x v="0"/>
    <x v="788"/>
    <x v="48"/>
    <x v="2"/>
    <x v="1"/>
  </r>
  <r>
    <x v="2607"/>
    <x v="19"/>
    <x v="0"/>
    <x v="2"/>
    <x v="2377"/>
    <x v="105"/>
    <x v="8"/>
    <x v="0"/>
    <x v="5"/>
    <x v="0"/>
    <x v="45"/>
    <x v="2601"/>
    <x v="1"/>
    <x v="1"/>
    <x v="188"/>
    <x v="54"/>
    <x v="2"/>
    <x v="2"/>
  </r>
  <r>
    <x v="2608"/>
    <x v="84"/>
    <x v="3"/>
    <x v="0"/>
    <x v="2378"/>
    <x v="318"/>
    <x v="5"/>
    <x v="1"/>
    <x v="4"/>
    <x v="4"/>
    <x v="46"/>
    <x v="2602"/>
    <x v="1"/>
    <x v="1"/>
    <x v="374"/>
    <x v="79"/>
    <x v="4"/>
    <x v="3"/>
  </r>
  <r>
    <x v="2609"/>
    <x v="90"/>
    <x v="2"/>
    <x v="0"/>
    <x v="1160"/>
    <x v="137"/>
    <x v="6"/>
    <x v="2"/>
    <x v="0"/>
    <x v="1"/>
    <x v="41"/>
    <x v="2603"/>
    <x v="0"/>
    <x v="0"/>
    <x v="551"/>
    <x v="22"/>
    <x v="0"/>
    <x v="1"/>
  </r>
  <r>
    <x v="2610"/>
    <x v="21"/>
    <x v="0"/>
    <x v="0"/>
    <x v="2379"/>
    <x v="17"/>
    <x v="6"/>
    <x v="2"/>
    <x v="7"/>
    <x v="1"/>
    <x v="59"/>
    <x v="2604"/>
    <x v="2"/>
    <x v="0"/>
    <x v="99"/>
    <x v="77"/>
    <x v="2"/>
    <x v="2"/>
  </r>
  <r>
    <x v="2611"/>
    <x v="75"/>
    <x v="4"/>
    <x v="0"/>
    <x v="2380"/>
    <x v="290"/>
    <x v="1"/>
    <x v="1"/>
    <x v="6"/>
    <x v="5"/>
    <x v="28"/>
    <x v="2605"/>
    <x v="0"/>
    <x v="0"/>
    <x v="261"/>
    <x v="53"/>
    <x v="4"/>
    <x v="2"/>
  </r>
  <r>
    <x v="2612"/>
    <x v="14"/>
    <x v="0"/>
    <x v="0"/>
    <x v="2381"/>
    <x v="284"/>
    <x v="4"/>
    <x v="3"/>
    <x v="4"/>
    <x v="0"/>
    <x v="42"/>
    <x v="2606"/>
    <x v="2"/>
    <x v="0"/>
    <x v="226"/>
    <x v="87"/>
    <x v="4"/>
    <x v="3"/>
  </r>
  <r>
    <x v="2613"/>
    <x v="14"/>
    <x v="0"/>
    <x v="0"/>
    <x v="2382"/>
    <x v="222"/>
    <x v="8"/>
    <x v="0"/>
    <x v="0"/>
    <x v="1"/>
    <x v="86"/>
    <x v="2607"/>
    <x v="1"/>
    <x v="0"/>
    <x v="775"/>
    <x v="18"/>
    <x v="1"/>
    <x v="2"/>
  </r>
  <r>
    <x v="2614"/>
    <x v="13"/>
    <x v="0"/>
    <x v="2"/>
    <x v="2383"/>
    <x v="104"/>
    <x v="3"/>
    <x v="2"/>
    <x v="6"/>
    <x v="3"/>
    <x v="8"/>
    <x v="2608"/>
    <x v="0"/>
    <x v="1"/>
    <x v="326"/>
    <x v="96"/>
    <x v="3"/>
    <x v="1"/>
  </r>
  <r>
    <x v="2615"/>
    <x v="28"/>
    <x v="2"/>
    <x v="0"/>
    <x v="2384"/>
    <x v="74"/>
    <x v="3"/>
    <x v="2"/>
    <x v="0"/>
    <x v="0"/>
    <x v="62"/>
    <x v="2609"/>
    <x v="2"/>
    <x v="0"/>
    <x v="862"/>
    <x v="60"/>
    <x v="4"/>
    <x v="3"/>
  </r>
  <r>
    <x v="2616"/>
    <x v="79"/>
    <x v="3"/>
    <x v="0"/>
    <x v="2385"/>
    <x v="252"/>
    <x v="2"/>
    <x v="0"/>
    <x v="2"/>
    <x v="1"/>
    <x v="15"/>
    <x v="2610"/>
    <x v="2"/>
    <x v="1"/>
    <x v="375"/>
    <x v="35"/>
    <x v="3"/>
    <x v="1"/>
  </r>
  <r>
    <x v="2617"/>
    <x v="65"/>
    <x v="3"/>
    <x v="1"/>
    <x v="2386"/>
    <x v="219"/>
    <x v="10"/>
    <x v="2"/>
    <x v="5"/>
    <x v="4"/>
    <x v="26"/>
    <x v="2611"/>
    <x v="0"/>
    <x v="1"/>
    <x v="525"/>
    <x v="99"/>
    <x v="3"/>
    <x v="3"/>
  </r>
  <r>
    <x v="2618"/>
    <x v="29"/>
    <x v="3"/>
    <x v="2"/>
    <x v="2387"/>
    <x v="214"/>
    <x v="5"/>
    <x v="1"/>
    <x v="3"/>
    <x v="0"/>
    <x v="66"/>
    <x v="2612"/>
    <x v="0"/>
    <x v="1"/>
    <x v="197"/>
    <x v="5"/>
    <x v="4"/>
    <x v="1"/>
  </r>
  <r>
    <x v="2619"/>
    <x v="93"/>
    <x v="0"/>
    <x v="0"/>
    <x v="2388"/>
    <x v="180"/>
    <x v="3"/>
    <x v="2"/>
    <x v="3"/>
    <x v="1"/>
    <x v="27"/>
    <x v="2613"/>
    <x v="1"/>
    <x v="1"/>
    <x v="818"/>
    <x v="45"/>
    <x v="1"/>
    <x v="0"/>
  </r>
  <r>
    <x v="2620"/>
    <x v="90"/>
    <x v="2"/>
    <x v="0"/>
    <x v="1829"/>
    <x v="133"/>
    <x v="6"/>
    <x v="2"/>
    <x v="8"/>
    <x v="2"/>
    <x v="59"/>
    <x v="2614"/>
    <x v="2"/>
    <x v="0"/>
    <x v="195"/>
    <x v="52"/>
    <x v="3"/>
    <x v="4"/>
  </r>
  <r>
    <x v="2621"/>
    <x v="0"/>
    <x v="0"/>
    <x v="2"/>
    <x v="1375"/>
    <x v="273"/>
    <x v="5"/>
    <x v="1"/>
    <x v="7"/>
    <x v="3"/>
    <x v="46"/>
    <x v="2615"/>
    <x v="0"/>
    <x v="0"/>
    <x v="21"/>
    <x v="82"/>
    <x v="4"/>
    <x v="0"/>
  </r>
  <r>
    <x v="2622"/>
    <x v="6"/>
    <x v="0"/>
    <x v="0"/>
    <x v="2389"/>
    <x v="11"/>
    <x v="7"/>
    <x v="3"/>
    <x v="8"/>
    <x v="2"/>
    <x v="72"/>
    <x v="2616"/>
    <x v="1"/>
    <x v="0"/>
    <x v="0"/>
    <x v="89"/>
    <x v="1"/>
    <x v="0"/>
  </r>
  <r>
    <x v="2623"/>
    <x v="33"/>
    <x v="4"/>
    <x v="1"/>
    <x v="2390"/>
    <x v="264"/>
    <x v="1"/>
    <x v="1"/>
    <x v="4"/>
    <x v="2"/>
    <x v="22"/>
    <x v="2617"/>
    <x v="0"/>
    <x v="1"/>
    <x v="373"/>
    <x v="21"/>
    <x v="3"/>
    <x v="1"/>
  </r>
  <r>
    <x v="2624"/>
    <x v="39"/>
    <x v="0"/>
    <x v="0"/>
    <x v="2391"/>
    <x v="162"/>
    <x v="11"/>
    <x v="3"/>
    <x v="2"/>
    <x v="2"/>
    <x v="10"/>
    <x v="2618"/>
    <x v="1"/>
    <x v="1"/>
    <x v="886"/>
    <x v="44"/>
    <x v="0"/>
    <x v="3"/>
  </r>
  <r>
    <x v="2625"/>
    <x v="84"/>
    <x v="3"/>
    <x v="2"/>
    <x v="2392"/>
    <x v="290"/>
    <x v="1"/>
    <x v="1"/>
    <x v="6"/>
    <x v="0"/>
    <x v="35"/>
    <x v="2619"/>
    <x v="0"/>
    <x v="0"/>
    <x v="669"/>
    <x v="86"/>
    <x v="2"/>
    <x v="3"/>
  </r>
  <r>
    <x v="2626"/>
    <x v="69"/>
    <x v="4"/>
    <x v="2"/>
    <x v="2393"/>
    <x v="85"/>
    <x v="4"/>
    <x v="3"/>
    <x v="7"/>
    <x v="4"/>
    <x v="88"/>
    <x v="2620"/>
    <x v="0"/>
    <x v="0"/>
    <x v="244"/>
    <x v="69"/>
    <x v="2"/>
    <x v="0"/>
  </r>
  <r>
    <x v="2627"/>
    <x v="79"/>
    <x v="3"/>
    <x v="0"/>
    <x v="2394"/>
    <x v="223"/>
    <x v="10"/>
    <x v="2"/>
    <x v="5"/>
    <x v="0"/>
    <x v="11"/>
    <x v="2621"/>
    <x v="0"/>
    <x v="1"/>
    <x v="367"/>
    <x v="91"/>
    <x v="3"/>
    <x v="1"/>
  </r>
  <r>
    <x v="2628"/>
    <x v="18"/>
    <x v="0"/>
    <x v="0"/>
    <x v="2395"/>
    <x v="178"/>
    <x v="11"/>
    <x v="3"/>
    <x v="0"/>
    <x v="0"/>
    <x v="59"/>
    <x v="2622"/>
    <x v="0"/>
    <x v="0"/>
    <x v="150"/>
    <x v="79"/>
    <x v="4"/>
    <x v="3"/>
  </r>
  <r>
    <x v="2629"/>
    <x v="21"/>
    <x v="0"/>
    <x v="0"/>
    <x v="2396"/>
    <x v="138"/>
    <x v="1"/>
    <x v="1"/>
    <x v="8"/>
    <x v="4"/>
    <x v="12"/>
    <x v="2623"/>
    <x v="2"/>
    <x v="1"/>
    <x v="794"/>
    <x v="9"/>
    <x v="1"/>
    <x v="4"/>
  </r>
  <r>
    <x v="2630"/>
    <x v="75"/>
    <x v="4"/>
    <x v="0"/>
    <x v="2397"/>
    <x v="25"/>
    <x v="9"/>
    <x v="1"/>
    <x v="2"/>
    <x v="5"/>
    <x v="21"/>
    <x v="2624"/>
    <x v="0"/>
    <x v="0"/>
    <x v="526"/>
    <x v="73"/>
    <x v="4"/>
    <x v="1"/>
  </r>
  <r>
    <x v="2631"/>
    <x v="8"/>
    <x v="2"/>
    <x v="2"/>
    <x v="284"/>
    <x v="327"/>
    <x v="3"/>
    <x v="2"/>
    <x v="4"/>
    <x v="2"/>
    <x v="25"/>
    <x v="2625"/>
    <x v="2"/>
    <x v="1"/>
    <x v="142"/>
    <x v="9"/>
    <x v="1"/>
    <x v="1"/>
  </r>
  <r>
    <x v="2632"/>
    <x v="54"/>
    <x v="3"/>
    <x v="2"/>
    <x v="2398"/>
    <x v="196"/>
    <x v="1"/>
    <x v="1"/>
    <x v="2"/>
    <x v="3"/>
    <x v="53"/>
    <x v="2626"/>
    <x v="0"/>
    <x v="0"/>
    <x v="237"/>
    <x v="90"/>
    <x v="1"/>
    <x v="4"/>
  </r>
  <r>
    <x v="2633"/>
    <x v="27"/>
    <x v="1"/>
    <x v="0"/>
    <x v="2399"/>
    <x v="305"/>
    <x v="7"/>
    <x v="3"/>
    <x v="7"/>
    <x v="5"/>
    <x v="4"/>
    <x v="2627"/>
    <x v="0"/>
    <x v="1"/>
    <x v="914"/>
    <x v="100"/>
    <x v="4"/>
    <x v="1"/>
  </r>
  <r>
    <x v="2634"/>
    <x v="45"/>
    <x v="2"/>
    <x v="0"/>
    <x v="2400"/>
    <x v="307"/>
    <x v="9"/>
    <x v="1"/>
    <x v="7"/>
    <x v="5"/>
    <x v="39"/>
    <x v="2628"/>
    <x v="0"/>
    <x v="0"/>
    <x v="580"/>
    <x v="66"/>
    <x v="3"/>
    <x v="0"/>
  </r>
  <r>
    <x v="2635"/>
    <x v="49"/>
    <x v="3"/>
    <x v="1"/>
    <x v="2401"/>
    <x v="189"/>
    <x v="11"/>
    <x v="3"/>
    <x v="7"/>
    <x v="5"/>
    <x v="33"/>
    <x v="2629"/>
    <x v="0"/>
    <x v="0"/>
    <x v="565"/>
    <x v="39"/>
    <x v="0"/>
    <x v="0"/>
  </r>
  <r>
    <x v="2636"/>
    <x v="36"/>
    <x v="3"/>
    <x v="0"/>
    <x v="2402"/>
    <x v="280"/>
    <x v="2"/>
    <x v="0"/>
    <x v="5"/>
    <x v="5"/>
    <x v="58"/>
    <x v="2630"/>
    <x v="0"/>
    <x v="0"/>
    <x v="403"/>
    <x v="32"/>
    <x v="1"/>
    <x v="0"/>
  </r>
  <r>
    <x v="2637"/>
    <x v="66"/>
    <x v="3"/>
    <x v="1"/>
    <x v="2403"/>
    <x v="79"/>
    <x v="0"/>
    <x v="0"/>
    <x v="0"/>
    <x v="4"/>
    <x v="26"/>
    <x v="2631"/>
    <x v="2"/>
    <x v="0"/>
    <x v="351"/>
    <x v="8"/>
    <x v="2"/>
    <x v="3"/>
  </r>
  <r>
    <x v="2638"/>
    <x v="59"/>
    <x v="4"/>
    <x v="0"/>
    <x v="2239"/>
    <x v="185"/>
    <x v="6"/>
    <x v="2"/>
    <x v="8"/>
    <x v="2"/>
    <x v="70"/>
    <x v="2632"/>
    <x v="0"/>
    <x v="0"/>
    <x v="915"/>
    <x v="66"/>
    <x v="4"/>
    <x v="4"/>
  </r>
  <r>
    <x v="2639"/>
    <x v="33"/>
    <x v="4"/>
    <x v="2"/>
    <x v="2404"/>
    <x v="340"/>
    <x v="6"/>
    <x v="2"/>
    <x v="5"/>
    <x v="5"/>
    <x v="23"/>
    <x v="2633"/>
    <x v="1"/>
    <x v="1"/>
    <x v="452"/>
    <x v="89"/>
    <x v="4"/>
    <x v="3"/>
  </r>
  <r>
    <x v="2640"/>
    <x v="77"/>
    <x v="3"/>
    <x v="2"/>
    <x v="2405"/>
    <x v="276"/>
    <x v="11"/>
    <x v="3"/>
    <x v="4"/>
    <x v="1"/>
    <x v="54"/>
    <x v="2634"/>
    <x v="2"/>
    <x v="0"/>
    <x v="490"/>
    <x v="37"/>
    <x v="0"/>
    <x v="4"/>
  </r>
  <r>
    <x v="2641"/>
    <x v="56"/>
    <x v="1"/>
    <x v="1"/>
    <x v="2406"/>
    <x v="237"/>
    <x v="11"/>
    <x v="3"/>
    <x v="6"/>
    <x v="4"/>
    <x v="31"/>
    <x v="2635"/>
    <x v="1"/>
    <x v="0"/>
    <x v="830"/>
    <x v="75"/>
    <x v="3"/>
    <x v="4"/>
  </r>
  <r>
    <x v="2642"/>
    <x v="46"/>
    <x v="1"/>
    <x v="2"/>
    <x v="2407"/>
    <x v="278"/>
    <x v="4"/>
    <x v="3"/>
    <x v="7"/>
    <x v="0"/>
    <x v="6"/>
    <x v="2636"/>
    <x v="2"/>
    <x v="1"/>
    <x v="877"/>
    <x v="79"/>
    <x v="2"/>
    <x v="4"/>
  </r>
  <r>
    <x v="2643"/>
    <x v="56"/>
    <x v="1"/>
    <x v="1"/>
    <x v="2408"/>
    <x v="248"/>
    <x v="1"/>
    <x v="1"/>
    <x v="6"/>
    <x v="1"/>
    <x v="7"/>
    <x v="2637"/>
    <x v="1"/>
    <x v="0"/>
    <x v="566"/>
    <x v="29"/>
    <x v="3"/>
    <x v="2"/>
  </r>
  <r>
    <x v="2644"/>
    <x v="75"/>
    <x v="4"/>
    <x v="2"/>
    <x v="2409"/>
    <x v="92"/>
    <x v="4"/>
    <x v="3"/>
    <x v="5"/>
    <x v="5"/>
    <x v="2"/>
    <x v="2638"/>
    <x v="0"/>
    <x v="0"/>
    <x v="468"/>
    <x v="55"/>
    <x v="2"/>
    <x v="3"/>
  </r>
  <r>
    <x v="2645"/>
    <x v="32"/>
    <x v="0"/>
    <x v="0"/>
    <x v="2410"/>
    <x v="86"/>
    <x v="10"/>
    <x v="2"/>
    <x v="6"/>
    <x v="3"/>
    <x v="55"/>
    <x v="2639"/>
    <x v="0"/>
    <x v="0"/>
    <x v="746"/>
    <x v="11"/>
    <x v="4"/>
    <x v="3"/>
  </r>
  <r>
    <x v="2646"/>
    <x v="65"/>
    <x v="3"/>
    <x v="0"/>
    <x v="83"/>
    <x v="199"/>
    <x v="6"/>
    <x v="2"/>
    <x v="4"/>
    <x v="5"/>
    <x v="77"/>
    <x v="2640"/>
    <x v="1"/>
    <x v="1"/>
    <x v="234"/>
    <x v="35"/>
    <x v="4"/>
    <x v="0"/>
  </r>
  <r>
    <x v="2647"/>
    <x v="91"/>
    <x v="3"/>
    <x v="1"/>
    <x v="2411"/>
    <x v="152"/>
    <x v="10"/>
    <x v="2"/>
    <x v="7"/>
    <x v="4"/>
    <x v="86"/>
    <x v="2641"/>
    <x v="0"/>
    <x v="1"/>
    <x v="678"/>
    <x v="38"/>
    <x v="4"/>
    <x v="2"/>
  </r>
  <r>
    <x v="2648"/>
    <x v="56"/>
    <x v="1"/>
    <x v="1"/>
    <x v="2412"/>
    <x v="191"/>
    <x v="10"/>
    <x v="2"/>
    <x v="4"/>
    <x v="2"/>
    <x v="13"/>
    <x v="2642"/>
    <x v="2"/>
    <x v="0"/>
    <x v="800"/>
    <x v="82"/>
    <x v="2"/>
    <x v="4"/>
  </r>
  <r>
    <x v="2649"/>
    <x v="50"/>
    <x v="3"/>
    <x v="1"/>
    <x v="2413"/>
    <x v="25"/>
    <x v="9"/>
    <x v="1"/>
    <x v="7"/>
    <x v="3"/>
    <x v="62"/>
    <x v="2643"/>
    <x v="1"/>
    <x v="0"/>
    <x v="254"/>
    <x v="64"/>
    <x v="1"/>
    <x v="1"/>
  </r>
  <r>
    <x v="2650"/>
    <x v="25"/>
    <x v="3"/>
    <x v="0"/>
    <x v="1691"/>
    <x v="309"/>
    <x v="10"/>
    <x v="2"/>
    <x v="8"/>
    <x v="4"/>
    <x v="29"/>
    <x v="2644"/>
    <x v="0"/>
    <x v="1"/>
    <x v="680"/>
    <x v="91"/>
    <x v="3"/>
    <x v="2"/>
  </r>
  <r>
    <x v="2651"/>
    <x v="85"/>
    <x v="3"/>
    <x v="2"/>
    <x v="2414"/>
    <x v="321"/>
    <x v="7"/>
    <x v="3"/>
    <x v="4"/>
    <x v="5"/>
    <x v="18"/>
    <x v="2645"/>
    <x v="0"/>
    <x v="0"/>
    <x v="822"/>
    <x v="1"/>
    <x v="2"/>
    <x v="2"/>
  </r>
  <r>
    <x v="2652"/>
    <x v="26"/>
    <x v="4"/>
    <x v="1"/>
    <x v="2415"/>
    <x v="299"/>
    <x v="8"/>
    <x v="0"/>
    <x v="4"/>
    <x v="2"/>
    <x v="86"/>
    <x v="2646"/>
    <x v="0"/>
    <x v="1"/>
    <x v="209"/>
    <x v="37"/>
    <x v="0"/>
    <x v="2"/>
  </r>
  <r>
    <x v="2653"/>
    <x v="80"/>
    <x v="1"/>
    <x v="2"/>
    <x v="2416"/>
    <x v="34"/>
    <x v="10"/>
    <x v="2"/>
    <x v="5"/>
    <x v="1"/>
    <x v="47"/>
    <x v="2647"/>
    <x v="0"/>
    <x v="1"/>
    <x v="545"/>
    <x v="19"/>
    <x v="0"/>
    <x v="4"/>
  </r>
  <r>
    <x v="2654"/>
    <x v="74"/>
    <x v="2"/>
    <x v="1"/>
    <x v="2417"/>
    <x v="170"/>
    <x v="7"/>
    <x v="3"/>
    <x v="0"/>
    <x v="1"/>
    <x v="18"/>
    <x v="2648"/>
    <x v="1"/>
    <x v="1"/>
    <x v="477"/>
    <x v="58"/>
    <x v="3"/>
    <x v="0"/>
  </r>
  <r>
    <x v="2655"/>
    <x v="27"/>
    <x v="1"/>
    <x v="2"/>
    <x v="2418"/>
    <x v="136"/>
    <x v="8"/>
    <x v="0"/>
    <x v="8"/>
    <x v="0"/>
    <x v="2"/>
    <x v="2649"/>
    <x v="2"/>
    <x v="0"/>
    <x v="17"/>
    <x v="48"/>
    <x v="0"/>
    <x v="1"/>
  </r>
  <r>
    <x v="2656"/>
    <x v="27"/>
    <x v="1"/>
    <x v="1"/>
    <x v="2419"/>
    <x v="19"/>
    <x v="5"/>
    <x v="1"/>
    <x v="0"/>
    <x v="5"/>
    <x v="87"/>
    <x v="2650"/>
    <x v="1"/>
    <x v="1"/>
    <x v="518"/>
    <x v="38"/>
    <x v="4"/>
    <x v="4"/>
  </r>
  <r>
    <x v="2657"/>
    <x v="27"/>
    <x v="1"/>
    <x v="0"/>
    <x v="2420"/>
    <x v="161"/>
    <x v="5"/>
    <x v="1"/>
    <x v="7"/>
    <x v="3"/>
    <x v="67"/>
    <x v="2651"/>
    <x v="0"/>
    <x v="1"/>
    <x v="676"/>
    <x v="22"/>
    <x v="4"/>
    <x v="1"/>
  </r>
  <r>
    <x v="2658"/>
    <x v="91"/>
    <x v="3"/>
    <x v="1"/>
    <x v="2421"/>
    <x v="23"/>
    <x v="2"/>
    <x v="0"/>
    <x v="2"/>
    <x v="4"/>
    <x v="42"/>
    <x v="2652"/>
    <x v="2"/>
    <x v="0"/>
    <x v="187"/>
    <x v="74"/>
    <x v="4"/>
    <x v="4"/>
  </r>
  <r>
    <x v="2659"/>
    <x v="45"/>
    <x v="2"/>
    <x v="2"/>
    <x v="2422"/>
    <x v="70"/>
    <x v="1"/>
    <x v="1"/>
    <x v="6"/>
    <x v="4"/>
    <x v="17"/>
    <x v="2653"/>
    <x v="0"/>
    <x v="1"/>
    <x v="272"/>
    <x v="1"/>
    <x v="0"/>
    <x v="3"/>
  </r>
  <r>
    <x v="2660"/>
    <x v="4"/>
    <x v="3"/>
    <x v="1"/>
    <x v="2423"/>
    <x v="24"/>
    <x v="4"/>
    <x v="3"/>
    <x v="4"/>
    <x v="2"/>
    <x v="9"/>
    <x v="2654"/>
    <x v="0"/>
    <x v="0"/>
    <x v="473"/>
    <x v="44"/>
    <x v="2"/>
    <x v="1"/>
  </r>
  <r>
    <x v="2661"/>
    <x v="92"/>
    <x v="3"/>
    <x v="2"/>
    <x v="2424"/>
    <x v="257"/>
    <x v="10"/>
    <x v="2"/>
    <x v="7"/>
    <x v="3"/>
    <x v="3"/>
    <x v="2655"/>
    <x v="2"/>
    <x v="1"/>
    <x v="412"/>
    <x v="19"/>
    <x v="3"/>
    <x v="2"/>
  </r>
  <r>
    <x v="2662"/>
    <x v="64"/>
    <x v="3"/>
    <x v="0"/>
    <x v="2425"/>
    <x v="218"/>
    <x v="7"/>
    <x v="3"/>
    <x v="5"/>
    <x v="2"/>
    <x v="41"/>
    <x v="2656"/>
    <x v="2"/>
    <x v="0"/>
    <x v="357"/>
    <x v="18"/>
    <x v="4"/>
    <x v="4"/>
  </r>
  <r>
    <x v="2663"/>
    <x v="42"/>
    <x v="3"/>
    <x v="1"/>
    <x v="2426"/>
    <x v="89"/>
    <x v="11"/>
    <x v="3"/>
    <x v="3"/>
    <x v="2"/>
    <x v="81"/>
    <x v="1000"/>
    <x v="2"/>
    <x v="0"/>
    <x v="715"/>
    <x v="38"/>
    <x v="0"/>
    <x v="2"/>
  </r>
  <r>
    <x v="2664"/>
    <x v="60"/>
    <x v="3"/>
    <x v="0"/>
    <x v="2427"/>
    <x v="314"/>
    <x v="10"/>
    <x v="2"/>
    <x v="8"/>
    <x v="4"/>
    <x v="18"/>
    <x v="2657"/>
    <x v="0"/>
    <x v="1"/>
    <x v="567"/>
    <x v="69"/>
    <x v="3"/>
    <x v="1"/>
  </r>
  <r>
    <x v="2665"/>
    <x v="13"/>
    <x v="0"/>
    <x v="1"/>
    <x v="2428"/>
    <x v="208"/>
    <x v="6"/>
    <x v="2"/>
    <x v="1"/>
    <x v="2"/>
    <x v="39"/>
    <x v="2658"/>
    <x v="1"/>
    <x v="0"/>
    <x v="806"/>
    <x v="42"/>
    <x v="3"/>
    <x v="4"/>
  </r>
  <r>
    <x v="2666"/>
    <x v="47"/>
    <x v="0"/>
    <x v="2"/>
    <x v="2429"/>
    <x v="152"/>
    <x v="10"/>
    <x v="2"/>
    <x v="3"/>
    <x v="0"/>
    <x v="15"/>
    <x v="2659"/>
    <x v="2"/>
    <x v="1"/>
    <x v="339"/>
    <x v="26"/>
    <x v="1"/>
    <x v="1"/>
  </r>
  <r>
    <x v="2667"/>
    <x v="49"/>
    <x v="3"/>
    <x v="1"/>
    <x v="2430"/>
    <x v="28"/>
    <x v="3"/>
    <x v="2"/>
    <x v="7"/>
    <x v="4"/>
    <x v="74"/>
    <x v="2660"/>
    <x v="2"/>
    <x v="1"/>
    <x v="572"/>
    <x v="73"/>
    <x v="2"/>
    <x v="2"/>
  </r>
  <r>
    <x v="2668"/>
    <x v="45"/>
    <x v="2"/>
    <x v="0"/>
    <x v="2431"/>
    <x v="205"/>
    <x v="11"/>
    <x v="3"/>
    <x v="5"/>
    <x v="5"/>
    <x v="47"/>
    <x v="2661"/>
    <x v="1"/>
    <x v="1"/>
    <x v="166"/>
    <x v="48"/>
    <x v="2"/>
    <x v="0"/>
  </r>
  <r>
    <x v="2669"/>
    <x v="80"/>
    <x v="1"/>
    <x v="1"/>
    <x v="2432"/>
    <x v="4"/>
    <x v="4"/>
    <x v="3"/>
    <x v="5"/>
    <x v="1"/>
    <x v="71"/>
    <x v="2662"/>
    <x v="1"/>
    <x v="1"/>
    <x v="33"/>
    <x v="1"/>
    <x v="4"/>
    <x v="1"/>
  </r>
  <r>
    <x v="2670"/>
    <x v="91"/>
    <x v="3"/>
    <x v="2"/>
    <x v="2433"/>
    <x v="272"/>
    <x v="5"/>
    <x v="1"/>
    <x v="6"/>
    <x v="2"/>
    <x v="82"/>
    <x v="2663"/>
    <x v="2"/>
    <x v="0"/>
    <x v="38"/>
    <x v="40"/>
    <x v="2"/>
    <x v="0"/>
  </r>
  <r>
    <x v="2671"/>
    <x v="41"/>
    <x v="2"/>
    <x v="1"/>
    <x v="1545"/>
    <x v="292"/>
    <x v="3"/>
    <x v="2"/>
    <x v="6"/>
    <x v="5"/>
    <x v="81"/>
    <x v="2664"/>
    <x v="2"/>
    <x v="0"/>
    <x v="184"/>
    <x v="77"/>
    <x v="4"/>
    <x v="3"/>
  </r>
  <r>
    <x v="2672"/>
    <x v="78"/>
    <x v="4"/>
    <x v="2"/>
    <x v="2434"/>
    <x v="73"/>
    <x v="7"/>
    <x v="3"/>
    <x v="7"/>
    <x v="1"/>
    <x v="62"/>
    <x v="2665"/>
    <x v="1"/>
    <x v="1"/>
    <x v="292"/>
    <x v="99"/>
    <x v="0"/>
    <x v="1"/>
  </r>
  <r>
    <x v="2673"/>
    <x v="93"/>
    <x v="0"/>
    <x v="0"/>
    <x v="112"/>
    <x v="80"/>
    <x v="4"/>
    <x v="3"/>
    <x v="0"/>
    <x v="0"/>
    <x v="18"/>
    <x v="2666"/>
    <x v="1"/>
    <x v="1"/>
    <x v="170"/>
    <x v="89"/>
    <x v="0"/>
    <x v="1"/>
  </r>
  <r>
    <x v="2674"/>
    <x v="28"/>
    <x v="2"/>
    <x v="2"/>
    <x v="110"/>
    <x v="81"/>
    <x v="5"/>
    <x v="1"/>
    <x v="5"/>
    <x v="3"/>
    <x v="45"/>
    <x v="2667"/>
    <x v="1"/>
    <x v="0"/>
    <x v="839"/>
    <x v="99"/>
    <x v="4"/>
    <x v="2"/>
  </r>
  <r>
    <x v="2675"/>
    <x v="89"/>
    <x v="3"/>
    <x v="2"/>
    <x v="2435"/>
    <x v="284"/>
    <x v="4"/>
    <x v="3"/>
    <x v="7"/>
    <x v="3"/>
    <x v="88"/>
    <x v="2668"/>
    <x v="0"/>
    <x v="0"/>
    <x v="706"/>
    <x v="1"/>
    <x v="1"/>
    <x v="0"/>
  </r>
  <r>
    <x v="2676"/>
    <x v="18"/>
    <x v="0"/>
    <x v="0"/>
    <x v="2436"/>
    <x v="323"/>
    <x v="3"/>
    <x v="2"/>
    <x v="3"/>
    <x v="1"/>
    <x v="89"/>
    <x v="2669"/>
    <x v="1"/>
    <x v="1"/>
    <x v="249"/>
    <x v="17"/>
    <x v="2"/>
    <x v="0"/>
  </r>
  <r>
    <x v="2677"/>
    <x v="68"/>
    <x v="1"/>
    <x v="2"/>
    <x v="2437"/>
    <x v="240"/>
    <x v="0"/>
    <x v="0"/>
    <x v="7"/>
    <x v="2"/>
    <x v="4"/>
    <x v="2670"/>
    <x v="2"/>
    <x v="1"/>
    <x v="720"/>
    <x v="41"/>
    <x v="4"/>
    <x v="4"/>
  </r>
  <r>
    <x v="2678"/>
    <x v="29"/>
    <x v="3"/>
    <x v="1"/>
    <x v="2438"/>
    <x v="65"/>
    <x v="3"/>
    <x v="2"/>
    <x v="8"/>
    <x v="0"/>
    <x v="19"/>
    <x v="2671"/>
    <x v="2"/>
    <x v="1"/>
    <x v="73"/>
    <x v="85"/>
    <x v="2"/>
    <x v="2"/>
  </r>
  <r>
    <x v="2679"/>
    <x v="72"/>
    <x v="3"/>
    <x v="0"/>
    <x v="2439"/>
    <x v="215"/>
    <x v="6"/>
    <x v="2"/>
    <x v="0"/>
    <x v="1"/>
    <x v="32"/>
    <x v="2672"/>
    <x v="1"/>
    <x v="0"/>
    <x v="59"/>
    <x v="82"/>
    <x v="2"/>
    <x v="2"/>
  </r>
  <r>
    <x v="2680"/>
    <x v="96"/>
    <x v="3"/>
    <x v="0"/>
    <x v="2440"/>
    <x v="281"/>
    <x v="9"/>
    <x v="1"/>
    <x v="5"/>
    <x v="1"/>
    <x v="77"/>
    <x v="2673"/>
    <x v="2"/>
    <x v="1"/>
    <x v="711"/>
    <x v="45"/>
    <x v="2"/>
    <x v="2"/>
  </r>
  <r>
    <x v="2681"/>
    <x v="53"/>
    <x v="4"/>
    <x v="2"/>
    <x v="2441"/>
    <x v="15"/>
    <x v="4"/>
    <x v="3"/>
    <x v="5"/>
    <x v="0"/>
    <x v="16"/>
    <x v="2674"/>
    <x v="1"/>
    <x v="1"/>
    <x v="539"/>
    <x v="31"/>
    <x v="0"/>
    <x v="1"/>
  </r>
  <r>
    <x v="2682"/>
    <x v="31"/>
    <x v="0"/>
    <x v="0"/>
    <x v="2442"/>
    <x v="35"/>
    <x v="11"/>
    <x v="3"/>
    <x v="2"/>
    <x v="4"/>
    <x v="3"/>
    <x v="2675"/>
    <x v="2"/>
    <x v="1"/>
    <x v="492"/>
    <x v="54"/>
    <x v="3"/>
    <x v="1"/>
  </r>
  <r>
    <x v="2683"/>
    <x v="56"/>
    <x v="1"/>
    <x v="1"/>
    <x v="2443"/>
    <x v="125"/>
    <x v="7"/>
    <x v="3"/>
    <x v="1"/>
    <x v="5"/>
    <x v="38"/>
    <x v="2676"/>
    <x v="2"/>
    <x v="1"/>
    <x v="852"/>
    <x v="62"/>
    <x v="4"/>
    <x v="4"/>
  </r>
  <r>
    <x v="2684"/>
    <x v="21"/>
    <x v="0"/>
    <x v="2"/>
    <x v="2444"/>
    <x v="189"/>
    <x v="11"/>
    <x v="3"/>
    <x v="5"/>
    <x v="1"/>
    <x v="17"/>
    <x v="2677"/>
    <x v="0"/>
    <x v="1"/>
    <x v="221"/>
    <x v="96"/>
    <x v="0"/>
    <x v="3"/>
  </r>
  <r>
    <x v="2685"/>
    <x v="94"/>
    <x v="3"/>
    <x v="1"/>
    <x v="1306"/>
    <x v="69"/>
    <x v="0"/>
    <x v="0"/>
    <x v="2"/>
    <x v="3"/>
    <x v="16"/>
    <x v="2678"/>
    <x v="1"/>
    <x v="1"/>
    <x v="218"/>
    <x v="67"/>
    <x v="0"/>
    <x v="1"/>
  </r>
  <r>
    <x v="2686"/>
    <x v="16"/>
    <x v="0"/>
    <x v="1"/>
    <x v="2445"/>
    <x v="7"/>
    <x v="2"/>
    <x v="0"/>
    <x v="1"/>
    <x v="5"/>
    <x v="53"/>
    <x v="2679"/>
    <x v="2"/>
    <x v="0"/>
    <x v="916"/>
    <x v="89"/>
    <x v="2"/>
    <x v="4"/>
  </r>
  <r>
    <x v="2687"/>
    <x v="22"/>
    <x v="3"/>
    <x v="1"/>
    <x v="272"/>
    <x v="205"/>
    <x v="11"/>
    <x v="3"/>
    <x v="6"/>
    <x v="5"/>
    <x v="81"/>
    <x v="2680"/>
    <x v="0"/>
    <x v="0"/>
    <x v="669"/>
    <x v="38"/>
    <x v="2"/>
    <x v="0"/>
  </r>
  <r>
    <x v="2688"/>
    <x v="70"/>
    <x v="0"/>
    <x v="2"/>
    <x v="2446"/>
    <x v="90"/>
    <x v="5"/>
    <x v="1"/>
    <x v="2"/>
    <x v="0"/>
    <x v="83"/>
    <x v="2681"/>
    <x v="1"/>
    <x v="1"/>
    <x v="750"/>
    <x v="51"/>
    <x v="1"/>
    <x v="2"/>
  </r>
  <r>
    <x v="2689"/>
    <x v="44"/>
    <x v="1"/>
    <x v="2"/>
    <x v="2447"/>
    <x v="56"/>
    <x v="3"/>
    <x v="2"/>
    <x v="5"/>
    <x v="1"/>
    <x v="80"/>
    <x v="2682"/>
    <x v="2"/>
    <x v="0"/>
    <x v="543"/>
    <x v="82"/>
    <x v="1"/>
    <x v="0"/>
  </r>
  <r>
    <x v="2690"/>
    <x v="46"/>
    <x v="1"/>
    <x v="2"/>
    <x v="1987"/>
    <x v="34"/>
    <x v="10"/>
    <x v="2"/>
    <x v="4"/>
    <x v="4"/>
    <x v="67"/>
    <x v="2683"/>
    <x v="0"/>
    <x v="0"/>
    <x v="496"/>
    <x v="61"/>
    <x v="1"/>
    <x v="3"/>
  </r>
  <r>
    <x v="2691"/>
    <x v="76"/>
    <x v="0"/>
    <x v="2"/>
    <x v="613"/>
    <x v="66"/>
    <x v="9"/>
    <x v="1"/>
    <x v="1"/>
    <x v="3"/>
    <x v="39"/>
    <x v="2684"/>
    <x v="0"/>
    <x v="0"/>
    <x v="869"/>
    <x v="16"/>
    <x v="4"/>
    <x v="4"/>
  </r>
  <r>
    <x v="2692"/>
    <x v="22"/>
    <x v="3"/>
    <x v="0"/>
    <x v="156"/>
    <x v="260"/>
    <x v="9"/>
    <x v="1"/>
    <x v="1"/>
    <x v="4"/>
    <x v="69"/>
    <x v="2685"/>
    <x v="0"/>
    <x v="1"/>
    <x v="122"/>
    <x v="53"/>
    <x v="0"/>
    <x v="1"/>
  </r>
  <r>
    <x v="2693"/>
    <x v="55"/>
    <x v="3"/>
    <x v="1"/>
    <x v="1856"/>
    <x v="13"/>
    <x v="5"/>
    <x v="1"/>
    <x v="3"/>
    <x v="1"/>
    <x v="44"/>
    <x v="2686"/>
    <x v="1"/>
    <x v="0"/>
    <x v="155"/>
    <x v="38"/>
    <x v="2"/>
    <x v="1"/>
  </r>
  <r>
    <x v="2694"/>
    <x v="72"/>
    <x v="3"/>
    <x v="1"/>
    <x v="2448"/>
    <x v="161"/>
    <x v="5"/>
    <x v="1"/>
    <x v="6"/>
    <x v="4"/>
    <x v="24"/>
    <x v="2687"/>
    <x v="2"/>
    <x v="0"/>
    <x v="515"/>
    <x v="56"/>
    <x v="2"/>
    <x v="1"/>
  </r>
  <r>
    <x v="2695"/>
    <x v="99"/>
    <x v="4"/>
    <x v="1"/>
    <x v="2449"/>
    <x v="240"/>
    <x v="0"/>
    <x v="0"/>
    <x v="8"/>
    <x v="0"/>
    <x v="8"/>
    <x v="2688"/>
    <x v="0"/>
    <x v="1"/>
    <x v="415"/>
    <x v="75"/>
    <x v="2"/>
    <x v="3"/>
  </r>
  <r>
    <x v="2696"/>
    <x v="9"/>
    <x v="3"/>
    <x v="2"/>
    <x v="2450"/>
    <x v="136"/>
    <x v="8"/>
    <x v="0"/>
    <x v="3"/>
    <x v="0"/>
    <x v="33"/>
    <x v="2689"/>
    <x v="1"/>
    <x v="0"/>
    <x v="608"/>
    <x v="80"/>
    <x v="2"/>
    <x v="2"/>
  </r>
  <r>
    <x v="2697"/>
    <x v="11"/>
    <x v="1"/>
    <x v="0"/>
    <x v="2451"/>
    <x v="342"/>
    <x v="3"/>
    <x v="2"/>
    <x v="1"/>
    <x v="1"/>
    <x v="61"/>
    <x v="2690"/>
    <x v="0"/>
    <x v="0"/>
    <x v="491"/>
    <x v="61"/>
    <x v="0"/>
    <x v="0"/>
  </r>
  <r>
    <x v="2698"/>
    <x v="0"/>
    <x v="0"/>
    <x v="1"/>
    <x v="2452"/>
    <x v="3"/>
    <x v="3"/>
    <x v="2"/>
    <x v="3"/>
    <x v="1"/>
    <x v="48"/>
    <x v="2691"/>
    <x v="1"/>
    <x v="0"/>
    <x v="504"/>
    <x v="5"/>
    <x v="0"/>
    <x v="2"/>
  </r>
  <r>
    <x v="2699"/>
    <x v="20"/>
    <x v="3"/>
    <x v="2"/>
    <x v="2453"/>
    <x v="284"/>
    <x v="4"/>
    <x v="3"/>
    <x v="2"/>
    <x v="4"/>
    <x v="12"/>
    <x v="2692"/>
    <x v="0"/>
    <x v="1"/>
    <x v="879"/>
    <x v="53"/>
    <x v="4"/>
    <x v="3"/>
  </r>
  <r>
    <x v="2700"/>
    <x v="8"/>
    <x v="2"/>
    <x v="1"/>
    <x v="2454"/>
    <x v="5"/>
    <x v="5"/>
    <x v="1"/>
    <x v="7"/>
    <x v="4"/>
    <x v="21"/>
    <x v="2693"/>
    <x v="1"/>
    <x v="0"/>
    <x v="702"/>
    <x v="11"/>
    <x v="0"/>
    <x v="3"/>
  </r>
  <r>
    <x v="2701"/>
    <x v="36"/>
    <x v="3"/>
    <x v="1"/>
    <x v="2455"/>
    <x v="13"/>
    <x v="5"/>
    <x v="1"/>
    <x v="4"/>
    <x v="1"/>
    <x v="3"/>
    <x v="2694"/>
    <x v="1"/>
    <x v="0"/>
    <x v="590"/>
    <x v="46"/>
    <x v="0"/>
    <x v="4"/>
  </r>
  <r>
    <x v="2702"/>
    <x v="93"/>
    <x v="0"/>
    <x v="1"/>
    <x v="2456"/>
    <x v="119"/>
    <x v="2"/>
    <x v="0"/>
    <x v="5"/>
    <x v="3"/>
    <x v="34"/>
    <x v="492"/>
    <x v="0"/>
    <x v="0"/>
    <x v="567"/>
    <x v="25"/>
    <x v="3"/>
    <x v="3"/>
  </r>
  <r>
    <x v="2703"/>
    <x v="8"/>
    <x v="2"/>
    <x v="1"/>
    <x v="2457"/>
    <x v="288"/>
    <x v="9"/>
    <x v="1"/>
    <x v="8"/>
    <x v="3"/>
    <x v="67"/>
    <x v="2695"/>
    <x v="1"/>
    <x v="1"/>
    <x v="132"/>
    <x v="70"/>
    <x v="0"/>
    <x v="0"/>
  </r>
  <r>
    <x v="2704"/>
    <x v="88"/>
    <x v="3"/>
    <x v="0"/>
    <x v="2458"/>
    <x v="10"/>
    <x v="6"/>
    <x v="2"/>
    <x v="5"/>
    <x v="3"/>
    <x v="78"/>
    <x v="2696"/>
    <x v="1"/>
    <x v="1"/>
    <x v="659"/>
    <x v="29"/>
    <x v="1"/>
    <x v="3"/>
  </r>
  <r>
    <x v="2705"/>
    <x v="70"/>
    <x v="0"/>
    <x v="0"/>
    <x v="2459"/>
    <x v="102"/>
    <x v="3"/>
    <x v="2"/>
    <x v="7"/>
    <x v="5"/>
    <x v="66"/>
    <x v="2697"/>
    <x v="1"/>
    <x v="1"/>
    <x v="331"/>
    <x v="44"/>
    <x v="3"/>
    <x v="2"/>
  </r>
  <r>
    <x v="2706"/>
    <x v="67"/>
    <x v="0"/>
    <x v="2"/>
    <x v="2460"/>
    <x v="210"/>
    <x v="7"/>
    <x v="3"/>
    <x v="1"/>
    <x v="5"/>
    <x v="51"/>
    <x v="2698"/>
    <x v="0"/>
    <x v="1"/>
    <x v="817"/>
    <x v="10"/>
    <x v="1"/>
    <x v="4"/>
  </r>
  <r>
    <x v="2707"/>
    <x v="3"/>
    <x v="3"/>
    <x v="1"/>
    <x v="2461"/>
    <x v="233"/>
    <x v="8"/>
    <x v="0"/>
    <x v="2"/>
    <x v="3"/>
    <x v="37"/>
    <x v="2699"/>
    <x v="0"/>
    <x v="1"/>
    <x v="132"/>
    <x v="100"/>
    <x v="2"/>
    <x v="0"/>
  </r>
  <r>
    <x v="2708"/>
    <x v="86"/>
    <x v="3"/>
    <x v="1"/>
    <x v="2462"/>
    <x v="240"/>
    <x v="0"/>
    <x v="0"/>
    <x v="3"/>
    <x v="3"/>
    <x v="88"/>
    <x v="2700"/>
    <x v="0"/>
    <x v="0"/>
    <x v="797"/>
    <x v="59"/>
    <x v="0"/>
    <x v="3"/>
  </r>
  <r>
    <x v="2709"/>
    <x v="49"/>
    <x v="3"/>
    <x v="0"/>
    <x v="2463"/>
    <x v="284"/>
    <x v="4"/>
    <x v="3"/>
    <x v="7"/>
    <x v="1"/>
    <x v="82"/>
    <x v="2701"/>
    <x v="1"/>
    <x v="0"/>
    <x v="449"/>
    <x v="81"/>
    <x v="2"/>
    <x v="1"/>
  </r>
  <r>
    <x v="2710"/>
    <x v="87"/>
    <x v="1"/>
    <x v="2"/>
    <x v="2464"/>
    <x v="191"/>
    <x v="10"/>
    <x v="2"/>
    <x v="2"/>
    <x v="4"/>
    <x v="25"/>
    <x v="2702"/>
    <x v="0"/>
    <x v="1"/>
    <x v="821"/>
    <x v="92"/>
    <x v="1"/>
    <x v="3"/>
  </r>
  <r>
    <x v="2711"/>
    <x v="36"/>
    <x v="3"/>
    <x v="2"/>
    <x v="2465"/>
    <x v="144"/>
    <x v="10"/>
    <x v="2"/>
    <x v="4"/>
    <x v="4"/>
    <x v="74"/>
    <x v="2703"/>
    <x v="0"/>
    <x v="1"/>
    <x v="791"/>
    <x v="82"/>
    <x v="4"/>
    <x v="3"/>
  </r>
  <r>
    <x v="2712"/>
    <x v="37"/>
    <x v="3"/>
    <x v="2"/>
    <x v="2466"/>
    <x v="187"/>
    <x v="4"/>
    <x v="3"/>
    <x v="8"/>
    <x v="3"/>
    <x v="66"/>
    <x v="2704"/>
    <x v="1"/>
    <x v="0"/>
    <x v="672"/>
    <x v="16"/>
    <x v="0"/>
    <x v="3"/>
  </r>
  <r>
    <x v="2713"/>
    <x v="51"/>
    <x v="1"/>
    <x v="1"/>
    <x v="2467"/>
    <x v="257"/>
    <x v="10"/>
    <x v="2"/>
    <x v="6"/>
    <x v="5"/>
    <x v="79"/>
    <x v="2705"/>
    <x v="1"/>
    <x v="1"/>
    <x v="491"/>
    <x v="99"/>
    <x v="1"/>
    <x v="3"/>
  </r>
  <r>
    <x v="2714"/>
    <x v="6"/>
    <x v="0"/>
    <x v="1"/>
    <x v="2468"/>
    <x v="189"/>
    <x v="11"/>
    <x v="3"/>
    <x v="0"/>
    <x v="3"/>
    <x v="60"/>
    <x v="2706"/>
    <x v="0"/>
    <x v="1"/>
    <x v="819"/>
    <x v="82"/>
    <x v="0"/>
    <x v="0"/>
  </r>
  <r>
    <x v="2715"/>
    <x v="85"/>
    <x v="3"/>
    <x v="0"/>
    <x v="1151"/>
    <x v="88"/>
    <x v="1"/>
    <x v="1"/>
    <x v="6"/>
    <x v="4"/>
    <x v="15"/>
    <x v="2707"/>
    <x v="1"/>
    <x v="0"/>
    <x v="663"/>
    <x v="70"/>
    <x v="4"/>
    <x v="3"/>
  </r>
  <r>
    <x v="2716"/>
    <x v="14"/>
    <x v="0"/>
    <x v="0"/>
    <x v="423"/>
    <x v="125"/>
    <x v="7"/>
    <x v="3"/>
    <x v="3"/>
    <x v="2"/>
    <x v="5"/>
    <x v="2708"/>
    <x v="2"/>
    <x v="1"/>
    <x v="705"/>
    <x v="52"/>
    <x v="1"/>
    <x v="0"/>
  </r>
  <r>
    <x v="2717"/>
    <x v="25"/>
    <x v="3"/>
    <x v="0"/>
    <x v="1288"/>
    <x v="61"/>
    <x v="8"/>
    <x v="0"/>
    <x v="7"/>
    <x v="0"/>
    <x v="40"/>
    <x v="2709"/>
    <x v="0"/>
    <x v="1"/>
    <x v="348"/>
    <x v="66"/>
    <x v="4"/>
    <x v="2"/>
  </r>
  <r>
    <x v="2718"/>
    <x v="5"/>
    <x v="0"/>
    <x v="2"/>
    <x v="2469"/>
    <x v="30"/>
    <x v="4"/>
    <x v="3"/>
    <x v="1"/>
    <x v="1"/>
    <x v="40"/>
    <x v="2710"/>
    <x v="1"/>
    <x v="1"/>
    <x v="87"/>
    <x v="20"/>
    <x v="1"/>
    <x v="1"/>
  </r>
  <r>
    <x v="2719"/>
    <x v="19"/>
    <x v="0"/>
    <x v="2"/>
    <x v="2470"/>
    <x v="106"/>
    <x v="0"/>
    <x v="0"/>
    <x v="2"/>
    <x v="2"/>
    <x v="66"/>
    <x v="2711"/>
    <x v="0"/>
    <x v="1"/>
    <x v="885"/>
    <x v="83"/>
    <x v="3"/>
    <x v="4"/>
  </r>
  <r>
    <x v="2720"/>
    <x v="3"/>
    <x v="3"/>
    <x v="0"/>
    <x v="2471"/>
    <x v="10"/>
    <x v="6"/>
    <x v="2"/>
    <x v="4"/>
    <x v="0"/>
    <x v="78"/>
    <x v="2712"/>
    <x v="1"/>
    <x v="0"/>
    <x v="761"/>
    <x v="51"/>
    <x v="1"/>
    <x v="0"/>
  </r>
  <r>
    <x v="2721"/>
    <x v="76"/>
    <x v="0"/>
    <x v="1"/>
    <x v="2472"/>
    <x v="298"/>
    <x v="8"/>
    <x v="0"/>
    <x v="7"/>
    <x v="1"/>
    <x v="84"/>
    <x v="2713"/>
    <x v="0"/>
    <x v="1"/>
    <x v="671"/>
    <x v="96"/>
    <x v="4"/>
    <x v="3"/>
  </r>
  <r>
    <x v="2722"/>
    <x v="82"/>
    <x v="0"/>
    <x v="1"/>
    <x v="887"/>
    <x v="63"/>
    <x v="4"/>
    <x v="3"/>
    <x v="8"/>
    <x v="0"/>
    <x v="76"/>
    <x v="2714"/>
    <x v="0"/>
    <x v="0"/>
    <x v="352"/>
    <x v="59"/>
    <x v="4"/>
    <x v="1"/>
  </r>
  <r>
    <x v="2723"/>
    <x v="91"/>
    <x v="3"/>
    <x v="0"/>
    <x v="2473"/>
    <x v="190"/>
    <x v="10"/>
    <x v="2"/>
    <x v="0"/>
    <x v="3"/>
    <x v="85"/>
    <x v="2715"/>
    <x v="2"/>
    <x v="0"/>
    <x v="434"/>
    <x v="29"/>
    <x v="4"/>
    <x v="1"/>
  </r>
  <r>
    <x v="2724"/>
    <x v="13"/>
    <x v="0"/>
    <x v="2"/>
    <x v="2474"/>
    <x v="157"/>
    <x v="8"/>
    <x v="0"/>
    <x v="7"/>
    <x v="1"/>
    <x v="56"/>
    <x v="2716"/>
    <x v="2"/>
    <x v="0"/>
    <x v="662"/>
    <x v="8"/>
    <x v="3"/>
    <x v="2"/>
  </r>
  <r>
    <x v="2725"/>
    <x v="32"/>
    <x v="0"/>
    <x v="1"/>
    <x v="2475"/>
    <x v="40"/>
    <x v="5"/>
    <x v="1"/>
    <x v="1"/>
    <x v="5"/>
    <x v="88"/>
    <x v="2717"/>
    <x v="1"/>
    <x v="0"/>
    <x v="500"/>
    <x v="72"/>
    <x v="3"/>
    <x v="0"/>
  </r>
  <r>
    <x v="2726"/>
    <x v="45"/>
    <x v="2"/>
    <x v="0"/>
    <x v="2476"/>
    <x v="233"/>
    <x v="8"/>
    <x v="0"/>
    <x v="5"/>
    <x v="4"/>
    <x v="26"/>
    <x v="2718"/>
    <x v="2"/>
    <x v="1"/>
    <x v="642"/>
    <x v="10"/>
    <x v="3"/>
    <x v="4"/>
  </r>
  <r>
    <x v="2727"/>
    <x v="11"/>
    <x v="1"/>
    <x v="1"/>
    <x v="2477"/>
    <x v="125"/>
    <x v="7"/>
    <x v="3"/>
    <x v="7"/>
    <x v="5"/>
    <x v="61"/>
    <x v="2719"/>
    <x v="0"/>
    <x v="0"/>
    <x v="906"/>
    <x v="26"/>
    <x v="4"/>
    <x v="2"/>
  </r>
  <r>
    <x v="2728"/>
    <x v="1"/>
    <x v="1"/>
    <x v="0"/>
    <x v="2478"/>
    <x v="343"/>
    <x v="1"/>
    <x v="1"/>
    <x v="7"/>
    <x v="2"/>
    <x v="42"/>
    <x v="2720"/>
    <x v="0"/>
    <x v="0"/>
    <x v="162"/>
    <x v="51"/>
    <x v="2"/>
    <x v="4"/>
  </r>
  <r>
    <x v="2729"/>
    <x v="4"/>
    <x v="3"/>
    <x v="2"/>
    <x v="2479"/>
    <x v="19"/>
    <x v="5"/>
    <x v="1"/>
    <x v="1"/>
    <x v="5"/>
    <x v="33"/>
    <x v="2721"/>
    <x v="0"/>
    <x v="1"/>
    <x v="409"/>
    <x v="79"/>
    <x v="0"/>
    <x v="3"/>
  </r>
  <r>
    <x v="2730"/>
    <x v="72"/>
    <x v="3"/>
    <x v="1"/>
    <x v="614"/>
    <x v="163"/>
    <x v="1"/>
    <x v="1"/>
    <x v="1"/>
    <x v="3"/>
    <x v="32"/>
    <x v="2722"/>
    <x v="2"/>
    <x v="0"/>
    <x v="306"/>
    <x v="37"/>
    <x v="0"/>
    <x v="2"/>
  </r>
  <r>
    <x v="2731"/>
    <x v="55"/>
    <x v="3"/>
    <x v="2"/>
    <x v="1398"/>
    <x v="213"/>
    <x v="7"/>
    <x v="3"/>
    <x v="2"/>
    <x v="3"/>
    <x v="85"/>
    <x v="2723"/>
    <x v="0"/>
    <x v="1"/>
    <x v="632"/>
    <x v="46"/>
    <x v="4"/>
    <x v="3"/>
  </r>
  <r>
    <x v="2732"/>
    <x v="76"/>
    <x v="0"/>
    <x v="2"/>
    <x v="2480"/>
    <x v="213"/>
    <x v="7"/>
    <x v="3"/>
    <x v="7"/>
    <x v="3"/>
    <x v="14"/>
    <x v="2724"/>
    <x v="1"/>
    <x v="1"/>
    <x v="763"/>
    <x v="74"/>
    <x v="2"/>
    <x v="2"/>
  </r>
  <r>
    <x v="2733"/>
    <x v="39"/>
    <x v="0"/>
    <x v="2"/>
    <x v="2481"/>
    <x v="287"/>
    <x v="0"/>
    <x v="0"/>
    <x v="6"/>
    <x v="5"/>
    <x v="85"/>
    <x v="2725"/>
    <x v="2"/>
    <x v="0"/>
    <x v="523"/>
    <x v="31"/>
    <x v="3"/>
    <x v="3"/>
  </r>
  <r>
    <x v="2734"/>
    <x v="50"/>
    <x v="3"/>
    <x v="2"/>
    <x v="2482"/>
    <x v="209"/>
    <x v="5"/>
    <x v="1"/>
    <x v="2"/>
    <x v="0"/>
    <x v="67"/>
    <x v="2726"/>
    <x v="1"/>
    <x v="0"/>
    <x v="456"/>
    <x v="38"/>
    <x v="4"/>
    <x v="3"/>
  </r>
  <r>
    <x v="2735"/>
    <x v="79"/>
    <x v="3"/>
    <x v="2"/>
    <x v="2483"/>
    <x v="16"/>
    <x v="0"/>
    <x v="0"/>
    <x v="1"/>
    <x v="1"/>
    <x v="21"/>
    <x v="2727"/>
    <x v="0"/>
    <x v="1"/>
    <x v="745"/>
    <x v="49"/>
    <x v="0"/>
    <x v="2"/>
  </r>
  <r>
    <x v="2736"/>
    <x v="9"/>
    <x v="3"/>
    <x v="0"/>
    <x v="2484"/>
    <x v="229"/>
    <x v="8"/>
    <x v="0"/>
    <x v="2"/>
    <x v="2"/>
    <x v="71"/>
    <x v="2728"/>
    <x v="0"/>
    <x v="1"/>
    <x v="222"/>
    <x v="75"/>
    <x v="2"/>
    <x v="0"/>
  </r>
  <r>
    <x v="2737"/>
    <x v="77"/>
    <x v="3"/>
    <x v="1"/>
    <x v="2485"/>
    <x v="161"/>
    <x v="5"/>
    <x v="1"/>
    <x v="2"/>
    <x v="4"/>
    <x v="20"/>
    <x v="2729"/>
    <x v="0"/>
    <x v="1"/>
    <x v="59"/>
    <x v="61"/>
    <x v="0"/>
    <x v="4"/>
  </r>
  <r>
    <x v="2738"/>
    <x v="17"/>
    <x v="1"/>
    <x v="1"/>
    <x v="2486"/>
    <x v="293"/>
    <x v="1"/>
    <x v="1"/>
    <x v="5"/>
    <x v="0"/>
    <x v="22"/>
    <x v="2730"/>
    <x v="1"/>
    <x v="0"/>
    <x v="620"/>
    <x v="61"/>
    <x v="2"/>
    <x v="3"/>
  </r>
  <r>
    <x v="2739"/>
    <x v="92"/>
    <x v="3"/>
    <x v="2"/>
    <x v="2487"/>
    <x v="108"/>
    <x v="7"/>
    <x v="3"/>
    <x v="2"/>
    <x v="3"/>
    <x v="35"/>
    <x v="2731"/>
    <x v="0"/>
    <x v="0"/>
    <x v="844"/>
    <x v="33"/>
    <x v="3"/>
    <x v="4"/>
  </r>
  <r>
    <x v="2740"/>
    <x v="2"/>
    <x v="2"/>
    <x v="0"/>
    <x v="2488"/>
    <x v="137"/>
    <x v="6"/>
    <x v="2"/>
    <x v="7"/>
    <x v="0"/>
    <x v="22"/>
    <x v="2732"/>
    <x v="1"/>
    <x v="1"/>
    <x v="115"/>
    <x v="18"/>
    <x v="3"/>
    <x v="0"/>
  </r>
  <r>
    <x v="2741"/>
    <x v="31"/>
    <x v="0"/>
    <x v="2"/>
    <x v="2489"/>
    <x v="288"/>
    <x v="9"/>
    <x v="1"/>
    <x v="0"/>
    <x v="4"/>
    <x v="7"/>
    <x v="2733"/>
    <x v="2"/>
    <x v="0"/>
    <x v="573"/>
    <x v="98"/>
    <x v="3"/>
    <x v="4"/>
  </r>
  <r>
    <x v="2742"/>
    <x v="22"/>
    <x v="3"/>
    <x v="1"/>
    <x v="2490"/>
    <x v="237"/>
    <x v="11"/>
    <x v="3"/>
    <x v="0"/>
    <x v="2"/>
    <x v="44"/>
    <x v="2734"/>
    <x v="0"/>
    <x v="0"/>
    <x v="838"/>
    <x v="47"/>
    <x v="2"/>
    <x v="0"/>
  </r>
  <r>
    <x v="2743"/>
    <x v="31"/>
    <x v="0"/>
    <x v="2"/>
    <x v="2491"/>
    <x v="85"/>
    <x v="4"/>
    <x v="3"/>
    <x v="2"/>
    <x v="2"/>
    <x v="18"/>
    <x v="2735"/>
    <x v="0"/>
    <x v="0"/>
    <x v="917"/>
    <x v="63"/>
    <x v="2"/>
    <x v="3"/>
  </r>
  <r>
    <x v="2744"/>
    <x v="69"/>
    <x v="4"/>
    <x v="2"/>
    <x v="2492"/>
    <x v="127"/>
    <x v="7"/>
    <x v="3"/>
    <x v="8"/>
    <x v="2"/>
    <x v="53"/>
    <x v="2736"/>
    <x v="2"/>
    <x v="0"/>
    <x v="553"/>
    <x v="25"/>
    <x v="3"/>
    <x v="0"/>
  </r>
  <r>
    <x v="2745"/>
    <x v="28"/>
    <x v="2"/>
    <x v="0"/>
    <x v="2493"/>
    <x v="81"/>
    <x v="5"/>
    <x v="1"/>
    <x v="7"/>
    <x v="5"/>
    <x v="18"/>
    <x v="2737"/>
    <x v="1"/>
    <x v="0"/>
    <x v="218"/>
    <x v="31"/>
    <x v="0"/>
    <x v="4"/>
  </r>
  <r>
    <x v="2746"/>
    <x v="75"/>
    <x v="4"/>
    <x v="1"/>
    <x v="2494"/>
    <x v="230"/>
    <x v="6"/>
    <x v="2"/>
    <x v="8"/>
    <x v="5"/>
    <x v="81"/>
    <x v="2738"/>
    <x v="2"/>
    <x v="0"/>
    <x v="510"/>
    <x v="7"/>
    <x v="4"/>
    <x v="0"/>
  </r>
  <r>
    <x v="2747"/>
    <x v="15"/>
    <x v="3"/>
    <x v="2"/>
    <x v="2495"/>
    <x v="273"/>
    <x v="5"/>
    <x v="1"/>
    <x v="4"/>
    <x v="2"/>
    <x v="72"/>
    <x v="2739"/>
    <x v="0"/>
    <x v="0"/>
    <x v="484"/>
    <x v="67"/>
    <x v="0"/>
    <x v="3"/>
  </r>
  <r>
    <x v="2748"/>
    <x v="13"/>
    <x v="0"/>
    <x v="0"/>
    <x v="2496"/>
    <x v="281"/>
    <x v="9"/>
    <x v="1"/>
    <x v="1"/>
    <x v="3"/>
    <x v="74"/>
    <x v="2740"/>
    <x v="0"/>
    <x v="0"/>
    <x v="333"/>
    <x v="92"/>
    <x v="0"/>
    <x v="2"/>
  </r>
  <r>
    <x v="2749"/>
    <x v="72"/>
    <x v="3"/>
    <x v="2"/>
    <x v="2497"/>
    <x v="315"/>
    <x v="8"/>
    <x v="0"/>
    <x v="1"/>
    <x v="2"/>
    <x v="78"/>
    <x v="2741"/>
    <x v="0"/>
    <x v="1"/>
    <x v="573"/>
    <x v="63"/>
    <x v="1"/>
    <x v="1"/>
  </r>
  <r>
    <x v="2750"/>
    <x v="38"/>
    <x v="0"/>
    <x v="1"/>
    <x v="2498"/>
    <x v="158"/>
    <x v="8"/>
    <x v="0"/>
    <x v="1"/>
    <x v="4"/>
    <x v="69"/>
    <x v="2742"/>
    <x v="0"/>
    <x v="0"/>
    <x v="320"/>
    <x v="33"/>
    <x v="0"/>
    <x v="2"/>
  </r>
  <r>
    <x v="2751"/>
    <x v="71"/>
    <x v="3"/>
    <x v="2"/>
    <x v="174"/>
    <x v="261"/>
    <x v="9"/>
    <x v="1"/>
    <x v="6"/>
    <x v="3"/>
    <x v="55"/>
    <x v="2743"/>
    <x v="2"/>
    <x v="0"/>
    <x v="52"/>
    <x v="40"/>
    <x v="4"/>
    <x v="0"/>
  </r>
  <r>
    <x v="2752"/>
    <x v="33"/>
    <x v="4"/>
    <x v="1"/>
    <x v="2499"/>
    <x v="94"/>
    <x v="2"/>
    <x v="0"/>
    <x v="1"/>
    <x v="1"/>
    <x v="24"/>
    <x v="2744"/>
    <x v="0"/>
    <x v="0"/>
    <x v="124"/>
    <x v="95"/>
    <x v="4"/>
    <x v="2"/>
  </r>
  <r>
    <x v="2753"/>
    <x v="13"/>
    <x v="0"/>
    <x v="0"/>
    <x v="404"/>
    <x v="334"/>
    <x v="1"/>
    <x v="1"/>
    <x v="2"/>
    <x v="4"/>
    <x v="54"/>
    <x v="2745"/>
    <x v="1"/>
    <x v="0"/>
    <x v="918"/>
    <x v="50"/>
    <x v="2"/>
    <x v="1"/>
  </r>
  <r>
    <x v="2754"/>
    <x v="76"/>
    <x v="0"/>
    <x v="0"/>
    <x v="2500"/>
    <x v="350"/>
    <x v="9"/>
    <x v="1"/>
    <x v="6"/>
    <x v="1"/>
    <x v="18"/>
    <x v="2746"/>
    <x v="1"/>
    <x v="1"/>
    <x v="390"/>
    <x v="90"/>
    <x v="3"/>
    <x v="3"/>
  </r>
  <r>
    <x v="2755"/>
    <x v="13"/>
    <x v="0"/>
    <x v="0"/>
    <x v="1135"/>
    <x v="125"/>
    <x v="7"/>
    <x v="3"/>
    <x v="3"/>
    <x v="1"/>
    <x v="33"/>
    <x v="2747"/>
    <x v="2"/>
    <x v="0"/>
    <x v="528"/>
    <x v="35"/>
    <x v="0"/>
    <x v="4"/>
  </r>
  <r>
    <x v="2756"/>
    <x v="34"/>
    <x v="3"/>
    <x v="2"/>
    <x v="2501"/>
    <x v="3"/>
    <x v="3"/>
    <x v="2"/>
    <x v="7"/>
    <x v="5"/>
    <x v="22"/>
    <x v="2748"/>
    <x v="2"/>
    <x v="1"/>
    <x v="194"/>
    <x v="54"/>
    <x v="0"/>
    <x v="0"/>
  </r>
  <r>
    <x v="2757"/>
    <x v="71"/>
    <x v="3"/>
    <x v="0"/>
    <x v="253"/>
    <x v="338"/>
    <x v="3"/>
    <x v="2"/>
    <x v="6"/>
    <x v="4"/>
    <x v="63"/>
    <x v="2749"/>
    <x v="1"/>
    <x v="1"/>
    <x v="4"/>
    <x v="0"/>
    <x v="2"/>
    <x v="2"/>
  </r>
  <r>
    <x v="2758"/>
    <x v="14"/>
    <x v="0"/>
    <x v="0"/>
    <x v="2502"/>
    <x v="37"/>
    <x v="5"/>
    <x v="1"/>
    <x v="0"/>
    <x v="2"/>
    <x v="0"/>
    <x v="2750"/>
    <x v="0"/>
    <x v="1"/>
    <x v="495"/>
    <x v="65"/>
    <x v="0"/>
    <x v="1"/>
  </r>
  <r>
    <x v="2759"/>
    <x v="20"/>
    <x v="3"/>
    <x v="1"/>
    <x v="271"/>
    <x v="148"/>
    <x v="3"/>
    <x v="2"/>
    <x v="2"/>
    <x v="3"/>
    <x v="39"/>
    <x v="2751"/>
    <x v="2"/>
    <x v="1"/>
    <x v="761"/>
    <x v="20"/>
    <x v="1"/>
    <x v="1"/>
  </r>
  <r>
    <x v="2760"/>
    <x v="84"/>
    <x v="3"/>
    <x v="1"/>
    <x v="2503"/>
    <x v="137"/>
    <x v="6"/>
    <x v="2"/>
    <x v="5"/>
    <x v="5"/>
    <x v="37"/>
    <x v="2752"/>
    <x v="2"/>
    <x v="1"/>
    <x v="43"/>
    <x v="34"/>
    <x v="4"/>
    <x v="1"/>
  </r>
  <r>
    <x v="2761"/>
    <x v="59"/>
    <x v="4"/>
    <x v="0"/>
    <x v="2504"/>
    <x v="98"/>
    <x v="3"/>
    <x v="2"/>
    <x v="7"/>
    <x v="0"/>
    <x v="83"/>
    <x v="2753"/>
    <x v="2"/>
    <x v="0"/>
    <x v="840"/>
    <x v="83"/>
    <x v="4"/>
    <x v="2"/>
  </r>
  <r>
    <x v="2762"/>
    <x v="2"/>
    <x v="2"/>
    <x v="1"/>
    <x v="2505"/>
    <x v="296"/>
    <x v="6"/>
    <x v="2"/>
    <x v="4"/>
    <x v="2"/>
    <x v="40"/>
    <x v="2754"/>
    <x v="0"/>
    <x v="1"/>
    <x v="485"/>
    <x v="25"/>
    <x v="1"/>
    <x v="3"/>
  </r>
  <r>
    <x v="2763"/>
    <x v="18"/>
    <x v="0"/>
    <x v="0"/>
    <x v="2506"/>
    <x v="4"/>
    <x v="4"/>
    <x v="3"/>
    <x v="3"/>
    <x v="2"/>
    <x v="20"/>
    <x v="2755"/>
    <x v="0"/>
    <x v="0"/>
    <x v="389"/>
    <x v="21"/>
    <x v="0"/>
    <x v="4"/>
  </r>
  <r>
    <x v="2764"/>
    <x v="99"/>
    <x v="4"/>
    <x v="2"/>
    <x v="2507"/>
    <x v="157"/>
    <x v="8"/>
    <x v="0"/>
    <x v="5"/>
    <x v="2"/>
    <x v="32"/>
    <x v="2756"/>
    <x v="1"/>
    <x v="1"/>
    <x v="708"/>
    <x v="47"/>
    <x v="4"/>
    <x v="3"/>
  </r>
  <r>
    <x v="2765"/>
    <x v="44"/>
    <x v="1"/>
    <x v="2"/>
    <x v="2508"/>
    <x v="61"/>
    <x v="8"/>
    <x v="0"/>
    <x v="0"/>
    <x v="2"/>
    <x v="16"/>
    <x v="2757"/>
    <x v="2"/>
    <x v="1"/>
    <x v="712"/>
    <x v="32"/>
    <x v="3"/>
    <x v="3"/>
  </r>
  <r>
    <x v="2766"/>
    <x v="33"/>
    <x v="4"/>
    <x v="1"/>
    <x v="2509"/>
    <x v="329"/>
    <x v="6"/>
    <x v="2"/>
    <x v="8"/>
    <x v="1"/>
    <x v="32"/>
    <x v="2758"/>
    <x v="2"/>
    <x v="0"/>
    <x v="261"/>
    <x v="99"/>
    <x v="3"/>
    <x v="1"/>
  </r>
  <r>
    <x v="2767"/>
    <x v="36"/>
    <x v="3"/>
    <x v="1"/>
    <x v="2510"/>
    <x v="202"/>
    <x v="2"/>
    <x v="0"/>
    <x v="2"/>
    <x v="0"/>
    <x v="39"/>
    <x v="2759"/>
    <x v="2"/>
    <x v="0"/>
    <x v="191"/>
    <x v="43"/>
    <x v="2"/>
    <x v="4"/>
  </r>
  <r>
    <x v="2768"/>
    <x v="60"/>
    <x v="3"/>
    <x v="0"/>
    <x v="2511"/>
    <x v="19"/>
    <x v="5"/>
    <x v="1"/>
    <x v="4"/>
    <x v="1"/>
    <x v="1"/>
    <x v="2760"/>
    <x v="1"/>
    <x v="1"/>
    <x v="919"/>
    <x v="97"/>
    <x v="2"/>
    <x v="3"/>
  </r>
  <r>
    <x v="2769"/>
    <x v="93"/>
    <x v="0"/>
    <x v="1"/>
    <x v="2512"/>
    <x v="297"/>
    <x v="0"/>
    <x v="0"/>
    <x v="8"/>
    <x v="0"/>
    <x v="36"/>
    <x v="2761"/>
    <x v="0"/>
    <x v="0"/>
    <x v="392"/>
    <x v="36"/>
    <x v="1"/>
    <x v="3"/>
  </r>
  <r>
    <x v="2770"/>
    <x v="55"/>
    <x v="3"/>
    <x v="1"/>
    <x v="449"/>
    <x v="322"/>
    <x v="0"/>
    <x v="0"/>
    <x v="1"/>
    <x v="2"/>
    <x v="29"/>
    <x v="2762"/>
    <x v="2"/>
    <x v="1"/>
    <x v="477"/>
    <x v="53"/>
    <x v="3"/>
    <x v="3"/>
  </r>
  <r>
    <x v="2771"/>
    <x v="51"/>
    <x v="1"/>
    <x v="0"/>
    <x v="2513"/>
    <x v="331"/>
    <x v="1"/>
    <x v="1"/>
    <x v="2"/>
    <x v="4"/>
    <x v="13"/>
    <x v="2763"/>
    <x v="1"/>
    <x v="0"/>
    <x v="375"/>
    <x v="27"/>
    <x v="0"/>
    <x v="2"/>
  </r>
  <r>
    <x v="2772"/>
    <x v="11"/>
    <x v="1"/>
    <x v="1"/>
    <x v="2514"/>
    <x v="28"/>
    <x v="3"/>
    <x v="2"/>
    <x v="2"/>
    <x v="5"/>
    <x v="0"/>
    <x v="2764"/>
    <x v="0"/>
    <x v="0"/>
    <x v="766"/>
    <x v="32"/>
    <x v="4"/>
    <x v="4"/>
  </r>
  <r>
    <x v="2773"/>
    <x v="89"/>
    <x v="3"/>
    <x v="1"/>
    <x v="2515"/>
    <x v="267"/>
    <x v="10"/>
    <x v="2"/>
    <x v="0"/>
    <x v="0"/>
    <x v="33"/>
    <x v="2765"/>
    <x v="2"/>
    <x v="0"/>
    <x v="245"/>
    <x v="16"/>
    <x v="3"/>
    <x v="4"/>
  </r>
  <r>
    <x v="2774"/>
    <x v="13"/>
    <x v="0"/>
    <x v="1"/>
    <x v="2516"/>
    <x v="278"/>
    <x v="4"/>
    <x v="3"/>
    <x v="7"/>
    <x v="0"/>
    <x v="52"/>
    <x v="2766"/>
    <x v="0"/>
    <x v="0"/>
    <x v="741"/>
    <x v="1"/>
    <x v="0"/>
    <x v="0"/>
  </r>
  <r>
    <x v="2775"/>
    <x v="69"/>
    <x v="4"/>
    <x v="1"/>
    <x v="2517"/>
    <x v="94"/>
    <x v="2"/>
    <x v="0"/>
    <x v="6"/>
    <x v="1"/>
    <x v="74"/>
    <x v="2767"/>
    <x v="2"/>
    <x v="1"/>
    <x v="236"/>
    <x v="99"/>
    <x v="4"/>
    <x v="4"/>
  </r>
  <r>
    <x v="2776"/>
    <x v="25"/>
    <x v="3"/>
    <x v="1"/>
    <x v="2518"/>
    <x v="305"/>
    <x v="7"/>
    <x v="3"/>
    <x v="7"/>
    <x v="0"/>
    <x v="76"/>
    <x v="2768"/>
    <x v="2"/>
    <x v="1"/>
    <x v="260"/>
    <x v="40"/>
    <x v="4"/>
    <x v="4"/>
  </r>
  <r>
    <x v="2777"/>
    <x v="38"/>
    <x v="0"/>
    <x v="1"/>
    <x v="2337"/>
    <x v="83"/>
    <x v="8"/>
    <x v="0"/>
    <x v="6"/>
    <x v="3"/>
    <x v="0"/>
    <x v="2769"/>
    <x v="0"/>
    <x v="0"/>
    <x v="219"/>
    <x v="43"/>
    <x v="3"/>
    <x v="0"/>
  </r>
  <r>
    <x v="2778"/>
    <x v="1"/>
    <x v="1"/>
    <x v="1"/>
    <x v="2519"/>
    <x v="205"/>
    <x v="11"/>
    <x v="3"/>
    <x v="4"/>
    <x v="1"/>
    <x v="45"/>
    <x v="2770"/>
    <x v="0"/>
    <x v="1"/>
    <x v="920"/>
    <x v="42"/>
    <x v="0"/>
    <x v="4"/>
  </r>
  <r>
    <x v="2779"/>
    <x v="97"/>
    <x v="2"/>
    <x v="2"/>
    <x v="2520"/>
    <x v="333"/>
    <x v="0"/>
    <x v="0"/>
    <x v="4"/>
    <x v="2"/>
    <x v="80"/>
    <x v="2771"/>
    <x v="2"/>
    <x v="0"/>
    <x v="672"/>
    <x v="35"/>
    <x v="4"/>
    <x v="0"/>
  </r>
  <r>
    <x v="2780"/>
    <x v="50"/>
    <x v="3"/>
    <x v="1"/>
    <x v="2521"/>
    <x v="93"/>
    <x v="7"/>
    <x v="3"/>
    <x v="0"/>
    <x v="5"/>
    <x v="62"/>
    <x v="2772"/>
    <x v="2"/>
    <x v="0"/>
    <x v="674"/>
    <x v="57"/>
    <x v="2"/>
    <x v="2"/>
  </r>
  <r>
    <x v="2781"/>
    <x v="63"/>
    <x v="3"/>
    <x v="0"/>
    <x v="2522"/>
    <x v="319"/>
    <x v="11"/>
    <x v="3"/>
    <x v="4"/>
    <x v="3"/>
    <x v="22"/>
    <x v="2773"/>
    <x v="1"/>
    <x v="0"/>
    <x v="479"/>
    <x v="95"/>
    <x v="1"/>
    <x v="2"/>
  </r>
  <r>
    <x v="2782"/>
    <x v="9"/>
    <x v="3"/>
    <x v="2"/>
    <x v="2523"/>
    <x v="194"/>
    <x v="4"/>
    <x v="3"/>
    <x v="1"/>
    <x v="3"/>
    <x v="35"/>
    <x v="2774"/>
    <x v="1"/>
    <x v="0"/>
    <x v="599"/>
    <x v="21"/>
    <x v="2"/>
    <x v="0"/>
  </r>
  <r>
    <x v="2783"/>
    <x v="89"/>
    <x v="3"/>
    <x v="2"/>
    <x v="2524"/>
    <x v="309"/>
    <x v="10"/>
    <x v="2"/>
    <x v="8"/>
    <x v="0"/>
    <x v="59"/>
    <x v="2775"/>
    <x v="1"/>
    <x v="0"/>
    <x v="477"/>
    <x v="17"/>
    <x v="4"/>
    <x v="0"/>
  </r>
  <r>
    <x v="2784"/>
    <x v="24"/>
    <x v="3"/>
    <x v="1"/>
    <x v="2525"/>
    <x v="38"/>
    <x v="0"/>
    <x v="0"/>
    <x v="2"/>
    <x v="1"/>
    <x v="60"/>
    <x v="2776"/>
    <x v="2"/>
    <x v="1"/>
    <x v="283"/>
    <x v="63"/>
    <x v="3"/>
    <x v="3"/>
  </r>
  <r>
    <x v="2785"/>
    <x v="8"/>
    <x v="2"/>
    <x v="2"/>
    <x v="2526"/>
    <x v="243"/>
    <x v="5"/>
    <x v="1"/>
    <x v="1"/>
    <x v="4"/>
    <x v="82"/>
    <x v="2777"/>
    <x v="2"/>
    <x v="0"/>
    <x v="65"/>
    <x v="58"/>
    <x v="3"/>
    <x v="2"/>
  </r>
  <r>
    <x v="2786"/>
    <x v="52"/>
    <x v="3"/>
    <x v="2"/>
    <x v="2527"/>
    <x v="20"/>
    <x v="9"/>
    <x v="1"/>
    <x v="5"/>
    <x v="4"/>
    <x v="15"/>
    <x v="2778"/>
    <x v="2"/>
    <x v="1"/>
    <x v="808"/>
    <x v="9"/>
    <x v="4"/>
    <x v="4"/>
  </r>
  <r>
    <x v="2787"/>
    <x v="56"/>
    <x v="1"/>
    <x v="0"/>
    <x v="272"/>
    <x v="37"/>
    <x v="5"/>
    <x v="1"/>
    <x v="2"/>
    <x v="1"/>
    <x v="31"/>
    <x v="2779"/>
    <x v="2"/>
    <x v="1"/>
    <x v="232"/>
    <x v="4"/>
    <x v="2"/>
    <x v="2"/>
  </r>
  <r>
    <x v="2788"/>
    <x v="36"/>
    <x v="3"/>
    <x v="1"/>
    <x v="2528"/>
    <x v="145"/>
    <x v="1"/>
    <x v="1"/>
    <x v="0"/>
    <x v="4"/>
    <x v="5"/>
    <x v="2780"/>
    <x v="2"/>
    <x v="0"/>
    <x v="292"/>
    <x v="93"/>
    <x v="1"/>
    <x v="2"/>
  </r>
  <r>
    <x v="2789"/>
    <x v="92"/>
    <x v="3"/>
    <x v="1"/>
    <x v="2529"/>
    <x v="302"/>
    <x v="6"/>
    <x v="2"/>
    <x v="3"/>
    <x v="1"/>
    <x v="16"/>
    <x v="2781"/>
    <x v="2"/>
    <x v="0"/>
    <x v="59"/>
    <x v="62"/>
    <x v="2"/>
    <x v="3"/>
  </r>
  <r>
    <x v="2790"/>
    <x v="51"/>
    <x v="1"/>
    <x v="0"/>
    <x v="2530"/>
    <x v="142"/>
    <x v="1"/>
    <x v="1"/>
    <x v="3"/>
    <x v="0"/>
    <x v="35"/>
    <x v="2782"/>
    <x v="0"/>
    <x v="0"/>
    <x v="815"/>
    <x v="77"/>
    <x v="0"/>
    <x v="4"/>
  </r>
  <r>
    <x v="2791"/>
    <x v="55"/>
    <x v="3"/>
    <x v="1"/>
    <x v="2531"/>
    <x v="216"/>
    <x v="10"/>
    <x v="2"/>
    <x v="7"/>
    <x v="4"/>
    <x v="75"/>
    <x v="2783"/>
    <x v="0"/>
    <x v="1"/>
    <x v="189"/>
    <x v="59"/>
    <x v="4"/>
    <x v="1"/>
  </r>
  <r>
    <x v="2792"/>
    <x v="85"/>
    <x v="3"/>
    <x v="2"/>
    <x v="2532"/>
    <x v="237"/>
    <x v="11"/>
    <x v="3"/>
    <x v="1"/>
    <x v="3"/>
    <x v="25"/>
    <x v="2784"/>
    <x v="1"/>
    <x v="1"/>
    <x v="479"/>
    <x v="60"/>
    <x v="0"/>
    <x v="2"/>
  </r>
  <r>
    <x v="2793"/>
    <x v="73"/>
    <x v="4"/>
    <x v="2"/>
    <x v="2533"/>
    <x v="275"/>
    <x v="9"/>
    <x v="1"/>
    <x v="4"/>
    <x v="2"/>
    <x v="40"/>
    <x v="2785"/>
    <x v="1"/>
    <x v="0"/>
    <x v="818"/>
    <x v="2"/>
    <x v="1"/>
    <x v="1"/>
  </r>
  <r>
    <x v="2794"/>
    <x v="46"/>
    <x v="1"/>
    <x v="0"/>
    <x v="450"/>
    <x v="314"/>
    <x v="10"/>
    <x v="2"/>
    <x v="0"/>
    <x v="3"/>
    <x v="44"/>
    <x v="2786"/>
    <x v="0"/>
    <x v="1"/>
    <x v="5"/>
    <x v="31"/>
    <x v="2"/>
    <x v="1"/>
  </r>
  <r>
    <x v="2795"/>
    <x v="73"/>
    <x v="4"/>
    <x v="2"/>
    <x v="1691"/>
    <x v="98"/>
    <x v="3"/>
    <x v="2"/>
    <x v="4"/>
    <x v="1"/>
    <x v="84"/>
    <x v="2787"/>
    <x v="0"/>
    <x v="0"/>
    <x v="882"/>
    <x v="99"/>
    <x v="2"/>
    <x v="4"/>
  </r>
  <r>
    <x v="2796"/>
    <x v="55"/>
    <x v="3"/>
    <x v="0"/>
    <x v="2534"/>
    <x v="333"/>
    <x v="0"/>
    <x v="0"/>
    <x v="3"/>
    <x v="0"/>
    <x v="10"/>
    <x v="2788"/>
    <x v="2"/>
    <x v="0"/>
    <x v="231"/>
    <x v="19"/>
    <x v="4"/>
    <x v="4"/>
  </r>
  <r>
    <x v="2797"/>
    <x v="3"/>
    <x v="3"/>
    <x v="0"/>
    <x v="2535"/>
    <x v="231"/>
    <x v="8"/>
    <x v="0"/>
    <x v="0"/>
    <x v="0"/>
    <x v="24"/>
    <x v="2789"/>
    <x v="0"/>
    <x v="1"/>
    <x v="552"/>
    <x v="80"/>
    <x v="1"/>
    <x v="2"/>
  </r>
  <r>
    <x v="2798"/>
    <x v="83"/>
    <x v="3"/>
    <x v="2"/>
    <x v="1781"/>
    <x v="57"/>
    <x v="11"/>
    <x v="3"/>
    <x v="5"/>
    <x v="1"/>
    <x v="81"/>
    <x v="2790"/>
    <x v="0"/>
    <x v="1"/>
    <x v="446"/>
    <x v="69"/>
    <x v="4"/>
    <x v="2"/>
  </r>
  <r>
    <x v="2799"/>
    <x v="19"/>
    <x v="0"/>
    <x v="0"/>
    <x v="2536"/>
    <x v="61"/>
    <x v="8"/>
    <x v="0"/>
    <x v="5"/>
    <x v="3"/>
    <x v="24"/>
    <x v="2791"/>
    <x v="1"/>
    <x v="1"/>
    <x v="407"/>
    <x v="94"/>
    <x v="0"/>
    <x v="4"/>
  </r>
  <r>
    <x v="2800"/>
    <x v="88"/>
    <x v="3"/>
    <x v="2"/>
    <x v="549"/>
    <x v="283"/>
    <x v="2"/>
    <x v="0"/>
    <x v="6"/>
    <x v="0"/>
    <x v="48"/>
    <x v="2792"/>
    <x v="2"/>
    <x v="0"/>
    <x v="516"/>
    <x v="100"/>
    <x v="0"/>
    <x v="0"/>
  </r>
  <r>
    <x v="2801"/>
    <x v="30"/>
    <x v="1"/>
    <x v="2"/>
    <x v="2537"/>
    <x v="251"/>
    <x v="9"/>
    <x v="1"/>
    <x v="0"/>
    <x v="4"/>
    <x v="65"/>
    <x v="2793"/>
    <x v="0"/>
    <x v="1"/>
    <x v="368"/>
    <x v="63"/>
    <x v="3"/>
    <x v="3"/>
  </r>
  <r>
    <x v="2802"/>
    <x v="57"/>
    <x v="1"/>
    <x v="1"/>
    <x v="2538"/>
    <x v="28"/>
    <x v="3"/>
    <x v="2"/>
    <x v="0"/>
    <x v="4"/>
    <x v="18"/>
    <x v="2794"/>
    <x v="1"/>
    <x v="0"/>
    <x v="207"/>
    <x v="81"/>
    <x v="2"/>
    <x v="0"/>
  </r>
  <r>
    <x v="2803"/>
    <x v="43"/>
    <x v="4"/>
    <x v="1"/>
    <x v="2539"/>
    <x v="276"/>
    <x v="11"/>
    <x v="3"/>
    <x v="3"/>
    <x v="3"/>
    <x v="32"/>
    <x v="2795"/>
    <x v="1"/>
    <x v="0"/>
    <x v="321"/>
    <x v="86"/>
    <x v="0"/>
    <x v="1"/>
  </r>
  <r>
    <x v="2804"/>
    <x v="22"/>
    <x v="3"/>
    <x v="2"/>
    <x v="2540"/>
    <x v="265"/>
    <x v="0"/>
    <x v="0"/>
    <x v="5"/>
    <x v="5"/>
    <x v="61"/>
    <x v="2796"/>
    <x v="0"/>
    <x v="0"/>
    <x v="289"/>
    <x v="82"/>
    <x v="2"/>
    <x v="2"/>
  </r>
  <r>
    <x v="2805"/>
    <x v="48"/>
    <x v="3"/>
    <x v="1"/>
    <x v="2541"/>
    <x v="126"/>
    <x v="0"/>
    <x v="0"/>
    <x v="7"/>
    <x v="1"/>
    <x v="57"/>
    <x v="2797"/>
    <x v="1"/>
    <x v="1"/>
    <x v="832"/>
    <x v="60"/>
    <x v="0"/>
    <x v="1"/>
  </r>
  <r>
    <x v="2806"/>
    <x v="92"/>
    <x v="3"/>
    <x v="0"/>
    <x v="2542"/>
    <x v="285"/>
    <x v="6"/>
    <x v="2"/>
    <x v="1"/>
    <x v="1"/>
    <x v="17"/>
    <x v="2798"/>
    <x v="1"/>
    <x v="1"/>
    <x v="326"/>
    <x v="16"/>
    <x v="0"/>
    <x v="3"/>
  </r>
  <r>
    <x v="2807"/>
    <x v="61"/>
    <x v="1"/>
    <x v="1"/>
    <x v="2543"/>
    <x v="6"/>
    <x v="1"/>
    <x v="1"/>
    <x v="7"/>
    <x v="4"/>
    <x v="20"/>
    <x v="2799"/>
    <x v="1"/>
    <x v="1"/>
    <x v="909"/>
    <x v="83"/>
    <x v="0"/>
    <x v="4"/>
  </r>
  <r>
    <x v="2808"/>
    <x v="51"/>
    <x v="1"/>
    <x v="1"/>
    <x v="2544"/>
    <x v="189"/>
    <x v="11"/>
    <x v="3"/>
    <x v="1"/>
    <x v="0"/>
    <x v="65"/>
    <x v="2800"/>
    <x v="0"/>
    <x v="1"/>
    <x v="399"/>
    <x v="5"/>
    <x v="2"/>
    <x v="2"/>
  </r>
  <r>
    <x v="2809"/>
    <x v="83"/>
    <x v="3"/>
    <x v="2"/>
    <x v="2545"/>
    <x v="42"/>
    <x v="5"/>
    <x v="1"/>
    <x v="2"/>
    <x v="4"/>
    <x v="81"/>
    <x v="2801"/>
    <x v="1"/>
    <x v="0"/>
    <x v="47"/>
    <x v="8"/>
    <x v="1"/>
    <x v="2"/>
  </r>
  <r>
    <x v="2810"/>
    <x v="23"/>
    <x v="3"/>
    <x v="1"/>
    <x v="2546"/>
    <x v="55"/>
    <x v="9"/>
    <x v="1"/>
    <x v="2"/>
    <x v="5"/>
    <x v="31"/>
    <x v="2802"/>
    <x v="0"/>
    <x v="1"/>
    <x v="921"/>
    <x v="81"/>
    <x v="3"/>
    <x v="1"/>
  </r>
  <r>
    <x v="2811"/>
    <x v="64"/>
    <x v="3"/>
    <x v="0"/>
    <x v="2547"/>
    <x v="28"/>
    <x v="3"/>
    <x v="2"/>
    <x v="7"/>
    <x v="4"/>
    <x v="87"/>
    <x v="2803"/>
    <x v="0"/>
    <x v="1"/>
    <x v="818"/>
    <x v="93"/>
    <x v="3"/>
    <x v="1"/>
  </r>
  <r>
    <x v="2812"/>
    <x v="94"/>
    <x v="3"/>
    <x v="0"/>
    <x v="2548"/>
    <x v="19"/>
    <x v="5"/>
    <x v="1"/>
    <x v="6"/>
    <x v="3"/>
    <x v="73"/>
    <x v="2804"/>
    <x v="2"/>
    <x v="1"/>
    <x v="499"/>
    <x v="99"/>
    <x v="4"/>
    <x v="3"/>
  </r>
  <r>
    <x v="2813"/>
    <x v="32"/>
    <x v="0"/>
    <x v="2"/>
    <x v="2549"/>
    <x v="245"/>
    <x v="0"/>
    <x v="0"/>
    <x v="2"/>
    <x v="0"/>
    <x v="54"/>
    <x v="2805"/>
    <x v="1"/>
    <x v="1"/>
    <x v="654"/>
    <x v="74"/>
    <x v="4"/>
    <x v="2"/>
  </r>
  <r>
    <x v="2814"/>
    <x v="19"/>
    <x v="0"/>
    <x v="1"/>
    <x v="2550"/>
    <x v="187"/>
    <x v="4"/>
    <x v="3"/>
    <x v="0"/>
    <x v="5"/>
    <x v="30"/>
    <x v="2806"/>
    <x v="1"/>
    <x v="0"/>
    <x v="439"/>
    <x v="16"/>
    <x v="2"/>
    <x v="0"/>
  </r>
  <r>
    <x v="2815"/>
    <x v="1"/>
    <x v="1"/>
    <x v="1"/>
    <x v="634"/>
    <x v="41"/>
    <x v="6"/>
    <x v="2"/>
    <x v="0"/>
    <x v="2"/>
    <x v="76"/>
    <x v="2807"/>
    <x v="1"/>
    <x v="1"/>
    <x v="93"/>
    <x v="82"/>
    <x v="3"/>
    <x v="1"/>
  </r>
  <r>
    <x v="2816"/>
    <x v="70"/>
    <x v="0"/>
    <x v="2"/>
    <x v="2551"/>
    <x v="173"/>
    <x v="5"/>
    <x v="1"/>
    <x v="0"/>
    <x v="1"/>
    <x v="77"/>
    <x v="2808"/>
    <x v="1"/>
    <x v="1"/>
    <x v="604"/>
    <x v="28"/>
    <x v="1"/>
    <x v="0"/>
  </r>
  <r>
    <x v="2817"/>
    <x v="34"/>
    <x v="3"/>
    <x v="0"/>
    <x v="2552"/>
    <x v="149"/>
    <x v="2"/>
    <x v="0"/>
    <x v="4"/>
    <x v="3"/>
    <x v="54"/>
    <x v="2809"/>
    <x v="1"/>
    <x v="0"/>
    <x v="538"/>
    <x v="22"/>
    <x v="1"/>
    <x v="3"/>
  </r>
  <r>
    <x v="2818"/>
    <x v="58"/>
    <x v="1"/>
    <x v="1"/>
    <x v="2553"/>
    <x v="236"/>
    <x v="0"/>
    <x v="0"/>
    <x v="8"/>
    <x v="1"/>
    <x v="6"/>
    <x v="2810"/>
    <x v="0"/>
    <x v="1"/>
    <x v="222"/>
    <x v="2"/>
    <x v="3"/>
    <x v="2"/>
  </r>
  <r>
    <x v="2819"/>
    <x v="84"/>
    <x v="3"/>
    <x v="1"/>
    <x v="2554"/>
    <x v="229"/>
    <x v="8"/>
    <x v="0"/>
    <x v="1"/>
    <x v="4"/>
    <x v="15"/>
    <x v="2811"/>
    <x v="1"/>
    <x v="1"/>
    <x v="746"/>
    <x v="85"/>
    <x v="0"/>
    <x v="1"/>
  </r>
  <r>
    <x v="2820"/>
    <x v="66"/>
    <x v="3"/>
    <x v="2"/>
    <x v="2555"/>
    <x v="129"/>
    <x v="8"/>
    <x v="0"/>
    <x v="2"/>
    <x v="0"/>
    <x v="72"/>
    <x v="2812"/>
    <x v="0"/>
    <x v="0"/>
    <x v="922"/>
    <x v="52"/>
    <x v="0"/>
    <x v="3"/>
  </r>
  <r>
    <x v="2821"/>
    <x v="29"/>
    <x v="3"/>
    <x v="2"/>
    <x v="2556"/>
    <x v="54"/>
    <x v="4"/>
    <x v="3"/>
    <x v="2"/>
    <x v="1"/>
    <x v="71"/>
    <x v="2813"/>
    <x v="0"/>
    <x v="0"/>
    <x v="271"/>
    <x v="99"/>
    <x v="1"/>
    <x v="1"/>
  </r>
  <r>
    <x v="2822"/>
    <x v="78"/>
    <x v="4"/>
    <x v="0"/>
    <x v="2557"/>
    <x v="206"/>
    <x v="11"/>
    <x v="3"/>
    <x v="1"/>
    <x v="0"/>
    <x v="11"/>
    <x v="2814"/>
    <x v="1"/>
    <x v="1"/>
    <x v="876"/>
    <x v="4"/>
    <x v="2"/>
    <x v="2"/>
  </r>
  <r>
    <x v="2823"/>
    <x v="55"/>
    <x v="3"/>
    <x v="1"/>
    <x v="2558"/>
    <x v="119"/>
    <x v="2"/>
    <x v="0"/>
    <x v="1"/>
    <x v="2"/>
    <x v="2"/>
    <x v="2815"/>
    <x v="2"/>
    <x v="0"/>
    <x v="218"/>
    <x v="31"/>
    <x v="3"/>
    <x v="4"/>
  </r>
  <r>
    <x v="2824"/>
    <x v="12"/>
    <x v="1"/>
    <x v="1"/>
    <x v="499"/>
    <x v="42"/>
    <x v="5"/>
    <x v="1"/>
    <x v="7"/>
    <x v="5"/>
    <x v="45"/>
    <x v="2816"/>
    <x v="2"/>
    <x v="0"/>
    <x v="397"/>
    <x v="35"/>
    <x v="4"/>
    <x v="0"/>
  </r>
  <r>
    <x v="2825"/>
    <x v="25"/>
    <x v="3"/>
    <x v="2"/>
    <x v="2559"/>
    <x v="352"/>
    <x v="4"/>
    <x v="3"/>
    <x v="0"/>
    <x v="5"/>
    <x v="16"/>
    <x v="2817"/>
    <x v="2"/>
    <x v="1"/>
    <x v="775"/>
    <x v="92"/>
    <x v="1"/>
    <x v="3"/>
  </r>
  <r>
    <x v="2826"/>
    <x v="44"/>
    <x v="1"/>
    <x v="1"/>
    <x v="2560"/>
    <x v="293"/>
    <x v="1"/>
    <x v="1"/>
    <x v="5"/>
    <x v="4"/>
    <x v="17"/>
    <x v="2818"/>
    <x v="2"/>
    <x v="0"/>
    <x v="103"/>
    <x v="35"/>
    <x v="1"/>
    <x v="1"/>
  </r>
  <r>
    <x v="2827"/>
    <x v="62"/>
    <x v="2"/>
    <x v="1"/>
    <x v="2561"/>
    <x v="324"/>
    <x v="1"/>
    <x v="1"/>
    <x v="1"/>
    <x v="0"/>
    <x v="66"/>
    <x v="2819"/>
    <x v="2"/>
    <x v="1"/>
    <x v="116"/>
    <x v="67"/>
    <x v="1"/>
    <x v="0"/>
  </r>
  <r>
    <x v="2828"/>
    <x v="6"/>
    <x v="0"/>
    <x v="2"/>
    <x v="2562"/>
    <x v="148"/>
    <x v="3"/>
    <x v="2"/>
    <x v="2"/>
    <x v="1"/>
    <x v="5"/>
    <x v="2820"/>
    <x v="2"/>
    <x v="0"/>
    <x v="333"/>
    <x v="73"/>
    <x v="0"/>
    <x v="0"/>
  </r>
  <r>
    <x v="2829"/>
    <x v="90"/>
    <x v="2"/>
    <x v="0"/>
    <x v="2563"/>
    <x v="39"/>
    <x v="1"/>
    <x v="1"/>
    <x v="3"/>
    <x v="1"/>
    <x v="33"/>
    <x v="2821"/>
    <x v="2"/>
    <x v="0"/>
    <x v="898"/>
    <x v="96"/>
    <x v="4"/>
    <x v="0"/>
  </r>
  <r>
    <x v="2830"/>
    <x v="64"/>
    <x v="3"/>
    <x v="0"/>
    <x v="1573"/>
    <x v="336"/>
    <x v="6"/>
    <x v="2"/>
    <x v="1"/>
    <x v="3"/>
    <x v="81"/>
    <x v="2822"/>
    <x v="2"/>
    <x v="1"/>
    <x v="225"/>
    <x v="29"/>
    <x v="1"/>
    <x v="3"/>
  </r>
  <r>
    <x v="2831"/>
    <x v="94"/>
    <x v="3"/>
    <x v="1"/>
    <x v="2564"/>
    <x v="45"/>
    <x v="4"/>
    <x v="3"/>
    <x v="2"/>
    <x v="4"/>
    <x v="50"/>
    <x v="2823"/>
    <x v="0"/>
    <x v="0"/>
    <x v="87"/>
    <x v="92"/>
    <x v="4"/>
    <x v="0"/>
  </r>
  <r>
    <x v="2832"/>
    <x v="58"/>
    <x v="1"/>
    <x v="1"/>
    <x v="2305"/>
    <x v="29"/>
    <x v="7"/>
    <x v="3"/>
    <x v="7"/>
    <x v="5"/>
    <x v="41"/>
    <x v="2824"/>
    <x v="2"/>
    <x v="0"/>
    <x v="645"/>
    <x v="67"/>
    <x v="0"/>
    <x v="2"/>
  </r>
  <r>
    <x v="2833"/>
    <x v="61"/>
    <x v="1"/>
    <x v="2"/>
    <x v="2565"/>
    <x v="266"/>
    <x v="1"/>
    <x v="1"/>
    <x v="0"/>
    <x v="5"/>
    <x v="56"/>
    <x v="2825"/>
    <x v="0"/>
    <x v="1"/>
    <x v="675"/>
    <x v="41"/>
    <x v="1"/>
    <x v="1"/>
  </r>
  <r>
    <x v="2834"/>
    <x v="13"/>
    <x v="0"/>
    <x v="2"/>
    <x v="2566"/>
    <x v="336"/>
    <x v="6"/>
    <x v="2"/>
    <x v="6"/>
    <x v="2"/>
    <x v="3"/>
    <x v="2826"/>
    <x v="0"/>
    <x v="1"/>
    <x v="893"/>
    <x v="22"/>
    <x v="1"/>
    <x v="2"/>
  </r>
  <r>
    <x v="2835"/>
    <x v="49"/>
    <x v="3"/>
    <x v="0"/>
    <x v="2567"/>
    <x v="337"/>
    <x v="4"/>
    <x v="3"/>
    <x v="4"/>
    <x v="5"/>
    <x v="31"/>
    <x v="2827"/>
    <x v="2"/>
    <x v="0"/>
    <x v="282"/>
    <x v="65"/>
    <x v="4"/>
    <x v="3"/>
  </r>
  <r>
    <x v="2836"/>
    <x v="25"/>
    <x v="3"/>
    <x v="0"/>
    <x v="614"/>
    <x v="264"/>
    <x v="1"/>
    <x v="1"/>
    <x v="8"/>
    <x v="4"/>
    <x v="74"/>
    <x v="2828"/>
    <x v="1"/>
    <x v="0"/>
    <x v="507"/>
    <x v="50"/>
    <x v="2"/>
    <x v="2"/>
  </r>
  <r>
    <x v="2837"/>
    <x v="28"/>
    <x v="2"/>
    <x v="2"/>
    <x v="33"/>
    <x v="233"/>
    <x v="8"/>
    <x v="0"/>
    <x v="7"/>
    <x v="4"/>
    <x v="12"/>
    <x v="2829"/>
    <x v="0"/>
    <x v="0"/>
    <x v="740"/>
    <x v="55"/>
    <x v="3"/>
    <x v="3"/>
  </r>
  <r>
    <x v="2838"/>
    <x v="31"/>
    <x v="0"/>
    <x v="0"/>
    <x v="954"/>
    <x v="71"/>
    <x v="5"/>
    <x v="1"/>
    <x v="1"/>
    <x v="5"/>
    <x v="15"/>
    <x v="2830"/>
    <x v="1"/>
    <x v="0"/>
    <x v="465"/>
    <x v="3"/>
    <x v="1"/>
    <x v="4"/>
  </r>
  <r>
    <x v="2839"/>
    <x v="14"/>
    <x v="0"/>
    <x v="0"/>
    <x v="2405"/>
    <x v="305"/>
    <x v="7"/>
    <x v="3"/>
    <x v="5"/>
    <x v="0"/>
    <x v="46"/>
    <x v="2831"/>
    <x v="2"/>
    <x v="0"/>
    <x v="561"/>
    <x v="69"/>
    <x v="4"/>
    <x v="0"/>
  </r>
  <r>
    <x v="2840"/>
    <x v="13"/>
    <x v="0"/>
    <x v="2"/>
    <x v="2284"/>
    <x v="57"/>
    <x v="11"/>
    <x v="3"/>
    <x v="2"/>
    <x v="1"/>
    <x v="33"/>
    <x v="2832"/>
    <x v="0"/>
    <x v="1"/>
    <x v="346"/>
    <x v="78"/>
    <x v="3"/>
    <x v="3"/>
  </r>
  <r>
    <x v="2841"/>
    <x v="64"/>
    <x v="3"/>
    <x v="2"/>
    <x v="2568"/>
    <x v="25"/>
    <x v="9"/>
    <x v="1"/>
    <x v="1"/>
    <x v="2"/>
    <x v="80"/>
    <x v="2833"/>
    <x v="2"/>
    <x v="1"/>
    <x v="750"/>
    <x v="100"/>
    <x v="2"/>
    <x v="3"/>
  </r>
  <r>
    <x v="2842"/>
    <x v="58"/>
    <x v="1"/>
    <x v="2"/>
    <x v="2569"/>
    <x v="307"/>
    <x v="9"/>
    <x v="1"/>
    <x v="4"/>
    <x v="1"/>
    <x v="6"/>
    <x v="2834"/>
    <x v="2"/>
    <x v="0"/>
    <x v="3"/>
    <x v="85"/>
    <x v="0"/>
    <x v="4"/>
  </r>
  <r>
    <x v="2843"/>
    <x v="99"/>
    <x v="4"/>
    <x v="1"/>
    <x v="2570"/>
    <x v="200"/>
    <x v="9"/>
    <x v="1"/>
    <x v="4"/>
    <x v="2"/>
    <x v="9"/>
    <x v="2835"/>
    <x v="1"/>
    <x v="0"/>
    <x v="107"/>
    <x v="50"/>
    <x v="0"/>
    <x v="1"/>
  </r>
  <r>
    <x v="2844"/>
    <x v="78"/>
    <x v="4"/>
    <x v="2"/>
    <x v="2571"/>
    <x v="124"/>
    <x v="6"/>
    <x v="2"/>
    <x v="5"/>
    <x v="2"/>
    <x v="8"/>
    <x v="2836"/>
    <x v="0"/>
    <x v="1"/>
    <x v="923"/>
    <x v="68"/>
    <x v="0"/>
    <x v="0"/>
  </r>
  <r>
    <x v="2845"/>
    <x v="73"/>
    <x v="4"/>
    <x v="2"/>
    <x v="2572"/>
    <x v="301"/>
    <x v="6"/>
    <x v="2"/>
    <x v="0"/>
    <x v="0"/>
    <x v="10"/>
    <x v="2837"/>
    <x v="0"/>
    <x v="0"/>
    <x v="481"/>
    <x v="17"/>
    <x v="0"/>
    <x v="1"/>
  </r>
  <r>
    <x v="2846"/>
    <x v="99"/>
    <x v="4"/>
    <x v="2"/>
    <x v="2060"/>
    <x v="278"/>
    <x v="4"/>
    <x v="3"/>
    <x v="3"/>
    <x v="2"/>
    <x v="50"/>
    <x v="2838"/>
    <x v="2"/>
    <x v="0"/>
    <x v="113"/>
    <x v="14"/>
    <x v="3"/>
    <x v="1"/>
  </r>
  <r>
    <x v="2847"/>
    <x v="84"/>
    <x v="3"/>
    <x v="1"/>
    <x v="2573"/>
    <x v="21"/>
    <x v="0"/>
    <x v="0"/>
    <x v="3"/>
    <x v="5"/>
    <x v="9"/>
    <x v="2839"/>
    <x v="0"/>
    <x v="0"/>
    <x v="145"/>
    <x v="80"/>
    <x v="4"/>
    <x v="1"/>
  </r>
  <r>
    <x v="2848"/>
    <x v="30"/>
    <x v="1"/>
    <x v="1"/>
    <x v="2574"/>
    <x v="231"/>
    <x v="8"/>
    <x v="0"/>
    <x v="7"/>
    <x v="3"/>
    <x v="50"/>
    <x v="2840"/>
    <x v="0"/>
    <x v="1"/>
    <x v="622"/>
    <x v="67"/>
    <x v="0"/>
    <x v="3"/>
  </r>
  <r>
    <x v="2849"/>
    <x v="52"/>
    <x v="3"/>
    <x v="0"/>
    <x v="2575"/>
    <x v="63"/>
    <x v="4"/>
    <x v="3"/>
    <x v="8"/>
    <x v="0"/>
    <x v="11"/>
    <x v="2841"/>
    <x v="2"/>
    <x v="1"/>
    <x v="369"/>
    <x v="41"/>
    <x v="0"/>
    <x v="0"/>
  </r>
  <r>
    <x v="2850"/>
    <x v="98"/>
    <x v="3"/>
    <x v="2"/>
    <x v="2576"/>
    <x v="31"/>
    <x v="10"/>
    <x v="2"/>
    <x v="8"/>
    <x v="4"/>
    <x v="73"/>
    <x v="2842"/>
    <x v="0"/>
    <x v="1"/>
    <x v="790"/>
    <x v="2"/>
    <x v="3"/>
    <x v="0"/>
  </r>
  <r>
    <x v="2851"/>
    <x v="63"/>
    <x v="3"/>
    <x v="1"/>
    <x v="2577"/>
    <x v="112"/>
    <x v="0"/>
    <x v="0"/>
    <x v="8"/>
    <x v="2"/>
    <x v="86"/>
    <x v="2843"/>
    <x v="2"/>
    <x v="0"/>
    <x v="200"/>
    <x v="1"/>
    <x v="1"/>
    <x v="0"/>
  </r>
  <r>
    <x v="2852"/>
    <x v="18"/>
    <x v="0"/>
    <x v="2"/>
    <x v="2578"/>
    <x v="53"/>
    <x v="2"/>
    <x v="0"/>
    <x v="3"/>
    <x v="2"/>
    <x v="87"/>
    <x v="2844"/>
    <x v="1"/>
    <x v="0"/>
    <x v="253"/>
    <x v="58"/>
    <x v="1"/>
    <x v="4"/>
  </r>
  <r>
    <x v="2853"/>
    <x v="33"/>
    <x v="4"/>
    <x v="0"/>
    <x v="2579"/>
    <x v="157"/>
    <x v="8"/>
    <x v="0"/>
    <x v="0"/>
    <x v="1"/>
    <x v="62"/>
    <x v="433"/>
    <x v="0"/>
    <x v="1"/>
    <x v="894"/>
    <x v="56"/>
    <x v="2"/>
    <x v="3"/>
  </r>
  <r>
    <x v="2854"/>
    <x v="17"/>
    <x v="1"/>
    <x v="0"/>
    <x v="2323"/>
    <x v="334"/>
    <x v="1"/>
    <x v="1"/>
    <x v="4"/>
    <x v="1"/>
    <x v="18"/>
    <x v="2845"/>
    <x v="2"/>
    <x v="1"/>
    <x v="158"/>
    <x v="84"/>
    <x v="1"/>
    <x v="1"/>
  </r>
  <r>
    <x v="2855"/>
    <x v="7"/>
    <x v="1"/>
    <x v="1"/>
    <x v="2580"/>
    <x v="324"/>
    <x v="1"/>
    <x v="1"/>
    <x v="3"/>
    <x v="4"/>
    <x v="80"/>
    <x v="2846"/>
    <x v="0"/>
    <x v="0"/>
    <x v="686"/>
    <x v="90"/>
    <x v="0"/>
    <x v="4"/>
  </r>
  <r>
    <x v="2856"/>
    <x v="54"/>
    <x v="3"/>
    <x v="1"/>
    <x v="2299"/>
    <x v="275"/>
    <x v="9"/>
    <x v="1"/>
    <x v="5"/>
    <x v="2"/>
    <x v="36"/>
    <x v="2847"/>
    <x v="1"/>
    <x v="0"/>
    <x v="248"/>
    <x v="73"/>
    <x v="2"/>
    <x v="3"/>
  </r>
  <r>
    <x v="2857"/>
    <x v="55"/>
    <x v="3"/>
    <x v="1"/>
    <x v="2581"/>
    <x v="240"/>
    <x v="0"/>
    <x v="0"/>
    <x v="2"/>
    <x v="1"/>
    <x v="21"/>
    <x v="2848"/>
    <x v="2"/>
    <x v="1"/>
    <x v="684"/>
    <x v="41"/>
    <x v="0"/>
    <x v="3"/>
  </r>
  <r>
    <x v="2858"/>
    <x v="64"/>
    <x v="3"/>
    <x v="2"/>
    <x v="2582"/>
    <x v="246"/>
    <x v="9"/>
    <x v="1"/>
    <x v="1"/>
    <x v="5"/>
    <x v="83"/>
    <x v="2849"/>
    <x v="1"/>
    <x v="1"/>
    <x v="924"/>
    <x v="1"/>
    <x v="2"/>
    <x v="2"/>
  </r>
  <r>
    <x v="2859"/>
    <x v="70"/>
    <x v="0"/>
    <x v="2"/>
    <x v="2583"/>
    <x v="344"/>
    <x v="11"/>
    <x v="3"/>
    <x v="0"/>
    <x v="5"/>
    <x v="53"/>
    <x v="2850"/>
    <x v="2"/>
    <x v="0"/>
    <x v="78"/>
    <x v="62"/>
    <x v="2"/>
    <x v="2"/>
  </r>
  <r>
    <x v="2860"/>
    <x v="17"/>
    <x v="1"/>
    <x v="1"/>
    <x v="2584"/>
    <x v="172"/>
    <x v="8"/>
    <x v="0"/>
    <x v="1"/>
    <x v="0"/>
    <x v="48"/>
    <x v="2851"/>
    <x v="0"/>
    <x v="1"/>
    <x v="555"/>
    <x v="23"/>
    <x v="3"/>
    <x v="4"/>
  </r>
  <r>
    <x v="2861"/>
    <x v="20"/>
    <x v="3"/>
    <x v="0"/>
    <x v="2585"/>
    <x v="264"/>
    <x v="1"/>
    <x v="1"/>
    <x v="4"/>
    <x v="3"/>
    <x v="21"/>
    <x v="2852"/>
    <x v="2"/>
    <x v="0"/>
    <x v="584"/>
    <x v="58"/>
    <x v="3"/>
    <x v="3"/>
  </r>
  <r>
    <x v="2862"/>
    <x v="42"/>
    <x v="3"/>
    <x v="1"/>
    <x v="1686"/>
    <x v="81"/>
    <x v="5"/>
    <x v="1"/>
    <x v="1"/>
    <x v="2"/>
    <x v="69"/>
    <x v="2853"/>
    <x v="2"/>
    <x v="0"/>
    <x v="925"/>
    <x v="57"/>
    <x v="3"/>
    <x v="4"/>
  </r>
  <r>
    <x v="2863"/>
    <x v="14"/>
    <x v="0"/>
    <x v="0"/>
    <x v="2586"/>
    <x v="271"/>
    <x v="0"/>
    <x v="0"/>
    <x v="8"/>
    <x v="2"/>
    <x v="85"/>
    <x v="2854"/>
    <x v="0"/>
    <x v="0"/>
    <x v="300"/>
    <x v="99"/>
    <x v="1"/>
    <x v="0"/>
  </r>
  <r>
    <x v="2864"/>
    <x v="15"/>
    <x v="3"/>
    <x v="0"/>
    <x v="2587"/>
    <x v="172"/>
    <x v="8"/>
    <x v="0"/>
    <x v="1"/>
    <x v="4"/>
    <x v="58"/>
    <x v="2855"/>
    <x v="0"/>
    <x v="0"/>
    <x v="517"/>
    <x v="8"/>
    <x v="0"/>
    <x v="2"/>
  </r>
  <r>
    <x v="2865"/>
    <x v="13"/>
    <x v="0"/>
    <x v="2"/>
    <x v="2588"/>
    <x v="176"/>
    <x v="0"/>
    <x v="0"/>
    <x v="2"/>
    <x v="2"/>
    <x v="74"/>
    <x v="2856"/>
    <x v="0"/>
    <x v="1"/>
    <x v="855"/>
    <x v="8"/>
    <x v="1"/>
    <x v="2"/>
  </r>
  <r>
    <x v="2866"/>
    <x v="95"/>
    <x v="1"/>
    <x v="0"/>
    <x v="2589"/>
    <x v="140"/>
    <x v="4"/>
    <x v="3"/>
    <x v="6"/>
    <x v="5"/>
    <x v="21"/>
    <x v="2857"/>
    <x v="1"/>
    <x v="1"/>
    <x v="780"/>
    <x v="9"/>
    <x v="2"/>
    <x v="4"/>
  </r>
  <r>
    <x v="2867"/>
    <x v="16"/>
    <x v="0"/>
    <x v="2"/>
    <x v="2590"/>
    <x v="240"/>
    <x v="0"/>
    <x v="0"/>
    <x v="4"/>
    <x v="0"/>
    <x v="80"/>
    <x v="2858"/>
    <x v="1"/>
    <x v="0"/>
    <x v="323"/>
    <x v="1"/>
    <x v="4"/>
    <x v="4"/>
  </r>
  <r>
    <x v="2868"/>
    <x v="91"/>
    <x v="3"/>
    <x v="1"/>
    <x v="2284"/>
    <x v="239"/>
    <x v="4"/>
    <x v="3"/>
    <x v="7"/>
    <x v="2"/>
    <x v="76"/>
    <x v="2859"/>
    <x v="0"/>
    <x v="1"/>
    <x v="745"/>
    <x v="97"/>
    <x v="2"/>
    <x v="0"/>
  </r>
  <r>
    <x v="2869"/>
    <x v="6"/>
    <x v="0"/>
    <x v="2"/>
    <x v="1296"/>
    <x v="243"/>
    <x v="5"/>
    <x v="1"/>
    <x v="6"/>
    <x v="5"/>
    <x v="40"/>
    <x v="2860"/>
    <x v="0"/>
    <x v="1"/>
    <x v="544"/>
    <x v="8"/>
    <x v="1"/>
    <x v="4"/>
  </r>
  <r>
    <x v="2870"/>
    <x v="86"/>
    <x v="3"/>
    <x v="1"/>
    <x v="2591"/>
    <x v="50"/>
    <x v="10"/>
    <x v="2"/>
    <x v="2"/>
    <x v="4"/>
    <x v="49"/>
    <x v="2861"/>
    <x v="0"/>
    <x v="0"/>
    <x v="914"/>
    <x v="93"/>
    <x v="3"/>
    <x v="3"/>
  </r>
  <r>
    <x v="2871"/>
    <x v="14"/>
    <x v="0"/>
    <x v="1"/>
    <x v="2592"/>
    <x v="46"/>
    <x v="0"/>
    <x v="0"/>
    <x v="5"/>
    <x v="1"/>
    <x v="84"/>
    <x v="2862"/>
    <x v="1"/>
    <x v="1"/>
    <x v="867"/>
    <x v="15"/>
    <x v="3"/>
    <x v="2"/>
  </r>
  <r>
    <x v="2872"/>
    <x v="13"/>
    <x v="0"/>
    <x v="0"/>
    <x v="1135"/>
    <x v="344"/>
    <x v="11"/>
    <x v="3"/>
    <x v="5"/>
    <x v="5"/>
    <x v="28"/>
    <x v="2863"/>
    <x v="2"/>
    <x v="0"/>
    <x v="390"/>
    <x v="37"/>
    <x v="1"/>
    <x v="4"/>
  </r>
  <r>
    <x v="2873"/>
    <x v="34"/>
    <x v="3"/>
    <x v="0"/>
    <x v="2593"/>
    <x v="110"/>
    <x v="6"/>
    <x v="2"/>
    <x v="6"/>
    <x v="4"/>
    <x v="68"/>
    <x v="2864"/>
    <x v="0"/>
    <x v="0"/>
    <x v="886"/>
    <x v="3"/>
    <x v="0"/>
    <x v="2"/>
  </r>
  <r>
    <x v="2874"/>
    <x v="86"/>
    <x v="3"/>
    <x v="1"/>
    <x v="2594"/>
    <x v="195"/>
    <x v="10"/>
    <x v="2"/>
    <x v="0"/>
    <x v="0"/>
    <x v="14"/>
    <x v="2865"/>
    <x v="1"/>
    <x v="1"/>
    <x v="301"/>
    <x v="11"/>
    <x v="3"/>
    <x v="2"/>
  </r>
  <r>
    <x v="2875"/>
    <x v="64"/>
    <x v="3"/>
    <x v="1"/>
    <x v="2595"/>
    <x v="308"/>
    <x v="10"/>
    <x v="2"/>
    <x v="1"/>
    <x v="5"/>
    <x v="15"/>
    <x v="2866"/>
    <x v="0"/>
    <x v="0"/>
    <x v="271"/>
    <x v="66"/>
    <x v="2"/>
    <x v="0"/>
  </r>
  <r>
    <x v="2876"/>
    <x v="19"/>
    <x v="0"/>
    <x v="1"/>
    <x v="2596"/>
    <x v="273"/>
    <x v="5"/>
    <x v="1"/>
    <x v="0"/>
    <x v="4"/>
    <x v="37"/>
    <x v="2867"/>
    <x v="2"/>
    <x v="1"/>
    <x v="170"/>
    <x v="17"/>
    <x v="4"/>
    <x v="0"/>
  </r>
  <r>
    <x v="2877"/>
    <x v="63"/>
    <x v="3"/>
    <x v="2"/>
    <x v="2597"/>
    <x v="1"/>
    <x v="1"/>
    <x v="1"/>
    <x v="4"/>
    <x v="2"/>
    <x v="71"/>
    <x v="2868"/>
    <x v="0"/>
    <x v="0"/>
    <x v="344"/>
    <x v="70"/>
    <x v="0"/>
    <x v="0"/>
  </r>
  <r>
    <x v="2878"/>
    <x v="67"/>
    <x v="0"/>
    <x v="2"/>
    <x v="2598"/>
    <x v="101"/>
    <x v="3"/>
    <x v="2"/>
    <x v="1"/>
    <x v="1"/>
    <x v="21"/>
    <x v="2869"/>
    <x v="1"/>
    <x v="0"/>
    <x v="926"/>
    <x v="31"/>
    <x v="3"/>
    <x v="0"/>
  </r>
  <r>
    <x v="2879"/>
    <x v="17"/>
    <x v="1"/>
    <x v="0"/>
    <x v="2599"/>
    <x v="338"/>
    <x v="3"/>
    <x v="2"/>
    <x v="3"/>
    <x v="5"/>
    <x v="14"/>
    <x v="2870"/>
    <x v="2"/>
    <x v="0"/>
    <x v="499"/>
    <x v="48"/>
    <x v="1"/>
    <x v="1"/>
  </r>
  <r>
    <x v="2880"/>
    <x v="96"/>
    <x v="3"/>
    <x v="1"/>
    <x v="2600"/>
    <x v="7"/>
    <x v="2"/>
    <x v="0"/>
    <x v="5"/>
    <x v="4"/>
    <x v="29"/>
    <x v="2871"/>
    <x v="0"/>
    <x v="1"/>
    <x v="927"/>
    <x v="6"/>
    <x v="1"/>
    <x v="1"/>
  </r>
  <r>
    <x v="2881"/>
    <x v="13"/>
    <x v="0"/>
    <x v="1"/>
    <x v="629"/>
    <x v="147"/>
    <x v="5"/>
    <x v="1"/>
    <x v="6"/>
    <x v="2"/>
    <x v="31"/>
    <x v="2872"/>
    <x v="1"/>
    <x v="1"/>
    <x v="699"/>
    <x v="7"/>
    <x v="3"/>
    <x v="0"/>
  </r>
  <r>
    <x v="2882"/>
    <x v="25"/>
    <x v="3"/>
    <x v="0"/>
    <x v="2601"/>
    <x v="146"/>
    <x v="10"/>
    <x v="2"/>
    <x v="3"/>
    <x v="2"/>
    <x v="33"/>
    <x v="2873"/>
    <x v="1"/>
    <x v="0"/>
    <x v="452"/>
    <x v="93"/>
    <x v="2"/>
    <x v="2"/>
  </r>
  <r>
    <x v="2883"/>
    <x v="63"/>
    <x v="3"/>
    <x v="2"/>
    <x v="2602"/>
    <x v="76"/>
    <x v="5"/>
    <x v="1"/>
    <x v="5"/>
    <x v="0"/>
    <x v="33"/>
    <x v="2874"/>
    <x v="2"/>
    <x v="0"/>
    <x v="1"/>
    <x v="16"/>
    <x v="2"/>
    <x v="1"/>
  </r>
  <r>
    <x v="2884"/>
    <x v="84"/>
    <x v="3"/>
    <x v="1"/>
    <x v="2603"/>
    <x v="22"/>
    <x v="5"/>
    <x v="1"/>
    <x v="1"/>
    <x v="2"/>
    <x v="63"/>
    <x v="2875"/>
    <x v="0"/>
    <x v="1"/>
    <x v="123"/>
    <x v="57"/>
    <x v="2"/>
    <x v="3"/>
  </r>
  <r>
    <x v="2885"/>
    <x v="40"/>
    <x v="1"/>
    <x v="1"/>
    <x v="2604"/>
    <x v="79"/>
    <x v="0"/>
    <x v="0"/>
    <x v="1"/>
    <x v="3"/>
    <x v="59"/>
    <x v="2876"/>
    <x v="1"/>
    <x v="1"/>
    <x v="520"/>
    <x v="8"/>
    <x v="4"/>
    <x v="3"/>
  </r>
  <r>
    <x v="2886"/>
    <x v="61"/>
    <x v="1"/>
    <x v="1"/>
    <x v="2605"/>
    <x v="240"/>
    <x v="0"/>
    <x v="0"/>
    <x v="3"/>
    <x v="0"/>
    <x v="6"/>
    <x v="2877"/>
    <x v="1"/>
    <x v="0"/>
    <x v="695"/>
    <x v="90"/>
    <x v="3"/>
    <x v="0"/>
  </r>
  <r>
    <x v="2887"/>
    <x v="98"/>
    <x v="3"/>
    <x v="2"/>
    <x v="2606"/>
    <x v="146"/>
    <x v="10"/>
    <x v="2"/>
    <x v="1"/>
    <x v="2"/>
    <x v="46"/>
    <x v="2878"/>
    <x v="0"/>
    <x v="0"/>
    <x v="465"/>
    <x v="92"/>
    <x v="1"/>
    <x v="1"/>
  </r>
  <r>
    <x v="2888"/>
    <x v="8"/>
    <x v="2"/>
    <x v="2"/>
    <x v="2607"/>
    <x v="140"/>
    <x v="4"/>
    <x v="3"/>
    <x v="1"/>
    <x v="2"/>
    <x v="3"/>
    <x v="2879"/>
    <x v="1"/>
    <x v="0"/>
    <x v="861"/>
    <x v="17"/>
    <x v="1"/>
    <x v="4"/>
  </r>
  <r>
    <x v="2889"/>
    <x v="64"/>
    <x v="3"/>
    <x v="0"/>
    <x v="2608"/>
    <x v="139"/>
    <x v="11"/>
    <x v="3"/>
    <x v="2"/>
    <x v="0"/>
    <x v="69"/>
    <x v="2880"/>
    <x v="1"/>
    <x v="0"/>
    <x v="723"/>
    <x v="44"/>
    <x v="3"/>
    <x v="2"/>
  </r>
  <r>
    <x v="2890"/>
    <x v="50"/>
    <x v="3"/>
    <x v="1"/>
    <x v="2085"/>
    <x v="29"/>
    <x v="7"/>
    <x v="3"/>
    <x v="6"/>
    <x v="1"/>
    <x v="82"/>
    <x v="2881"/>
    <x v="1"/>
    <x v="1"/>
    <x v="537"/>
    <x v="47"/>
    <x v="0"/>
    <x v="0"/>
  </r>
  <r>
    <x v="2891"/>
    <x v="94"/>
    <x v="3"/>
    <x v="1"/>
    <x v="2609"/>
    <x v="183"/>
    <x v="5"/>
    <x v="1"/>
    <x v="8"/>
    <x v="3"/>
    <x v="55"/>
    <x v="2882"/>
    <x v="0"/>
    <x v="0"/>
    <x v="915"/>
    <x v="79"/>
    <x v="1"/>
    <x v="4"/>
  </r>
  <r>
    <x v="2892"/>
    <x v="31"/>
    <x v="0"/>
    <x v="1"/>
    <x v="2610"/>
    <x v="148"/>
    <x v="3"/>
    <x v="2"/>
    <x v="3"/>
    <x v="0"/>
    <x v="51"/>
    <x v="2883"/>
    <x v="2"/>
    <x v="1"/>
    <x v="111"/>
    <x v="60"/>
    <x v="1"/>
    <x v="4"/>
  </r>
  <r>
    <x v="2893"/>
    <x v="57"/>
    <x v="1"/>
    <x v="0"/>
    <x v="2611"/>
    <x v="290"/>
    <x v="1"/>
    <x v="1"/>
    <x v="4"/>
    <x v="1"/>
    <x v="26"/>
    <x v="2884"/>
    <x v="1"/>
    <x v="1"/>
    <x v="141"/>
    <x v="98"/>
    <x v="3"/>
    <x v="1"/>
  </r>
  <r>
    <x v="2894"/>
    <x v="7"/>
    <x v="1"/>
    <x v="2"/>
    <x v="581"/>
    <x v="107"/>
    <x v="3"/>
    <x v="2"/>
    <x v="3"/>
    <x v="0"/>
    <x v="56"/>
    <x v="2885"/>
    <x v="0"/>
    <x v="0"/>
    <x v="567"/>
    <x v="86"/>
    <x v="3"/>
    <x v="0"/>
  </r>
  <r>
    <x v="2895"/>
    <x v="25"/>
    <x v="3"/>
    <x v="1"/>
    <x v="2612"/>
    <x v="196"/>
    <x v="1"/>
    <x v="1"/>
    <x v="8"/>
    <x v="0"/>
    <x v="12"/>
    <x v="2886"/>
    <x v="2"/>
    <x v="1"/>
    <x v="810"/>
    <x v="77"/>
    <x v="3"/>
    <x v="3"/>
  </r>
  <r>
    <x v="2896"/>
    <x v="29"/>
    <x v="3"/>
    <x v="2"/>
    <x v="2613"/>
    <x v="278"/>
    <x v="4"/>
    <x v="3"/>
    <x v="7"/>
    <x v="0"/>
    <x v="89"/>
    <x v="2887"/>
    <x v="1"/>
    <x v="0"/>
    <x v="602"/>
    <x v="0"/>
    <x v="2"/>
    <x v="3"/>
  </r>
  <r>
    <x v="2897"/>
    <x v="37"/>
    <x v="3"/>
    <x v="2"/>
    <x v="2614"/>
    <x v="313"/>
    <x v="8"/>
    <x v="0"/>
    <x v="0"/>
    <x v="0"/>
    <x v="62"/>
    <x v="2888"/>
    <x v="2"/>
    <x v="0"/>
    <x v="171"/>
    <x v="22"/>
    <x v="3"/>
    <x v="1"/>
  </r>
  <r>
    <x v="2898"/>
    <x v="28"/>
    <x v="2"/>
    <x v="0"/>
    <x v="2615"/>
    <x v="229"/>
    <x v="8"/>
    <x v="0"/>
    <x v="0"/>
    <x v="5"/>
    <x v="46"/>
    <x v="2889"/>
    <x v="0"/>
    <x v="1"/>
    <x v="255"/>
    <x v="76"/>
    <x v="2"/>
    <x v="0"/>
  </r>
  <r>
    <x v="2899"/>
    <x v="13"/>
    <x v="0"/>
    <x v="0"/>
    <x v="2616"/>
    <x v="214"/>
    <x v="5"/>
    <x v="1"/>
    <x v="3"/>
    <x v="3"/>
    <x v="66"/>
    <x v="2890"/>
    <x v="1"/>
    <x v="1"/>
    <x v="25"/>
    <x v="23"/>
    <x v="3"/>
    <x v="4"/>
  </r>
  <r>
    <x v="2900"/>
    <x v="24"/>
    <x v="3"/>
    <x v="1"/>
    <x v="2617"/>
    <x v="213"/>
    <x v="7"/>
    <x v="3"/>
    <x v="6"/>
    <x v="2"/>
    <x v="85"/>
    <x v="2891"/>
    <x v="1"/>
    <x v="0"/>
    <x v="219"/>
    <x v="45"/>
    <x v="3"/>
    <x v="2"/>
  </r>
  <r>
    <x v="2901"/>
    <x v="70"/>
    <x v="0"/>
    <x v="2"/>
    <x v="2618"/>
    <x v="167"/>
    <x v="3"/>
    <x v="2"/>
    <x v="3"/>
    <x v="1"/>
    <x v="60"/>
    <x v="2892"/>
    <x v="2"/>
    <x v="0"/>
    <x v="542"/>
    <x v="45"/>
    <x v="1"/>
    <x v="2"/>
  </r>
  <r>
    <x v="2902"/>
    <x v="36"/>
    <x v="3"/>
    <x v="0"/>
    <x v="2619"/>
    <x v="234"/>
    <x v="2"/>
    <x v="0"/>
    <x v="4"/>
    <x v="0"/>
    <x v="38"/>
    <x v="2893"/>
    <x v="2"/>
    <x v="0"/>
    <x v="604"/>
    <x v="23"/>
    <x v="0"/>
    <x v="2"/>
  </r>
  <r>
    <x v="2903"/>
    <x v="12"/>
    <x v="1"/>
    <x v="0"/>
    <x v="2620"/>
    <x v="331"/>
    <x v="1"/>
    <x v="1"/>
    <x v="6"/>
    <x v="2"/>
    <x v="88"/>
    <x v="2894"/>
    <x v="2"/>
    <x v="1"/>
    <x v="379"/>
    <x v="75"/>
    <x v="4"/>
    <x v="4"/>
  </r>
  <r>
    <x v="2904"/>
    <x v="93"/>
    <x v="0"/>
    <x v="1"/>
    <x v="2621"/>
    <x v="336"/>
    <x v="6"/>
    <x v="2"/>
    <x v="3"/>
    <x v="5"/>
    <x v="45"/>
    <x v="2895"/>
    <x v="1"/>
    <x v="1"/>
    <x v="853"/>
    <x v="92"/>
    <x v="4"/>
    <x v="3"/>
  </r>
  <r>
    <x v="2905"/>
    <x v="97"/>
    <x v="2"/>
    <x v="0"/>
    <x v="2622"/>
    <x v="240"/>
    <x v="0"/>
    <x v="0"/>
    <x v="0"/>
    <x v="2"/>
    <x v="37"/>
    <x v="2896"/>
    <x v="0"/>
    <x v="0"/>
    <x v="397"/>
    <x v="10"/>
    <x v="3"/>
    <x v="4"/>
  </r>
  <r>
    <x v="2906"/>
    <x v="82"/>
    <x v="0"/>
    <x v="0"/>
    <x v="2623"/>
    <x v="24"/>
    <x v="4"/>
    <x v="3"/>
    <x v="8"/>
    <x v="1"/>
    <x v="3"/>
    <x v="2897"/>
    <x v="0"/>
    <x v="0"/>
    <x v="166"/>
    <x v="4"/>
    <x v="3"/>
    <x v="4"/>
  </r>
  <r>
    <x v="2907"/>
    <x v="71"/>
    <x v="3"/>
    <x v="2"/>
    <x v="2624"/>
    <x v="205"/>
    <x v="11"/>
    <x v="3"/>
    <x v="5"/>
    <x v="4"/>
    <x v="73"/>
    <x v="2898"/>
    <x v="1"/>
    <x v="0"/>
    <x v="678"/>
    <x v="21"/>
    <x v="0"/>
    <x v="4"/>
  </r>
  <r>
    <x v="2908"/>
    <x v="54"/>
    <x v="3"/>
    <x v="0"/>
    <x v="2625"/>
    <x v="93"/>
    <x v="7"/>
    <x v="3"/>
    <x v="0"/>
    <x v="4"/>
    <x v="36"/>
    <x v="2899"/>
    <x v="2"/>
    <x v="1"/>
    <x v="928"/>
    <x v="21"/>
    <x v="3"/>
    <x v="3"/>
  </r>
  <r>
    <x v="2909"/>
    <x v="33"/>
    <x v="4"/>
    <x v="1"/>
    <x v="2626"/>
    <x v="257"/>
    <x v="10"/>
    <x v="2"/>
    <x v="2"/>
    <x v="2"/>
    <x v="3"/>
    <x v="2900"/>
    <x v="0"/>
    <x v="1"/>
    <x v="218"/>
    <x v="88"/>
    <x v="2"/>
    <x v="2"/>
  </r>
  <r>
    <x v="2910"/>
    <x v="48"/>
    <x v="3"/>
    <x v="0"/>
    <x v="2627"/>
    <x v="104"/>
    <x v="3"/>
    <x v="2"/>
    <x v="2"/>
    <x v="0"/>
    <x v="25"/>
    <x v="2901"/>
    <x v="0"/>
    <x v="0"/>
    <x v="679"/>
    <x v="82"/>
    <x v="0"/>
    <x v="3"/>
  </r>
  <r>
    <x v="2911"/>
    <x v="9"/>
    <x v="3"/>
    <x v="2"/>
    <x v="2628"/>
    <x v="33"/>
    <x v="11"/>
    <x v="3"/>
    <x v="6"/>
    <x v="5"/>
    <x v="66"/>
    <x v="2902"/>
    <x v="1"/>
    <x v="0"/>
    <x v="593"/>
    <x v="58"/>
    <x v="3"/>
    <x v="0"/>
  </r>
  <r>
    <x v="2912"/>
    <x v="13"/>
    <x v="0"/>
    <x v="0"/>
    <x v="2629"/>
    <x v="302"/>
    <x v="6"/>
    <x v="2"/>
    <x v="5"/>
    <x v="2"/>
    <x v="8"/>
    <x v="2903"/>
    <x v="0"/>
    <x v="1"/>
    <x v="726"/>
    <x v="92"/>
    <x v="2"/>
    <x v="3"/>
  </r>
  <r>
    <x v="2913"/>
    <x v="16"/>
    <x v="0"/>
    <x v="0"/>
    <x v="2630"/>
    <x v="280"/>
    <x v="2"/>
    <x v="0"/>
    <x v="2"/>
    <x v="0"/>
    <x v="89"/>
    <x v="2904"/>
    <x v="1"/>
    <x v="1"/>
    <x v="554"/>
    <x v="10"/>
    <x v="4"/>
    <x v="0"/>
  </r>
  <r>
    <x v="2914"/>
    <x v="87"/>
    <x v="1"/>
    <x v="1"/>
    <x v="2631"/>
    <x v="94"/>
    <x v="2"/>
    <x v="0"/>
    <x v="0"/>
    <x v="2"/>
    <x v="56"/>
    <x v="2905"/>
    <x v="1"/>
    <x v="0"/>
    <x v="898"/>
    <x v="78"/>
    <x v="1"/>
    <x v="1"/>
  </r>
  <r>
    <x v="2915"/>
    <x v="73"/>
    <x v="4"/>
    <x v="2"/>
    <x v="2264"/>
    <x v="131"/>
    <x v="2"/>
    <x v="0"/>
    <x v="0"/>
    <x v="5"/>
    <x v="44"/>
    <x v="2906"/>
    <x v="2"/>
    <x v="1"/>
    <x v="713"/>
    <x v="37"/>
    <x v="4"/>
    <x v="2"/>
  </r>
  <r>
    <x v="2916"/>
    <x v="17"/>
    <x v="1"/>
    <x v="2"/>
    <x v="2632"/>
    <x v="176"/>
    <x v="0"/>
    <x v="0"/>
    <x v="3"/>
    <x v="2"/>
    <x v="61"/>
    <x v="2907"/>
    <x v="2"/>
    <x v="0"/>
    <x v="318"/>
    <x v="87"/>
    <x v="0"/>
    <x v="2"/>
  </r>
  <r>
    <x v="2917"/>
    <x v="27"/>
    <x v="1"/>
    <x v="1"/>
    <x v="2633"/>
    <x v="212"/>
    <x v="1"/>
    <x v="1"/>
    <x v="6"/>
    <x v="5"/>
    <x v="53"/>
    <x v="2908"/>
    <x v="0"/>
    <x v="1"/>
    <x v="505"/>
    <x v="12"/>
    <x v="3"/>
    <x v="3"/>
  </r>
  <r>
    <x v="2918"/>
    <x v="49"/>
    <x v="3"/>
    <x v="2"/>
    <x v="2634"/>
    <x v="119"/>
    <x v="2"/>
    <x v="0"/>
    <x v="6"/>
    <x v="0"/>
    <x v="7"/>
    <x v="2909"/>
    <x v="0"/>
    <x v="0"/>
    <x v="737"/>
    <x v="50"/>
    <x v="1"/>
    <x v="4"/>
  </r>
  <r>
    <x v="2919"/>
    <x v="49"/>
    <x v="3"/>
    <x v="2"/>
    <x v="2635"/>
    <x v="40"/>
    <x v="5"/>
    <x v="1"/>
    <x v="1"/>
    <x v="2"/>
    <x v="8"/>
    <x v="2910"/>
    <x v="2"/>
    <x v="0"/>
    <x v="542"/>
    <x v="81"/>
    <x v="0"/>
    <x v="3"/>
  </r>
  <r>
    <x v="2920"/>
    <x v="38"/>
    <x v="0"/>
    <x v="1"/>
    <x v="2636"/>
    <x v="348"/>
    <x v="11"/>
    <x v="3"/>
    <x v="6"/>
    <x v="1"/>
    <x v="29"/>
    <x v="2911"/>
    <x v="0"/>
    <x v="0"/>
    <x v="84"/>
    <x v="83"/>
    <x v="0"/>
    <x v="2"/>
  </r>
  <r>
    <x v="2921"/>
    <x v="66"/>
    <x v="3"/>
    <x v="0"/>
    <x v="2637"/>
    <x v="194"/>
    <x v="4"/>
    <x v="3"/>
    <x v="6"/>
    <x v="3"/>
    <x v="17"/>
    <x v="2912"/>
    <x v="0"/>
    <x v="0"/>
    <x v="733"/>
    <x v="30"/>
    <x v="0"/>
    <x v="2"/>
  </r>
  <r>
    <x v="2922"/>
    <x v="81"/>
    <x v="1"/>
    <x v="0"/>
    <x v="2638"/>
    <x v="331"/>
    <x v="1"/>
    <x v="1"/>
    <x v="0"/>
    <x v="5"/>
    <x v="85"/>
    <x v="2913"/>
    <x v="1"/>
    <x v="1"/>
    <x v="665"/>
    <x v="51"/>
    <x v="0"/>
    <x v="2"/>
  </r>
  <r>
    <x v="2923"/>
    <x v="40"/>
    <x v="1"/>
    <x v="0"/>
    <x v="2639"/>
    <x v="157"/>
    <x v="8"/>
    <x v="0"/>
    <x v="5"/>
    <x v="3"/>
    <x v="16"/>
    <x v="2914"/>
    <x v="0"/>
    <x v="1"/>
    <x v="6"/>
    <x v="76"/>
    <x v="3"/>
    <x v="4"/>
  </r>
  <r>
    <x v="2924"/>
    <x v="24"/>
    <x v="3"/>
    <x v="0"/>
    <x v="2640"/>
    <x v="87"/>
    <x v="9"/>
    <x v="1"/>
    <x v="2"/>
    <x v="1"/>
    <x v="35"/>
    <x v="2915"/>
    <x v="1"/>
    <x v="1"/>
    <x v="360"/>
    <x v="95"/>
    <x v="4"/>
    <x v="4"/>
  </r>
  <r>
    <x v="2925"/>
    <x v="44"/>
    <x v="1"/>
    <x v="1"/>
    <x v="2641"/>
    <x v="276"/>
    <x v="11"/>
    <x v="3"/>
    <x v="6"/>
    <x v="5"/>
    <x v="83"/>
    <x v="2916"/>
    <x v="2"/>
    <x v="0"/>
    <x v="392"/>
    <x v="29"/>
    <x v="3"/>
    <x v="1"/>
  </r>
  <r>
    <x v="2926"/>
    <x v="0"/>
    <x v="0"/>
    <x v="0"/>
    <x v="2642"/>
    <x v="115"/>
    <x v="4"/>
    <x v="3"/>
    <x v="6"/>
    <x v="4"/>
    <x v="37"/>
    <x v="2917"/>
    <x v="2"/>
    <x v="1"/>
    <x v="359"/>
    <x v="62"/>
    <x v="0"/>
    <x v="0"/>
  </r>
  <r>
    <x v="2927"/>
    <x v="65"/>
    <x v="3"/>
    <x v="0"/>
    <x v="2643"/>
    <x v="85"/>
    <x v="4"/>
    <x v="3"/>
    <x v="3"/>
    <x v="5"/>
    <x v="47"/>
    <x v="2918"/>
    <x v="2"/>
    <x v="1"/>
    <x v="431"/>
    <x v="73"/>
    <x v="3"/>
    <x v="2"/>
  </r>
  <r>
    <x v="2928"/>
    <x v="92"/>
    <x v="3"/>
    <x v="1"/>
    <x v="507"/>
    <x v="206"/>
    <x v="11"/>
    <x v="3"/>
    <x v="5"/>
    <x v="5"/>
    <x v="41"/>
    <x v="2919"/>
    <x v="0"/>
    <x v="1"/>
    <x v="73"/>
    <x v="60"/>
    <x v="2"/>
    <x v="2"/>
  </r>
  <r>
    <x v="2929"/>
    <x v="85"/>
    <x v="3"/>
    <x v="2"/>
    <x v="2644"/>
    <x v="255"/>
    <x v="6"/>
    <x v="2"/>
    <x v="2"/>
    <x v="3"/>
    <x v="15"/>
    <x v="2920"/>
    <x v="1"/>
    <x v="1"/>
    <x v="315"/>
    <x v="73"/>
    <x v="3"/>
    <x v="3"/>
  </r>
  <r>
    <x v="2930"/>
    <x v="64"/>
    <x v="3"/>
    <x v="2"/>
    <x v="2645"/>
    <x v="353"/>
    <x v="7"/>
    <x v="3"/>
    <x v="5"/>
    <x v="5"/>
    <x v="42"/>
    <x v="2921"/>
    <x v="2"/>
    <x v="1"/>
    <x v="32"/>
    <x v="76"/>
    <x v="2"/>
    <x v="0"/>
  </r>
  <r>
    <x v="2931"/>
    <x v="96"/>
    <x v="3"/>
    <x v="1"/>
    <x v="2646"/>
    <x v="216"/>
    <x v="10"/>
    <x v="2"/>
    <x v="7"/>
    <x v="3"/>
    <x v="21"/>
    <x v="2922"/>
    <x v="0"/>
    <x v="0"/>
    <x v="47"/>
    <x v="63"/>
    <x v="0"/>
    <x v="0"/>
  </r>
  <r>
    <x v="2932"/>
    <x v="93"/>
    <x v="0"/>
    <x v="0"/>
    <x v="2647"/>
    <x v="258"/>
    <x v="8"/>
    <x v="0"/>
    <x v="2"/>
    <x v="1"/>
    <x v="1"/>
    <x v="2923"/>
    <x v="0"/>
    <x v="1"/>
    <x v="672"/>
    <x v="69"/>
    <x v="3"/>
    <x v="0"/>
  </r>
  <r>
    <x v="2933"/>
    <x v="39"/>
    <x v="0"/>
    <x v="1"/>
    <x v="2648"/>
    <x v="288"/>
    <x v="9"/>
    <x v="1"/>
    <x v="5"/>
    <x v="1"/>
    <x v="18"/>
    <x v="2924"/>
    <x v="1"/>
    <x v="0"/>
    <x v="387"/>
    <x v="23"/>
    <x v="0"/>
    <x v="0"/>
  </r>
  <r>
    <x v="2934"/>
    <x v="82"/>
    <x v="0"/>
    <x v="0"/>
    <x v="2649"/>
    <x v="163"/>
    <x v="1"/>
    <x v="1"/>
    <x v="3"/>
    <x v="0"/>
    <x v="88"/>
    <x v="2925"/>
    <x v="0"/>
    <x v="0"/>
    <x v="896"/>
    <x v="22"/>
    <x v="2"/>
    <x v="4"/>
  </r>
  <r>
    <x v="2935"/>
    <x v="58"/>
    <x v="1"/>
    <x v="2"/>
    <x v="2650"/>
    <x v="26"/>
    <x v="7"/>
    <x v="3"/>
    <x v="8"/>
    <x v="4"/>
    <x v="36"/>
    <x v="2926"/>
    <x v="0"/>
    <x v="1"/>
    <x v="180"/>
    <x v="72"/>
    <x v="3"/>
    <x v="3"/>
  </r>
  <r>
    <x v="2936"/>
    <x v="77"/>
    <x v="3"/>
    <x v="1"/>
    <x v="2651"/>
    <x v="218"/>
    <x v="7"/>
    <x v="3"/>
    <x v="5"/>
    <x v="1"/>
    <x v="57"/>
    <x v="2927"/>
    <x v="1"/>
    <x v="1"/>
    <x v="738"/>
    <x v="95"/>
    <x v="0"/>
    <x v="0"/>
  </r>
  <r>
    <x v="2937"/>
    <x v="12"/>
    <x v="1"/>
    <x v="2"/>
    <x v="416"/>
    <x v="125"/>
    <x v="7"/>
    <x v="3"/>
    <x v="4"/>
    <x v="1"/>
    <x v="18"/>
    <x v="2928"/>
    <x v="1"/>
    <x v="0"/>
    <x v="605"/>
    <x v="59"/>
    <x v="3"/>
    <x v="0"/>
  </r>
  <r>
    <x v="2938"/>
    <x v="20"/>
    <x v="3"/>
    <x v="1"/>
    <x v="2652"/>
    <x v="123"/>
    <x v="2"/>
    <x v="0"/>
    <x v="2"/>
    <x v="0"/>
    <x v="47"/>
    <x v="2929"/>
    <x v="0"/>
    <x v="1"/>
    <x v="322"/>
    <x v="97"/>
    <x v="3"/>
    <x v="0"/>
  </r>
  <r>
    <x v="2939"/>
    <x v="93"/>
    <x v="0"/>
    <x v="0"/>
    <x v="2653"/>
    <x v="84"/>
    <x v="11"/>
    <x v="3"/>
    <x v="6"/>
    <x v="3"/>
    <x v="24"/>
    <x v="2930"/>
    <x v="0"/>
    <x v="1"/>
    <x v="352"/>
    <x v="52"/>
    <x v="1"/>
    <x v="3"/>
  </r>
  <r>
    <x v="2940"/>
    <x v="46"/>
    <x v="1"/>
    <x v="2"/>
    <x v="2654"/>
    <x v="254"/>
    <x v="3"/>
    <x v="2"/>
    <x v="4"/>
    <x v="5"/>
    <x v="57"/>
    <x v="2931"/>
    <x v="0"/>
    <x v="1"/>
    <x v="388"/>
    <x v="46"/>
    <x v="1"/>
    <x v="0"/>
  </r>
  <r>
    <x v="2941"/>
    <x v="67"/>
    <x v="0"/>
    <x v="0"/>
    <x v="2655"/>
    <x v="327"/>
    <x v="3"/>
    <x v="2"/>
    <x v="6"/>
    <x v="5"/>
    <x v="24"/>
    <x v="2932"/>
    <x v="0"/>
    <x v="1"/>
    <x v="926"/>
    <x v="26"/>
    <x v="2"/>
    <x v="0"/>
  </r>
  <r>
    <x v="2942"/>
    <x v="29"/>
    <x v="3"/>
    <x v="0"/>
    <x v="2656"/>
    <x v="272"/>
    <x v="5"/>
    <x v="1"/>
    <x v="7"/>
    <x v="2"/>
    <x v="31"/>
    <x v="2933"/>
    <x v="2"/>
    <x v="0"/>
    <x v="233"/>
    <x v="40"/>
    <x v="3"/>
    <x v="3"/>
  </r>
  <r>
    <x v="2943"/>
    <x v="73"/>
    <x v="4"/>
    <x v="0"/>
    <x v="2657"/>
    <x v="337"/>
    <x v="4"/>
    <x v="3"/>
    <x v="3"/>
    <x v="4"/>
    <x v="50"/>
    <x v="2934"/>
    <x v="1"/>
    <x v="0"/>
    <x v="779"/>
    <x v="25"/>
    <x v="1"/>
    <x v="0"/>
  </r>
  <r>
    <x v="2944"/>
    <x v="29"/>
    <x v="3"/>
    <x v="1"/>
    <x v="2658"/>
    <x v="215"/>
    <x v="6"/>
    <x v="2"/>
    <x v="8"/>
    <x v="4"/>
    <x v="32"/>
    <x v="2935"/>
    <x v="0"/>
    <x v="0"/>
    <x v="255"/>
    <x v="20"/>
    <x v="0"/>
    <x v="1"/>
  </r>
  <r>
    <x v="2945"/>
    <x v="18"/>
    <x v="0"/>
    <x v="0"/>
    <x v="2659"/>
    <x v="102"/>
    <x v="3"/>
    <x v="2"/>
    <x v="2"/>
    <x v="0"/>
    <x v="58"/>
    <x v="2936"/>
    <x v="0"/>
    <x v="0"/>
    <x v="676"/>
    <x v="6"/>
    <x v="1"/>
    <x v="4"/>
  </r>
  <r>
    <x v="2946"/>
    <x v="41"/>
    <x v="2"/>
    <x v="1"/>
    <x v="2660"/>
    <x v="284"/>
    <x v="4"/>
    <x v="3"/>
    <x v="5"/>
    <x v="2"/>
    <x v="1"/>
    <x v="2937"/>
    <x v="2"/>
    <x v="0"/>
    <x v="846"/>
    <x v="16"/>
    <x v="1"/>
    <x v="2"/>
  </r>
  <r>
    <x v="2947"/>
    <x v="93"/>
    <x v="0"/>
    <x v="2"/>
    <x v="2661"/>
    <x v="113"/>
    <x v="10"/>
    <x v="2"/>
    <x v="6"/>
    <x v="3"/>
    <x v="46"/>
    <x v="2938"/>
    <x v="1"/>
    <x v="1"/>
    <x v="828"/>
    <x v="17"/>
    <x v="2"/>
    <x v="0"/>
  </r>
  <r>
    <x v="2948"/>
    <x v="23"/>
    <x v="3"/>
    <x v="2"/>
    <x v="2662"/>
    <x v="196"/>
    <x v="1"/>
    <x v="1"/>
    <x v="5"/>
    <x v="2"/>
    <x v="52"/>
    <x v="2939"/>
    <x v="0"/>
    <x v="0"/>
    <x v="758"/>
    <x v="81"/>
    <x v="3"/>
    <x v="0"/>
  </r>
  <r>
    <x v="2949"/>
    <x v="6"/>
    <x v="0"/>
    <x v="2"/>
    <x v="2663"/>
    <x v="205"/>
    <x v="11"/>
    <x v="3"/>
    <x v="7"/>
    <x v="5"/>
    <x v="69"/>
    <x v="2940"/>
    <x v="0"/>
    <x v="0"/>
    <x v="201"/>
    <x v="60"/>
    <x v="1"/>
    <x v="3"/>
  </r>
  <r>
    <x v="2950"/>
    <x v="60"/>
    <x v="3"/>
    <x v="2"/>
    <x v="23"/>
    <x v="262"/>
    <x v="1"/>
    <x v="1"/>
    <x v="5"/>
    <x v="5"/>
    <x v="25"/>
    <x v="2941"/>
    <x v="0"/>
    <x v="0"/>
    <x v="545"/>
    <x v="58"/>
    <x v="2"/>
    <x v="3"/>
  </r>
  <r>
    <x v="2951"/>
    <x v="27"/>
    <x v="1"/>
    <x v="0"/>
    <x v="2664"/>
    <x v="231"/>
    <x v="8"/>
    <x v="0"/>
    <x v="1"/>
    <x v="3"/>
    <x v="50"/>
    <x v="2942"/>
    <x v="2"/>
    <x v="0"/>
    <x v="170"/>
    <x v="77"/>
    <x v="4"/>
    <x v="0"/>
  </r>
  <r>
    <x v="2952"/>
    <x v="88"/>
    <x v="3"/>
    <x v="1"/>
    <x v="2665"/>
    <x v="253"/>
    <x v="8"/>
    <x v="0"/>
    <x v="6"/>
    <x v="3"/>
    <x v="89"/>
    <x v="2943"/>
    <x v="0"/>
    <x v="0"/>
    <x v="364"/>
    <x v="37"/>
    <x v="2"/>
    <x v="2"/>
  </r>
  <r>
    <x v="2953"/>
    <x v="60"/>
    <x v="3"/>
    <x v="0"/>
    <x v="2666"/>
    <x v="58"/>
    <x v="10"/>
    <x v="2"/>
    <x v="8"/>
    <x v="3"/>
    <x v="12"/>
    <x v="2944"/>
    <x v="0"/>
    <x v="1"/>
    <x v="365"/>
    <x v="78"/>
    <x v="2"/>
    <x v="4"/>
  </r>
  <r>
    <x v="2954"/>
    <x v="19"/>
    <x v="0"/>
    <x v="1"/>
    <x v="2667"/>
    <x v="47"/>
    <x v="9"/>
    <x v="1"/>
    <x v="0"/>
    <x v="4"/>
    <x v="67"/>
    <x v="2945"/>
    <x v="1"/>
    <x v="0"/>
    <x v="316"/>
    <x v="24"/>
    <x v="3"/>
    <x v="1"/>
  </r>
  <r>
    <x v="2955"/>
    <x v="4"/>
    <x v="3"/>
    <x v="1"/>
    <x v="2668"/>
    <x v="248"/>
    <x v="1"/>
    <x v="1"/>
    <x v="7"/>
    <x v="2"/>
    <x v="21"/>
    <x v="2946"/>
    <x v="0"/>
    <x v="0"/>
    <x v="129"/>
    <x v="90"/>
    <x v="2"/>
    <x v="3"/>
  </r>
  <r>
    <x v="2956"/>
    <x v="2"/>
    <x v="2"/>
    <x v="2"/>
    <x v="360"/>
    <x v="247"/>
    <x v="0"/>
    <x v="0"/>
    <x v="6"/>
    <x v="2"/>
    <x v="47"/>
    <x v="2947"/>
    <x v="2"/>
    <x v="0"/>
    <x v="924"/>
    <x v="17"/>
    <x v="4"/>
    <x v="0"/>
  </r>
  <r>
    <x v="2957"/>
    <x v="90"/>
    <x v="2"/>
    <x v="2"/>
    <x v="2669"/>
    <x v="302"/>
    <x v="6"/>
    <x v="2"/>
    <x v="0"/>
    <x v="5"/>
    <x v="78"/>
    <x v="2948"/>
    <x v="1"/>
    <x v="1"/>
    <x v="529"/>
    <x v="76"/>
    <x v="2"/>
    <x v="0"/>
  </r>
  <r>
    <x v="2958"/>
    <x v="44"/>
    <x v="1"/>
    <x v="0"/>
    <x v="2670"/>
    <x v="48"/>
    <x v="7"/>
    <x v="3"/>
    <x v="4"/>
    <x v="2"/>
    <x v="50"/>
    <x v="2949"/>
    <x v="1"/>
    <x v="1"/>
    <x v="763"/>
    <x v="61"/>
    <x v="3"/>
    <x v="1"/>
  </r>
  <r>
    <x v="2959"/>
    <x v="82"/>
    <x v="0"/>
    <x v="1"/>
    <x v="2671"/>
    <x v="56"/>
    <x v="3"/>
    <x v="2"/>
    <x v="3"/>
    <x v="2"/>
    <x v="33"/>
    <x v="2950"/>
    <x v="0"/>
    <x v="1"/>
    <x v="641"/>
    <x v="37"/>
    <x v="3"/>
    <x v="4"/>
  </r>
  <r>
    <x v="2960"/>
    <x v="96"/>
    <x v="3"/>
    <x v="0"/>
    <x v="2672"/>
    <x v="187"/>
    <x v="4"/>
    <x v="3"/>
    <x v="8"/>
    <x v="3"/>
    <x v="16"/>
    <x v="2951"/>
    <x v="1"/>
    <x v="0"/>
    <x v="399"/>
    <x v="29"/>
    <x v="3"/>
    <x v="0"/>
  </r>
  <r>
    <x v="2961"/>
    <x v="91"/>
    <x v="3"/>
    <x v="2"/>
    <x v="2673"/>
    <x v="51"/>
    <x v="2"/>
    <x v="0"/>
    <x v="6"/>
    <x v="3"/>
    <x v="7"/>
    <x v="2952"/>
    <x v="0"/>
    <x v="1"/>
    <x v="902"/>
    <x v="2"/>
    <x v="2"/>
    <x v="1"/>
  </r>
  <r>
    <x v="2962"/>
    <x v="33"/>
    <x v="4"/>
    <x v="2"/>
    <x v="2674"/>
    <x v="65"/>
    <x v="3"/>
    <x v="2"/>
    <x v="0"/>
    <x v="3"/>
    <x v="83"/>
    <x v="2953"/>
    <x v="2"/>
    <x v="1"/>
    <x v="929"/>
    <x v="20"/>
    <x v="4"/>
    <x v="1"/>
  </r>
  <r>
    <x v="2963"/>
    <x v="67"/>
    <x v="0"/>
    <x v="2"/>
    <x v="2675"/>
    <x v="10"/>
    <x v="6"/>
    <x v="2"/>
    <x v="7"/>
    <x v="5"/>
    <x v="32"/>
    <x v="2954"/>
    <x v="0"/>
    <x v="1"/>
    <x v="420"/>
    <x v="86"/>
    <x v="0"/>
    <x v="4"/>
  </r>
  <r>
    <x v="2964"/>
    <x v="57"/>
    <x v="1"/>
    <x v="0"/>
    <x v="2676"/>
    <x v="68"/>
    <x v="7"/>
    <x v="3"/>
    <x v="1"/>
    <x v="2"/>
    <x v="85"/>
    <x v="2955"/>
    <x v="1"/>
    <x v="0"/>
    <x v="833"/>
    <x v="11"/>
    <x v="4"/>
    <x v="1"/>
  </r>
  <r>
    <x v="2965"/>
    <x v="12"/>
    <x v="1"/>
    <x v="1"/>
    <x v="2677"/>
    <x v="211"/>
    <x v="4"/>
    <x v="3"/>
    <x v="3"/>
    <x v="2"/>
    <x v="42"/>
    <x v="2956"/>
    <x v="0"/>
    <x v="0"/>
    <x v="182"/>
    <x v="90"/>
    <x v="4"/>
    <x v="0"/>
  </r>
  <r>
    <x v="2966"/>
    <x v="21"/>
    <x v="0"/>
    <x v="1"/>
    <x v="2678"/>
    <x v="297"/>
    <x v="0"/>
    <x v="0"/>
    <x v="8"/>
    <x v="1"/>
    <x v="34"/>
    <x v="2957"/>
    <x v="0"/>
    <x v="0"/>
    <x v="533"/>
    <x v="90"/>
    <x v="0"/>
    <x v="1"/>
  </r>
  <r>
    <x v="2967"/>
    <x v="56"/>
    <x v="1"/>
    <x v="2"/>
    <x v="2679"/>
    <x v="215"/>
    <x v="6"/>
    <x v="2"/>
    <x v="2"/>
    <x v="3"/>
    <x v="50"/>
    <x v="2958"/>
    <x v="0"/>
    <x v="0"/>
    <x v="150"/>
    <x v="24"/>
    <x v="1"/>
    <x v="3"/>
  </r>
  <r>
    <x v="2968"/>
    <x v="76"/>
    <x v="0"/>
    <x v="2"/>
    <x v="2680"/>
    <x v="111"/>
    <x v="0"/>
    <x v="0"/>
    <x v="5"/>
    <x v="5"/>
    <x v="5"/>
    <x v="2959"/>
    <x v="1"/>
    <x v="1"/>
    <x v="421"/>
    <x v="96"/>
    <x v="2"/>
    <x v="0"/>
  </r>
  <r>
    <x v="2969"/>
    <x v="83"/>
    <x v="3"/>
    <x v="0"/>
    <x v="1791"/>
    <x v="94"/>
    <x v="2"/>
    <x v="0"/>
    <x v="4"/>
    <x v="5"/>
    <x v="80"/>
    <x v="2960"/>
    <x v="0"/>
    <x v="1"/>
    <x v="743"/>
    <x v="15"/>
    <x v="0"/>
    <x v="1"/>
  </r>
  <r>
    <x v="2970"/>
    <x v="4"/>
    <x v="3"/>
    <x v="1"/>
    <x v="2681"/>
    <x v="305"/>
    <x v="7"/>
    <x v="3"/>
    <x v="8"/>
    <x v="0"/>
    <x v="27"/>
    <x v="2961"/>
    <x v="1"/>
    <x v="0"/>
    <x v="930"/>
    <x v="78"/>
    <x v="2"/>
    <x v="3"/>
  </r>
  <r>
    <x v="2971"/>
    <x v="51"/>
    <x v="1"/>
    <x v="1"/>
    <x v="2682"/>
    <x v="224"/>
    <x v="0"/>
    <x v="0"/>
    <x v="6"/>
    <x v="5"/>
    <x v="33"/>
    <x v="2962"/>
    <x v="0"/>
    <x v="1"/>
    <x v="515"/>
    <x v="7"/>
    <x v="1"/>
    <x v="4"/>
  </r>
  <r>
    <x v="2972"/>
    <x v="97"/>
    <x v="2"/>
    <x v="1"/>
    <x v="2683"/>
    <x v="310"/>
    <x v="8"/>
    <x v="0"/>
    <x v="3"/>
    <x v="5"/>
    <x v="85"/>
    <x v="2963"/>
    <x v="1"/>
    <x v="1"/>
    <x v="88"/>
    <x v="46"/>
    <x v="3"/>
    <x v="4"/>
  </r>
  <r>
    <x v="2973"/>
    <x v="94"/>
    <x v="3"/>
    <x v="1"/>
    <x v="2684"/>
    <x v="313"/>
    <x v="8"/>
    <x v="0"/>
    <x v="1"/>
    <x v="1"/>
    <x v="84"/>
    <x v="2964"/>
    <x v="2"/>
    <x v="0"/>
    <x v="255"/>
    <x v="49"/>
    <x v="3"/>
    <x v="1"/>
  </r>
  <r>
    <x v="2974"/>
    <x v="28"/>
    <x v="2"/>
    <x v="2"/>
    <x v="2685"/>
    <x v="245"/>
    <x v="0"/>
    <x v="0"/>
    <x v="6"/>
    <x v="2"/>
    <x v="52"/>
    <x v="2965"/>
    <x v="2"/>
    <x v="0"/>
    <x v="931"/>
    <x v="40"/>
    <x v="2"/>
    <x v="4"/>
  </r>
  <r>
    <x v="2975"/>
    <x v="66"/>
    <x v="3"/>
    <x v="1"/>
    <x v="2686"/>
    <x v="219"/>
    <x v="10"/>
    <x v="2"/>
    <x v="3"/>
    <x v="2"/>
    <x v="34"/>
    <x v="2966"/>
    <x v="0"/>
    <x v="1"/>
    <x v="652"/>
    <x v="96"/>
    <x v="0"/>
    <x v="2"/>
  </r>
  <r>
    <x v="2976"/>
    <x v="93"/>
    <x v="0"/>
    <x v="1"/>
    <x v="2687"/>
    <x v="179"/>
    <x v="6"/>
    <x v="2"/>
    <x v="2"/>
    <x v="4"/>
    <x v="43"/>
    <x v="2967"/>
    <x v="2"/>
    <x v="0"/>
    <x v="796"/>
    <x v="41"/>
    <x v="0"/>
    <x v="2"/>
  </r>
  <r>
    <x v="2977"/>
    <x v="38"/>
    <x v="0"/>
    <x v="0"/>
    <x v="2029"/>
    <x v="312"/>
    <x v="2"/>
    <x v="0"/>
    <x v="3"/>
    <x v="5"/>
    <x v="39"/>
    <x v="2968"/>
    <x v="2"/>
    <x v="1"/>
    <x v="198"/>
    <x v="16"/>
    <x v="4"/>
    <x v="2"/>
  </r>
  <r>
    <x v="2978"/>
    <x v="51"/>
    <x v="1"/>
    <x v="0"/>
    <x v="2688"/>
    <x v="285"/>
    <x v="6"/>
    <x v="2"/>
    <x v="2"/>
    <x v="5"/>
    <x v="86"/>
    <x v="2969"/>
    <x v="2"/>
    <x v="0"/>
    <x v="568"/>
    <x v="58"/>
    <x v="2"/>
    <x v="0"/>
  </r>
  <r>
    <x v="2979"/>
    <x v="2"/>
    <x v="2"/>
    <x v="0"/>
    <x v="2689"/>
    <x v="1"/>
    <x v="1"/>
    <x v="1"/>
    <x v="4"/>
    <x v="0"/>
    <x v="75"/>
    <x v="2970"/>
    <x v="0"/>
    <x v="0"/>
    <x v="192"/>
    <x v="61"/>
    <x v="2"/>
    <x v="1"/>
  </r>
  <r>
    <x v="2980"/>
    <x v="13"/>
    <x v="0"/>
    <x v="2"/>
    <x v="847"/>
    <x v="107"/>
    <x v="3"/>
    <x v="2"/>
    <x v="6"/>
    <x v="0"/>
    <x v="9"/>
    <x v="2971"/>
    <x v="2"/>
    <x v="1"/>
    <x v="622"/>
    <x v="68"/>
    <x v="3"/>
    <x v="3"/>
  </r>
  <r>
    <x v="2981"/>
    <x v="66"/>
    <x v="3"/>
    <x v="1"/>
    <x v="2690"/>
    <x v="170"/>
    <x v="7"/>
    <x v="3"/>
    <x v="5"/>
    <x v="5"/>
    <x v="41"/>
    <x v="2972"/>
    <x v="2"/>
    <x v="0"/>
    <x v="904"/>
    <x v="84"/>
    <x v="0"/>
    <x v="3"/>
  </r>
  <r>
    <x v="2982"/>
    <x v="47"/>
    <x v="0"/>
    <x v="0"/>
    <x v="2691"/>
    <x v="35"/>
    <x v="11"/>
    <x v="3"/>
    <x v="5"/>
    <x v="0"/>
    <x v="59"/>
    <x v="2973"/>
    <x v="1"/>
    <x v="1"/>
    <x v="448"/>
    <x v="64"/>
    <x v="4"/>
    <x v="0"/>
  </r>
  <r>
    <x v="2983"/>
    <x v="26"/>
    <x v="4"/>
    <x v="0"/>
    <x v="2692"/>
    <x v="198"/>
    <x v="3"/>
    <x v="2"/>
    <x v="1"/>
    <x v="1"/>
    <x v="26"/>
    <x v="2974"/>
    <x v="2"/>
    <x v="0"/>
    <x v="73"/>
    <x v="53"/>
    <x v="3"/>
    <x v="0"/>
  </r>
  <r>
    <x v="2984"/>
    <x v="25"/>
    <x v="3"/>
    <x v="0"/>
    <x v="2693"/>
    <x v="160"/>
    <x v="0"/>
    <x v="0"/>
    <x v="3"/>
    <x v="4"/>
    <x v="64"/>
    <x v="2975"/>
    <x v="1"/>
    <x v="0"/>
    <x v="714"/>
    <x v="95"/>
    <x v="1"/>
    <x v="1"/>
  </r>
  <r>
    <x v="2985"/>
    <x v="10"/>
    <x v="0"/>
    <x v="1"/>
    <x v="2694"/>
    <x v="196"/>
    <x v="1"/>
    <x v="1"/>
    <x v="8"/>
    <x v="5"/>
    <x v="72"/>
    <x v="2976"/>
    <x v="2"/>
    <x v="1"/>
    <x v="869"/>
    <x v="94"/>
    <x v="0"/>
    <x v="0"/>
  </r>
  <r>
    <x v="2986"/>
    <x v="9"/>
    <x v="3"/>
    <x v="0"/>
    <x v="2695"/>
    <x v="97"/>
    <x v="4"/>
    <x v="3"/>
    <x v="1"/>
    <x v="0"/>
    <x v="57"/>
    <x v="2977"/>
    <x v="0"/>
    <x v="1"/>
    <x v="107"/>
    <x v="48"/>
    <x v="1"/>
    <x v="0"/>
  </r>
  <r>
    <x v="2987"/>
    <x v="45"/>
    <x v="2"/>
    <x v="2"/>
    <x v="2696"/>
    <x v="53"/>
    <x v="2"/>
    <x v="0"/>
    <x v="5"/>
    <x v="5"/>
    <x v="2"/>
    <x v="2978"/>
    <x v="1"/>
    <x v="0"/>
    <x v="155"/>
    <x v="58"/>
    <x v="1"/>
    <x v="3"/>
  </r>
  <r>
    <x v="2988"/>
    <x v="44"/>
    <x v="1"/>
    <x v="0"/>
    <x v="2697"/>
    <x v="266"/>
    <x v="1"/>
    <x v="1"/>
    <x v="8"/>
    <x v="1"/>
    <x v="46"/>
    <x v="2979"/>
    <x v="2"/>
    <x v="0"/>
    <x v="282"/>
    <x v="65"/>
    <x v="0"/>
    <x v="4"/>
  </r>
  <r>
    <x v="2989"/>
    <x v="89"/>
    <x v="3"/>
    <x v="1"/>
    <x v="2698"/>
    <x v="310"/>
    <x v="8"/>
    <x v="0"/>
    <x v="8"/>
    <x v="3"/>
    <x v="37"/>
    <x v="2980"/>
    <x v="2"/>
    <x v="0"/>
    <x v="587"/>
    <x v="54"/>
    <x v="4"/>
    <x v="3"/>
  </r>
  <r>
    <x v="2990"/>
    <x v="65"/>
    <x v="3"/>
    <x v="1"/>
    <x v="2699"/>
    <x v="167"/>
    <x v="3"/>
    <x v="2"/>
    <x v="0"/>
    <x v="1"/>
    <x v="5"/>
    <x v="2981"/>
    <x v="0"/>
    <x v="1"/>
    <x v="677"/>
    <x v="50"/>
    <x v="2"/>
    <x v="3"/>
  </r>
  <r>
    <x v="2991"/>
    <x v="12"/>
    <x v="1"/>
    <x v="0"/>
    <x v="2700"/>
    <x v="267"/>
    <x v="10"/>
    <x v="2"/>
    <x v="2"/>
    <x v="2"/>
    <x v="69"/>
    <x v="2982"/>
    <x v="1"/>
    <x v="0"/>
    <x v="932"/>
    <x v="73"/>
    <x v="1"/>
    <x v="2"/>
  </r>
  <r>
    <x v="2992"/>
    <x v="86"/>
    <x v="3"/>
    <x v="1"/>
    <x v="2701"/>
    <x v="321"/>
    <x v="7"/>
    <x v="3"/>
    <x v="0"/>
    <x v="2"/>
    <x v="30"/>
    <x v="2983"/>
    <x v="2"/>
    <x v="0"/>
    <x v="891"/>
    <x v="23"/>
    <x v="0"/>
    <x v="2"/>
  </r>
  <r>
    <x v="2993"/>
    <x v="35"/>
    <x v="3"/>
    <x v="0"/>
    <x v="2702"/>
    <x v="99"/>
    <x v="8"/>
    <x v="0"/>
    <x v="1"/>
    <x v="3"/>
    <x v="2"/>
    <x v="2984"/>
    <x v="0"/>
    <x v="1"/>
    <x v="180"/>
    <x v="76"/>
    <x v="4"/>
    <x v="0"/>
  </r>
  <r>
    <x v="2994"/>
    <x v="42"/>
    <x v="3"/>
    <x v="1"/>
    <x v="2703"/>
    <x v="24"/>
    <x v="4"/>
    <x v="3"/>
    <x v="2"/>
    <x v="4"/>
    <x v="67"/>
    <x v="2985"/>
    <x v="2"/>
    <x v="1"/>
    <x v="112"/>
    <x v="48"/>
    <x v="0"/>
    <x v="0"/>
  </r>
  <r>
    <x v="2995"/>
    <x v="72"/>
    <x v="3"/>
    <x v="2"/>
    <x v="2704"/>
    <x v="9"/>
    <x v="4"/>
    <x v="3"/>
    <x v="8"/>
    <x v="3"/>
    <x v="32"/>
    <x v="2986"/>
    <x v="1"/>
    <x v="1"/>
    <x v="300"/>
    <x v="12"/>
    <x v="0"/>
    <x v="4"/>
  </r>
  <r>
    <x v="2996"/>
    <x v="74"/>
    <x v="2"/>
    <x v="0"/>
    <x v="2705"/>
    <x v="0"/>
    <x v="0"/>
    <x v="0"/>
    <x v="8"/>
    <x v="5"/>
    <x v="15"/>
    <x v="2987"/>
    <x v="1"/>
    <x v="1"/>
    <x v="333"/>
    <x v="53"/>
    <x v="4"/>
    <x v="1"/>
  </r>
  <r>
    <x v="2997"/>
    <x v="90"/>
    <x v="2"/>
    <x v="1"/>
    <x v="416"/>
    <x v="31"/>
    <x v="10"/>
    <x v="2"/>
    <x v="7"/>
    <x v="3"/>
    <x v="62"/>
    <x v="2988"/>
    <x v="2"/>
    <x v="1"/>
    <x v="812"/>
    <x v="86"/>
    <x v="0"/>
    <x v="0"/>
  </r>
  <r>
    <x v="2998"/>
    <x v="80"/>
    <x v="1"/>
    <x v="1"/>
    <x v="2706"/>
    <x v="182"/>
    <x v="6"/>
    <x v="2"/>
    <x v="7"/>
    <x v="0"/>
    <x v="61"/>
    <x v="2989"/>
    <x v="1"/>
    <x v="1"/>
    <x v="556"/>
    <x v="16"/>
    <x v="4"/>
    <x v="3"/>
  </r>
  <r>
    <x v="2999"/>
    <x v="71"/>
    <x v="3"/>
    <x v="0"/>
    <x v="2707"/>
    <x v="333"/>
    <x v="0"/>
    <x v="0"/>
    <x v="5"/>
    <x v="0"/>
    <x v="12"/>
    <x v="2990"/>
    <x v="0"/>
    <x v="1"/>
    <x v="617"/>
    <x v="90"/>
    <x v="0"/>
    <x v="4"/>
  </r>
  <r>
    <x v="3000"/>
    <x v="65"/>
    <x v="3"/>
    <x v="0"/>
    <x v="2708"/>
    <x v="41"/>
    <x v="6"/>
    <x v="2"/>
    <x v="8"/>
    <x v="3"/>
    <x v="54"/>
    <x v="2991"/>
    <x v="1"/>
    <x v="0"/>
    <x v="399"/>
    <x v="0"/>
    <x v="2"/>
    <x v="3"/>
  </r>
  <r>
    <x v="3001"/>
    <x v="60"/>
    <x v="3"/>
    <x v="2"/>
    <x v="2709"/>
    <x v="194"/>
    <x v="4"/>
    <x v="3"/>
    <x v="6"/>
    <x v="0"/>
    <x v="47"/>
    <x v="2992"/>
    <x v="2"/>
    <x v="0"/>
    <x v="172"/>
    <x v="34"/>
    <x v="0"/>
    <x v="2"/>
  </r>
  <r>
    <x v="3002"/>
    <x v="78"/>
    <x v="4"/>
    <x v="0"/>
    <x v="658"/>
    <x v="262"/>
    <x v="1"/>
    <x v="1"/>
    <x v="5"/>
    <x v="5"/>
    <x v="52"/>
    <x v="2993"/>
    <x v="0"/>
    <x v="0"/>
    <x v="614"/>
    <x v="43"/>
    <x v="2"/>
    <x v="4"/>
  </r>
  <r>
    <x v="3003"/>
    <x v="62"/>
    <x v="2"/>
    <x v="0"/>
    <x v="2710"/>
    <x v="200"/>
    <x v="9"/>
    <x v="1"/>
    <x v="6"/>
    <x v="5"/>
    <x v="18"/>
    <x v="2994"/>
    <x v="1"/>
    <x v="1"/>
    <x v="781"/>
    <x v="28"/>
    <x v="2"/>
    <x v="2"/>
  </r>
  <r>
    <x v="3004"/>
    <x v="30"/>
    <x v="1"/>
    <x v="1"/>
    <x v="2711"/>
    <x v="123"/>
    <x v="2"/>
    <x v="0"/>
    <x v="7"/>
    <x v="2"/>
    <x v="23"/>
    <x v="2995"/>
    <x v="0"/>
    <x v="0"/>
    <x v="427"/>
    <x v="5"/>
    <x v="0"/>
    <x v="1"/>
  </r>
  <r>
    <x v="3005"/>
    <x v="84"/>
    <x v="3"/>
    <x v="0"/>
    <x v="2712"/>
    <x v="220"/>
    <x v="5"/>
    <x v="1"/>
    <x v="3"/>
    <x v="2"/>
    <x v="84"/>
    <x v="2996"/>
    <x v="0"/>
    <x v="0"/>
    <x v="496"/>
    <x v="6"/>
    <x v="1"/>
    <x v="0"/>
  </r>
  <r>
    <x v="3006"/>
    <x v="94"/>
    <x v="3"/>
    <x v="2"/>
    <x v="2713"/>
    <x v="200"/>
    <x v="9"/>
    <x v="1"/>
    <x v="1"/>
    <x v="4"/>
    <x v="37"/>
    <x v="2997"/>
    <x v="1"/>
    <x v="1"/>
    <x v="650"/>
    <x v="8"/>
    <x v="3"/>
    <x v="3"/>
  </r>
  <r>
    <x v="3007"/>
    <x v="76"/>
    <x v="0"/>
    <x v="0"/>
    <x v="2714"/>
    <x v="31"/>
    <x v="10"/>
    <x v="2"/>
    <x v="0"/>
    <x v="5"/>
    <x v="68"/>
    <x v="2998"/>
    <x v="2"/>
    <x v="0"/>
    <x v="199"/>
    <x v="68"/>
    <x v="0"/>
    <x v="3"/>
  </r>
  <r>
    <x v="3008"/>
    <x v="97"/>
    <x v="2"/>
    <x v="1"/>
    <x v="2715"/>
    <x v="168"/>
    <x v="2"/>
    <x v="0"/>
    <x v="2"/>
    <x v="0"/>
    <x v="51"/>
    <x v="2999"/>
    <x v="1"/>
    <x v="0"/>
    <x v="8"/>
    <x v="61"/>
    <x v="1"/>
    <x v="1"/>
  </r>
  <r>
    <x v="3009"/>
    <x v="44"/>
    <x v="1"/>
    <x v="2"/>
    <x v="2716"/>
    <x v="227"/>
    <x v="10"/>
    <x v="2"/>
    <x v="8"/>
    <x v="1"/>
    <x v="73"/>
    <x v="3000"/>
    <x v="1"/>
    <x v="0"/>
    <x v="432"/>
    <x v="98"/>
    <x v="4"/>
    <x v="4"/>
  </r>
  <r>
    <x v="3010"/>
    <x v="91"/>
    <x v="3"/>
    <x v="0"/>
    <x v="2717"/>
    <x v="282"/>
    <x v="1"/>
    <x v="1"/>
    <x v="1"/>
    <x v="0"/>
    <x v="38"/>
    <x v="3001"/>
    <x v="2"/>
    <x v="0"/>
    <x v="380"/>
    <x v="54"/>
    <x v="4"/>
    <x v="2"/>
  </r>
  <r>
    <x v="3011"/>
    <x v="36"/>
    <x v="3"/>
    <x v="0"/>
    <x v="2718"/>
    <x v="36"/>
    <x v="11"/>
    <x v="3"/>
    <x v="3"/>
    <x v="5"/>
    <x v="62"/>
    <x v="3002"/>
    <x v="0"/>
    <x v="1"/>
    <x v="295"/>
    <x v="62"/>
    <x v="4"/>
    <x v="0"/>
  </r>
  <r>
    <x v="3012"/>
    <x v="21"/>
    <x v="0"/>
    <x v="0"/>
    <x v="1025"/>
    <x v="26"/>
    <x v="7"/>
    <x v="3"/>
    <x v="8"/>
    <x v="3"/>
    <x v="30"/>
    <x v="3003"/>
    <x v="1"/>
    <x v="1"/>
    <x v="836"/>
    <x v="4"/>
    <x v="4"/>
    <x v="2"/>
  </r>
  <r>
    <x v="3013"/>
    <x v="50"/>
    <x v="3"/>
    <x v="1"/>
    <x v="2719"/>
    <x v="124"/>
    <x v="6"/>
    <x v="2"/>
    <x v="0"/>
    <x v="4"/>
    <x v="51"/>
    <x v="3004"/>
    <x v="2"/>
    <x v="0"/>
    <x v="106"/>
    <x v="5"/>
    <x v="1"/>
    <x v="1"/>
  </r>
  <r>
    <x v="3014"/>
    <x v="28"/>
    <x v="2"/>
    <x v="0"/>
    <x v="2720"/>
    <x v="277"/>
    <x v="11"/>
    <x v="3"/>
    <x v="7"/>
    <x v="1"/>
    <x v="32"/>
    <x v="3005"/>
    <x v="2"/>
    <x v="0"/>
    <x v="344"/>
    <x v="50"/>
    <x v="2"/>
    <x v="4"/>
  </r>
  <r>
    <x v="3015"/>
    <x v="24"/>
    <x v="3"/>
    <x v="2"/>
    <x v="2721"/>
    <x v="191"/>
    <x v="10"/>
    <x v="2"/>
    <x v="0"/>
    <x v="3"/>
    <x v="4"/>
    <x v="3006"/>
    <x v="2"/>
    <x v="0"/>
    <x v="83"/>
    <x v="28"/>
    <x v="4"/>
    <x v="4"/>
  </r>
  <r>
    <x v="3016"/>
    <x v="31"/>
    <x v="0"/>
    <x v="2"/>
    <x v="2722"/>
    <x v="296"/>
    <x v="6"/>
    <x v="2"/>
    <x v="7"/>
    <x v="2"/>
    <x v="49"/>
    <x v="3007"/>
    <x v="2"/>
    <x v="1"/>
    <x v="604"/>
    <x v="17"/>
    <x v="1"/>
    <x v="0"/>
  </r>
  <r>
    <x v="3017"/>
    <x v="1"/>
    <x v="1"/>
    <x v="0"/>
    <x v="2723"/>
    <x v="54"/>
    <x v="4"/>
    <x v="3"/>
    <x v="3"/>
    <x v="2"/>
    <x v="0"/>
    <x v="3008"/>
    <x v="0"/>
    <x v="0"/>
    <x v="552"/>
    <x v="16"/>
    <x v="4"/>
    <x v="2"/>
  </r>
  <r>
    <x v="3018"/>
    <x v="20"/>
    <x v="3"/>
    <x v="1"/>
    <x v="2724"/>
    <x v="287"/>
    <x v="0"/>
    <x v="0"/>
    <x v="6"/>
    <x v="4"/>
    <x v="80"/>
    <x v="906"/>
    <x v="1"/>
    <x v="0"/>
    <x v="712"/>
    <x v="7"/>
    <x v="4"/>
    <x v="1"/>
  </r>
  <r>
    <x v="3019"/>
    <x v="78"/>
    <x v="4"/>
    <x v="2"/>
    <x v="2725"/>
    <x v="140"/>
    <x v="4"/>
    <x v="3"/>
    <x v="8"/>
    <x v="1"/>
    <x v="24"/>
    <x v="3009"/>
    <x v="1"/>
    <x v="1"/>
    <x v="304"/>
    <x v="40"/>
    <x v="2"/>
    <x v="0"/>
  </r>
  <r>
    <x v="3020"/>
    <x v="91"/>
    <x v="3"/>
    <x v="2"/>
    <x v="239"/>
    <x v="53"/>
    <x v="2"/>
    <x v="0"/>
    <x v="8"/>
    <x v="5"/>
    <x v="80"/>
    <x v="3010"/>
    <x v="0"/>
    <x v="0"/>
    <x v="336"/>
    <x v="66"/>
    <x v="4"/>
    <x v="4"/>
  </r>
  <r>
    <x v="3021"/>
    <x v="97"/>
    <x v="2"/>
    <x v="0"/>
    <x v="2726"/>
    <x v="52"/>
    <x v="7"/>
    <x v="3"/>
    <x v="3"/>
    <x v="2"/>
    <x v="85"/>
    <x v="3011"/>
    <x v="1"/>
    <x v="1"/>
    <x v="130"/>
    <x v="98"/>
    <x v="3"/>
    <x v="1"/>
  </r>
  <r>
    <x v="3022"/>
    <x v="86"/>
    <x v="3"/>
    <x v="1"/>
    <x v="2727"/>
    <x v="261"/>
    <x v="9"/>
    <x v="1"/>
    <x v="6"/>
    <x v="5"/>
    <x v="37"/>
    <x v="3012"/>
    <x v="0"/>
    <x v="1"/>
    <x v="920"/>
    <x v="75"/>
    <x v="0"/>
    <x v="1"/>
  </r>
  <r>
    <x v="3023"/>
    <x v="38"/>
    <x v="0"/>
    <x v="1"/>
    <x v="2728"/>
    <x v="108"/>
    <x v="7"/>
    <x v="3"/>
    <x v="1"/>
    <x v="1"/>
    <x v="15"/>
    <x v="3013"/>
    <x v="1"/>
    <x v="1"/>
    <x v="209"/>
    <x v="34"/>
    <x v="2"/>
    <x v="0"/>
  </r>
  <r>
    <x v="3024"/>
    <x v="12"/>
    <x v="1"/>
    <x v="0"/>
    <x v="2729"/>
    <x v="225"/>
    <x v="6"/>
    <x v="2"/>
    <x v="0"/>
    <x v="2"/>
    <x v="52"/>
    <x v="3014"/>
    <x v="0"/>
    <x v="1"/>
    <x v="249"/>
    <x v="9"/>
    <x v="1"/>
    <x v="4"/>
  </r>
  <r>
    <x v="3025"/>
    <x v="77"/>
    <x v="3"/>
    <x v="2"/>
    <x v="2730"/>
    <x v="333"/>
    <x v="0"/>
    <x v="0"/>
    <x v="1"/>
    <x v="0"/>
    <x v="38"/>
    <x v="3015"/>
    <x v="2"/>
    <x v="0"/>
    <x v="786"/>
    <x v="20"/>
    <x v="4"/>
    <x v="4"/>
  </r>
  <r>
    <x v="3026"/>
    <x v="39"/>
    <x v="0"/>
    <x v="0"/>
    <x v="2731"/>
    <x v="161"/>
    <x v="5"/>
    <x v="1"/>
    <x v="2"/>
    <x v="4"/>
    <x v="68"/>
    <x v="3016"/>
    <x v="0"/>
    <x v="1"/>
    <x v="338"/>
    <x v="55"/>
    <x v="2"/>
    <x v="1"/>
  </r>
  <r>
    <x v="3027"/>
    <x v="60"/>
    <x v="3"/>
    <x v="2"/>
    <x v="2732"/>
    <x v="109"/>
    <x v="10"/>
    <x v="2"/>
    <x v="1"/>
    <x v="2"/>
    <x v="20"/>
    <x v="3017"/>
    <x v="1"/>
    <x v="1"/>
    <x v="933"/>
    <x v="0"/>
    <x v="3"/>
    <x v="4"/>
  </r>
  <r>
    <x v="3028"/>
    <x v="34"/>
    <x v="3"/>
    <x v="1"/>
    <x v="2733"/>
    <x v="237"/>
    <x v="11"/>
    <x v="3"/>
    <x v="1"/>
    <x v="1"/>
    <x v="45"/>
    <x v="3018"/>
    <x v="0"/>
    <x v="1"/>
    <x v="736"/>
    <x v="7"/>
    <x v="3"/>
    <x v="0"/>
  </r>
  <r>
    <x v="3029"/>
    <x v="92"/>
    <x v="3"/>
    <x v="2"/>
    <x v="2734"/>
    <x v="287"/>
    <x v="0"/>
    <x v="0"/>
    <x v="6"/>
    <x v="0"/>
    <x v="58"/>
    <x v="3019"/>
    <x v="0"/>
    <x v="1"/>
    <x v="758"/>
    <x v="72"/>
    <x v="3"/>
    <x v="1"/>
  </r>
  <r>
    <x v="3030"/>
    <x v="28"/>
    <x v="2"/>
    <x v="0"/>
    <x v="1454"/>
    <x v="132"/>
    <x v="2"/>
    <x v="0"/>
    <x v="1"/>
    <x v="2"/>
    <x v="74"/>
    <x v="3020"/>
    <x v="2"/>
    <x v="1"/>
    <x v="390"/>
    <x v="3"/>
    <x v="0"/>
    <x v="0"/>
  </r>
  <r>
    <x v="3031"/>
    <x v="40"/>
    <x v="1"/>
    <x v="0"/>
    <x v="2735"/>
    <x v="41"/>
    <x v="6"/>
    <x v="2"/>
    <x v="0"/>
    <x v="5"/>
    <x v="39"/>
    <x v="3021"/>
    <x v="1"/>
    <x v="0"/>
    <x v="831"/>
    <x v="19"/>
    <x v="2"/>
    <x v="3"/>
  </r>
  <r>
    <x v="3032"/>
    <x v="76"/>
    <x v="0"/>
    <x v="0"/>
    <x v="2736"/>
    <x v="347"/>
    <x v="11"/>
    <x v="3"/>
    <x v="7"/>
    <x v="4"/>
    <x v="28"/>
    <x v="3022"/>
    <x v="0"/>
    <x v="1"/>
    <x v="406"/>
    <x v="71"/>
    <x v="0"/>
    <x v="3"/>
  </r>
  <r>
    <x v="3033"/>
    <x v="57"/>
    <x v="1"/>
    <x v="1"/>
    <x v="2737"/>
    <x v="122"/>
    <x v="1"/>
    <x v="1"/>
    <x v="0"/>
    <x v="2"/>
    <x v="35"/>
    <x v="3023"/>
    <x v="0"/>
    <x v="1"/>
    <x v="934"/>
    <x v="83"/>
    <x v="2"/>
    <x v="3"/>
  </r>
  <r>
    <x v="3034"/>
    <x v="91"/>
    <x v="3"/>
    <x v="1"/>
    <x v="2738"/>
    <x v="64"/>
    <x v="7"/>
    <x v="3"/>
    <x v="5"/>
    <x v="4"/>
    <x v="21"/>
    <x v="3024"/>
    <x v="0"/>
    <x v="0"/>
    <x v="935"/>
    <x v="90"/>
    <x v="3"/>
    <x v="4"/>
  </r>
  <r>
    <x v="3035"/>
    <x v="42"/>
    <x v="3"/>
    <x v="1"/>
    <x v="2739"/>
    <x v="209"/>
    <x v="5"/>
    <x v="1"/>
    <x v="0"/>
    <x v="0"/>
    <x v="59"/>
    <x v="3025"/>
    <x v="0"/>
    <x v="0"/>
    <x v="369"/>
    <x v="19"/>
    <x v="0"/>
    <x v="2"/>
  </r>
  <r>
    <x v="3036"/>
    <x v="96"/>
    <x v="3"/>
    <x v="1"/>
    <x v="1074"/>
    <x v="133"/>
    <x v="6"/>
    <x v="2"/>
    <x v="1"/>
    <x v="1"/>
    <x v="29"/>
    <x v="3026"/>
    <x v="0"/>
    <x v="1"/>
    <x v="261"/>
    <x v="0"/>
    <x v="1"/>
    <x v="3"/>
  </r>
  <r>
    <x v="3037"/>
    <x v="60"/>
    <x v="3"/>
    <x v="2"/>
    <x v="2740"/>
    <x v="105"/>
    <x v="8"/>
    <x v="0"/>
    <x v="6"/>
    <x v="1"/>
    <x v="85"/>
    <x v="3027"/>
    <x v="2"/>
    <x v="1"/>
    <x v="778"/>
    <x v="76"/>
    <x v="1"/>
    <x v="2"/>
  </r>
  <r>
    <x v="3038"/>
    <x v="55"/>
    <x v="3"/>
    <x v="1"/>
    <x v="866"/>
    <x v="327"/>
    <x v="3"/>
    <x v="2"/>
    <x v="6"/>
    <x v="0"/>
    <x v="66"/>
    <x v="3028"/>
    <x v="1"/>
    <x v="0"/>
    <x v="543"/>
    <x v="12"/>
    <x v="2"/>
    <x v="2"/>
  </r>
  <r>
    <x v="3039"/>
    <x v="18"/>
    <x v="0"/>
    <x v="1"/>
    <x v="2741"/>
    <x v="347"/>
    <x v="11"/>
    <x v="3"/>
    <x v="5"/>
    <x v="4"/>
    <x v="84"/>
    <x v="3029"/>
    <x v="0"/>
    <x v="0"/>
    <x v="495"/>
    <x v="70"/>
    <x v="2"/>
    <x v="0"/>
  </r>
  <r>
    <x v="3040"/>
    <x v="81"/>
    <x v="1"/>
    <x v="1"/>
    <x v="2742"/>
    <x v="217"/>
    <x v="6"/>
    <x v="2"/>
    <x v="3"/>
    <x v="1"/>
    <x v="0"/>
    <x v="3030"/>
    <x v="0"/>
    <x v="1"/>
    <x v="591"/>
    <x v="0"/>
    <x v="2"/>
    <x v="0"/>
  </r>
  <r>
    <x v="3041"/>
    <x v="99"/>
    <x v="4"/>
    <x v="1"/>
    <x v="2743"/>
    <x v="245"/>
    <x v="0"/>
    <x v="0"/>
    <x v="4"/>
    <x v="5"/>
    <x v="6"/>
    <x v="3031"/>
    <x v="1"/>
    <x v="1"/>
    <x v="703"/>
    <x v="41"/>
    <x v="3"/>
    <x v="1"/>
  </r>
  <r>
    <x v="3042"/>
    <x v="46"/>
    <x v="1"/>
    <x v="2"/>
    <x v="2744"/>
    <x v="187"/>
    <x v="4"/>
    <x v="3"/>
    <x v="4"/>
    <x v="4"/>
    <x v="19"/>
    <x v="3032"/>
    <x v="0"/>
    <x v="0"/>
    <x v="43"/>
    <x v="82"/>
    <x v="1"/>
    <x v="3"/>
  </r>
  <r>
    <x v="3043"/>
    <x v="32"/>
    <x v="0"/>
    <x v="1"/>
    <x v="2745"/>
    <x v="130"/>
    <x v="2"/>
    <x v="0"/>
    <x v="4"/>
    <x v="3"/>
    <x v="57"/>
    <x v="3033"/>
    <x v="2"/>
    <x v="0"/>
    <x v="929"/>
    <x v="63"/>
    <x v="1"/>
    <x v="3"/>
  </r>
  <r>
    <x v="3044"/>
    <x v="89"/>
    <x v="3"/>
    <x v="0"/>
    <x v="2746"/>
    <x v="274"/>
    <x v="6"/>
    <x v="2"/>
    <x v="1"/>
    <x v="4"/>
    <x v="79"/>
    <x v="3034"/>
    <x v="1"/>
    <x v="0"/>
    <x v="158"/>
    <x v="19"/>
    <x v="0"/>
    <x v="3"/>
  </r>
  <r>
    <x v="3045"/>
    <x v="2"/>
    <x v="2"/>
    <x v="0"/>
    <x v="2747"/>
    <x v="345"/>
    <x v="6"/>
    <x v="2"/>
    <x v="7"/>
    <x v="2"/>
    <x v="79"/>
    <x v="3035"/>
    <x v="2"/>
    <x v="1"/>
    <x v="876"/>
    <x v="15"/>
    <x v="1"/>
    <x v="0"/>
  </r>
  <r>
    <x v="3046"/>
    <x v="70"/>
    <x v="0"/>
    <x v="2"/>
    <x v="2748"/>
    <x v="262"/>
    <x v="1"/>
    <x v="1"/>
    <x v="8"/>
    <x v="4"/>
    <x v="72"/>
    <x v="3036"/>
    <x v="1"/>
    <x v="1"/>
    <x v="559"/>
    <x v="26"/>
    <x v="0"/>
    <x v="4"/>
  </r>
  <r>
    <x v="3047"/>
    <x v="1"/>
    <x v="1"/>
    <x v="1"/>
    <x v="2749"/>
    <x v="125"/>
    <x v="7"/>
    <x v="3"/>
    <x v="6"/>
    <x v="1"/>
    <x v="69"/>
    <x v="3037"/>
    <x v="2"/>
    <x v="1"/>
    <x v="936"/>
    <x v="60"/>
    <x v="4"/>
    <x v="0"/>
  </r>
  <r>
    <x v="3048"/>
    <x v="50"/>
    <x v="3"/>
    <x v="1"/>
    <x v="2750"/>
    <x v="161"/>
    <x v="5"/>
    <x v="1"/>
    <x v="5"/>
    <x v="1"/>
    <x v="55"/>
    <x v="3038"/>
    <x v="0"/>
    <x v="0"/>
    <x v="614"/>
    <x v="83"/>
    <x v="3"/>
    <x v="3"/>
  </r>
  <r>
    <x v="3049"/>
    <x v="84"/>
    <x v="3"/>
    <x v="2"/>
    <x v="2751"/>
    <x v="350"/>
    <x v="9"/>
    <x v="1"/>
    <x v="0"/>
    <x v="5"/>
    <x v="35"/>
    <x v="3039"/>
    <x v="1"/>
    <x v="1"/>
    <x v="531"/>
    <x v="54"/>
    <x v="3"/>
    <x v="2"/>
  </r>
  <r>
    <x v="3050"/>
    <x v="64"/>
    <x v="3"/>
    <x v="0"/>
    <x v="2752"/>
    <x v="163"/>
    <x v="1"/>
    <x v="1"/>
    <x v="5"/>
    <x v="1"/>
    <x v="11"/>
    <x v="3040"/>
    <x v="0"/>
    <x v="0"/>
    <x v="455"/>
    <x v="44"/>
    <x v="1"/>
    <x v="1"/>
  </r>
  <r>
    <x v="3051"/>
    <x v="91"/>
    <x v="3"/>
    <x v="0"/>
    <x v="1323"/>
    <x v="198"/>
    <x v="3"/>
    <x v="2"/>
    <x v="1"/>
    <x v="4"/>
    <x v="42"/>
    <x v="3041"/>
    <x v="1"/>
    <x v="1"/>
    <x v="332"/>
    <x v="87"/>
    <x v="1"/>
    <x v="1"/>
  </r>
  <r>
    <x v="3052"/>
    <x v="88"/>
    <x v="3"/>
    <x v="2"/>
    <x v="2753"/>
    <x v="86"/>
    <x v="10"/>
    <x v="2"/>
    <x v="7"/>
    <x v="4"/>
    <x v="29"/>
    <x v="3042"/>
    <x v="1"/>
    <x v="0"/>
    <x v="623"/>
    <x v="26"/>
    <x v="4"/>
    <x v="3"/>
  </r>
  <r>
    <x v="3053"/>
    <x v="64"/>
    <x v="3"/>
    <x v="2"/>
    <x v="140"/>
    <x v="18"/>
    <x v="8"/>
    <x v="0"/>
    <x v="8"/>
    <x v="1"/>
    <x v="13"/>
    <x v="3043"/>
    <x v="1"/>
    <x v="0"/>
    <x v="534"/>
    <x v="48"/>
    <x v="1"/>
    <x v="1"/>
  </r>
  <r>
    <x v="3054"/>
    <x v="79"/>
    <x v="3"/>
    <x v="1"/>
    <x v="2754"/>
    <x v="298"/>
    <x v="8"/>
    <x v="0"/>
    <x v="3"/>
    <x v="0"/>
    <x v="48"/>
    <x v="3044"/>
    <x v="2"/>
    <x v="0"/>
    <x v="603"/>
    <x v="0"/>
    <x v="4"/>
    <x v="3"/>
  </r>
  <r>
    <x v="3055"/>
    <x v="98"/>
    <x v="3"/>
    <x v="1"/>
    <x v="2755"/>
    <x v="154"/>
    <x v="0"/>
    <x v="0"/>
    <x v="3"/>
    <x v="4"/>
    <x v="33"/>
    <x v="3045"/>
    <x v="2"/>
    <x v="1"/>
    <x v="524"/>
    <x v="5"/>
    <x v="2"/>
    <x v="0"/>
  </r>
  <r>
    <x v="3056"/>
    <x v="53"/>
    <x v="4"/>
    <x v="1"/>
    <x v="2756"/>
    <x v="247"/>
    <x v="0"/>
    <x v="0"/>
    <x v="5"/>
    <x v="5"/>
    <x v="86"/>
    <x v="3046"/>
    <x v="1"/>
    <x v="0"/>
    <x v="937"/>
    <x v="61"/>
    <x v="1"/>
    <x v="4"/>
  </r>
  <r>
    <x v="3057"/>
    <x v="41"/>
    <x v="2"/>
    <x v="2"/>
    <x v="2757"/>
    <x v="76"/>
    <x v="5"/>
    <x v="1"/>
    <x v="3"/>
    <x v="4"/>
    <x v="75"/>
    <x v="3047"/>
    <x v="0"/>
    <x v="1"/>
    <x v="175"/>
    <x v="71"/>
    <x v="1"/>
    <x v="3"/>
  </r>
  <r>
    <x v="3058"/>
    <x v="89"/>
    <x v="3"/>
    <x v="0"/>
    <x v="2758"/>
    <x v="47"/>
    <x v="9"/>
    <x v="1"/>
    <x v="7"/>
    <x v="4"/>
    <x v="14"/>
    <x v="3048"/>
    <x v="2"/>
    <x v="0"/>
    <x v="118"/>
    <x v="47"/>
    <x v="1"/>
    <x v="2"/>
  </r>
  <r>
    <x v="3059"/>
    <x v="11"/>
    <x v="1"/>
    <x v="1"/>
    <x v="2312"/>
    <x v="294"/>
    <x v="11"/>
    <x v="3"/>
    <x v="7"/>
    <x v="2"/>
    <x v="36"/>
    <x v="3049"/>
    <x v="1"/>
    <x v="0"/>
    <x v="834"/>
    <x v="100"/>
    <x v="2"/>
    <x v="0"/>
  </r>
  <r>
    <x v="3060"/>
    <x v="69"/>
    <x v="4"/>
    <x v="0"/>
    <x v="441"/>
    <x v="189"/>
    <x v="11"/>
    <x v="3"/>
    <x v="4"/>
    <x v="4"/>
    <x v="47"/>
    <x v="3050"/>
    <x v="1"/>
    <x v="0"/>
    <x v="53"/>
    <x v="35"/>
    <x v="0"/>
    <x v="4"/>
  </r>
  <r>
    <x v="3061"/>
    <x v="36"/>
    <x v="3"/>
    <x v="1"/>
    <x v="634"/>
    <x v="133"/>
    <x v="6"/>
    <x v="2"/>
    <x v="8"/>
    <x v="0"/>
    <x v="70"/>
    <x v="3051"/>
    <x v="1"/>
    <x v="0"/>
    <x v="238"/>
    <x v="13"/>
    <x v="0"/>
    <x v="3"/>
  </r>
  <r>
    <x v="3062"/>
    <x v="32"/>
    <x v="0"/>
    <x v="2"/>
    <x v="2759"/>
    <x v="297"/>
    <x v="0"/>
    <x v="0"/>
    <x v="1"/>
    <x v="1"/>
    <x v="34"/>
    <x v="3052"/>
    <x v="0"/>
    <x v="1"/>
    <x v="711"/>
    <x v="69"/>
    <x v="4"/>
    <x v="0"/>
  </r>
  <r>
    <x v="3063"/>
    <x v="13"/>
    <x v="0"/>
    <x v="2"/>
    <x v="2760"/>
    <x v="68"/>
    <x v="7"/>
    <x v="3"/>
    <x v="2"/>
    <x v="3"/>
    <x v="24"/>
    <x v="3053"/>
    <x v="2"/>
    <x v="1"/>
    <x v="795"/>
    <x v="9"/>
    <x v="4"/>
    <x v="4"/>
  </r>
  <r>
    <x v="3064"/>
    <x v="99"/>
    <x v="4"/>
    <x v="2"/>
    <x v="2693"/>
    <x v="248"/>
    <x v="1"/>
    <x v="1"/>
    <x v="2"/>
    <x v="4"/>
    <x v="64"/>
    <x v="3054"/>
    <x v="2"/>
    <x v="0"/>
    <x v="676"/>
    <x v="94"/>
    <x v="1"/>
    <x v="0"/>
  </r>
  <r>
    <x v="3065"/>
    <x v="18"/>
    <x v="0"/>
    <x v="2"/>
    <x v="2761"/>
    <x v="85"/>
    <x v="4"/>
    <x v="3"/>
    <x v="6"/>
    <x v="2"/>
    <x v="61"/>
    <x v="3055"/>
    <x v="1"/>
    <x v="0"/>
    <x v="297"/>
    <x v="89"/>
    <x v="1"/>
    <x v="0"/>
  </r>
  <r>
    <x v="3066"/>
    <x v="21"/>
    <x v="0"/>
    <x v="0"/>
    <x v="2762"/>
    <x v="43"/>
    <x v="3"/>
    <x v="2"/>
    <x v="2"/>
    <x v="3"/>
    <x v="83"/>
    <x v="3056"/>
    <x v="2"/>
    <x v="0"/>
    <x v="423"/>
    <x v="58"/>
    <x v="0"/>
    <x v="0"/>
  </r>
  <r>
    <x v="3067"/>
    <x v="88"/>
    <x v="3"/>
    <x v="2"/>
    <x v="2763"/>
    <x v="137"/>
    <x v="6"/>
    <x v="2"/>
    <x v="5"/>
    <x v="4"/>
    <x v="56"/>
    <x v="3057"/>
    <x v="0"/>
    <x v="1"/>
    <x v="401"/>
    <x v="79"/>
    <x v="1"/>
    <x v="1"/>
  </r>
  <r>
    <x v="3068"/>
    <x v="55"/>
    <x v="3"/>
    <x v="0"/>
    <x v="2764"/>
    <x v="155"/>
    <x v="11"/>
    <x v="3"/>
    <x v="1"/>
    <x v="3"/>
    <x v="78"/>
    <x v="3058"/>
    <x v="2"/>
    <x v="0"/>
    <x v="721"/>
    <x v="6"/>
    <x v="0"/>
    <x v="1"/>
  </r>
  <r>
    <x v="3069"/>
    <x v="59"/>
    <x v="4"/>
    <x v="1"/>
    <x v="2765"/>
    <x v="144"/>
    <x v="10"/>
    <x v="2"/>
    <x v="7"/>
    <x v="5"/>
    <x v="2"/>
    <x v="3059"/>
    <x v="0"/>
    <x v="1"/>
    <x v="250"/>
    <x v="68"/>
    <x v="4"/>
    <x v="0"/>
  </r>
  <r>
    <x v="3070"/>
    <x v="77"/>
    <x v="3"/>
    <x v="1"/>
    <x v="2766"/>
    <x v="271"/>
    <x v="0"/>
    <x v="0"/>
    <x v="4"/>
    <x v="5"/>
    <x v="63"/>
    <x v="3060"/>
    <x v="0"/>
    <x v="0"/>
    <x v="120"/>
    <x v="19"/>
    <x v="3"/>
    <x v="2"/>
  </r>
  <r>
    <x v="3071"/>
    <x v="57"/>
    <x v="1"/>
    <x v="2"/>
    <x v="2767"/>
    <x v="1"/>
    <x v="1"/>
    <x v="1"/>
    <x v="4"/>
    <x v="3"/>
    <x v="11"/>
    <x v="3061"/>
    <x v="1"/>
    <x v="0"/>
    <x v="643"/>
    <x v="54"/>
    <x v="0"/>
    <x v="0"/>
  </r>
  <r>
    <x v="3072"/>
    <x v="80"/>
    <x v="1"/>
    <x v="0"/>
    <x v="2768"/>
    <x v="141"/>
    <x v="3"/>
    <x v="2"/>
    <x v="1"/>
    <x v="5"/>
    <x v="69"/>
    <x v="3062"/>
    <x v="2"/>
    <x v="0"/>
    <x v="77"/>
    <x v="96"/>
    <x v="4"/>
    <x v="3"/>
  </r>
  <r>
    <x v="3073"/>
    <x v="71"/>
    <x v="3"/>
    <x v="0"/>
    <x v="2769"/>
    <x v="23"/>
    <x v="2"/>
    <x v="0"/>
    <x v="3"/>
    <x v="4"/>
    <x v="23"/>
    <x v="3063"/>
    <x v="1"/>
    <x v="1"/>
    <x v="820"/>
    <x v="39"/>
    <x v="4"/>
    <x v="1"/>
  </r>
  <r>
    <x v="3074"/>
    <x v="36"/>
    <x v="3"/>
    <x v="2"/>
    <x v="2770"/>
    <x v="198"/>
    <x v="3"/>
    <x v="2"/>
    <x v="3"/>
    <x v="1"/>
    <x v="53"/>
    <x v="3064"/>
    <x v="0"/>
    <x v="0"/>
    <x v="82"/>
    <x v="19"/>
    <x v="4"/>
    <x v="3"/>
  </r>
  <r>
    <x v="3075"/>
    <x v="66"/>
    <x v="3"/>
    <x v="1"/>
    <x v="1521"/>
    <x v="46"/>
    <x v="0"/>
    <x v="0"/>
    <x v="5"/>
    <x v="4"/>
    <x v="63"/>
    <x v="3065"/>
    <x v="2"/>
    <x v="0"/>
    <x v="462"/>
    <x v="59"/>
    <x v="1"/>
    <x v="3"/>
  </r>
  <r>
    <x v="3076"/>
    <x v="92"/>
    <x v="3"/>
    <x v="0"/>
    <x v="856"/>
    <x v="75"/>
    <x v="10"/>
    <x v="2"/>
    <x v="4"/>
    <x v="5"/>
    <x v="13"/>
    <x v="3066"/>
    <x v="0"/>
    <x v="0"/>
    <x v="921"/>
    <x v="99"/>
    <x v="0"/>
    <x v="2"/>
  </r>
  <r>
    <x v="3077"/>
    <x v="4"/>
    <x v="3"/>
    <x v="0"/>
    <x v="2771"/>
    <x v="303"/>
    <x v="1"/>
    <x v="1"/>
    <x v="7"/>
    <x v="3"/>
    <x v="56"/>
    <x v="3067"/>
    <x v="2"/>
    <x v="1"/>
    <x v="270"/>
    <x v="77"/>
    <x v="4"/>
    <x v="0"/>
  </r>
  <r>
    <x v="3078"/>
    <x v="96"/>
    <x v="3"/>
    <x v="1"/>
    <x v="2772"/>
    <x v="126"/>
    <x v="0"/>
    <x v="0"/>
    <x v="4"/>
    <x v="0"/>
    <x v="24"/>
    <x v="3068"/>
    <x v="2"/>
    <x v="1"/>
    <x v="162"/>
    <x v="82"/>
    <x v="2"/>
    <x v="1"/>
  </r>
  <r>
    <x v="3079"/>
    <x v="15"/>
    <x v="3"/>
    <x v="2"/>
    <x v="2773"/>
    <x v="346"/>
    <x v="4"/>
    <x v="3"/>
    <x v="0"/>
    <x v="1"/>
    <x v="24"/>
    <x v="3069"/>
    <x v="0"/>
    <x v="1"/>
    <x v="938"/>
    <x v="61"/>
    <x v="3"/>
    <x v="4"/>
  </r>
  <r>
    <x v="3080"/>
    <x v="54"/>
    <x v="3"/>
    <x v="2"/>
    <x v="2774"/>
    <x v="36"/>
    <x v="11"/>
    <x v="3"/>
    <x v="5"/>
    <x v="1"/>
    <x v="75"/>
    <x v="3070"/>
    <x v="1"/>
    <x v="1"/>
    <x v="544"/>
    <x v="47"/>
    <x v="3"/>
    <x v="1"/>
  </r>
  <r>
    <x v="3081"/>
    <x v="25"/>
    <x v="3"/>
    <x v="2"/>
    <x v="2775"/>
    <x v="9"/>
    <x v="4"/>
    <x v="3"/>
    <x v="6"/>
    <x v="0"/>
    <x v="65"/>
    <x v="3071"/>
    <x v="1"/>
    <x v="0"/>
    <x v="522"/>
    <x v="69"/>
    <x v="0"/>
    <x v="0"/>
  </r>
  <r>
    <x v="3082"/>
    <x v="14"/>
    <x v="0"/>
    <x v="1"/>
    <x v="2776"/>
    <x v="104"/>
    <x v="3"/>
    <x v="2"/>
    <x v="5"/>
    <x v="0"/>
    <x v="37"/>
    <x v="3072"/>
    <x v="2"/>
    <x v="1"/>
    <x v="503"/>
    <x v="5"/>
    <x v="2"/>
    <x v="1"/>
  </r>
  <r>
    <x v="3083"/>
    <x v="44"/>
    <x v="1"/>
    <x v="0"/>
    <x v="2777"/>
    <x v="76"/>
    <x v="5"/>
    <x v="1"/>
    <x v="5"/>
    <x v="1"/>
    <x v="43"/>
    <x v="3073"/>
    <x v="1"/>
    <x v="1"/>
    <x v="737"/>
    <x v="13"/>
    <x v="1"/>
    <x v="1"/>
  </r>
  <r>
    <x v="3084"/>
    <x v="19"/>
    <x v="0"/>
    <x v="1"/>
    <x v="2531"/>
    <x v="284"/>
    <x v="4"/>
    <x v="3"/>
    <x v="3"/>
    <x v="1"/>
    <x v="42"/>
    <x v="3074"/>
    <x v="2"/>
    <x v="0"/>
    <x v="939"/>
    <x v="59"/>
    <x v="0"/>
    <x v="2"/>
  </r>
  <r>
    <x v="3085"/>
    <x v="23"/>
    <x v="3"/>
    <x v="0"/>
    <x v="2778"/>
    <x v="14"/>
    <x v="7"/>
    <x v="3"/>
    <x v="0"/>
    <x v="3"/>
    <x v="48"/>
    <x v="3075"/>
    <x v="1"/>
    <x v="1"/>
    <x v="598"/>
    <x v="38"/>
    <x v="4"/>
    <x v="3"/>
  </r>
  <r>
    <x v="3086"/>
    <x v="31"/>
    <x v="0"/>
    <x v="2"/>
    <x v="449"/>
    <x v="49"/>
    <x v="7"/>
    <x v="3"/>
    <x v="5"/>
    <x v="2"/>
    <x v="83"/>
    <x v="3076"/>
    <x v="2"/>
    <x v="1"/>
    <x v="255"/>
    <x v="43"/>
    <x v="1"/>
    <x v="2"/>
  </r>
  <r>
    <x v="3087"/>
    <x v="50"/>
    <x v="3"/>
    <x v="1"/>
    <x v="915"/>
    <x v="116"/>
    <x v="3"/>
    <x v="2"/>
    <x v="3"/>
    <x v="2"/>
    <x v="75"/>
    <x v="3077"/>
    <x v="1"/>
    <x v="1"/>
    <x v="259"/>
    <x v="49"/>
    <x v="4"/>
    <x v="4"/>
  </r>
  <r>
    <x v="3088"/>
    <x v="86"/>
    <x v="3"/>
    <x v="1"/>
    <x v="2779"/>
    <x v="330"/>
    <x v="0"/>
    <x v="0"/>
    <x v="1"/>
    <x v="3"/>
    <x v="84"/>
    <x v="3078"/>
    <x v="0"/>
    <x v="1"/>
    <x v="899"/>
    <x v="80"/>
    <x v="0"/>
    <x v="2"/>
  </r>
  <r>
    <x v="3089"/>
    <x v="79"/>
    <x v="3"/>
    <x v="1"/>
    <x v="2780"/>
    <x v="249"/>
    <x v="2"/>
    <x v="0"/>
    <x v="1"/>
    <x v="2"/>
    <x v="13"/>
    <x v="3079"/>
    <x v="1"/>
    <x v="1"/>
    <x v="456"/>
    <x v="22"/>
    <x v="1"/>
    <x v="3"/>
  </r>
  <r>
    <x v="3090"/>
    <x v="12"/>
    <x v="1"/>
    <x v="0"/>
    <x v="2781"/>
    <x v="250"/>
    <x v="3"/>
    <x v="2"/>
    <x v="3"/>
    <x v="0"/>
    <x v="82"/>
    <x v="3080"/>
    <x v="2"/>
    <x v="1"/>
    <x v="54"/>
    <x v="35"/>
    <x v="1"/>
    <x v="4"/>
  </r>
  <r>
    <x v="3091"/>
    <x v="3"/>
    <x v="3"/>
    <x v="1"/>
    <x v="2782"/>
    <x v="289"/>
    <x v="6"/>
    <x v="2"/>
    <x v="5"/>
    <x v="4"/>
    <x v="32"/>
    <x v="3081"/>
    <x v="2"/>
    <x v="0"/>
    <x v="65"/>
    <x v="75"/>
    <x v="3"/>
    <x v="4"/>
  </r>
  <r>
    <x v="3092"/>
    <x v="1"/>
    <x v="1"/>
    <x v="1"/>
    <x v="2783"/>
    <x v="5"/>
    <x v="5"/>
    <x v="1"/>
    <x v="5"/>
    <x v="5"/>
    <x v="85"/>
    <x v="3082"/>
    <x v="0"/>
    <x v="1"/>
    <x v="7"/>
    <x v="71"/>
    <x v="4"/>
    <x v="0"/>
  </r>
  <r>
    <x v="3093"/>
    <x v="30"/>
    <x v="1"/>
    <x v="2"/>
    <x v="2784"/>
    <x v="94"/>
    <x v="2"/>
    <x v="0"/>
    <x v="6"/>
    <x v="5"/>
    <x v="18"/>
    <x v="3083"/>
    <x v="2"/>
    <x v="0"/>
    <x v="764"/>
    <x v="56"/>
    <x v="2"/>
    <x v="3"/>
  </r>
  <r>
    <x v="3094"/>
    <x v="53"/>
    <x v="4"/>
    <x v="0"/>
    <x v="2785"/>
    <x v="273"/>
    <x v="5"/>
    <x v="1"/>
    <x v="5"/>
    <x v="5"/>
    <x v="5"/>
    <x v="3084"/>
    <x v="0"/>
    <x v="0"/>
    <x v="554"/>
    <x v="72"/>
    <x v="2"/>
    <x v="1"/>
  </r>
  <r>
    <x v="3095"/>
    <x v="6"/>
    <x v="0"/>
    <x v="0"/>
    <x v="2786"/>
    <x v="328"/>
    <x v="0"/>
    <x v="0"/>
    <x v="5"/>
    <x v="0"/>
    <x v="9"/>
    <x v="3085"/>
    <x v="0"/>
    <x v="0"/>
    <x v="46"/>
    <x v="50"/>
    <x v="2"/>
    <x v="0"/>
  </r>
  <r>
    <x v="3096"/>
    <x v="76"/>
    <x v="0"/>
    <x v="2"/>
    <x v="2787"/>
    <x v="33"/>
    <x v="11"/>
    <x v="3"/>
    <x v="8"/>
    <x v="0"/>
    <x v="30"/>
    <x v="3086"/>
    <x v="1"/>
    <x v="0"/>
    <x v="354"/>
    <x v="51"/>
    <x v="3"/>
    <x v="0"/>
  </r>
  <r>
    <x v="3097"/>
    <x v="72"/>
    <x v="3"/>
    <x v="0"/>
    <x v="2788"/>
    <x v="77"/>
    <x v="4"/>
    <x v="3"/>
    <x v="8"/>
    <x v="5"/>
    <x v="10"/>
    <x v="3087"/>
    <x v="2"/>
    <x v="1"/>
    <x v="712"/>
    <x v="71"/>
    <x v="2"/>
    <x v="0"/>
  </r>
  <r>
    <x v="3098"/>
    <x v="50"/>
    <x v="3"/>
    <x v="2"/>
    <x v="2789"/>
    <x v="61"/>
    <x v="8"/>
    <x v="0"/>
    <x v="4"/>
    <x v="4"/>
    <x v="89"/>
    <x v="3088"/>
    <x v="0"/>
    <x v="1"/>
    <x v="777"/>
    <x v="93"/>
    <x v="4"/>
    <x v="0"/>
  </r>
  <r>
    <x v="3099"/>
    <x v="11"/>
    <x v="1"/>
    <x v="1"/>
    <x v="378"/>
    <x v="100"/>
    <x v="5"/>
    <x v="1"/>
    <x v="7"/>
    <x v="1"/>
    <x v="47"/>
    <x v="3089"/>
    <x v="2"/>
    <x v="0"/>
    <x v="600"/>
    <x v="17"/>
    <x v="3"/>
    <x v="1"/>
  </r>
  <r>
    <x v="3100"/>
    <x v="71"/>
    <x v="3"/>
    <x v="2"/>
    <x v="2790"/>
    <x v="287"/>
    <x v="0"/>
    <x v="0"/>
    <x v="8"/>
    <x v="2"/>
    <x v="77"/>
    <x v="3090"/>
    <x v="2"/>
    <x v="0"/>
    <x v="413"/>
    <x v="39"/>
    <x v="4"/>
    <x v="1"/>
  </r>
  <r>
    <x v="3101"/>
    <x v="93"/>
    <x v="0"/>
    <x v="2"/>
    <x v="2791"/>
    <x v="235"/>
    <x v="11"/>
    <x v="3"/>
    <x v="4"/>
    <x v="5"/>
    <x v="15"/>
    <x v="3091"/>
    <x v="0"/>
    <x v="1"/>
    <x v="262"/>
    <x v="47"/>
    <x v="1"/>
    <x v="1"/>
  </r>
  <r>
    <x v="3102"/>
    <x v="14"/>
    <x v="0"/>
    <x v="2"/>
    <x v="2792"/>
    <x v="275"/>
    <x v="9"/>
    <x v="1"/>
    <x v="1"/>
    <x v="3"/>
    <x v="54"/>
    <x v="3092"/>
    <x v="1"/>
    <x v="1"/>
    <x v="927"/>
    <x v="81"/>
    <x v="4"/>
    <x v="1"/>
  </r>
  <r>
    <x v="3103"/>
    <x v="67"/>
    <x v="0"/>
    <x v="0"/>
    <x v="2793"/>
    <x v="64"/>
    <x v="7"/>
    <x v="3"/>
    <x v="4"/>
    <x v="0"/>
    <x v="17"/>
    <x v="3093"/>
    <x v="1"/>
    <x v="1"/>
    <x v="151"/>
    <x v="79"/>
    <x v="4"/>
    <x v="1"/>
  </r>
  <r>
    <x v="3104"/>
    <x v="50"/>
    <x v="3"/>
    <x v="1"/>
    <x v="2794"/>
    <x v="198"/>
    <x v="3"/>
    <x v="2"/>
    <x v="3"/>
    <x v="3"/>
    <x v="1"/>
    <x v="3094"/>
    <x v="0"/>
    <x v="0"/>
    <x v="78"/>
    <x v="65"/>
    <x v="0"/>
    <x v="1"/>
  </r>
  <r>
    <x v="3105"/>
    <x v="36"/>
    <x v="3"/>
    <x v="2"/>
    <x v="2795"/>
    <x v="295"/>
    <x v="1"/>
    <x v="1"/>
    <x v="3"/>
    <x v="1"/>
    <x v="76"/>
    <x v="3095"/>
    <x v="2"/>
    <x v="1"/>
    <x v="46"/>
    <x v="19"/>
    <x v="3"/>
    <x v="3"/>
  </r>
  <r>
    <x v="3106"/>
    <x v="59"/>
    <x v="4"/>
    <x v="2"/>
    <x v="2796"/>
    <x v="86"/>
    <x v="10"/>
    <x v="2"/>
    <x v="6"/>
    <x v="0"/>
    <x v="57"/>
    <x v="3096"/>
    <x v="1"/>
    <x v="1"/>
    <x v="733"/>
    <x v="31"/>
    <x v="1"/>
    <x v="4"/>
  </r>
  <r>
    <x v="3107"/>
    <x v="4"/>
    <x v="3"/>
    <x v="2"/>
    <x v="2797"/>
    <x v="55"/>
    <x v="9"/>
    <x v="1"/>
    <x v="8"/>
    <x v="0"/>
    <x v="57"/>
    <x v="3097"/>
    <x v="2"/>
    <x v="1"/>
    <x v="825"/>
    <x v="47"/>
    <x v="1"/>
    <x v="4"/>
  </r>
  <r>
    <x v="3108"/>
    <x v="0"/>
    <x v="0"/>
    <x v="0"/>
    <x v="2798"/>
    <x v="199"/>
    <x v="6"/>
    <x v="2"/>
    <x v="8"/>
    <x v="0"/>
    <x v="89"/>
    <x v="3098"/>
    <x v="1"/>
    <x v="1"/>
    <x v="442"/>
    <x v="63"/>
    <x v="4"/>
    <x v="4"/>
  </r>
  <r>
    <x v="3109"/>
    <x v="25"/>
    <x v="3"/>
    <x v="1"/>
    <x v="2799"/>
    <x v="30"/>
    <x v="4"/>
    <x v="3"/>
    <x v="1"/>
    <x v="5"/>
    <x v="25"/>
    <x v="3099"/>
    <x v="0"/>
    <x v="0"/>
    <x v="108"/>
    <x v="18"/>
    <x v="3"/>
    <x v="1"/>
  </r>
  <r>
    <x v="3110"/>
    <x v="91"/>
    <x v="3"/>
    <x v="2"/>
    <x v="2800"/>
    <x v="260"/>
    <x v="9"/>
    <x v="1"/>
    <x v="5"/>
    <x v="5"/>
    <x v="16"/>
    <x v="3100"/>
    <x v="0"/>
    <x v="0"/>
    <x v="618"/>
    <x v="37"/>
    <x v="0"/>
    <x v="0"/>
  </r>
  <r>
    <x v="3111"/>
    <x v="0"/>
    <x v="0"/>
    <x v="0"/>
    <x v="2801"/>
    <x v="287"/>
    <x v="0"/>
    <x v="0"/>
    <x v="1"/>
    <x v="5"/>
    <x v="49"/>
    <x v="3101"/>
    <x v="0"/>
    <x v="0"/>
    <x v="466"/>
    <x v="20"/>
    <x v="2"/>
    <x v="1"/>
  </r>
  <r>
    <x v="3112"/>
    <x v="94"/>
    <x v="3"/>
    <x v="0"/>
    <x v="2802"/>
    <x v="313"/>
    <x v="8"/>
    <x v="0"/>
    <x v="7"/>
    <x v="2"/>
    <x v="54"/>
    <x v="3102"/>
    <x v="2"/>
    <x v="1"/>
    <x v="107"/>
    <x v="15"/>
    <x v="3"/>
    <x v="0"/>
  </r>
  <r>
    <x v="3113"/>
    <x v="82"/>
    <x v="0"/>
    <x v="1"/>
    <x v="2803"/>
    <x v="81"/>
    <x v="5"/>
    <x v="1"/>
    <x v="1"/>
    <x v="2"/>
    <x v="13"/>
    <x v="3103"/>
    <x v="2"/>
    <x v="1"/>
    <x v="181"/>
    <x v="87"/>
    <x v="3"/>
    <x v="3"/>
  </r>
  <r>
    <x v="3114"/>
    <x v="54"/>
    <x v="3"/>
    <x v="0"/>
    <x v="2804"/>
    <x v="198"/>
    <x v="3"/>
    <x v="2"/>
    <x v="6"/>
    <x v="4"/>
    <x v="14"/>
    <x v="3104"/>
    <x v="1"/>
    <x v="0"/>
    <x v="621"/>
    <x v="38"/>
    <x v="2"/>
    <x v="1"/>
  </r>
  <r>
    <x v="3115"/>
    <x v="12"/>
    <x v="1"/>
    <x v="2"/>
    <x v="2805"/>
    <x v="149"/>
    <x v="2"/>
    <x v="0"/>
    <x v="6"/>
    <x v="5"/>
    <x v="34"/>
    <x v="3105"/>
    <x v="0"/>
    <x v="0"/>
    <x v="460"/>
    <x v="75"/>
    <x v="1"/>
    <x v="4"/>
  </r>
  <r>
    <x v="3116"/>
    <x v="33"/>
    <x v="4"/>
    <x v="2"/>
    <x v="2806"/>
    <x v="348"/>
    <x v="11"/>
    <x v="3"/>
    <x v="2"/>
    <x v="3"/>
    <x v="82"/>
    <x v="3106"/>
    <x v="0"/>
    <x v="1"/>
    <x v="118"/>
    <x v="52"/>
    <x v="0"/>
    <x v="1"/>
  </r>
  <r>
    <x v="3117"/>
    <x v="58"/>
    <x v="1"/>
    <x v="2"/>
    <x v="2807"/>
    <x v="23"/>
    <x v="2"/>
    <x v="0"/>
    <x v="3"/>
    <x v="2"/>
    <x v="80"/>
    <x v="3107"/>
    <x v="2"/>
    <x v="0"/>
    <x v="79"/>
    <x v="4"/>
    <x v="0"/>
    <x v="3"/>
  </r>
  <r>
    <x v="3118"/>
    <x v="21"/>
    <x v="0"/>
    <x v="1"/>
    <x v="2808"/>
    <x v="292"/>
    <x v="3"/>
    <x v="2"/>
    <x v="6"/>
    <x v="5"/>
    <x v="52"/>
    <x v="3108"/>
    <x v="1"/>
    <x v="0"/>
    <x v="354"/>
    <x v="29"/>
    <x v="3"/>
    <x v="1"/>
  </r>
  <r>
    <x v="3119"/>
    <x v="73"/>
    <x v="4"/>
    <x v="2"/>
    <x v="2809"/>
    <x v="59"/>
    <x v="10"/>
    <x v="2"/>
    <x v="5"/>
    <x v="3"/>
    <x v="51"/>
    <x v="3109"/>
    <x v="0"/>
    <x v="0"/>
    <x v="732"/>
    <x v="50"/>
    <x v="3"/>
    <x v="0"/>
  </r>
  <r>
    <x v="3120"/>
    <x v="50"/>
    <x v="3"/>
    <x v="1"/>
    <x v="1705"/>
    <x v="115"/>
    <x v="4"/>
    <x v="3"/>
    <x v="7"/>
    <x v="0"/>
    <x v="39"/>
    <x v="3110"/>
    <x v="2"/>
    <x v="1"/>
    <x v="244"/>
    <x v="77"/>
    <x v="4"/>
    <x v="0"/>
  </r>
  <r>
    <x v="3121"/>
    <x v="38"/>
    <x v="0"/>
    <x v="2"/>
    <x v="2810"/>
    <x v="29"/>
    <x v="7"/>
    <x v="3"/>
    <x v="7"/>
    <x v="5"/>
    <x v="60"/>
    <x v="3111"/>
    <x v="1"/>
    <x v="1"/>
    <x v="99"/>
    <x v="84"/>
    <x v="0"/>
    <x v="3"/>
  </r>
  <r>
    <x v="3122"/>
    <x v="30"/>
    <x v="1"/>
    <x v="0"/>
    <x v="1461"/>
    <x v="20"/>
    <x v="9"/>
    <x v="1"/>
    <x v="6"/>
    <x v="1"/>
    <x v="50"/>
    <x v="3112"/>
    <x v="1"/>
    <x v="0"/>
    <x v="903"/>
    <x v="18"/>
    <x v="1"/>
    <x v="2"/>
  </r>
  <r>
    <x v="3123"/>
    <x v="92"/>
    <x v="3"/>
    <x v="2"/>
    <x v="2811"/>
    <x v="17"/>
    <x v="6"/>
    <x v="2"/>
    <x v="1"/>
    <x v="3"/>
    <x v="21"/>
    <x v="3113"/>
    <x v="1"/>
    <x v="0"/>
    <x v="604"/>
    <x v="49"/>
    <x v="1"/>
    <x v="2"/>
  </r>
  <r>
    <x v="3124"/>
    <x v="86"/>
    <x v="3"/>
    <x v="0"/>
    <x v="2812"/>
    <x v="205"/>
    <x v="11"/>
    <x v="3"/>
    <x v="2"/>
    <x v="1"/>
    <x v="31"/>
    <x v="3114"/>
    <x v="1"/>
    <x v="0"/>
    <x v="136"/>
    <x v="78"/>
    <x v="0"/>
    <x v="4"/>
  </r>
  <r>
    <x v="3125"/>
    <x v="67"/>
    <x v="0"/>
    <x v="1"/>
    <x v="2813"/>
    <x v="46"/>
    <x v="0"/>
    <x v="0"/>
    <x v="5"/>
    <x v="1"/>
    <x v="22"/>
    <x v="3115"/>
    <x v="2"/>
    <x v="1"/>
    <x v="560"/>
    <x v="22"/>
    <x v="3"/>
    <x v="0"/>
  </r>
  <r>
    <x v="3126"/>
    <x v="92"/>
    <x v="3"/>
    <x v="0"/>
    <x v="2814"/>
    <x v="78"/>
    <x v="4"/>
    <x v="3"/>
    <x v="8"/>
    <x v="5"/>
    <x v="54"/>
    <x v="3116"/>
    <x v="0"/>
    <x v="0"/>
    <x v="554"/>
    <x v="39"/>
    <x v="2"/>
    <x v="1"/>
  </r>
  <r>
    <x v="3127"/>
    <x v="71"/>
    <x v="3"/>
    <x v="0"/>
    <x v="2815"/>
    <x v="262"/>
    <x v="1"/>
    <x v="1"/>
    <x v="0"/>
    <x v="2"/>
    <x v="17"/>
    <x v="3117"/>
    <x v="2"/>
    <x v="1"/>
    <x v="299"/>
    <x v="8"/>
    <x v="3"/>
    <x v="3"/>
  </r>
  <r>
    <x v="3128"/>
    <x v="70"/>
    <x v="0"/>
    <x v="2"/>
    <x v="2816"/>
    <x v="128"/>
    <x v="2"/>
    <x v="0"/>
    <x v="1"/>
    <x v="5"/>
    <x v="5"/>
    <x v="3118"/>
    <x v="2"/>
    <x v="0"/>
    <x v="430"/>
    <x v="26"/>
    <x v="0"/>
    <x v="4"/>
  </r>
  <r>
    <x v="3129"/>
    <x v="28"/>
    <x v="2"/>
    <x v="0"/>
    <x v="2817"/>
    <x v="135"/>
    <x v="7"/>
    <x v="3"/>
    <x v="2"/>
    <x v="1"/>
    <x v="79"/>
    <x v="3119"/>
    <x v="2"/>
    <x v="0"/>
    <x v="845"/>
    <x v="26"/>
    <x v="4"/>
    <x v="0"/>
  </r>
  <r>
    <x v="3130"/>
    <x v="4"/>
    <x v="3"/>
    <x v="0"/>
    <x v="2818"/>
    <x v="41"/>
    <x v="6"/>
    <x v="2"/>
    <x v="1"/>
    <x v="4"/>
    <x v="15"/>
    <x v="3120"/>
    <x v="0"/>
    <x v="0"/>
    <x v="119"/>
    <x v="37"/>
    <x v="1"/>
    <x v="0"/>
  </r>
  <r>
    <x v="3131"/>
    <x v="99"/>
    <x v="4"/>
    <x v="1"/>
    <x v="2819"/>
    <x v="100"/>
    <x v="5"/>
    <x v="1"/>
    <x v="0"/>
    <x v="5"/>
    <x v="55"/>
    <x v="3121"/>
    <x v="2"/>
    <x v="0"/>
    <x v="678"/>
    <x v="38"/>
    <x v="2"/>
    <x v="2"/>
  </r>
  <r>
    <x v="3132"/>
    <x v="64"/>
    <x v="3"/>
    <x v="2"/>
    <x v="2820"/>
    <x v="144"/>
    <x v="10"/>
    <x v="2"/>
    <x v="0"/>
    <x v="3"/>
    <x v="27"/>
    <x v="3122"/>
    <x v="0"/>
    <x v="0"/>
    <x v="919"/>
    <x v="63"/>
    <x v="4"/>
    <x v="1"/>
  </r>
  <r>
    <x v="3133"/>
    <x v="81"/>
    <x v="1"/>
    <x v="1"/>
    <x v="2821"/>
    <x v="174"/>
    <x v="8"/>
    <x v="0"/>
    <x v="2"/>
    <x v="1"/>
    <x v="33"/>
    <x v="3123"/>
    <x v="2"/>
    <x v="1"/>
    <x v="816"/>
    <x v="83"/>
    <x v="3"/>
    <x v="2"/>
  </r>
  <r>
    <x v="3134"/>
    <x v="1"/>
    <x v="1"/>
    <x v="1"/>
    <x v="2822"/>
    <x v="155"/>
    <x v="11"/>
    <x v="3"/>
    <x v="3"/>
    <x v="2"/>
    <x v="22"/>
    <x v="3124"/>
    <x v="2"/>
    <x v="0"/>
    <x v="872"/>
    <x v="20"/>
    <x v="2"/>
    <x v="1"/>
  </r>
  <r>
    <x v="3135"/>
    <x v="58"/>
    <x v="1"/>
    <x v="1"/>
    <x v="2823"/>
    <x v="341"/>
    <x v="7"/>
    <x v="3"/>
    <x v="7"/>
    <x v="1"/>
    <x v="4"/>
    <x v="3125"/>
    <x v="1"/>
    <x v="0"/>
    <x v="453"/>
    <x v="9"/>
    <x v="1"/>
    <x v="1"/>
  </r>
  <r>
    <x v="3136"/>
    <x v="34"/>
    <x v="3"/>
    <x v="2"/>
    <x v="1138"/>
    <x v="11"/>
    <x v="7"/>
    <x v="3"/>
    <x v="7"/>
    <x v="5"/>
    <x v="79"/>
    <x v="3126"/>
    <x v="1"/>
    <x v="1"/>
    <x v="140"/>
    <x v="11"/>
    <x v="1"/>
    <x v="1"/>
  </r>
  <r>
    <x v="3137"/>
    <x v="32"/>
    <x v="0"/>
    <x v="2"/>
    <x v="2824"/>
    <x v="270"/>
    <x v="8"/>
    <x v="0"/>
    <x v="0"/>
    <x v="0"/>
    <x v="29"/>
    <x v="3127"/>
    <x v="1"/>
    <x v="0"/>
    <x v="457"/>
    <x v="98"/>
    <x v="0"/>
    <x v="0"/>
  </r>
  <r>
    <x v="3138"/>
    <x v="46"/>
    <x v="1"/>
    <x v="1"/>
    <x v="2825"/>
    <x v="156"/>
    <x v="1"/>
    <x v="1"/>
    <x v="3"/>
    <x v="0"/>
    <x v="59"/>
    <x v="3128"/>
    <x v="2"/>
    <x v="1"/>
    <x v="206"/>
    <x v="45"/>
    <x v="2"/>
    <x v="2"/>
  </r>
  <r>
    <x v="3139"/>
    <x v="35"/>
    <x v="3"/>
    <x v="2"/>
    <x v="2826"/>
    <x v="266"/>
    <x v="1"/>
    <x v="1"/>
    <x v="8"/>
    <x v="3"/>
    <x v="67"/>
    <x v="3129"/>
    <x v="0"/>
    <x v="1"/>
    <x v="621"/>
    <x v="97"/>
    <x v="4"/>
    <x v="2"/>
  </r>
  <r>
    <x v="3140"/>
    <x v="45"/>
    <x v="2"/>
    <x v="0"/>
    <x v="2827"/>
    <x v="328"/>
    <x v="0"/>
    <x v="0"/>
    <x v="7"/>
    <x v="5"/>
    <x v="79"/>
    <x v="3130"/>
    <x v="2"/>
    <x v="0"/>
    <x v="282"/>
    <x v="48"/>
    <x v="1"/>
    <x v="4"/>
  </r>
  <r>
    <x v="3141"/>
    <x v="17"/>
    <x v="1"/>
    <x v="0"/>
    <x v="2828"/>
    <x v="0"/>
    <x v="0"/>
    <x v="0"/>
    <x v="0"/>
    <x v="4"/>
    <x v="22"/>
    <x v="3131"/>
    <x v="1"/>
    <x v="1"/>
    <x v="556"/>
    <x v="46"/>
    <x v="1"/>
    <x v="4"/>
  </r>
  <r>
    <x v="3142"/>
    <x v="69"/>
    <x v="4"/>
    <x v="2"/>
    <x v="2829"/>
    <x v="309"/>
    <x v="10"/>
    <x v="2"/>
    <x v="4"/>
    <x v="1"/>
    <x v="62"/>
    <x v="3132"/>
    <x v="1"/>
    <x v="1"/>
    <x v="826"/>
    <x v="31"/>
    <x v="2"/>
    <x v="1"/>
  </r>
  <r>
    <x v="3143"/>
    <x v="90"/>
    <x v="2"/>
    <x v="0"/>
    <x v="2830"/>
    <x v="153"/>
    <x v="11"/>
    <x v="3"/>
    <x v="8"/>
    <x v="1"/>
    <x v="9"/>
    <x v="3133"/>
    <x v="2"/>
    <x v="0"/>
    <x v="267"/>
    <x v="49"/>
    <x v="0"/>
    <x v="2"/>
  </r>
  <r>
    <x v="3144"/>
    <x v="36"/>
    <x v="3"/>
    <x v="2"/>
    <x v="2831"/>
    <x v="328"/>
    <x v="0"/>
    <x v="0"/>
    <x v="5"/>
    <x v="3"/>
    <x v="47"/>
    <x v="3134"/>
    <x v="0"/>
    <x v="0"/>
    <x v="612"/>
    <x v="61"/>
    <x v="1"/>
    <x v="4"/>
  </r>
  <r>
    <x v="3145"/>
    <x v="49"/>
    <x v="3"/>
    <x v="0"/>
    <x v="2832"/>
    <x v="11"/>
    <x v="7"/>
    <x v="3"/>
    <x v="1"/>
    <x v="0"/>
    <x v="38"/>
    <x v="3135"/>
    <x v="1"/>
    <x v="0"/>
    <x v="447"/>
    <x v="67"/>
    <x v="2"/>
    <x v="4"/>
  </r>
  <r>
    <x v="3146"/>
    <x v="22"/>
    <x v="3"/>
    <x v="0"/>
    <x v="2833"/>
    <x v="322"/>
    <x v="0"/>
    <x v="0"/>
    <x v="4"/>
    <x v="2"/>
    <x v="55"/>
    <x v="3136"/>
    <x v="2"/>
    <x v="1"/>
    <x v="25"/>
    <x v="65"/>
    <x v="4"/>
    <x v="4"/>
  </r>
  <r>
    <x v="3147"/>
    <x v="24"/>
    <x v="3"/>
    <x v="2"/>
    <x v="2834"/>
    <x v="258"/>
    <x v="8"/>
    <x v="0"/>
    <x v="4"/>
    <x v="5"/>
    <x v="60"/>
    <x v="3137"/>
    <x v="0"/>
    <x v="1"/>
    <x v="388"/>
    <x v="84"/>
    <x v="4"/>
    <x v="2"/>
  </r>
  <r>
    <x v="3148"/>
    <x v="82"/>
    <x v="0"/>
    <x v="1"/>
    <x v="2835"/>
    <x v="120"/>
    <x v="5"/>
    <x v="1"/>
    <x v="4"/>
    <x v="3"/>
    <x v="78"/>
    <x v="3138"/>
    <x v="0"/>
    <x v="1"/>
    <x v="762"/>
    <x v="53"/>
    <x v="4"/>
    <x v="1"/>
  </r>
  <r>
    <x v="3149"/>
    <x v="66"/>
    <x v="3"/>
    <x v="2"/>
    <x v="2836"/>
    <x v="97"/>
    <x v="4"/>
    <x v="3"/>
    <x v="1"/>
    <x v="4"/>
    <x v="16"/>
    <x v="3139"/>
    <x v="0"/>
    <x v="0"/>
    <x v="140"/>
    <x v="21"/>
    <x v="0"/>
    <x v="4"/>
  </r>
  <r>
    <x v="3150"/>
    <x v="28"/>
    <x v="2"/>
    <x v="0"/>
    <x v="2837"/>
    <x v="153"/>
    <x v="11"/>
    <x v="3"/>
    <x v="2"/>
    <x v="0"/>
    <x v="2"/>
    <x v="3140"/>
    <x v="2"/>
    <x v="1"/>
    <x v="896"/>
    <x v="47"/>
    <x v="1"/>
    <x v="0"/>
  </r>
  <r>
    <x v="3151"/>
    <x v="65"/>
    <x v="3"/>
    <x v="1"/>
    <x v="1781"/>
    <x v="38"/>
    <x v="0"/>
    <x v="0"/>
    <x v="8"/>
    <x v="4"/>
    <x v="51"/>
    <x v="3141"/>
    <x v="2"/>
    <x v="0"/>
    <x v="930"/>
    <x v="2"/>
    <x v="0"/>
    <x v="3"/>
  </r>
  <r>
    <x v="3152"/>
    <x v="55"/>
    <x v="3"/>
    <x v="2"/>
    <x v="2838"/>
    <x v="172"/>
    <x v="8"/>
    <x v="0"/>
    <x v="3"/>
    <x v="3"/>
    <x v="57"/>
    <x v="3142"/>
    <x v="0"/>
    <x v="0"/>
    <x v="308"/>
    <x v="17"/>
    <x v="2"/>
    <x v="2"/>
  </r>
  <r>
    <x v="3153"/>
    <x v="69"/>
    <x v="4"/>
    <x v="0"/>
    <x v="2839"/>
    <x v="191"/>
    <x v="10"/>
    <x v="2"/>
    <x v="3"/>
    <x v="5"/>
    <x v="40"/>
    <x v="3143"/>
    <x v="1"/>
    <x v="0"/>
    <x v="709"/>
    <x v="85"/>
    <x v="0"/>
    <x v="2"/>
  </r>
  <r>
    <x v="3154"/>
    <x v="19"/>
    <x v="0"/>
    <x v="1"/>
    <x v="2840"/>
    <x v="47"/>
    <x v="9"/>
    <x v="1"/>
    <x v="6"/>
    <x v="1"/>
    <x v="38"/>
    <x v="3144"/>
    <x v="1"/>
    <x v="0"/>
    <x v="869"/>
    <x v="84"/>
    <x v="0"/>
    <x v="3"/>
  </r>
  <r>
    <x v="3155"/>
    <x v="50"/>
    <x v="3"/>
    <x v="1"/>
    <x v="2841"/>
    <x v="26"/>
    <x v="7"/>
    <x v="3"/>
    <x v="2"/>
    <x v="1"/>
    <x v="10"/>
    <x v="3145"/>
    <x v="1"/>
    <x v="0"/>
    <x v="765"/>
    <x v="98"/>
    <x v="4"/>
    <x v="4"/>
  </r>
  <r>
    <x v="3156"/>
    <x v="38"/>
    <x v="0"/>
    <x v="2"/>
    <x v="2842"/>
    <x v="102"/>
    <x v="3"/>
    <x v="2"/>
    <x v="5"/>
    <x v="5"/>
    <x v="63"/>
    <x v="3146"/>
    <x v="2"/>
    <x v="0"/>
    <x v="11"/>
    <x v="22"/>
    <x v="0"/>
    <x v="4"/>
  </r>
  <r>
    <x v="3157"/>
    <x v="1"/>
    <x v="1"/>
    <x v="1"/>
    <x v="2843"/>
    <x v="201"/>
    <x v="4"/>
    <x v="3"/>
    <x v="8"/>
    <x v="3"/>
    <x v="73"/>
    <x v="3147"/>
    <x v="0"/>
    <x v="0"/>
    <x v="263"/>
    <x v="0"/>
    <x v="4"/>
    <x v="1"/>
  </r>
  <r>
    <x v="3158"/>
    <x v="90"/>
    <x v="2"/>
    <x v="2"/>
    <x v="2844"/>
    <x v="187"/>
    <x v="4"/>
    <x v="3"/>
    <x v="8"/>
    <x v="2"/>
    <x v="86"/>
    <x v="3148"/>
    <x v="0"/>
    <x v="1"/>
    <x v="940"/>
    <x v="6"/>
    <x v="0"/>
    <x v="0"/>
  </r>
  <r>
    <x v="3159"/>
    <x v="4"/>
    <x v="3"/>
    <x v="2"/>
    <x v="2845"/>
    <x v="292"/>
    <x v="3"/>
    <x v="2"/>
    <x v="4"/>
    <x v="5"/>
    <x v="85"/>
    <x v="3149"/>
    <x v="2"/>
    <x v="1"/>
    <x v="174"/>
    <x v="89"/>
    <x v="2"/>
    <x v="1"/>
  </r>
  <r>
    <x v="3160"/>
    <x v="81"/>
    <x v="1"/>
    <x v="2"/>
    <x v="2846"/>
    <x v="78"/>
    <x v="4"/>
    <x v="3"/>
    <x v="6"/>
    <x v="1"/>
    <x v="9"/>
    <x v="3150"/>
    <x v="0"/>
    <x v="1"/>
    <x v="110"/>
    <x v="74"/>
    <x v="0"/>
    <x v="0"/>
  </r>
  <r>
    <x v="3161"/>
    <x v="27"/>
    <x v="1"/>
    <x v="0"/>
    <x v="559"/>
    <x v="300"/>
    <x v="4"/>
    <x v="3"/>
    <x v="3"/>
    <x v="2"/>
    <x v="26"/>
    <x v="3151"/>
    <x v="1"/>
    <x v="1"/>
    <x v="640"/>
    <x v="62"/>
    <x v="0"/>
    <x v="0"/>
  </r>
  <r>
    <x v="3162"/>
    <x v="86"/>
    <x v="3"/>
    <x v="0"/>
    <x v="2847"/>
    <x v="222"/>
    <x v="8"/>
    <x v="0"/>
    <x v="4"/>
    <x v="5"/>
    <x v="3"/>
    <x v="3152"/>
    <x v="2"/>
    <x v="1"/>
    <x v="941"/>
    <x v="95"/>
    <x v="0"/>
    <x v="3"/>
  </r>
  <r>
    <x v="3163"/>
    <x v="41"/>
    <x v="2"/>
    <x v="1"/>
    <x v="2342"/>
    <x v="239"/>
    <x v="4"/>
    <x v="3"/>
    <x v="5"/>
    <x v="4"/>
    <x v="32"/>
    <x v="3153"/>
    <x v="2"/>
    <x v="0"/>
    <x v="573"/>
    <x v="36"/>
    <x v="4"/>
    <x v="2"/>
  </r>
  <r>
    <x v="3164"/>
    <x v="1"/>
    <x v="1"/>
    <x v="2"/>
    <x v="2848"/>
    <x v="61"/>
    <x v="8"/>
    <x v="0"/>
    <x v="8"/>
    <x v="3"/>
    <x v="41"/>
    <x v="3154"/>
    <x v="2"/>
    <x v="1"/>
    <x v="341"/>
    <x v="36"/>
    <x v="3"/>
    <x v="1"/>
  </r>
  <r>
    <x v="3165"/>
    <x v="38"/>
    <x v="0"/>
    <x v="2"/>
    <x v="2849"/>
    <x v="97"/>
    <x v="4"/>
    <x v="3"/>
    <x v="2"/>
    <x v="3"/>
    <x v="30"/>
    <x v="3155"/>
    <x v="0"/>
    <x v="0"/>
    <x v="359"/>
    <x v="20"/>
    <x v="3"/>
    <x v="3"/>
  </r>
  <r>
    <x v="3166"/>
    <x v="47"/>
    <x v="0"/>
    <x v="2"/>
    <x v="2850"/>
    <x v="105"/>
    <x v="8"/>
    <x v="0"/>
    <x v="7"/>
    <x v="3"/>
    <x v="83"/>
    <x v="3156"/>
    <x v="0"/>
    <x v="1"/>
    <x v="104"/>
    <x v="12"/>
    <x v="1"/>
    <x v="4"/>
  </r>
  <r>
    <x v="3167"/>
    <x v="25"/>
    <x v="3"/>
    <x v="2"/>
    <x v="2851"/>
    <x v="97"/>
    <x v="4"/>
    <x v="3"/>
    <x v="3"/>
    <x v="2"/>
    <x v="13"/>
    <x v="3157"/>
    <x v="0"/>
    <x v="1"/>
    <x v="518"/>
    <x v="0"/>
    <x v="3"/>
    <x v="4"/>
  </r>
  <r>
    <x v="3168"/>
    <x v="71"/>
    <x v="3"/>
    <x v="1"/>
    <x v="2852"/>
    <x v="288"/>
    <x v="9"/>
    <x v="1"/>
    <x v="0"/>
    <x v="2"/>
    <x v="48"/>
    <x v="3158"/>
    <x v="0"/>
    <x v="1"/>
    <x v="241"/>
    <x v="61"/>
    <x v="2"/>
    <x v="2"/>
  </r>
  <r>
    <x v="3169"/>
    <x v="22"/>
    <x v="3"/>
    <x v="2"/>
    <x v="2853"/>
    <x v="236"/>
    <x v="0"/>
    <x v="0"/>
    <x v="2"/>
    <x v="4"/>
    <x v="83"/>
    <x v="3159"/>
    <x v="0"/>
    <x v="0"/>
    <x v="555"/>
    <x v="6"/>
    <x v="1"/>
    <x v="3"/>
  </r>
  <r>
    <x v="3170"/>
    <x v="91"/>
    <x v="3"/>
    <x v="0"/>
    <x v="2854"/>
    <x v="31"/>
    <x v="10"/>
    <x v="2"/>
    <x v="8"/>
    <x v="4"/>
    <x v="1"/>
    <x v="3160"/>
    <x v="1"/>
    <x v="1"/>
    <x v="476"/>
    <x v="12"/>
    <x v="0"/>
    <x v="3"/>
  </r>
  <r>
    <x v="3171"/>
    <x v="0"/>
    <x v="0"/>
    <x v="2"/>
    <x v="2855"/>
    <x v="42"/>
    <x v="5"/>
    <x v="1"/>
    <x v="4"/>
    <x v="1"/>
    <x v="78"/>
    <x v="3161"/>
    <x v="2"/>
    <x v="0"/>
    <x v="727"/>
    <x v="65"/>
    <x v="3"/>
    <x v="3"/>
  </r>
  <r>
    <x v="3172"/>
    <x v="87"/>
    <x v="1"/>
    <x v="1"/>
    <x v="2299"/>
    <x v="39"/>
    <x v="1"/>
    <x v="1"/>
    <x v="3"/>
    <x v="4"/>
    <x v="5"/>
    <x v="3162"/>
    <x v="2"/>
    <x v="0"/>
    <x v="461"/>
    <x v="90"/>
    <x v="2"/>
    <x v="3"/>
  </r>
  <r>
    <x v="3173"/>
    <x v="57"/>
    <x v="1"/>
    <x v="0"/>
    <x v="2856"/>
    <x v="261"/>
    <x v="9"/>
    <x v="1"/>
    <x v="6"/>
    <x v="2"/>
    <x v="28"/>
    <x v="3163"/>
    <x v="2"/>
    <x v="0"/>
    <x v="509"/>
    <x v="88"/>
    <x v="3"/>
    <x v="3"/>
  </r>
  <r>
    <x v="3174"/>
    <x v="57"/>
    <x v="1"/>
    <x v="2"/>
    <x v="2857"/>
    <x v="246"/>
    <x v="9"/>
    <x v="1"/>
    <x v="4"/>
    <x v="2"/>
    <x v="70"/>
    <x v="3164"/>
    <x v="1"/>
    <x v="1"/>
    <x v="165"/>
    <x v="64"/>
    <x v="0"/>
    <x v="0"/>
  </r>
  <r>
    <x v="3175"/>
    <x v="66"/>
    <x v="3"/>
    <x v="1"/>
    <x v="1383"/>
    <x v="117"/>
    <x v="5"/>
    <x v="1"/>
    <x v="6"/>
    <x v="5"/>
    <x v="6"/>
    <x v="3165"/>
    <x v="2"/>
    <x v="1"/>
    <x v="804"/>
    <x v="62"/>
    <x v="1"/>
    <x v="0"/>
  </r>
  <r>
    <x v="3176"/>
    <x v="24"/>
    <x v="3"/>
    <x v="2"/>
    <x v="2858"/>
    <x v="14"/>
    <x v="7"/>
    <x v="3"/>
    <x v="5"/>
    <x v="1"/>
    <x v="80"/>
    <x v="3166"/>
    <x v="2"/>
    <x v="0"/>
    <x v="440"/>
    <x v="63"/>
    <x v="0"/>
    <x v="4"/>
  </r>
  <r>
    <x v="3177"/>
    <x v="11"/>
    <x v="1"/>
    <x v="1"/>
    <x v="794"/>
    <x v="157"/>
    <x v="8"/>
    <x v="0"/>
    <x v="7"/>
    <x v="3"/>
    <x v="24"/>
    <x v="3167"/>
    <x v="1"/>
    <x v="0"/>
    <x v="942"/>
    <x v="2"/>
    <x v="1"/>
    <x v="1"/>
  </r>
  <r>
    <x v="3178"/>
    <x v="44"/>
    <x v="1"/>
    <x v="1"/>
    <x v="2859"/>
    <x v="8"/>
    <x v="2"/>
    <x v="0"/>
    <x v="1"/>
    <x v="4"/>
    <x v="74"/>
    <x v="3168"/>
    <x v="2"/>
    <x v="1"/>
    <x v="338"/>
    <x v="34"/>
    <x v="4"/>
    <x v="2"/>
  </r>
  <r>
    <x v="3179"/>
    <x v="8"/>
    <x v="2"/>
    <x v="0"/>
    <x v="2860"/>
    <x v="197"/>
    <x v="3"/>
    <x v="2"/>
    <x v="7"/>
    <x v="1"/>
    <x v="50"/>
    <x v="3169"/>
    <x v="1"/>
    <x v="0"/>
    <x v="536"/>
    <x v="19"/>
    <x v="2"/>
    <x v="1"/>
  </r>
  <r>
    <x v="3180"/>
    <x v="94"/>
    <x v="3"/>
    <x v="2"/>
    <x v="2861"/>
    <x v="64"/>
    <x v="7"/>
    <x v="3"/>
    <x v="5"/>
    <x v="1"/>
    <x v="82"/>
    <x v="3170"/>
    <x v="1"/>
    <x v="1"/>
    <x v="733"/>
    <x v="17"/>
    <x v="0"/>
    <x v="3"/>
  </r>
  <r>
    <x v="3181"/>
    <x v="95"/>
    <x v="1"/>
    <x v="1"/>
    <x v="2862"/>
    <x v="253"/>
    <x v="8"/>
    <x v="0"/>
    <x v="4"/>
    <x v="5"/>
    <x v="24"/>
    <x v="3171"/>
    <x v="2"/>
    <x v="0"/>
    <x v="943"/>
    <x v="12"/>
    <x v="3"/>
    <x v="1"/>
  </r>
  <r>
    <x v="3182"/>
    <x v="15"/>
    <x v="3"/>
    <x v="2"/>
    <x v="2863"/>
    <x v="256"/>
    <x v="6"/>
    <x v="2"/>
    <x v="4"/>
    <x v="4"/>
    <x v="38"/>
    <x v="3172"/>
    <x v="1"/>
    <x v="1"/>
    <x v="408"/>
    <x v="30"/>
    <x v="3"/>
    <x v="3"/>
  </r>
  <r>
    <x v="3183"/>
    <x v="22"/>
    <x v="3"/>
    <x v="0"/>
    <x v="2864"/>
    <x v="331"/>
    <x v="1"/>
    <x v="1"/>
    <x v="7"/>
    <x v="1"/>
    <x v="68"/>
    <x v="3173"/>
    <x v="1"/>
    <x v="1"/>
    <x v="322"/>
    <x v="59"/>
    <x v="4"/>
    <x v="4"/>
  </r>
  <r>
    <x v="3184"/>
    <x v="47"/>
    <x v="0"/>
    <x v="1"/>
    <x v="2865"/>
    <x v="176"/>
    <x v="0"/>
    <x v="0"/>
    <x v="2"/>
    <x v="1"/>
    <x v="89"/>
    <x v="3174"/>
    <x v="2"/>
    <x v="1"/>
    <x v="266"/>
    <x v="77"/>
    <x v="1"/>
    <x v="1"/>
  </r>
  <r>
    <x v="3185"/>
    <x v="86"/>
    <x v="3"/>
    <x v="0"/>
    <x v="2866"/>
    <x v="279"/>
    <x v="0"/>
    <x v="0"/>
    <x v="4"/>
    <x v="2"/>
    <x v="30"/>
    <x v="3175"/>
    <x v="2"/>
    <x v="0"/>
    <x v="289"/>
    <x v="57"/>
    <x v="0"/>
    <x v="4"/>
  </r>
  <r>
    <x v="3186"/>
    <x v="91"/>
    <x v="3"/>
    <x v="1"/>
    <x v="2867"/>
    <x v="342"/>
    <x v="3"/>
    <x v="2"/>
    <x v="2"/>
    <x v="4"/>
    <x v="5"/>
    <x v="2067"/>
    <x v="0"/>
    <x v="0"/>
    <x v="657"/>
    <x v="30"/>
    <x v="3"/>
    <x v="4"/>
  </r>
  <r>
    <x v="3187"/>
    <x v="87"/>
    <x v="1"/>
    <x v="1"/>
    <x v="2868"/>
    <x v="231"/>
    <x v="8"/>
    <x v="0"/>
    <x v="0"/>
    <x v="4"/>
    <x v="38"/>
    <x v="3176"/>
    <x v="1"/>
    <x v="1"/>
    <x v="62"/>
    <x v="48"/>
    <x v="0"/>
    <x v="4"/>
  </r>
  <r>
    <x v="3188"/>
    <x v="24"/>
    <x v="3"/>
    <x v="1"/>
    <x v="2869"/>
    <x v="96"/>
    <x v="6"/>
    <x v="2"/>
    <x v="6"/>
    <x v="2"/>
    <x v="32"/>
    <x v="3177"/>
    <x v="0"/>
    <x v="1"/>
    <x v="615"/>
    <x v="89"/>
    <x v="1"/>
    <x v="0"/>
  </r>
  <r>
    <x v="3189"/>
    <x v="81"/>
    <x v="1"/>
    <x v="1"/>
    <x v="2343"/>
    <x v="59"/>
    <x v="10"/>
    <x v="2"/>
    <x v="1"/>
    <x v="4"/>
    <x v="45"/>
    <x v="3178"/>
    <x v="0"/>
    <x v="1"/>
    <x v="358"/>
    <x v="12"/>
    <x v="4"/>
    <x v="2"/>
  </r>
  <r>
    <x v="3190"/>
    <x v="61"/>
    <x v="1"/>
    <x v="2"/>
    <x v="2870"/>
    <x v="312"/>
    <x v="2"/>
    <x v="0"/>
    <x v="5"/>
    <x v="3"/>
    <x v="84"/>
    <x v="3179"/>
    <x v="2"/>
    <x v="1"/>
    <x v="690"/>
    <x v="0"/>
    <x v="3"/>
    <x v="1"/>
  </r>
  <r>
    <x v="3191"/>
    <x v="24"/>
    <x v="3"/>
    <x v="0"/>
    <x v="2871"/>
    <x v="73"/>
    <x v="7"/>
    <x v="3"/>
    <x v="2"/>
    <x v="1"/>
    <x v="65"/>
    <x v="3180"/>
    <x v="1"/>
    <x v="0"/>
    <x v="346"/>
    <x v="6"/>
    <x v="0"/>
    <x v="1"/>
  </r>
  <r>
    <x v="3192"/>
    <x v="91"/>
    <x v="3"/>
    <x v="2"/>
    <x v="2872"/>
    <x v="298"/>
    <x v="8"/>
    <x v="0"/>
    <x v="8"/>
    <x v="5"/>
    <x v="60"/>
    <x v="3181"/>
    <x v="2"/>
    <x v="1"/>
    <x v="708"/>
    <x v="78"/>
    <x v="0"/>
    <x v="2"/>
  </r>
  <r>
    <x v="3193"/>
    <x v="24"/>
    <x v="3"/>
    <x v="1"/>
    <x v="2873"/>
    <x v="5"/>
    <x v="5"/>
    <x v="1"/>
    <x v="0"/>
    <x v="3"/>
    <x v="71"/>
    <x v="3182"/>
    <x v="2"/>
    <x v="0"/>
    <x v="664"/>
    <x v="37"/>
    <x v="4"/>
    <x v="1"/>
  </r>
  <r>
    <x v="3194"/>
    <x v="96"/>
    <x v="3"/>
    <x v="1"/>
    <x v="2874"/>
    <x v="271"/>
    <x v="0"/>
    <x v="0"/>
    <x v="3"/>
    <x v="1"/>
    <x v="33"/>
    <x v="3183"/>
    <x v="2"/>
    <x v="0"/>
    <x v="476"/>
    <x v="13"/>
    <x v="3"/>
    <x v="0"/>
  </r>
  <r>
    <x v="3195"/>
    <x v="95"/>
    <x v="1"/>
    <x v="2"/>
    <x v="2875"/>
    <x v="229"/>
    <x v="8"/>
    <x v="0"/>
    <x v="6"/>
    <x v="1"/>
    <x v="11"/>
    <x v="3184"/>
    <x v="1"/>
    <x v="1"/>
    <x v="56"/>
    <x v="76"/>
    <x v="2"/>
    <x v="0"/>
  </r>
  <r>
    <x v="3196"/>
    <x v="13"/>
    <x v="0"/>
    <x v="1"/>
    <x v="2876"/>
    <x v="187"/>
    <x v="4"/>
    <x v="3"/>
    <x v="6"/>
    <x v="3"/>
    <x v="5"/>
    <x v="3185"/>
    <x v="0"/>
    <x v="1"/>
    <x v="112"/>
    <x v="8"/>
    <x v="3"/>
    <x v="3"/>
  </r>
  <r>
    <x v="3197"/>
    <x v="70"/>
    <x v="0"/>
    <x v="0"/>
    <x v="2622"/>
    <x v="0"/>
    <x v="0"/>
    <x v="0"/>
    <x v="4"/>
    <x v="2"/>
    <x v="11"/>
    <x v="3186"/>
    <x v="1"/>
    <x v="1"/>
    <x v="388"/>
    <x v="25"/>
    <x v="3"/>
    <x v="0"/>
  </r>
  <r>
    <x v="3198"/>
    <x v="2"/>
    <x v="2"/>
    <x v="2"/>
    <x v="2877"/>
    <x v="191"/>
    <x v="10"/>
    <x v="2"/>
    <x v="1"/>
    <x v="0"/>
    <x v="22"/>
    <x v="3187"/>
    <x v="2"/>
    <x v="1"/>
    <x v="384"/>
    <x v="89"/>
    <x v="0"/>
    <x v="0"/>
  </r>
  <r>
    <x v="3199"/>
    <x v="96"/>
    <x v="3"/>
    <x v="2"/>
    <x v="2878"/>
    <x v="250"/>
    <x v="3"/>
    <x v="2"/>
    <x v="6"/>
    <x v="2"/>
    <x v="85"/>
    <x v="3188"/>
    <x v="0"/>
    <x v="1"/>
    <x v="944"/>
    <x v="23"/>
    <x v="2"/>
    <x v="2"/>
  </r>
  <r>
    <x v="3200"/>
    <x v="4"/>
    <x v="3"/>
    <x v="0"/>
    <x v="395"/>
    <x v="16"/>
    <x v="0"/>
    <x v="0"/>
    <x v="3"/>
    <x v="0"/>
    <x v="12"/>
    <x v="3189"/>
    <x v="2"/>
    <x v="0"/>
    <x v="921"/>
    <x v="95"/>
    <x v="0"/>
    <x v="0"/>
  </r>
  <r>
    <x v="3201"/>
    <x v="23"/>
    <x v="3"/>
    <x v="2"/>
    <x v="2879"/>
    <x v="250"/>
    <x v="3"/>
    <x v="2"/>
    <x v="6"/>
    <x v="3"/>
    <x v="26"/>
    <x v="3190"/>
    <x v="2"/>
    <x v="1"/>
    <x v="175"/>
    <x v="93"/>
    <x v="0"/>
    <x v="3"/>
  </r>
  <r>
    <x v="3202"/>
    <x v="71"/>
    <x v="3"/>
    <x v="1"/>
    <x v="2880"/>
    <x v="321"/>
    <x v="7"/>
    <x v="3"/>
    <x v="8"/>
    <x v="0"/>
    <x v="87"/>
    <x v="3191"/>
    <x v="2"/>
    <x v="1"/>
    <x v="891"/>
    <x v="78"/>
    <x v="0"/>
    <x v="0"/>
  </r>
  <r>
    <x v="3203"/>
    <x v="67"/>
    <x v="0"/>
    <x v="1"/>
    <x v="2881"/>
    <x v="141"/>
    <x v="3"/>
    <x v="2"/>
    <x v="8"/>
    <x v="3"/>
    <x v="89"/>
    <x v="3192"/>
    <x v="1"/>
    <x v="1"/>
    <x v="663"/>
    <x v="38"/>
    <x v="4"/>
    <x v="1"/>
  </r>
  <r>
    <x v="3204"/>
    <x v="22"/>
    <x v="3"/>
    <x v="2"/>
    <x v="2882"/>
    <x v="48"/>
    <x v="7"/>
    <x v="3"/>
    <x v="2"/>
    <x v="4"/>
    <x v="34"/>
    <x v="3193"/>
    <x v="1"/>
    <x v="0"/>
    <x v="885"/>
    <x v="29"/>
    <x v="0"/>
    <x v="3"/>
  </r>
  <r>
    <x v="3205"/>
    <x v="19"/>
    <x v="0"/>
    <x v="0"/>
    <x v="2883"/>
    <x v="219"/>
    <x v="10"/>
    <x v="2"/>
    <x v="3"/>
    <x v="1"/>
    <x v="22"/>
    <x v="3194"/>
    <x v="2"/>
    <x v="0"/>
    <x v="913"/>
    <x v="4"/>
    <x v="1"/>
    <x v="0"/>
  </r>
  <r>
    <x v="3206"/>
    <x v="20"/>
    <x v="3"/>
    <x v="1"/>
    <x v="2884"/>
    <x v="148"/>
    <x v="3"/>
    <x v="2"/>
    <x v="3"/>
    <x v="2"/>
    <x v="13"/>
    <x v="3195"/>
    <x v="2"/>
    <x v="0"/>
    <x v="876"/>
    <x v="99"/>
    <x v="2"/>
    <x v="4"/>
  </r>
  <r>
    <x v="3207"/>
    <x v="17"/>
    <x v="1"/>
    <x v="2"/>
    <x v="140"/>
    <x v="328"/>
    <x v="0"/>
    <x v="0"/>
    <x v="4"/>
    <x v="4"/>
    <x v="23"/>
    <x v="3196"/>
    <x v="1"/>
    <x v="0"/>
    <x v="118"/>
    <x v="78"/>
    <x v="0"/>
    <x v="2"/>
  </r>
  <r>
    <x v="3208"/>
    <x v="95"/>
    <x v="1"/>
    <x v="1"/>
    <x v="2885"/>
    <x v="230"/>
    <x v="6"/>
    <x v="2"/>
    <x v="2"/>
    <x v="3"/>
    <x v="50"/>
    <x v="3197"/>
    <x v="0"/>
    <x v="1"/>
    <x v="302"/>
    <x v="88"/>
    <x v="0"/>
    <x v="1"/>
  </r>
  <r>
    <x v="3209"/>
    <x v="78"/>
    <x v="4"/>
    <x v="2"/>
    <x v="2886"/>
    <x v="252"/>
    <x v="2"/>
    <x v="0"/>
    <x v="3"/>
    <x v="2"/>
    <x v="18"/>
    <x v="3198"/>
    <x v="0"/>
    <x v="1"/>
    <x v="475"/>
    <x v="82"/>
    <x v="2"/>
    <x v="2"/>
  </r>
  <r>
    <x v="3210"/>
    <x v="89"/>
    <x v="3"/>
    <x v="1"/>
    <x v="2887"/>
    <x v="285"/>
    <x v="6"/>
    <x v="2"/>
    <x v="4"/>
    <x v="1"/>
    <x v="16"/>
    <x v="3199"/>
    <x v="0"/>
    <x v="0"/>
    <x v="232"/>
    <x v="6"/>
    <x v="0"/>
    <x v="4"/>
  </r>
  <r>
    <x v="3211"/>
    <x v="15"/>
    <x v="3"/>
    <x v="2"/>
    <x v="2888"/>
    <x v="353"/>
    <x v="7"/>
    <x v="3"/>
    <x v="3"/>
    <x v="4"/>
    <x v="82"/>
    <x v="3200"/>
    <x v="1"/>
    <x v="1"/>
    <x v="649"/>
    <x v="1"/>
    <x v="0"/>
    <x v="1"/>
  </r>
  <r>
    <x v="3212"/>
    <x v="44"/>
    <x v="1"/>
    <x v="1"/>
    <x v="2889"/>
    <x v="325"/>
    <x v="1"/>
    <x v="1"/>
    <x v="6"/>
    <x v="5"/>
    <x v="0"/>
    <x v="3201"/>
    <x v="1"/>
    <x v="1"/>
    <x v="647"/>
    <x v="55"/>
    <x v="0"/>
    <x v="0"/>
  </r>
  <r>
    <x v="3213"/>
    <x v="71"/>
    <x v="3"/>
    <x v="2"/>
    <x v="2890"/>
    <x v="39"/>
    <x v="1"/>
    <x v="1"/>
    <x v="1"/>
    <x v="1"/>
    <x v="68"/>
    <x v="3202"/>
    <x v="1"/>
    <x v="0"/>
    <x v="481"/>
    <x v="79"/>
    <x v="4"/>
    <x v="2"/>
  </r>
  <r>
    <x v="3214"/>
    <x v="35"/>
    <x v="3"/>
    <x v="0"/>
    <x v="2891"/>
    <x v="148"/>
    <x v="3"/>
    <x v="2"/>
    <x v="3"/>
    <x v="5"/>
    <x v="52"/>
    <x v="3203"/>
    <x v="0"/>
    <x v="0"/>
    <x v="617"/>
    <x v="74"/>
    <x v="2"/>
    <x v="0"/>
  </r>
  <r>
    <x v="3215"/>
    <x v="45"/>
    <x v="2"/>
    <x v="0"/>
    <x v="2892"/>
    <x v="238"/>
    <x v="7"/>
    <x v="3"/>
    <x v="5"/>
    <x v="2"/>
    <x v="24"/>
    <x v="3204"/>
    <x v="0"/>
    <x v="0"/>
    <x v="627"/>
    <x v="85"/>
    <x v="4"/>
    <x v="4"/>
  </r>
  <r>
    <x v="3216"/>
    <x v="95"/>
    <x v="1"/>
    <x v="1"/>
    <x v="2893"/>
    <x v="297"/>
    <x v="0"/>
    <x v="0"/>
    <x v="7"/>
    <x v="2"/>
    <x v="85"/>
    <x v="3205"/>
    <x v="2"/>
    <x v="0"/>
    <x v="679"/>
    <x v="75"/>
    <x v="2"/>
    <x v="4"/>
  </r>
  <r>
    <x v="3217"/>
    <x v="35"/>
    <x v="3"/>
    <x v="1"/>
    <x v="2894"/>
    <x v="301"/>
    <x v="6"/>
    <x v="2"/>
    <x v="5"/>
    <x v="2"/>
    <x v="63"/>
    <x v="3206"/>
    <x v="2"/>
    <x v="0"/>
    <x v="589"/>
    <x v="84"/>
    <x v="4"/>
    <x v="2"/>
  </r>
  <r>
    <x v="3218"/>
    <x v="27"/>
    <x v="1"/>
    <x v="2"/>
    <x v="2895"/>
    <x v="241"/>
    <x v="11"/>
    <x v="3"/>
    <x v="0"/>
    <x v="5"/>
    <x v="74"/>
    <x v="3207"/>
    <x v="1"/>
    <x v="1"/>
    <x v="159"/>
    <x v="46"/>
    <x v="3"/>
    <x v="4"/>
  </r>
  <r>
    <x v="3219"/>
    <x v="92"/>
    <x v="3"/>
    <x v="1"/>
    <x v="2896"/>
    <x v="257"/>
    <x v="10"/>
    <x v="2"/>
    <x v="0"/>
    <x v="4"/>
    <x v="80"/>
    <x v="3208"/>
    <x v="2"/>
    <x v="1"/>
    <x v="480"/>
    <x v="91"/>
    <x v="1"/>
    <x v="2"/>
  </r>
  <r>
    <x v="3220"/>
    <x v="37"/>
    <x v="3"/>
    <x v="2"/>
    <x v="2897"/>
    <x v="291"/>
    <x v="1"/>
    <x v="1"/>
    <x v="4"/>
    <x v="3"/>
    <x v="5"/>
    <x v="3209"/>
    <x v="0"/>
    <x v="1"/>
    <x v="671"/>
    <x v="12"/>
    <x v="2"/>
    <x v="1"/>
  </r>
  <r>
    <x v="3221"/>
    <x v="54"/>
    <x v="3"/>
    <x v="2"/>
    <x v="2898"/>
    <x v="90"/>
    <x v="5"/>
    <x v="1"/>
    <x v="3"/>
    <x v="1"/>
    <x v="71"/>
    <x v="902"/>
    <x v="2"/>
    <x v="0"/>
    <x v="288"/>
    <x v="72"/>
    <x v="1"/>
    <x v="2"/>
  </r>
  <r>
    <x v="3222"/>
    <x v="89"/>
    <x v="3"/>
    <x v="2"/>
    <x v="2899"/>
    <x v="250"/>
    <x v="3"/>
    <x v="2"/>
    <x v="7"/>
    <x v="4"/>
    <x v="32"/>
    <x v="3210"/>
    <x v="1"/>
    <x v="1"/>
    <x v="76"/>
    <x v="83"/>
    <x v="1"/>
    <x v="2"/>
  </r>
  <r>
    <x v="3223"/>
    <x v="93"/>
    <x v="0"/>
    <x v="1"/>
    <x v="2900"/>
    <x v="253"/>
    <x v="8"/>
    <x v="0"/>
    <x v="5"/>
    <x v="1"/>
    <x v="4"/>
    <x v="3211"/>
    <x v="0"/>
    <x v="0"/>
    <x v="237"/>
    <x v="94"/>
    <x v="3"/>
    <x v="4"/>
  </r>
  <r>
    <x v="3224"/>
    <x v="37"/>
    <x v="3"/>
    <x v="2"/>
    <x v="2901"/>
    <x v="192"/>
    <x v="10"/>
    <x v="2"/>
    <x v="2"/>
    <x v="2"/>
    <x v="75"/>
    <x v="3212"/>
    <x v="0"/>
    <x v="0"/>
    <x v="541"/>
    <x v="76"/>
    <x v="0"/>
    <x v="3"/>
  </r>
  <r>
    <x v="3225"/>
    <x v="30"/>
    <x v="1"/>
    <x v="2"/>
    <x v="2902"/>
    <x v="196"/>
    <x v="1"/>
    <x v="1"/>
    <x v="1"/>
    <x v="0"/>
    <x v="49"/>
    <x v="3213"/>
    <x v="1"/>
    <x v="0"/>
    <x v="640"/>
    <x v="36"/>
    <x v="2"/>
    <x v="3"/>
  </r>
  <r>
    <x v="3226"/>
    <x v="50"/>
    <x v="3"/>
    <x v="1"/>
    <x v="2903"/>
    <x v="268"/>
    <x v="10"/>
    <x v="2"/>
    <x v="1"/>
    <x v="1"/>
    <x v="88"/>
    <x v="3214"/>
    <x v="1"/>
    <x v="0"/>
    <x v="164"/>
    <x v="64"/>
    <x v="4"/>
    <x v="3"/>
  </r>
  <r>
    <x v="3227"/>
    <x v="89"/>
    <x v="3"/>
    <x v="1"/>
    <x v="2904"/>
    <x v="339"/>
    <x v="7"/>
    <x v="3"/>
    <x v="0"/>
    <x v="4"/>
    <x v="72"/>
    <x v="3215"/>
    <x v="2"/>
    <x v="0"/>
    <x v="838"/>
    <x v="60"/>
    <x v="3"/>
    <x v="0"/>
  </r>
  <r>
    <x v="3228"/>
    <x v="39"/>
    <x v="0"/>
    <x v="0"/>
    <x v="2905"/>
    <x v="237"/>
    <x v="11"/>
    <x v="3"/>
    <x v="5"/>
    <x v="3"/>
    <x v="89"/>
    <x v="3216"/>
    <x v="0"/>
    <x v="1"/>
    <x v="397"/>
    <x v="17"/>
    <x v="1"/>
    <x v="4"/>
  </r>
  <r>
    <x v="3229"/>
    <x v="38"/>
    <x v="0"/>
    <x v="0"/>
    <x v="2906"/>
    <x v="315"/>
    <x v="8"/>
    <x v="0"/>
    <x v="2"/>
    <x v="2"/>
    <x v="60"/>
    <x v="3217"/>
    <x v="1"/>
    <x v="0"/>
    <x v="729"/>
    <x v="0"/>
    <x v="4"/>
    <x v="0"/>
  </r>
  <r>
    <x v="3230"/>
    <x v="29"/>
    <x v="3"/>
    <x v="0"/>
    <x v="2907"/>
    <x v="255"/>
    <x v="6"/>
    <x v="2"/>
    <x v="3"/>
    <x v="2"/>
    <x v="78"/>
    <x v="3218"/>
    <x v="2"/>
    <x v="1"/>
    <x v="584"/>
    <x v="23"/>
    <x v="3"/>
    <x v="4"/>
  </r>
  <r>
    <x v="3231"/>
    <x v="79"/>
    <x v="3"/>
    <x v="2"/>
    <x v="2908"/>
    <x v="44"/>
    <x v="0"/>
    <x v="0"/>
    <x v="4"/>
    <x v="3"/>
    <x v="54"/>
    <x v="3219"/>
    <x v="2"/>
    <x v="1"/>
    <x v="226"/>
    <x v="37"/>
    <x v="1"/>
    <x v="3"/>
  </r>
  <r>
    <x v="3232"/>
    <x v="39"/>
    <x v="0"/>
    <x v="1"/>
    <x v="2662"/>
    <x v="263"/>
    <x v="7"/>
    <x v="3"/>
    <x v="0"/>
    <x v="3"/>
    <x v="79"/>
    <x v="3220"/>
    <x v="2"/>
    <x v="0"/>
    <x v="930"/>
    <x v="87"/>
    <x v="1"/>
    <x v="1"/>
  </r>
  <r>
    <x v="3233"/>
    <x v="0"/>
    <x v="0"/>
    <x v="0"/>
    <x v="2909"/>
    <x v="296"/>
    <x v="6"/>
    <x v="2"/>
    <x v="2"/>
    <x v="5"/>
    <x v="87"/>
    <x v="3221"/>
    <x v="0"/>
    <x v="0"/>
    <x v="244"/>
    <x v="34"/>
    <x v="0"/>
    <x v="1"/>
  </r>
  <r>
    <x v="3234"/>
    <x v="57"/>
    <x v="1"/>
    <x v="1"/>
    <x v="2018"/>
    <x v="89"/>
    <x v="11"/>
    <x v="3"/>
    <x v="1"/>
    <x v="3"/>
    <x v="7"/>
    <x v="3222"/>
    <x v="0"/>
    <x v="1"/>
    <x v="356"/>
    <x v="20"/>
    <x v="3"/>
    <x v="0"/>
  </r>
  <r>
    <x v="3235"/>
    <x v="88"/>
    <x v="3"/>
    <x v="2"/>
    <x v="2910"/>
    <x v="62"/>
    <x v="2"/>
    <x v="0"/>
    <x v="8"/>
    <x v="2"/>
    <x v="72"/>
    <x v="3223"/>
    <x v="2"/>
    <x v="0"/>
    <x v="923"/>
    <x v="46"/>
    <x v="1"/>
    <x v="3"/>
  </r>
  <r>
    <x v="3236"/>
    <x v="30"/>
    <x v="1"/>
    <x v="1"/>
    <x v="2911"/>
    <x v="322"/>
    <x v="0"/>
    <x v="0"/>
    <x v="1"/>
    <x v="5"/>
    <x v="89"/>
    <x v="3224"/>
    <x v="2"/>
    <x v="1"/>
    <x v="738"/>
    <x v="3"/>
    <x v="2"/>
    <x v="0"/>
  </r>
  <r>
    <x v="3237"/>
    <x v="54"/>
    <x v="3"/>
    <x v="0"/>
    <x v="2912"/>
    <x v="267"/>
    <x v="10"/>
    <x v="2"/>
    <x v="8"/>
    <x v="1"/>
    <x v="58"/>
    <x v="3225"/>
    <x v="0"/>
    <x v="1"/>
    <x v="888"/>
    <x v="87"/>
    <x v="2"/>
    <x v="4"/>
  </r>
  <r>
    <x v="3238"/>
    <x v="49"/>
    <x v="3"/>
    <x v="2"/>
    <x v="2913"/>
    <x v="287"/>
    <x v="0"/>
    <x v="0"/>
    <x v="2"/>
    <x v="0"/>
    <x v="77"/>
    <x v="3226"/>
    <x v="2"/>
    <x v="1"/>
    <x v="493"/>
    <x v="34"/>
    <x v="4"/>
    <x v="3"/>
  </r>
  <r>
    <x v="3239"/>
    <x v="33"/>
    <x v="4"/>
    <x v="2"/>
    <x v="2914"/>
    <x v="47"/>
    <x v="9"/>
    <x v="1"/>
    <x v="6"/>
    <x v="1"/>
    <x v="77"/>
    <x v="3227"/>
    <x v="0"/>
    <x v="1"/>
    <x v="250"/>
    <x v="92"/>
    <x v="0"/>
    <x v="2"/>
  </r>
  <r>
    <x v="3240"/>
    <x v="41"/>
    <x v="2"/>
    <x v="0"/>
    <x v="2915"/>
    <x v="156"/>
    <x v="1"/>
    <x v="1"/>
    <x v="5"/>
    <x v="1"/>
    <x v="83"/>
    <x v="3228"/>
    <x v="0"/>
    <x v="1"/>
    <x v="270"/>
    <x v="25"/>
    <x v="3"/>
    <x v="2"/>
  </r>
  <r>
    <x v="3241"/>
    <x v="22"/>
    <x v="3"/>
    <x v="1"/>
    <x v="2916"/>
    <x v="346"/>
    <x v="4"/>
    <x v="3"/>
    <x v="0"/>
    <x v="4"/>
    <x v="7"/>
    <x v="3229"/>
    <x v="1"/>
    <x v="0"/>
    <x v="821"/>
    <x v="50"/>
    <x v="1"/>
    <x v="0"/>
  </r>
  <r>
    <x v="3242"/>
    <x v="42"/>
    <x v="3"/>
    <x v="2"/>
    <x v="2715"/>
    <x v="184"/>
    <x v="8"/>
    <x v="0"/>
    <x v="0"/>
    <x v="4"/>
    <x v="31"/>
    <x v="3230"/>
    <x v="2"/>
    <x v="0"/>
    <x v="475"/>
    <x v="76"/>
    <x v="4"/>
    <x v="4"/>
  </r>
  <r>
    <x v="3243"/>
    <x v="99"/>
    <x v="4"/>
    <x v="2"/>
    <x v="2917"/>
    <x v="269"/>
    <x v="5"/>
    <x v="1"/>
    <x v="6"/>
    <x v="4"/>
    <x v="39"/>
    <x v="3231"/>
    <x v="2"/>
    <x v="0"/>
    <x v="770"/>
    <x v="25"/>
    <x v="3"/>
    <x v="4"/>
  </r>
  <r>
    <x v="3244"/>
    <x v="40"/>
    <x v="1"/>
    <x v="1"/>
    <x v="2918"/>
    <x v="97"/>
    <x v="4"/>
    <x v="3"/>
    <x v="2"/>
    <x v="3"/>
    <x v="62"/>
    <x v="3232"/>
    <x v="1"/>
    <x v="0"/>
    <x v="137"/>
    <x v="62"/>
    <x v="2"/>
    <x v="2"/>
  </r>
  <r>
    <x v="3245"/>
    <x v="97"/>
    <x v="2"/>
    <x v="2"/>
    <x v="2919"/>
    <x v="23"/>
    <x v="2"/>
    <x v="0"/>
    <x v="6"/>
    <x v="3"/>
    <x v="79"/>
    <x v="3233"/>
    <x v="1"/>
    <x v="0"/>
    <x v="36"/>
    <x v="62"/>
    <x v="1"/>
    <x v="0"/>
  </r>
  <r>
    <x v="3246"/>
    <x v="69"/>
    <x v="4"/>
    <x v="0"/>
    <x v="2237"/>
    <x v="153"/>
    <x v="11"/>
    <x v="3"/>
    <x v="3"/>
    <x v="2"/>
    <x v="45"/>
    <x v="3234"/>
    <x v="0"/>
    <x v="0"/>
    <x v="816"/>
    <x v="45"/>
    <x v="1"/>
    <x v="3"/>
  </r>
  <r>
    <x v="3247"/>
    <x v="7"/>
    <x v="1"/>
    <x v="2"/>
    <x v="2920"/>
    <x v="344"/>
    <x v="11"/>
    <x v="3"/>
    <x v="8"/>
    <x v="3"/>
    <x v="25"/>
    <x v="3235"/>
    <x v="2"/>
    <x v="0"/>
    <x v="922"/>
    <x v="40"/>
    <x v="0"/>
    <x v="1"/>
  </r>
  <r>
    <x v="3248"/>
    <x v="5"/>
    <x v="0"/>
    <x v="0"/>
    <x v="2921"/>
    <x v="13"/>
    <x v="5"/>
    <x v="1"/>
    <x v="4"/>
    <x v="2"/>
    <x v="77"/>
    <x v="3236"/>
    <x v="2"/>
    <x v="0"/>
    <x v="146"/>
    <x v="30"/>
    <x v="2"/>
    <x v="1"/>
  </r>
  <r>
    <x v="3249"/>
    <x v="71"/>
    <x v="3"/>
    <x v="2"/>
    <x v="2922"/>
    <x v="280"/>
    <x v="2"/>
    <x v="0"/>
    <x v="0"/>
    <x v="3"/>
    <x v="12"/>
    <x v="3237"/>
    <x v="2"/>
    <x v="0"/>
    <x v="725"/>
    <x v="36"/>
    <x v="4"/>
    <x v="0"/>
  </r>
  <r>
    <x v="3250"/>
    <x v="61"/>
    <x v="1"/>
    <x v="2"/>
    <x v="2923"/>
    <x v="142"/>
    <x v="1"/>
    <x v="1"/>
    <x v="3"/>
    <x v="3"/>
    <x v="2"/>
    <x v="3238"/>
    <x v="0"/>
    <x v="1"/>
    <x v="592"/>
    <x v="2"/>
    <x v="3"/>
    <x v="1"/>
  </r>
  <r>
    <x v="3251"/>
    <x v="87"/>
    <x v="1"/>
    <x v="0"/>
    <x v="2924"/>
    <x v="3"/>
    <x v="3"/>
    <x v="2"/>
    <x v="1"/>
    <x v="5"/>
    <x v="61"/>
    <x v="3239"/>
    <x v="0"/>
    <x v="1"/>
    <x v="945"/>
    <x v="46"/>
    <x v="1"/>
    <x v="1"/>
  </r>
  <r>
    <x v="3252"/>
    <x v="31"/>
    <x v="0"/>
    <x v="1"/>
    <x v="2925"/>
    <x v="66"/>
    <x v="9"/>
    <x v="1"/>
    <x v="5"/>
    <x v="3"/>
    <x v="75"/>
    <x v="3240"/>
    <x v="0"/>
    <x v="0"/>
    <x v="891"/>
    <x v="14"/>
    <x v="3"/>
    <x v="4"/>
  </r>
  <r>
    <x v="3253"/>
    <x v="61"/>
    <x v="1"/>
    <x v="1"/>
    <x v="2926"/>
    <x v="282"/>
    <x v="1"/>
    <x v="1"/>
    <x v="0"/>
    <x v="3"/>
    <x v="9"/>
    <x v="3241"/>
    <x v="2"/>
    <x v="0"/>
    <x v="820"/>
    <x v="93"/>
    <x v="3"/>
    <x v="4"/>
  </r>
  <r>
    <x v="3254"/>
    <x v="39"/>
    <x v="0"/>
    <x v="1"/>
    <x v="2927"/>
    <x v="348"/>
    <x v="11"/>
    <x v="3"/>
    <x v="3"/>
    <x v="0"/>
    <x v="70"/>
    <x v="3242"/>
    <x v="0"/>
    <x v="1"/>
    <x v="218"/>
    <x v="73"/>
    <x v="3"/>
    <x v="2"/>
  </r>
  <r>
    <x v="3255"/>
    <x v="33"/>
    <x v="4"/>
    <x v="2"/>
    <x v="2928"/>
    <x v="65"/>
    <x v="3"/>
    <x v="2"/>
    <x v="1"/>
    <x v="0"/>
    <x v="20"/>
    <x v="3243"/>
    <x v="1"/>
    <x v="1"/>
    <x v="695"/>
    <x v="54"/>
    <x v="3"/>
    <x v="3"/>
  </r>
  <r>
    <x v="3256"/>
    <x v="47"/>
    <x v="0"/>
    <x v="2"/>
    <x v="2929"/>
    <x v="24"/>
    <x v="4"/>
    <x v="3"/>
    <x v="4"/>
    <x v="2"/>
    <x v="37"/>
    <x v="3244"/>
    <x v="1"/>
    <x v="0"/>
    <x v="938"/>
    <x v="67"/>
    <x v="1"/>
    <x v="2"/>
  </r>
  <r>
    <x v="3257"/>
    <x v="79"/>
    <x v="3"/>
    <x v="0"/>
    <x v="2930"/>
    <x v="334"/>
    <x v="1"/>
    <x v="1"/>
    <x v="8"/>
    <x v="2"/>
    <x v="4"/>
    <x v="3245"/>
    <x v="1"/>
    <x v="0"/>
    <x v="738"/>
    <x v="86"/>
    <x v="2"/>
    <x v="1"/>
  </r>
  <r>
    <x v="3258"/>
    <x v="29"/>
    <x v="3"/>
    <x v="0"/>
    <x v="2931"/>
    <x v="147"/>
    <x v="5"/>
    <x v="1"/>
    <x v="4"/>
    <x v="0"/>
    <x v="84"/>
    <x v="3246"/>
    <x v="1"/>
    <x v="0"/>
    <x v="370"/>
    <x v="69"/>
    <x v="4"/>
    <x v="4"/>
  </r>
  <r>
    <x v="3259"/>
    <x v="64"/>
    <x v="3"/>
    <x v="1"/>
    <x v="2932"/>
    <x v="305"/>
    <x v="7"/>
    <x v="3"/>
    <x v="6"/>
    <x v="4"/>
    <x v="9"/>
    <x v="3247"/>
    <x v="2"/>
    <x v="0"/>
    <x v="68"/>
    <x v="100"/>
    <x v="0"/>
    <x v="3"/>
  </r>
  <r>
    <x v="3260"/>
    <x v="73"/>
    <x v="4"/>
    <x v="1"/>
    <x v="2933"/>
    <x v="203"/>
    <x v="5"/>
    <x v="1"/>
    <x v="8"/>
    <x v="2"/>
    <x v="69"/>
    <x v="3248"/>
    <x v="2"/>
    <x v="1"/>
    <x v="739"/>
    <x v="89"/>
    <x v="0"/>
    <x v="4"/>
  </r>
  <r>
    <x v="3261"/>
    <x v="0"/>
    <x v="0"/>
    <x v="1"/>
    <x v="2934"/>
    <x v="155"/>
    <x v="11"/>
    <x v="3"/>
    <x v="6"/>
    <x v="4"/>
    <x v="63"/>
    <x v="3249"/>
    <x v="0"/>
    <x v="0"/>
    <x v="659"/>
    <x v="53"/>
    <x v="2"/>
    <x v="2"/>
  </r>
  <r>
    <x v="3262"/>
    <x v="29"/>
    <x v="3"/>
    <x v="2"/>
    <x v="2935"/>
    <x v="170"/>
    <x v="7"/>
    <x v="3"/>
    <x v="1"/>
    <x v="2"/>
    <x v="25"/>
    <x v="3250"/>
    <x v="2"/>
    <x v="0"/>
    <x v="219"/>
    <x v="80"/>
    <x v="2"/>
    <x v="2"/>
  </r>
  <r>
    <x v="3263"/>
    <x v="24"/>
    <x v="3"/>
    <x v="2"/>
    <x v="2936"/>
    <x v="333"/>
    <x v="0"/>
    <x v="0"/>
    <x v="0"/>
    <x v="0"/>
    <x v="42"/>
    <x v="3251"/>
    <x v="1"/>
    <x v="1"/>
    <x v="297"/>
    <x v="38"/>
    <x v="1"/>
    <x v="2"/>
  </r>
  <r>
    <x v="3264"/>
    <x v="51"/>
    <x v="1"/>
    <x v="0"/>
    <x v="1074"/>
    <x v="187"/>
    <x v="4"/>
    <x v="3"/>
    <x v="0"/>
    <x v="3"/>
    <x v="5"/>
    <x v="3252"/>
    <x v="0"/>
    <x v="0"/>
    <x v="931"/>
    <x v="55"/>
    <x v="4"/>
    <x v="3"/>
  </r>
  <r>
    <x v="3265"/>
    <x v="76"/>
    <x v="0"/>
    <x v="1"/>
    <x v="1085"/>
    <x v="68"/>
    <x v="7"/>
    <x v="3"/>
    <x v="7"/>
    <x v="1"/>
    <x v="52"/>
    <x v="3253"/>
    <x v="1"/>
    <x v="1"/>
    <x v="205"/>
    <x v="49"/>
    <x v="3"/>
    <x v="4"/>
  </r>
  <r>
    <x v="3266"/>
    <x v="93"/>
    <x v="0"/>
    <x v="1"/>
    <x v="2710"/>
    <x v="181"/>
    <x v="4"/>
    <x v="3"/>
    <x v="2"/>
    <x v="2"/>
    <x v="39"/>
    <x v="3254"/>
    <x v="2"/>
    <x v="0"/>
    <x v="471"/>
    <x v="94"/>
    <x v="0"/>
    <x v="0"/>
  </r>
  <r>
    <x v="3267"/>
    <x v="4"/>
    <x v="3"/>
    <x v="1"/>
    <x v="2937"/>
    <x v="220"/>
    <x v="5"/>
    <x v="1"/>
    <x v="3"/>
    <x v="5"/>
    <x v="38"/>
    <x v="3255"/>
    <x v="0"/>
    <x v="0"/>
    <x v="477"/>
    <x v="1"/>
    <x v="3"/>
    <x v="2"/>
  </r>
  <r>
    <x v="3268"/>
    <x v="21"/>
    <x v="0"/>
    <x v="0"/>
    <x v="2938"/>
    <x v="197"/>
    <x v="3"/>
    <x v="2"/>
    <x v="3"/>
    <x v="3"/>
    <x v="2"/>
    <x v="3256"/>
    <x v="0"/>
    <x v="1"/>
    <x v="660"/>
    <x v="30"/>
    <x v="4"/>
    <x v="3"/>
  </r>
  <r>
    <x v="3269"/>
    <x v="85"/>
    <x v="3"/>
    <x v="0"/>
    <x v="2939"/>
    <x v="254"/>
    <x v="3"/>
    <x v="2"/>
    <x v="4"/>
    <x v="5"/>
    <x v="61"/>
    <x v="3257"/>
    <x v="0"/>
    <x v="0"/>
    <x v="157"/>
    <x v="68"/>
    <x v="1"/>
    <x v="3"/>
  </r>
  <r>
    <x v="3270"/>
    <x v="74"/>
    <x v="2"/>
    <x v="0"/>
    <x v="2940"/>
    <x v="283"/>
    <x v="2"/>
    <x v="0"/>
    <x v="2"/>
    <x v="0"/>
    <x v="57"/>
    <x v="3258"/>
    <x v="1"/>
    <x v="1"/>
    <x v="578"/>
    <x v="90"/>
    <x v="4"/>
    <x v="4"/>
  </r>
  <r>
    <x v="3271"/>
    <x v="25"/>
    <x v="3"/>
    <x v="1"/>
    <x v="2941"/>
    <x v="120"/>
    <x v="5"/>
    <x v="1"/>
    <x v="7"/>
    <x v="5"/>
    <x v="0"/>
    <x v="3259"/>
    <x v="2"/>
    <x v="1"/>
    <x v="906"/>
    <x v="79"/>
    <x v="2"/>
    <x v="1"/>
  </r>
  <r>
    <x v="3272"/>
    <x v="31"/>
    <x v="0"/>
    <x v="1"/>
    <x v="2942"/>
    <x v="309"/>
    <x v="10"/>
    <x v="2"/>
    <x v="5"/>
    <x v="4"/>
    <x v="45"/>
    <x v="3260"/>
    <x v="0"/>
    <x v="0"/>
    <x v="102"/>
    <x v="11"/>
    <x v="2"/>
    <x v="1"/>
  </r>
  <r>
    <x v="3273"/>
    <x v="47"/>
    <x v="0"/>
    <x v="2"/>
    <x v="2943"/>
    <x v="290"/>
    <x v="1"/>
    <x v="1"/>
    <x v="5"/>
    <x v="4"/>
    <x v="28"/>
    <x v="3261"/>
    <x v="0"/>
    <x v="1"/>
    <x v="650"/>
    <x v="2"/>
    <x v="0"/>
    <x v="4"/>
  </r>
  <r>
    <x v="3274"/>
    <x v="2"/>
    <x v="2"/>
    <x v="2"/>
    <x v="2332"/>
    <x v="208"/>
    <x v="6"/>
    <x v="2"/>
    <x v="0"/>
    <x v="3"/>
    <x v="51"/>
    <x v="3262"/>
    <x v="0"/>
    <x v="0"/>
    <x v="671"/>
    <x v="92"/>
    <x v="2"/>
    <x v="0"/>
  </r>
  <r>
    <x v="3275"/>
    <x v="74"/>
    <x v="2"/>
    <x v="0"/>
    <x v="2944"/>
    <x v="280"/>
    <x v="2"/>
    <x v="0"/>
    <x v="5"/>
    <x v="2"/>
    <x v="85"/>
    <x v="3263"/>
    <x v="2"/>
    <x v="0"/>
    <x v="915"/>
    <x v="69"/>
    <x v="0"/>
    <x v="2"/>
  </r>
  <r>
    <x v="3276"/>
    <x v="22"/>
    <x v="3"/>
    <x v="1"/>
    <x v="2945"/>
    <x v="26"/>
    <x v="7"/>
    <x v="3"/>
    <x v="8"/>
    <x v="1"/>
    <x v="41"/>
    <x v="3264"/>
    <x v="1"/>
    <x v="1"/>
    <x v="716"/>
    <x v="55"/>
    <x v="3"/>
    <x v="3"/>
  </r>
  <r>
    <x v="3277"/>
    <x v="35"/>
    <x v="3"/>
    <x v="0"/>
    <x v="272"/>
    <x v="86"/>
    <x v="10"/>
    <x v="2"/>
    <x v="4"/>
    <x v="4"/>
    <x v="78"/>
    <x v="3265"/>
    <x v="1"/>
    <x v="0"/>
    <x v="946"/>
    <x v="80"/>
    <x v="3"/>
    <x v="3"/>
  </r>
  <r>
    <x v="3278"/>
    <x v="28"/>
    <x v="2"/>
    <x v="1"/>
    <x v="2946"/>
    <x v="260"/>
    <x v="9"/>
    <x v="1"/>
    <x v="0"/>
    <x v="4"/>
    <x v="19"/>
    <x v="3266"/>
    <x v="0"/>
    <x v="0"/>
    <x v="502"/>
    <x v="72"/>
    <x v="3"/>
    <x v="0"/>
  </r>
  <r>
    <x v="3279"/>
    <x v="86"/>
    <x v="3"/>
    <x v="0"/>
    <x v="2947"/>
    <x v="143"/>
    <x v="3"/>
    <x v="2"/>
    <x v="3"/>
    <x v="5"/>
    <x v="73"/>
    <x v="3267"/>
    <x v="0"/>
    <x v="1"/>
    <x v="542"/>
    <x v="33"/>
    <x v="3"/>
    <x v="3"/>
  </r>
  <r>
    <x v="3280"/>
    <x v="27"/>
    <x v="1"/>
    <x v="2"/>
    <x v="2948"/>
    <x v="179"/>
    <x v="6"/>
    <x v="2"/>
    <x v="7"/>
    <x v="2"/>
    <x v="85"/>
    <x v="3268"/>
    <x v="0"/>
    <x v="1"/>
    <x v="613"/>
    <x v="88"/>
    <x v="4"/>
    <x v="2"/>
  </r>
  <r>
    <x v="3281"/>
    <x v="79"/>
    <x v="3"/>
    <x v="0"/>
    <x v="2949"/>
    <x v="205"/>
    <x v="11"/>
    <x v="3"/>
    <x v="6"/>
    <x v="0"/>
    <x v="82"/>
    <x v="3269"/>
    <x v="0"/>
    <x v="1"/>
    <x v="400"/>
    <x v="80"/>
    <x v="4"/>
    <x v="4"/>
  </r>
  <r>
    <x v="3282"/>
    <x v="57"/>
    <x v="1"/>
    <x v="0"/>
    <x v="2950"/>
    <x v="31"/>
    <x v="10"/>
    <x v="2"/>
    <x v="7"/>
    <x v="2"/>
    <x v="70"/>
    <x v="3270"/>
    <x v="1"/>
    <x v="1"/>
    <x v="267"/>
    <x v="4"/>
    <x v="2"/>
    <x v="0"/>
  </r>
  <r>
    <x v="3283"/>
    <x v="26"/>
    <x v="4"/>
    <x v="2"/>
    <x v="2951"/>
    <x v="105"/>
    <x v="8"/>
    <x v="0"/>
    <x v="4"/>
    <x v="1"/>
    <x v="55"/>
    <x v="3271"/>
    <x v="1"/>
    <x v="1"/>
    <x v="735"/>
    <x v="68"/>
    <x v="1"/>
    <x v="2"/>
  </r>
  <r>
    <x v="3284"/>
    <x v="87"/>
    <x v="1"/>
    <x v="0"/>
    <x v="2952"/>
    <x v="81"/>
    <x v="5"/>
    <x v="1"/>
    <x v="4"/>
    <x v="5"/>
    <x v="17"/>
    <x v="3272"/>
    <x v="2"/>
    <x v="0"/>
    <x v="686"/>
    <x v="92"/>
    <x v="4"/>
    <x v="1"/>
  </r>
  <r>
    <x v="3285"/>
    <x v="67"/>
    <x v="0"/>
    <x v="0"/>
    <x v="2953"/>
    <x v="232"/>
    <x v="1"/>
    <x v="1"/>
    <x v="8"/>
    <x v="4"/>
    <x v="12"/>
    <x v="3273"/>
    <x v="2"/>
    <x v="1"/>
    <x v="375"/>
    <x v="86"/>
    <x v="4"/>
    <x v="4"/>
  </r>
  <r>
    <x v="3286"/>
    <x v="12"/>
    <x v="1"/>
    <x v="1"/>
    <x v="2954"/>
    <x v="241"/>
    <x v="11"/>
    <x v="3"/>
    <x v="5"/>
    <x v="4"/>
    <x v="80"/>
    <x v="3274"/>
    <x v="1"/>
    <x v="0"/>
    <x v="665"/>
    <x v="61"/>
    <x v="1"/>
    <x v="2"/>
  </r>
  <r>
    <x v="3287"/>
    <x v="66"/>
    <x v="3"/>
    <x v="0"/>
    <x v="2955"/>
    <x v="66"/>
    <x v="9"/>
    <x v="1"/>
    <x v="4"/>
    <x v="3"/>
    <x v="80"/>
    <x v="3275"/>
    <x v="0"/>
    <x v="1"/>
    <x v="902"/>
    <x v="16"/>
    <x v="0"/>
    <x v="2"/>
  </r>
  <r>
    <x v="3288"/>
    <x v="3"/>
    <x v="3"/>
    <x v="2"/>
    <x v="2956"/>
    <x v="58"/>
    <x v="10"/>
    <x v="2"/>
    <x v="7"/>
    <x v="1"/>
    <x v="2"/>
    <x v="3276"/>
    <x v="0"/>
    <x v="1"/>
    <x v="513"/>
    <x v="94"/>
    <x v="1"/>
    <x v="1"/>
  </r>
  <r>
    <x v="3289"/>
    <x v="29"/>
    <x v="3"/>
    <x v="2"/>
    <x v="2957"/>
    <x v="186"/>
    <x v="11"/>
    <x v="3"/>
    <x v="5"/>
    <x v="5"/>
    <x v="40"/>
    <x v="3277"/>
    <x v="2"/>
    <x v="1"/>
    <x v="474"/>
    <x v="43"/>
    <x v="1"/>
    <x v="2"/>
  </r>
  <r>
    <x v="3290"/>
    <x v="87"/>
    <x v="1"/>
    <x v="0"/>
    <x v="2958"/>
    <x v="15"/>
    <x v="4"/>
    <x v="3"/>
    <x v="4"/>
    <x v="2"/>
    <x v="40"/>
    <x v="3278"/>
    <x v="2"/>
    <x v="0"/>
    <x v="751"/>
    <x v="11"/>
    <x v="0"/>
    <x v="1"/>
  </r>
  <r>
    <x v="3291"/>
    <x v="17"/>
    <x v="1"/>
    <x v="0"/>
    <x v="2959"/>
    <x v="142"/>
    <x v="1"/>
    <x v="1"/>
    <x v="6"/>
    <x v="5"/>
    <x v="2"/>
    <x v="3279"/>
    <x v="2"/>
    <x v="1"/>
    <x v="130"/>
    <x v="18"/>
    <x v="1"/>
    <x v="0"/>
  </r>
  <r>
    <x v="3292"/>
    <x v="90"/>
    <x v="2"/>
    <x v="0"/>
    <x v="2960"/>
    <x v="237"/>
    <x v="11"/>
    <x v="3"/>
    <x v="6"/>
    <x v="5"/>
    <x v="56"/>
    <x v="3280"/>
    <x v="0"/>
    <x v="0"/>
    <x v="119"/>
    <x v="41"/>
    <x v="0"/>
    <x v="3"/>
  </r>
  <r>
    <x v="3293"/>
    <x v="68"/>
    <x v="1"/>
    <x v="2"/>
    <x v="2961"/>
    <x v="98"/>
    <x v="3"/>
    <x v="2"/>
    <x v="2"/>
    <x v="0"/>
    <x v="23"/>
    <x v="3281"/>
    <x v="1"/>
    <x v="1"/>
    <x v="344"/>
    <x v="69"/>
    <x v="2"/>
    <x v="3"/>
  </r>
  <r>
    <x v="3294"/>
    <x v="49"/>
    <x v="3"/>
    <x v="0"/>
    <x v="2962"/>
    <x v="32"/>
    <x v="2"/>
    <x v="0"/>
    <x v="2"/>
    <x v="3"/>
    <x v="26"/>
    <x v="3282"/>
    <x v="1"/>
    <x v="0"/>
    <x v="64"/>
    <x v="18"/>
    <x v="3"/>
    <x v="0"/>
  </r>
  <r>
    <x v="3295"/>
    <x v="26"/>
    <x v="4"/>
    <x v="0"/>
    <x v="2963"/>
    <x v="159"/>
    <x v="10"/>
    <x v="2"/>
    <x v="3"/>
    <x v="3"/>
    <x v="87"/>
    <x v="3283"/>
    <x v="2"/>
    <x v="0"/>
    <x v="914"/>
    <x v="53"/>
    <x v="3"/>
    <x v="2"/>
  </r>
  <r>
    <x v="3296"/>
    <x v="43"/>
    <x v="4"/>
    <x v="1"/>
    <x v="517"/>
    <x v="325"/>
    <x v="1"/>
    <x v="1"/>
    <x v="8"/>
    <x v="0"/>
    <x v="55"/>
    <x v="3284"/>
    <x v="1"/>
    <x v="0"/>
    <x v="579"/>
    <x v="63"/>
    <x v="0"/>
    <x v="1"/>
  </r>
  <r>
    <x v="3297"/>
    <x v="30"/>
    <x v="1"/>
    <x v="2"/>
    <x v="66"/>
    <x v="54"/>
    <x v="4"/>
    <x v="3"/>
    <x v="7"/>
    <x v="1"/>
    <x v="60"/>
    <x v="3285"/>
    <x v="0"/>
    <x v="1"/>
    <x v="717"/>
    <x v="2"/>
    <x v="1"/>
    <x v="1"/>
  </r>
  <r>
    <x v="3298"/>
    <x v="42"/>
    <x v="3"/>
    <x v="2"/>
    <x v="2964"/>
    <x v="217"/>
    <x v="6"/>
    <x v="2"/>
    <x v="8"/>
    <x v="3"/>
    <x v="33"/>
    <x v="3286"/>
    <x v="1"/>
    <x v="0"/>
    <x v="209"/>
    <x v="40"/>
    <x v="2"/>
    <x v="0"/>
  </r>
  <r>
    <x v="3299"/>
    <x v="94"/>
    <x v="3"/>
    <x v="0"/>
    <x v="676"/>
    <x v="36"/>
    <x v="11"/>
    <x v="3"/>
    <x v="4"/>
    <x v="5"/>
    <x v="85"/>
    <x v="3287"/>
    <x v="2"/>
    <x v="0"/>
    <x v="537"/>
    <x v="52"/>
    <x v="4"/>
    <x v="4"/>
  </r>
  <r>
    <x v="3300"/>
    <x v="8"/>
    <x v="2"/>
    <x v="2"/>
    <x v="2965"/>
    <x v="68"/>
    <x v="7"/>
    <x v="3"/>
    <x v="7"/>
    <x v="2"/>
    <x v="33"/>
    <x v="3288"/>
    <x v="1"/>
    <x v="0"/>
    <x v="944"/>
    <x v="47"/>
    <x v="3"/>
    <x v="2"/>
  </r>
  <r>
    <x v="3301"/>
    <x v="83"/>
    <x v="3"/>
    <x v="1"/>
    <x v="2966"/>
    <x v="274"/>
    <x v="6"/>
    <x v="2"/>
    <x v="2"/>
    <x v="5"/>
    <x v="32"/>
    <x v="3289"/>
    <x v="0"/>
    <x v="1"/>
    <x v="109"/>
    <x v="58"/>
    <x v="2"/>
    <x v="3"/>
  </r>
  <r>
    <x v="3302"/>
    <x v="60"/>
    <x v="3"/>
    <x v="2"/>
    <x v="2967"/>
    <x v="203"/>
    <x v="5"/>
    <x v="1"/>
    <x v="0"/>
    <x v="1"/>
    <x v="86"/>
    <x v="1122"/>
    <x v="2"/>
    <x v="0"/>
    <x v="533"/>
    <x v="50"/>
    <x v="1"/>
    <x v="0"/>
  </r>
  <r>
    <x v="3303"/>
    <x v="38"/>
    <x v="0"/>
    <x v="0"/>
    <x v="1846"/>
    <x v="3"/>
    <x v="3"/>
    <x v="2"/>
    <x v="5"/>
    <x v="1"/>
    <x v="79"/>
    <x v="3290"/>
    <x v="0"/>
    <x v="0"/>
    <x v="268"/>
    <x v="37"/>
    <x v="3"/>
    <x v="4"/>
  </r>
  <r>
    <x v="3304"/>
    <x v="73"/>
    <x v="4"/>
    <x v="0"/>
    <x v="2968"/>
    <x v="0"/>
    <x v="0"/>
    <x v="0"/>
    <x v="5"/>
    <x v="3"/>
    <x v="23"/>
    <x v="3291"/>
    <x v="2"/>
    <x v="0"/>
    <x v="641"/>
    <x v="61"/>
    <x v="4"/>
    <x v="2"/>
  </r>
  <r>
    <x v="3305"/>
    <x v="66"/>
    <x v="3"/>
    <x v="1"/>
    <x v="2944"/>
    <x v="34"/>
    <x v="10"/>
    <x v="2"/>
    <x v="5"/>
    <x v="5"/>
    <x v="60"/>
    <x v="3292"/>
    <x v="0"/>
    <x v="1"/>
    <x v="562"/>
    <x v="84"/>
    <x v="3"/>
    <x v="1"/>
  </r>
  <r>
    <x v="3306"/>
    <x v="5"/>
    <x v="0"/>
    <x v="1"/>
    <x v="2969"/>
    <x v="7"/>
    <x v="2"/>
    <x v="0"/>
    <x v="5"/>
    <x v="0"/>
    <x v="71"/>
    <x v="3293"/>
    <x v="2"/>
    <x v="1"/>
    <x v="760"/>
    <x v="24"/>
    <x v="3"/>
    <x v="2"/>
  </r>
  <r>
    <x v="3307"/>
    <x v="72"/>
    <x v="3"/>
    <x v="2"/>
    <x v="2970"/>
    <x v="153"/>
    <x v="11"/>
    <x v="3"/>
    <x v="6"/>
    <x v="0"/>
    <x v="19"/>
    <x v="3294"/>
    <x v="2"/>
    <x v="0"/>
    <x v="611"/>
    <x v="79"/>
    <x v="4"/>
    <x v="0"/>
  </r>
  <r>
    <x v="3308"/>
    <x v="79"/>
    <x v="3"/>
    <x v="2"/>
    <x v="2971"/>
    <x v="87"/>
    <x v="9"/>
    <x v="1"/>
    <x v="0"/>
    <x v="3"/>
    <x v="75"/>
    <x v="3295"/>
    <x v="0"/>
    <x v="1"/>
    <x v="124"/>
    <x v="72"/>
    <x v="4"/>
    <x v="3"/>
  </r>
  <r>
    <x v="3309"/>
    <x v="97"/>
    <x v="2"/>
    <x v="2"/>
    <x v="2972"/>
    <x v="336"/>
    <x v="6"/>
    <x v="2"/>
    <x v="2"/>
    <x v="0"/>
    <x v="1"/>
    <x v="3296"/>
    <x v="0"/>
    <x v="0"/>
    <x v="888"/>
    <x v="39"/>
    <x v="2"/>
    <x v="2"/>
  </r>
  <r>
    <x v="3310"/>
    <x v="71"/>
    <x v="3"/>
    <x v="1"/>
    <x v="2973"/>
    <x v="305"/>
    <x v="7"/>
    <x v="3"/>
    <x v="3"/>
    <x v="0"/>
    <x v="17"/>
    <x v="3297"/>
    <x v="1"/>
    <x v="1"/>
    <x v="943"/>
    <x v="87"/>
    <x v="3"/>
    <x v="2"/>
  </r>
  <r>
    <x v="3311"/>
    <x v="13"/>
    <x v="0"/>
    <x v="1"/>
    <x v="2974"/>
    <x v="322"/>
    <x v="0"/>
    <x v="0"/>
    <x v="5"/>
    <x v="1"/>
    <x v="28"/>
    <x v="3298"/>
    <x v="1"/>
    <x v="1"/>
    <x v="947"/>
    <x v="31"/>
    <x v="4"/>
    <x v="0"/>
  </r>
  <r>
    <x v="3312"/>
    <x v="83"/>
    <x v="3"/>
    <x v="0"/>
    <x v="2975"/>
    <x v="205"/>
    <x v="11"/>
    <x v="3"/>
    <x v="1"/>
    <x v="1"/>
    <x v="58"/>
    <x v="3299"/>
    <x v="2"/>
    <x v="0"/>
    <x v="894"/>
    <x v="100"/>
    <x v="3"/>
    <x v="0"/>
  </r>
  <r>
    <x v="3313"/>
    <x v="37"/>
    <x v="3"/>
    <x v="2"/>
    <x v="2976"/>
    <x v="341"/>
    <x v="7"/>
    <x v="3"/>
    <x v="3"/>
    <x v="5"/>
    <x v="87"/>
    <x v="3300"/>
    <x v="2"/>
    <x v="0"/>
    <x v="338"/>
    <x v="6"/>
    <x v="2"/>
    <x v="1"/>
  </r>
  <r>
    <x v="3314"/>
    <x v="29"/>
    <x v="3"/>
    <x v="2"/>
    <x v="2677"/>
    <x v="233"/>
    <x v="8"/>
    <x v="0"/>
    <x v="7"/>
    <x v="3"/>
    <x v="53"/>
    <x v="3301"/>
    <x v="0"/>
    <x v="1"/>
    <x v="173"/>
    <x v="17"/>
    <x v="2"/>
    <x v="1"/>
  </r>
  <r>
    <x v="3315"/>
    <x v="53"/>
    <x v="4"/>
    <x v="2"/>
    <x v="14"/>
    <x v="344"/>
    <x v="11"/>
    <x v="3"/>
    <x v="0"/>
    <x v="4"/>
    <x v="25"/>
    <x v="3302"/>
    <x v="0"/>
    <x v="1"/>
    <x v="330"/>
    <x v="77"/>
    <x v="3"/>
    <x v="3"/>
  </r>
  <r>
    <x v="3316"/>
    <x v="14"/>
    <x v="0"/>
    <x v="0"/>
    <x v="2977"/>
    <x v="142"/>
    <x v="1"/>
    <x v="1"/>
    <x v="0"/>
    <x v="5"/>
    <x v="29"/>
    <x v="3303"/>
    <x v="2"/>
    <x v="1"/>
    <x v="687"/>
    <x v="60"/>
    <x v="3"/>
    <x v="2"/>
  </r>
  <r>
    <x v="3317"/>
    <x v="19"/>
    <x v="0"/>
    <x v="0"/>
    <x v="2978"/>
    <x v="244"/>
    <x v="7"/>
    <x v="3"/>
    <x v="8"/>
    <x v="0"/>
    <x v="43"/>
    <x v="3304"/>
    <x v="1"/>
    <x v="1"/>
    <x v="699"/>
    <x v="90"/>
    <x v="0"/>
    <x v="4"/>
  </r>
  <r>
    <x v="3318"/>
    <x v="9"/>
    <x v="3"/>
    <x v="0"/>
    <x v="2979"/>
    <x v="190"/>
    <x v="10"/>
    <x v="2"/>
    <x v="0"/>
    <x v="1"/>
    <x v="39"/>
    <x v="3305"/>
    <x v="1"/>
    <x v="0"/>
    <x v="948"/>
    <x v="31"/>
    <x v="1"/>
    <x v="4"/>
  </r>
  <r>
    <x v="3319"/>
    <x v="76"/>
    <x v="0"/>
    <x v="2"/>
    <x v="152"/>
    <x v="46"/>
    <x v="0"/>
    <x v="0"/>
    <x v="1"/>
    <x v="3"/>
    <x v="44"/>
    <x v="3306"/>
    <x v="0"/>
    <x v="1"/>
    <x v="816"/>
    <x v="67"/>
    <x v="0"/>
    <x v="3"/>
  </r>
  <r>
    <x v="3320"/>
    <x v="56"/>
    <x v="1"/>
    <x v="0"/>
    <x v="2980"/>
    <x v="61"/>
    <x v="8"/>
    <x v="0"/>
    <x v="3"/>
    <x v="4"/>
    <x v="30"/>
    <x v="3307"/>
    <x v="2"/>
    <x v="1"/>
    <x v="423"/>
    <x v="40"/>
    <x v="2"/>
    <x v="2"/>
  </r>
  <r>
    <x v="3321"/>
    <x v="93"/>
    <x v="0"/>
    <x v="0"/>
    <x v="2981"/>
    <x v="179"/>
    <x v="6"/>
    <x v="2"/>
    <x v="3"/>
    <x v="2"/>
    <x v="57"/>
    <x v="3308"/>
    <x v="2"/>
    <x v="0"/>
    <x v="115"/>
    <x v="6"/>
    <x v="0"/>
    <x v="3"/>
  </r>
  <r>
    <x v="3322"/>
    <x v="40"/>
    <x v="1"/>
    <x v="0"/>
    <x v="2982"/>
    <x v="99"/>
    <x v="8"/>
    <x v="0"/>
    <x v="7"/>
    <x v="4"/>
    <x v="66"/>
    <x v="3309"/>
    <x v="2"/>
    <x v="0"/>
    <x v="164"/>
    <x v="30"/>
    <x v="1"/>
    <x v="1"/>
  </r>
  <r>
    <x v="3323"/>
    <x v="30"/>
    <x v="1"/>
    <x v="1"/>
    <x v="2014"/>
    <x v="147"/>
    <x v="5"/>
    <x v="1"/>
    <x v="7"/>
    <x v="5"/>
    <x v="13"/>
    <x v="3310"/>
    <x v="1"/>
    <x v="1"/>
    <x v="645"/>
    <x v="92"/>
    <x v="2"/>
    <x v="1"/>
  </r>
  <r>
    <x v="3324"/>
    <x v="12"/>
    <x v="1"/>
    <x v="1"/>
    <x v="2983"/>
    <x v="187"/>
    <x v="4"/>
    <x v="3"/>
    <x v="6"/>
    <x v="2"/>
    <x v="12"/>
    <x v="3311"/>
    <x v="2"/>
    <x v="0"/>
    <x v="949"/>
    <x v="70"/>
    <x v="0"/>
    <x v="2"/>
  </r>
  <r>
    <x v="3325"/>
    <x v="14"/>
    <x v="0"/>
    <x v="1"/>
    <x v="2984"/>
    <x v="82"/>
    <x v="7"/>
    <x v="3"/>
    <x v="5"/>
    <x v="4"/>
    <x v="89"/>
    <x v="1202"/>
    <x v="2"/>
    <x v="1"/>
    <x v="908"/>
    <x v="37"/>
    <x v="4"/>
    <x v="1"/>
  </r>
  <r>
    <x v="3326"/>
    <x v="39"/>
    <x v="0"/>
    <x v="2"/>
    <x v="2985"/>
    <x v="292"/>
    <x v="3"/>
    <x v="2"/>
    <x v="6"/>
    <x v="5"/>
    <x v="34"/>
    <x v="3312"/>
    <x v="2"/>
    <x v="0"/>
    <x v="111"/>
    <x v="91"/>
    <x v="1"/>
    <x v="2"/>
  </r>
  <r>
    <x v="3327"/>
    <x v="59"/>
    <x v="4"/>
    <x v="1"/>
    <x v="2986"/>
    <x v="169"/>
    <x v="0"/>
    <x v="0"/>
    <x v="8"/>
    <x v="4"/>
    <x v="33"/>
    <x v="3313"/>
    <x v="2"/>
    <x v="0"/>
    <x v="117"/>
    <x v="58"/>
    <x v="1"/>
    <x v="3"/>
  </r>
  <r>
    <x v="3328"/>
    <x v="19"/>
    <x v="0"/>
    <x v="1"/>
    <x v="2987"/>
    <x v="160"/>
    <x v="0"/>
    <x v="0"/>
    <x v="6"/>
    <x v="4"/>
    <x v="70"/>
    <x v="3314"/>
    <x v="0"/>
    <x v="1"/>
    <x v="839"/>
    <x v="43"/>
    <x v="1"/>
    <x v="3"/>
  </r>
  <r>
    <x v="3329"/>
    <x v="19"/>
    <x v="0"/>
    <x v="2"/>
    <x v="2313"/>
    <x v="198"/>
    <x v="3"/>
    <x v="2"/>
    <x v="0"/>
    <x v="1"/>
    <x v="37"/>
    <x v="3315"/>
    <x v="2"/>
    <x v="0"/>
    <x v="929"/>
    <x v="45"/>
    <x v="2"/>
    <x v="3"/>
  </r>
  <r>
    <x v="3330"/>
    <x v="27"/>
    <x v="1"/>
    <x v="1"/>
    <x v="2988"/>
    <x v="137"/>
    <x v="6"/>
    <x v="2"/>
    <x v="8"/>
    <x v="2"/>
    <x v="38"/>
    <x v="3316"/>
    <x v="1"/>
    <x v="0"/>
    <x v="607"/>
    <x v="92"/>
    <x v="1"/>
    <x v="1"/>
  </r>
  <r>
    <x v="3331"/>
    <x v="97"/>
    <x v="2"/>
    <x v="1"/>
    <x v="1791"/>
    <x v="210"/>
    <x v="7"/>
    <x v="3"/>
    <x v="0"/>
    <x v="3"/>
    <x v="32"/>
    <x v="3317"/>
    <x v="1"/>
    <x v="0"/>
    <x v="163"/>
    <x v="64"/>
    <x v="4"/>
    <x v="0"/>
  </r>
  <r>
    <x v="3332"/>
    <x v="99"/>
    <x v="4"/>
    <x v="1"/>
    <x v="2989"/>
    <x v="342"/>
    <x v="3"/>
    <x v="2"/>
    <x v="8"/>
    <x v="1"/>
    <x v="31"/>
    <x v="3318"/>
    <x v="2"/>
    <x v="1"/>
    <x v="7"/>
    <x v="31"/>
    <x v="2"/>
    <x v="4"/>
  </r>
  <r>
    <x v="3333"/>
    <x v="6"/>
    <x v="0"/>
    <x v="1"/>
    <x v="819"/>
    <x v="244"/>
    <x v="7"/>
    <x v="3"/>
    <x v="1"/>
    <x v="1"/>
    <x v="53"/>
    <x v="3319"/>
    <x v="1"/>
    <x v="0"/>
    <x v="405"/>
    <x v="83"/>
    <x v="3"/>
    <x v="0"/>
  </r>
  <r>
    <x v="3334"/>
    <x v="3"/>
    <x v="3"/>
    <x v="1"/>
    <x v="2990"/>
    <x v="167"/>
    <x v="3"/>
    <x v="2"/>
    <x v="8"/>
    <x v="0"/>
    <x v="72"/>
    <x v="3320"/>
    <x v="1"/>
    <x v="1"/>
    <x v="689"/>
    <x v="92"/>
    <x v="4"/>
    <x v="3"/>
  </r>
  <r>
    <x v="3335"/>
    <x v="57"/>
    <x v="1"/>
    <x v="0"/>
    <x v="2785"/>
    <x v="104"/>
    <x v="3"/>
    <x v="2"/>
    <x v="0"/>
    <x v="2"/>
    <x v="70"/>
    <x v="3321"/>
    <x v="2"/>
    <x v="1"/>
    <x v="287"/>
    <x v="27"/>
    <x v="1"/>
    <x v="2"/>
  </r>
  <r>
    <x v="3336"/>
    <x v="9"/>
    <x v="3"/>
    <x v="0"/>
    <x v="2991"/>
    <x v="279"/>
    <x v="0"/>
    <x v="0"/>
    <x v="7"/>
    <x v="2"/>
    <x v="45"/>
    <x v="3322"/>
    <x v="2"/>
    <x v="0"/>
    <x v="950"/>
    <x v="76"/>
    <x v="0"/>
    <x v="1"/>
  </r>
  <r>
    <x v="3337"/>
    <x v="67"/>
    <x v="0"/>
    <x v="0"/>
    <x v="2992"/>
    <x v="178"/>
    <x v="11"/>
    <x v="3"/>
    <x v="5"/>
    <x v="4"/>
    <x v="29"/>
    <x v="3323"/>
    <x v="0"/>
    <x v="1"/>
    <x v="279"/>
    <x v="59"/>
    <x v="4"/>
    <x v="1"/>
  </r>
  <r>
    <x v="3338"/>
    <x v="15"/>
    <x v="3"/>
    <x v="2"/>
    <x v="2993"/>
    <x v="21"/>
    <x v="0"/>
    <x v="0"/>
    <x v="2"/>
    <x v="5"/>
    <x v="58"/>
    <x v="3324"/>
    <x v="0"/>
    <x v="0"/>
    <x v="816"/>
    <x v="33"/>
    <x v="3"/>
    <x v="0"/>
  </r>
  <r>
    <x v="3339"/>
    <x v="90"/>
    <x v="2"/>
    <x v="1"/>
    <x v="2722"/>
    <x v="156"/>
    <x v="1"/>
    <x v="1"/>
    <x v="3"/>
    <x v="4"/>
    <x v="49"/>
    <x v="3325"/>
    <x v="2"/>
    <x v="1"/>
    <x v="347"/>
    <x v="36"/>
    <x v="0"/>
    <x v="1"/>
  </r>
  <r>
    <x v="3340"/>
    <x v="61"/>
    <x v="1"/>
    <x v="1"/>
    <x v="2994"/>
    <x v="44"/>
    <x v="0"/>
    <x v="0"/>
    <x v="7"/>
    <x v="0"/>
    <x v="58"/>
    <x v="3326"/>
    <x v="0"/>
    <x v="0"/>
    <x v="48"/>
    <x v="47"/>
    <x v="2"/>
    <x v="2"/>
  </r>
  <r>
    <x v="3341"/>
    <x v="90"/>
    <x v="2"/>
    <x v="1"/>
    <x v="2213"/>
    <x v="97"/>
    <x v="4"/>
    <x v="3"/>
    <x v="4"/>
    <x v="0"/>
    <x v="69"/>
    <x v="3327"/>
    <x v="0"/>
    <x v="0"/>
    <x v="440"/>
    <x v="65"/>
    <x v="0"/>
    <x v="2"/>
  </r>
  <r>
    <x v="3342"/>
    <x v="49"/>
    <x v="3"/>
    <x v="1"/>
    <x v="2995"/>
    <x v="171"/>
    <x v="3"/>
    <x v="2"/>
    <x v="6"/>
    <x v="0"/>
    <x v="18"/>
    <x v="3328"/>
    <x v="0"/>
    <x v="1"/>
    <x v="343"/>
    <x v="79"/>
    <x v="4"/>
    <x v="4"/>
  </r>
  <r>
    <x v="3343"/>
    <x v="72"/>
    <x v="3"/>
    <x v="1"/>
    <x v="2996"/>
    <x v="225"/>
    <x v="6"/>
    <x v="2"/>
    <x v="7"/>
    <x v="5"/>
    <x v="54"/>
    <x v="3329"/>
    <x v="2"/>
    <x v="0"/>
    <x v="176"/>
    <x v="9"/>
    <x v="4"/>
    <x v="0"/>
  </r>
  <r>
    <x v="3344"/>
    <x v="15"/>
    <x v="3"/>
    <x v="0"/>
    <x v="2997"/>
    <x v="113"/>
    <x v="10"/>
    <x v="2"/>
    <x v="1"/>
    <x v="1"/>
    <x v="31"/>
    <x v="3330"/>
    <x v="2"/>
    <x v="1"/>
    <x v="387"/>
    <x v="18"/>
    <x v="3"/>
    <x v="2"/>
  </r>
  <r>
    <x v="3345"/>
    <x v="37"/>
    <x v="3"/>
    <x v="0"/>
    <x v="2998"/>
    <x v="204"/>
    <x v="3"/>
    <x v="2"/>
    <x v="1"/>
    <x v="1"/>
    <x v="23"/>
    <x v="3331"/>
    <x v="1"/>
    <x v="1"/>
    <x v="937"/>
    <x v="100"/>
    <x v="4"/>
    <x v="0"/>
  </r>
  <r>
    <x v="3346"/>
    <x v="52"/>
    <x v="3"/>
    <x v="2"/>
    <x v="2999"/>
    <x v="75"/>
    <x v="10"/>
    <x v="2"/>
    <x v="3"/>
    <x v="1"/>
    <x v="14"/>
    <x v="3332"/>
    <x v="0"/>
    <x v="0"/>
    <x v="653"/>
    <x v="73"/>
    <x v="0"/>
    <x v="2"/>
  </r>
  <r>
    <x v="3347"/>
    <x v="9"/>
    <x v="3"/>
    <x v="0"/>
    <x v="3000"/>
    <x v="177"/>
    <x v="4"/>
    <x v="3"/>
    <x v="7"/>
    <x v="3"/>
    <x v="44"/>
    <x v="3333"/>
    <x v="0"/>
    <x v="1"/>
    <x v="282"/>
    <x v="98"/>
    <x v="4"/>
    <x v="1"/>
  </r>
  <r>
    <x v="3348"/>
    <x v="25"/>
    <x v="3"/>
    <x v="0"/>
    <x v="1377"/>
    <x v="99"/>
    <x v="8"/>
    <x v="0"/>
    <x v="4"/>
    <x v="2"/>
    <x v="3"/>
    <x v="3334"/>
    <x v="0"/>
    <x v="1"/>
    <x v="96"/>
    <x v="92"/>
    <x v="4"/>
    <x v="2"/>
  </r>
  <r>
    <x v="3349"/>
    <x v="41"/>
    <x v="2"/>
    <x v="0"/>
    <x v="3001"/>
    <x v="245"/>
    <x v="0"/>
    <x v="0"/>
    <x v="6"/>
    <x v="0"/>
    <x v="62"/>
    <x v="3335"/>
    <x v="2"/>
    <x v="1"/>
    <x v="792"/>
    <x v="38"/>
    <x v="4"/>
    <x v="4"/>
  </r>
  <r>
    <x v="3350"/>
    <x v="46"/>
    <x v="1"/>
    <x v="0"/>
    <x v="3002"/>
    <x v="272"/>
    <x v="5"/>
    <x v="1"/>
    <x v="3"/>
    <x v="2"/>
    <x v="85"/>
    <x v="3336"/>
    <x v="2"/>
    <x v="1"/>
    <x v="327"/>
    <x v="98"/>
    <x v="3"/>
    <x v="1"/>
  </r>
  <r>
    <x v="3351"/>
    <x v="37"/>
    <x v="3"/>
    <x v="2"/>
    <x v="3003"/>
    <x v="165"/>
    <x v="9"/>
    <x v="1"/>
    <x v="1"/>
    <x v="0"/>
    <x v="15"/>
    <x v="3337"/>
    <x v="1"/>
    <x v="0"/>
    <x v="244"/>
    <x v="51"/>
    <x v="2"/>
    <x v="2"/>
  </r>
  <r>
    <x v="3352"/>
    <x v="80"/>
    <x v="1"/>
    <x v="2"/>
    <x v="3004"/>
    <x v="261"/>
    <x v="9"/>
    <x v="1"/>
    <x v="6"/>
    <x v="1"/>
    <x v="8"/>
    <x v="3338"/>
    <x v="0"/>
    <x v="1"/>
    <x v="307"/>
    <x v="86"/>
    <x v="0"/>
    <x v="4"/>
  </r>
  <r>
    <x v="3353"/>
    <x v="93"/>
    <x v="0"/>
    <x v="2"/>
    <x v="3005"/>
    <x v="332"/>
    <x v="6"/>
    <x v="2"/>
    <x v="0"/>
    <x v="5"/>
    <x v="21"/>
    <x v="3339"/>
    <x v="1"/>
    <x v="0"/>
    <x v="204"/>
    <x v="54"/>
    <x v="3"/>
    <x v="3"/>
  </r>
  <r>
    <x v="3354"/>
    <x v="23"/>
    <x v="3"/>
    <x v="0"/>
    <x v="3006"/>
    <x v="32"/>
    <x v="2"/>
    <x v="0"/>
    <x v="5"/>
    <x v="4"/>
    <x v="72"/>
    <x v="3340"/>
    <x v="2"/>
    <x v="0"/>
    <x v="269"/>
    <x v="61"/>
    <x v="3"/>
    <x v="4"/>
  </r>
  <r>
    <x v="3355"/>
    <x v="97"/>
    <x v="2"/>
    <x v="1"/>
    <x v="3007"/>
    <x v="147"/>
    <x v="5"/>
    <x v="1"/>
    <x v="4"/>
    <x v="5"/>
    <x v="55"/>
    <x v="3341"/>
    <x v="2"/>
    <x v="0"/>
    <x v="718"/>
    <x v="24"/>
    <x v="1"/>
    <x v="2"/>
  </r>
  <r>
    <x v="3356"/>
    <x v="82"/>
    <x v="0"/>
    <x v="1"/>
    <x v="3008"/>
    <x v="351"/>
    <x v="11"/>
    <x v="3"/>
    <x v="0"/>
    <x v="0"/>
    <x v="1"/>
    <x v="3342"/>
    <x v="2"/>
    <x v="1"/>
    <x v="724"/>
    <x v="28"/>
    <x v="3"/>
    <x v="0"/>
  </r>
  <r>
    <x v="3357"/>
    <x v="73"/>
    <x v="4"/>
    <x v="1"/>
    <x v="3009"/>
    <x v="221"/>
    <x v="2"/>
    <x v="0"/>
    <x v="3"/>
    <x v="2"/>
    <x v="74"/>
    <x v="3343"/>
    <x v="2"/>
    <x v="1"/>
    <x v="439"/>
    <x v="67"/>
    <x v="1"/>
    <x v="1"/>
  </r>
  <r>
    <x v="3358"/>
    <x v="46"/>
    <x v="1"/>
    <x v="1"/>
    <x v="3010"/>
    <x v="89"/>
    <x v="11"/>
    <x v="3"/>
    <x v="3"/>
    <x v="3"/>
    <x v="21"/>
    <x v="3344"/>
    <x v="2"/>
    <x v="0"/>
    <x v="180"/>
    <x v="25"/>
    <x v="3"/>
    <x v="3"/>
  </r>
  <r>
    <x v="3359"/>
    <x v="24"/>
    <x v="3"/>
    <x v="0"/>
    <x v="3011"/>
    <x v="267"/>
    <x v="10"/>
    <x v="2"/>
    <x v="7"/>
    <x v="1"/>
    <x v="70"/>
    <x v="3345"/>
    <x v="0"/>
    <x v="1"/>
    <x v="464"/>
    <x v="27"/>
    <x v="1"/>
    <x v="1"/>
  </r>
  <r>
    <x v="3360"/>
    <x v="65"/>
    <x v="3"/>
    <x v="2"/>
    <x v="1548"/>
    <x v="280"/>
    <x v="2"/>
    <x v="0"/>
    <x v="0"/>
    <x v="2"/>
    <x v="17"/>
    <x v="3346"/>
    <x v="2"/>
    <x v="0"/>
    <x v="611"/>
    <x v="52"/>
    <x v="2"/>
    <x v="2"/>
  </r>
  <r>
    <x v="3361"/>
    <x v="6"/>
    <x v="0"/>
    <x v="2"/>
    <x v="3012"/>
    <x v="174"/>
    <x v="8"/>
    <x v="0"/>
    <x v="3"/>
    <x v="1"/>
    <x v="63"/>
    <x v="3347"/>
    <x v="1"/>
    <x v="0"/>
    <x v="127"/>
    <x v="28"/>
    <x v="0"/>
    <x v="0"/>
  </r>
  <r>
    <x v="3362"/>
    <x v="59"/>
    <x v="4"/>
    <x v="1"/>
    <x v="668"/>
    <x v="294"/>
    <x v="11"/>
    <x v="3"/>
    <x v="1"/>
    <x v="1"/>
    <x v="3"/>
    <x v="3348"/>
    <x v="2"/>
    <x v="1"/>
    <x v="613"/>
    <x v="47"/>
    <x v="2"/>
    <x v="0"/>
  </r>
  <r>
    <x v="3363"/>
    <x v="28"/>
    <x v="2"/>
    <x v="2"/>
    <x v="3013"/>
    <x v="154"/>
    <x v="0"/>
    <x v="0"/>
    <x v="7"/>
    <x v="5"/>
    <x v="7"/>
    <x v="3349"/>
    <x v="2"/>
    <x v="1"/>
    <x v="561"/>
    <x v="84"/>
    <x v="4"/>
    <x v="4"/>
  </r>
  <r>
    <x v="3364"/>
    <x v="44"/>
    <x v="1"/>
    <x v="1"/>
    <x v="3014"/>
    <x v="259"/>
    <x v="8"/>
    <x v="0"/>
    <x v="0"/>
    <x v="0"/>
    <x v="80"/>
    <x v="3350"/>
    <x v="0"/>
    <x v="1"/>
    <x v="709"/>
    <x v="86"/>
    <x v="3"/>
    <x v="1"/>
  </r>
  <r>
    <x v="3365"/>
    <x v="37"/>
    <x v="3"/>
    <x v="0"/>
    <x v="3015"/>
    <x v="230"/>
    <x v="6"/>
    <x v="2"/>
    <x v="8"/>
    <x v="2"/>
    <x v="81"/>
    <x v="3351"/>
    <x v="1"/>
    <x v="1"/>
    <x v="373"/>
    <x v="33"/>
    <x v="4"/>
    <x v="3"/>
  </r>
  <r>
    <x v="3366"/>
    <x v="5"/>
    <x v="0"/>
    <x v="2"/>
    <x v="3016"/>
    <x v="87"/>
    <x v="9"/>
    <x v="1"/>
    <x v="2"/>
    <x v="3"/>
    <x v="52"/>
    <x v="3352"/>
    <x v="1"/>
    <x v="0"/>
    <x v="239"/>
    <x v="94"/>
    <x v="2"/>
    <x v="1"/>
  </r>
  <r>
    <x v="3367"/>
    <x v="7"/>
    <x v="1"/>
    <x v="1"/>
    <x v="3017"/>
    <x v="5"/>
    <x v="5"/>
    <x v="1"/>
    <x v="0"/>
    <x v="2"/>
    <x v="4"/>
    <x v="3353"/>
    <x v="0"/>
    <x v="0"/>
    <x v="857"/>
    <x v="87"/>
    <x v="1"/>
    <x v="3"/>
  </r>
  <r>
    <x v="3368"/>
    <x v="15"/>
    <x v="3"/>
    <x v="0"/>
    <x v="596"/>
    <x v="126"/>
    <x v="0"/>
    <x v="0"/>
    <x v="4"/>
    <x v="2"/>
    <x v="55"/>
    <x v="3354"/>
    <x v="0"/>
    <x v="1"/>
    <x v="484"/>
    <x v="1"/>
    <x v="4"/>
    <x v="1"/>
  </r>
  <r>
    <x v="3369"/>
    <x v="22"/>
    <x v="3"/>
    <x v="2"/>
    <x v="3018"/>
    <x v="301"/>
    <x v="6"/>
    <x v="2"/>
    <x v="0"/>
    <x v="3"/>
    <x v="30"/>
    <x v="3355"/>
    <x v="2"/>
    <x v="1"/>
    <x v="546"/>
    <x v="38"/>
    <x v="2"/>
    <x v="2"/>
  </r>
  <r>
    <x v="3370"/>
    <x v="83"/>
    <x v="3"/>
    <x v="0"/>
    <x v="3019"/>
    <x v="173"/>
    <x v="5"/>
    <x v="1"/>
    <x v="6"/>
    <x v="4"/>
    <x v="10"/>
    <x v="3356"/>
    <x v="2"/>
    <x v="0"/>
    <x v="139"/>
    <x v="65"/>
    <x v="1"/>
    <x v="2"/>
  </r>
  <r>
    <x v="3371"/>
    <x v="22"/>
    <x v="3"/>
    <x v="0"/>
    <x v="3020"/>
    <x v="347"/>
    <x v="11"/>
    <x v="3"/>
    <x v="0"/>
    <x v="1"/>
    <x v="5"/>
    <x v="3357"/>
    <x v="1"/>
    <x v="1"/>
    <x v="896"/>
    <x v="57"/>
    <x v="0"/>
    <x v="0"/>
  </r>
  <r>
    <x v="3372"/>
    <x v="54"/>
    <x v="3"/>
    <x v="0"/>
    <x v="3021"/>
    <x v="261"/>
    <x v="9"/>
    <x v="1"/>
    <x v="7"/>
    <x v="0"/>
    <x v="15"/>
    <x v="3358"/>
    <x v="1"/>
    <x v="0"/>
    <x v="893"/>
    <x v="32"/>
    <x v="3"/>
    <x v="1"/>
  </r>
  <r>
    <x v="3373"/>
    <x v="71"/>
    <x v="3"/>
    <x v="2"/>
    <x v="3022"/>
    <x v="154"/>
    <x v="0"/>
    <x v="0"/>
    <x v="0"/>
    <x v="5"/>
    <x v="51"/>
    <x v="3359"/>
    <x v="0"/>
    <x v="1"/>
    <x v="343"/>
    <x v="47"/>
    <x v="4"/>
    <x v="3"/>
  </r>
  <r>
    <x v="3374"/>
    <x v="65"/>
    <x v="3"/>
    <x v="2"/>
    <x v="3023"/>
    <x v="291"/>
    <x v="1"/>
    <x v="1"/>
    <x v="0"/>
    <x v="2"/>
    <x v="73"/>
    <x v="3360"/>
    <x v="0"/>
    <x v="0"/>
    <x v="573"/>
    <x v="94"/>
    <x v="4"/>
    <x v="0"/>
  </r>
  <r>
    <x v="3375"/>
    <x v="95"/>
    <x v="1"/>
    <x v="2"/>
    <x v="3024"/>
    <x v="344"/>
    <x v="11"/>
    <x v="3"/>
    <x v="5"/>
    <x v="0"/>
    <x v="33"/>
    <x v="3361"/>
    <x v="0"/>
    <x v="0"/>
    <x v="759"/>
    <x v="3"/>
    <x v="2"/>
    <x v="0"/>
  </r>
  <r>
    <x v="3376"/>
    <x v="9"/>
    <x v="3"/>
    <x v="0"/>
    <x v="3025"/>
    <x v="268"/>
    <x v="10"/>
    <x v="2"/>
    <x v="2"/>
    <x v="0"/>
    <x v="88"/>
    <x v="3362"/>
    <x v="2"/>
    <x v="0"/>
    <x v="691"/>
    <x v="72"/>
    <x v="4"/>
    <x v="1"/>
  </r>
  <r>
    <x v="3377"/>
    <x v="27"/>
    <x v="1"/>
    <x v="2"/>
    <x v="131"/>
    <x v="341"/>
    <x v="7"/>
    <x v="3"/>
    <x v="6"/>
    <x v="3"/>
    <x v="4"/>
    <x v="3363"/>
    <x v="0"/>
    <x v="0"/>
    <x v="16"/>
    <x v="68"/>
    <x v="2"/>
    <x v="0"/>
  </r>
  <r>
    <x v="3378"/>
    <x v="50"/>
    <x v="3"/>
    <x v="2"/>
    <x v="1891"/>
    <x v="291"/>
    <x v="1"/>
    <x v="1"/>
    <x v="2"/>
    <x v="2"/>
    <x v="64"/>
    <x v="3364"/>
    <x v="0"/>
    <x v="0"/>
    <x v="627"/>
    <x v="59"/>
    <x v="1"/>
    <x v="0"/>
  </r>
  <r>
    <x v="3379"/>
    <x v="56"/>
    <x v="1"/>
    <x v="2"/>
    <x v="3026"/>
    <x v="331"/>
    <x v="1"/>
    <x v="1"/>
    <x v="7"/>
    <x v="4"/>
    <x v="5"/>
    <x v="3365"/>
    <x v="2"/>
    <x v="1"/>
    <x v="691"/>
    <x v="17"/>
    <x v="3"/>
    <x v="3"/>
  </r>
  <r>
    <x v="3380"/>
    <x v="74"/>
    <x v="2"/>
    <x v="1"/>
    <x v="3027"/>
    <x v="154"/>
    <x v="0"/>
    <x v="0"/>
    <x v="8"/>
    <x v="3"/>
    <x v="77"/>
    <x v="3366"/>
    <x v="2"/>
    <x v="1"/>
    <x v="116"/>
    <x v="77"/>
    <x v="3"/>
    <x v="3"/>
  </r>
  <r>
    <x v="3381"/>
    <x v="22"/>
    <x v="3"/>
    <x v="2"/>
    <x v="3028"/>
    <x v="196"/>
    <x v="1"/>
    <x v="1"/>
    <x v="4"/>
    <x v="0"/>
    <x v="89"/>
    <x v="3367"/>
    <x v="1"/>
    <x v="0"/>
    <x v="635"/>
    <x v="2"/>
    <x v="4"/>
    <x v="1"/>
  </r>
  <r>
    <x v="3382"/>
    <x v="77"/>
    <x v="3"/>
    <x v="2"/>
    <x v="3029"/>
    <x v="137"/>
    <x v="6"/>
    <x v="2"/>
    <x v="6"/>
    <x v="4"/>
    <x v="87"/>
    <x v="3368"/>
    <x v="2"/>
    <x v="0"/>
    <x v="354"/>
    <x v="24"/>
    <x v="1"/>
    <x v="3"/>
  </r>
  <r>
    <x v="3383"/>
    <x v="98"/>
    <x v="3"/>
    <x v="2"/>
    <x v="3030"/>
    <x v="3"/>
    <x v="3"/>
    <x v="2"/>
    <x v="8"/>
    <x v="4"/>
    <x v="46"/>
    <x v="3369"/>
    <x v="2"/>
    <x v="0"/>
    <x v="308"/>
    <x v="73"/>
    <x v="1"/>
    <x v="4"/>
  </r>
  <r>
    <x v="3384"/>
    <x v="89"/>
    <x v="3"/>
    <x v="2"/>
    <x v="3031"/>
    <x v="8"/>
    <x v="2"/>
    <x v="0"/>
    <x v="5"/>
    <x v="0"/>
    <x v="0"/>
    <x v="3370"/>
    <x v="1"/>
    <x v="1"/>
    <x v="400"/>
    <x v="69"/>
    <x v="2"/>
    <x v="4"/>
  </r>
  <r>
    <x v="3385"/>
    <x v="19"/>
    <x v="0"/>
    <x v="0"/>
    <x v="1291"/>
    <x v="61"/>
    <x v="8"/>
    <x v="0"/>
    <x v="3"/>
    <x v="3"/>
    <x v="28"/>
    <x v="3371"/>
    <x v="2"/>
    <x v="1"/>
    <x v="57"/>
    <x v="39"/>
    <x v="4"/>
    <x v="3"/>
  </r>
  <r>
    <x v="3386"/>
    <x v="86"/>
    <x v="3"/>
    <x v="2"/>
    <x v="3032"/>
    <x v="198"/>
    <x v="3"/>
    <x v="2"/>
    <x v="8"/>
    <x v="5"/>
    <x v="77"/>
    <x v="3372"/>
    <x v="0"/>
    <x v="0"/>
    <x v="762"/>
    <x v="56"/>
    <x v="3"/>
    <x v="0"/>
  </r>
  <r>
    <x v="3387"/>
    <x v="23"/>
    <x v="3"/>
    <x v="2"/>
    <x v="3033"/>
    <x v="106"/>
    <x v="0"/>
    <x v="0"/>
    <x v="4"/>
    <x v="2"/>
    <x v="12"/>
    <x v="3373"/>
    <x v="2"/>
    <x v="1"/>
    <x v="532"/>
    <x v="92"/>
    <x v="0"/>
    <x v="2"/>
  </r>
  <r>
    <x v="3388"/>
    <x v="8"/>
    <x v="2"/>
    <x v="0"/>
    <x v="3034"/>
    <x v="321"/>
    <x v="7"/>
    <x v="3"/>
    <x v="0"/>
    <x v="5"/>
    <x v="19"/>
    <x v="3374"/>
    <x v="2"/>
    <x v="1"/>
    <x v="148"/>
    <x v="44"/>
    <x v="1"/>
    <x v="1"/>
  </r>
  <r>
    <x v="3389"/>
    <x v="25"/>
    <x v="3"/>
    <x v="1"/>
    <x v="3035"/>
    <x v="217"/>
    <x v="6"/>
    <x v="2"/>
    <x v="5"/>
    <x v="3"/>
    <x v="84"/>
    <x v="3375"/>
    <x v="0"/>
    <x v="0"/>
    <x v="291"/>
    <x v="17"/>
    <x v="2"/>
    <x v="4"/>
  </r>
  <r>
    <x v="3390"/>
    <x v="54"/>
    <x v="3"/>
    <x v="2"/>
    <x v="3036"/>
    <x v="58"/>
    <x v="10"/>
    <x v="2"/>
    <x v="6"/>
    <x v="2"/>
    <x v="37"/>
    <x v="3376"/>
    <x v="0"/>
    <x v="1"/>
    <x v="842"/>
    <x v="97"/>
    <x v="1"/>
    <x v="0"/>
  </r>
  <r>
    <x v="3391"/>
    <x v="32"/>
    <x v="0"/>
    <x v="1"/>
    <x v="3037"/>
    <x v="206"/>
    <x v="11"/>
    <x v="3"/>
    <x v="4"/>
    <x v="0"/>
    <x v="59"/>
    <x v="3377"/>
    <x v="0"/>
    <x v="0"/>
    <x v="125"/>
    <x v="39"/>
    <x v="1"/>
    <x v="4"/>
  </r>
  <r>
    <x v="3392"/>
    <x v="64"/>
    <x v="3"/>
    <x v="2"/>
    <x v="546"/>
    <x v="172"/>
    <x v="8"/>
    <x v="0"/>
    <x v="1"/>
    <x v="2"/>
    <x v="44"/>
    <x v="3378"/>
    <x v="1"/>
    <x v="0"/>
    <x v="211"/>
    <x v="94"/>
    <x v="3"/>
    <x v="1"/>
  </r>
  <r>
    <x v="3393"/>
    <x v="52"/>
    <x v="3"/>
    <x v="0"/>
    <x v="3038"/>
    <x v="26"/>
    <x v="7"/>
    <x v="3"/>
    <x v="0"/>
    <x v="0"/>
    <x v="21"/>
    <x v="3379"/>
    <x v="2"/>
    <x v="1"/>
    <x v="920"/>
    <x v="29"/>
    <x v="2"/>
    <x v="2"/>
  </r>
  <r>
    <x v="3394"/>
    <x v="85"/>
    <x v="3"/>
    <x v="2"/>
    <x v="3039"/>
    <x v="341"/>
    <x v="7"/>
    <x v="3"/>
    <x v="2"/>
    <x v="4"/>
    <x v="51"/>
    <x v="3380"/>
    <x v="1"/>
    <x v="0"/>
    <x v="525"/>
    <x v="10"/>
    <x v="2"/>
    <x v="3"/>
  </r>
  <r>
    <x v="3395"/>
    <x v="83"/>
    <x v="3"/>
    <x v="0"/>
    <x v="3040"/>
    <x v="173"/>
    <x v="5"/>
    <x v="1"/>
    <x v="5"/>
    <x v="2"/>
    <x v="38"/>
    <x v="3381"/>
    <x v="2"/>
    <x v="0"/>
    <x v="289"/>
    <x v="55"/>
    <x v="3"/>
    <x v="0"/>
  </r>
  <r>
    <x v="3396"/>
    <x v="37"/>
    <x v="3"/>
    <x v="0"/>
    <x v="2343"/>
    <x v="288"/>
    <x v="9"/>
    <x v="1"/>
    <x v="2"/>
    <x v="0"/>
    <x v="77"/>
    <x v="3382"/>
    <x v="0"/>
    <x v="0"/>
    <x v="575"/>
    <x v="12"/>
    <x v="0"/>
    <x v="1"/>
  </r>
  <r>
    <x v="3397"/>
    <x v="26"/>
    <x v="4"/>
    <x v="2"/>
    <x v="3041"/>
    <x v="337"/>
    <x v="4"/>
    <x v="3"/>
    <x v="4"/>
    <x v="4"/>
    <x v="10"/>
    <x v="3383"/>
    <x v="0"/>
    <x v="0"/>
    <x v="674"/>
    <x v="32"/>
    <x v="3"/>
    <x v="1"/>
  </r>
  <r>
    <x v="3398"/>
    <x v="83"/>
    <x v="3"/>
    <x v="2"/>
    <x v="3042"/>
    <x v="232"/>
    <x v="1"/>
    <x v="1"/>
    <x v="3"/>
    <x v="0"/>
    <x v="72"/>
    <x v="3384"/>
    <x v="0"/>
    <x v="1"/>
    <x v="2"/>
    <x v="66"/>
    <x v="4"/>
    <x v="4"/>
  </r>
  <r>
    <x v="3399"/>
    <x v="78"/>
    <x v="4"/>
    <x v="1"/>
    <x v="3043"/>
    <x v="274"/>
    <x v="6"/>
    <x v="2"/>
    <x v="0"/>
    <x v="0"/>
    <x v="37"/>
    <x v="3385"/>
    <x v="2"/>
    <x v="0"/>
    <x v="37"/>
    <x v="17"/>
    <x v="3"/>
    <x v="0"/>
  </r>
  <r>
    <x v="3400"/>
    <x v="6"/>
    <x v="0"/>
    <x v="0"/>
    <x v="3044"/>
    <x v="64"/>
    <x v="7"/>
    <x v="3"/>
    <x v="7"/>
    <x v="1"/>
    <x v="60"/>
    <x v="3386"/>
    <x v="0"/>
    <x v="0"/>
    <x v="908"/>
    <x v="68"/>
    <x v="4"/>
    <x v="2"/>
  </r>
  <r>
    <x v="3401"/>
    <x v="64"/>
    <x v="3"/>
    <x v="0"/>
    <x v="1064"/>
    <x v="53"/>
    <x v="2"/>
    <x v="0"/>
    <x v="2"/>
    <x v="3"/>
    <x v="83"/>
    <x v="3387"/>
    <x v="0"/>
    <x v="0"/>
    <x v="653"/>
    <x v="8"/>
    <x v="3"/>
    <x v="1"/>
  </r>
  <r>
    <x v="3402"/>
    <x v="63"/>
    <x v="3"/>
    <x v="0"/>
    <x v="3045"/>
    <x v="39"/>
    <x v="1"/>
    <x v="1"/>
    <x v="2"/>
    <x v="4"/>
    <x v="19"/>
    <x v="3388"/>
    <x v="0"/>
    <x v="1"/>
    <x v="796"/>
    <x v="91"/>
    <x v="1"/>
    <x v="4"/>
  </r>
  <r>
    <x v="3403"/>
    <x v="77"/>
    <x v="3"/>
    <x v="2"/>
    <x v="267"/>
    <x v="175"/>
    <x v="2"/>
    <x v="0"/>
    <x v="1"/>
    <x v="2"/>
    <x v="28"/>
    <x v="3389"/>
    <x v="1"/>
    <x v="1"/>
    <x v="809"/>
    <x v="80"/>
    <x v="3"/>
    <x v="4"/>
  </r>
  <r>
    <x v="3404"/>
    <x v="68"/>
    <x v="1"/>
    <x v="0"/>
    <x v="2331"/>
    <x v="302"/>
    <x v="6"/>
    <x v="2"/>
    <x v="6"/>
    <x v="0"/>
    <x v="29"/>
    <x v="3390"/>
    <x v="2"/>
    <x v="0"/>
    <x v="219"/>
    <x v="90"/>
    <x v="3"/>
    <x v="0"/>
  </r>
  <r>
    <x v="3405"/>
    <x v="44"/>
    <x v="1"/>
    <x v="1"/>
    <x v="3046"/>
    <x v="257"/>
    <x v="10"/>
    <x v="2"/>
    <x v="0"/>
    <x v="4"/>
    <x v="39"/>
    <x v="3391"/>
    <x v="0"/>
    <x v="1"/>
    <x v="548"/>
    <x v="35"/>
    <x v="3"/>
    <x v="3"/>
  </r>
  <r>
    <x v="3406"/>
    <x v="31"/>
    <x v="0"/>
    <x v="1"/>
    <x v="3047"/>
    <x v="138"/>
    <x v="1"/>
    <x v="1"/>
    <x v="6"/>
    <x v="3"/>
    <x v="28"/>
    <x v="3392"/>
    <x v="0"/>
    <x v="1"/>
    <x v="223"/>
    <x v="88"/>
    <x v="2"/>
    <x v="2"/>
  </r>
  <r>
    <x v="3407"/>
    <x v="57"/>
    <x v="1"/>
    <x v="1"/>
    <x v="3048"/>
    <x v="195"/>
    <x v="10"/>
    <x v="2"/>
    <x v="0"/>
    <x v="0"/>
    <x v="38"/>
    <x v="3393"/>
    <x v="0"/>
    <x v="1"/>
    <x v="529"/>
    <x v="60"/>
    <x v="4"/>
    <x v="3"/>
  </r>
  <r>
    <x v="3408"/>
    <x v="74"/>
    <x v="2"/>
    <x v="0"/>
    <x v="3049"/>
    <x v="245"/>
    <x v="0"/>
    <x v="0"/>
    <x v="7"/>
    <x v="5"/>
    <x v="58"/>
    <x v="3394"/>
    <x v="2"/>
    <x v="1"/>
    <x v="851"/>
    <x v="61"/>
    <x v="1"/>
    <x v="0"/>
  </r>
  <r>
    <x v="3409"/>
    <x v="81"/>
    <x v="1"/>
    <x v="0"/>
    <x v="2489"/>
    <x v="86"/>
    <x v="10"/>
    <x v="2"/>
    <x v="8"/>
    <x v="4"/>
    <x v="55"/>
    <x v="3395"/>
    <x v="0"/>
    <x v="1"/>
    <x v="137"/>
    <x v="60"/>
    <x v="3"/>
    <x v="2"/>
  </r>
  <r>
    <x v="3410"/>
    <x v="8"/>
    <x v="2"/>
    <x v="2"/>
    <x v="3050"/>
    <x v="41"/>
    <x v="6"/>
    <x v="2"/>
    <x v="5"/>
    <x v="3"/>
    <x v="32"/>
    <x v="3396"/>
    <x v="0"/>
    <x v="1"/>
    <x v="650"/>
    <x v="52"/>
    <x v="1"/>
    <x v="1"/>
  </r>
  <r>
    <x v="3411"/>
    <x v="18"/>
    <x v="0"/>
    <x v="2"/>
    <x v="3051"/>
    <x v="96"/>
    <x v="6"/>
    <x v="2"/>
    <x v="4"/>
    <x v="3"/>
    <x v="71"/>
    <x v="3397"/>
    <x v="0"/>
    <x v="0"/>
    <x v="856"/>
    <x v="29"/>
    <x v="1"/>
    <x v="4"/>
  </r>
  <r>
    <x v="3412"/>
    <x v="52"/>
    <x v="3"/>
    <x v="1"/>
    <x v="3052"/>
    <x v="182"/>
    <x v="6"/>
    <x v="2"/>
    <x v="5"/>
    <x v="3"/>
    <x v="58"/>
    <x v="3398"/>
    <x v="0"/>
    <x v="1"/>
    <x v="553"/>
    <x v="75"/>
    <x v="3"/>
    <x v="2"/>
  </r>
  <r>
    <x v="3413"/>
    <x v="97"/>
    <x v="2"/>
    <x v="0"/>
    <x v="3053"/>
    <x v="269"/>
    <x v="5"/>
    <x v="1"/>
    <x v="3"/>
    <x v="2"/>
    <x v="1"/>
    <x v="3399"/>
    <x v="2"/>
    <x v="0"/>
    <x v="364"/>
    <x v="4"/>
    <x v="3"/>
    <x v="4"/>
  </r>
  <r>
    <x v="3414"/>
    <x v="24"/>
    <x v="3"/>
    <x v="1"/>
    <x v="370"/>
    <x v="71"/>
    <x v="5"/>
    <x v="1"/>
    <x v="3"/>
    <x v="2"/>
    <x v="41"/>
    <x v="3400"/>
    <x v="2"/>
    <x v="1"/>
    <x v="76"/>
    <x v="89"/>
    <x v="2"/>
    <x v="1"/>
  </r>
  <r>
    <x v="3415"/>
    <x v="36"/>
    <x v="3"/>
    <x v="0"/>
    <x v="214"/>
    <x v="213"/>
    <x v="7"/>
    <x v="3"/>
    <x v="7"/>
    <x v="4"/>
    <x v="68"/>
    <x v="3401"/>
    <x v="0"/>
    <x v="0"/>
    <x v="816"/>
    <x v="40"/>
    <x v="0"/>
    <x v="1"/>
  </r>
  <r>
    <x v="3416"/>
    <x v="11"/>
    <x v="1"/>
    <x v="1"/>
    <x v="607"/>
    <x v="180"/>
    <x v="3"/>
    <x v="2"/>
    <x v="3"/>
    <x v="5"/>
    <x v="64"/>
    <x v="3402"/>
    <x v="0"/>
    <x v="1"/>
    <x v="512"/>
    <x v="44"/>
    <x v="0"/>
    <x v="1"/>
  </r>
  <r>
    <x v="3417"/>
    <x v="18"/>
    <x v="0"/>
    <x v="1"/>
    <x v="449"/>
    <x v="12"/>
    <x v="8"/>
    <x v="0"/>
    <x v="3"/>
    <x v="4"/>
    <x v="35"/>
    <x v="3403"/>
    <x v="2"/>
    <x v="0"/>
    <x v="890"/>
    <x v="90"/>
    <x v="4"/>
    <x v="4"/>
  </r>
  <r>
    <x v="3418"/>
    <x v="15"/>
    <x v="3"/>
    <x v="1"/>
    <x v="3054"/>
    <x v="37"/>
    <x v="5"/>
    <x v="1"/>
    <x v="0"/>
    <x v="5"/>
    <x v="0"/>
    <x v="3404"/>
    <x v="2"/>
    <x v="1"/>
    <x v="50"/>
    <x v="20"/>
    <x v="1"/>
    <x v="3"/>
  </r>
  <r>
    <x v="3419"/>
    <x v="32"/>
    <x v="0"/>
    <x v="2"/>
    <x v="3055"/>
    <x v="313"/>
    <x v="8"/>
    <x v="0"/>
    <x v="1"/>
    <x v="0"/>
    <x v="31"/>
    <x v="3405"/>
    <x v="1"/>
    <x v="1"/>
    <x v="772"/>
    <x v="73"/>
    <x v="3"/>
    <x v="0"/>
  </r>
  <r>
    <x v="3420"/>
    <x v="29"/>
    <x v="3"/>
    <x v="1"/>
    <x v="3056"/>
    <x v="30"/>
    <x v="4"/>
    <x v="3"/>
    <x v="0"/>
    <x v="0"/>
    <x v="16"/>
    <x v="3406"/>
    <x v="2"/>
    <x v="1"/>
    <x v="615"/>
    <x v="32"/>
    <x v="4"/>
    <x v="4"/>
  </r>
  <r>
    <x v="3421"/>
    <x v="20"/>
    <x v="3"/>
    <x v="1"/>
    <x v="3057"/>
    <x v="267"/>
    <x v="10"/>
    <x v="2"/>
    <x v="8"/>
    <x v="0"/>
    <x v="87"/>
    <x v="3407"/>
    <x v="2"/>
    <x v="0"/>
    <x v="928"/>
    <x v="53"/>
    <x v="4"/>
    <x v="4"/>
  </r>
  <r>
    <x v="3422"/>
    <x v="95"/>
    <x v="1"/>
    <x v="2"/>
    <x v="3058"/>
    <x v="159"/>
    <x v="10"/>
    <x v="2"/>
    <x v="6"/>
    <x v="0"/>
    <x v="22"/>
    <x v="3408"/>
    <x v="0"/>
    <x v="0"/>
    <x v="294"/>
    <x v="12"/>
    <x v="1"/>
    <x v="0"/>
  </r>
  <r>
    <x v="3423"/>
    <x v="7"/>
    <x v="1"/>
    <x v="0"/>
    <x v="3059"/>
    <x v="42"/>
    <x v="5"/>
    <x v="1"/>
    <x v="3"/>
    <x v="2"/>
    <x v="63"/>
    <x v="3409"/>
    <x v="0"/>
    <x v="1"/>
    <x v="745"/>
    <x v="50"/>
    <x v="0"/>
    <x v="1"/>
  </r>
  <r>
    <x v="3424"/>
    <x v="75"/>
    <x v="4"/>
    <x v="0"/>
    <x v="3060"/>
    <x v="346"/>
    <x v="4"/>
    <x v="3"/>
    <x v="2"/>
    <x v="3"/>
    <x v="4"/>
    <x v="3410"/>
    <x v="2"/>
    <x v="1"/>
    <x v="546"/>
    <x v="65"/>
    <x v="1"/>
    <x v="4"/>
  </r>
  <r>
    <x v="3425"/>
    <x v="19"/>
    <x v="0"/>
    <x v="0"/>
    <x v="3061"/>
    <x v="218"/>
    <x v="7"/>
    <x v="3"/>
    <x v="0"/>
    <x v="4"/>
    <x v="52"/>
    <x v="3411"/>
    <x v="1"/>
    <x v="1"/>
    <x v="951"/>
    <x v="29"/>
    <x v="2"/>
    <x v="2"/>
  </r>
  <r>
    <x v="3426"/>
    <x v="12"/>
    <x v="1"/>
    <x v="0"/>
    <x v="3062"/>
    <x v="38"/>
    <x v="0"/>
    <x v="0"/>
    <x v="4"/>
    <x v="1"/>
    <x v="53"/>
    <x v="3412"/>
    <x v="2"/>
    <x v="1"/>
    <x v="164"/>
    <x v="83"/>
    <x v="2"/>
    <x v="2"/>
  </r>
  <r>
    <x v="3427"/>
    <x v="8"/>
    <x v="2"/>
    <x v="2"/>
    <x v="3063"/>
    <x v="193"/>
    <x v="11"/>
    <x v="3"/>
    <x v="8"/>
    <x v="2"/>
    <x v="18"/>
    <x v="3413"/>
    <x v="0"/>
    <x v="0"/>
    <x v="326"/>
    <x v="92"/>
    <x v="3"/>
    <x v="2"/>
  </r>
  <r>
    <x v="3428"/>
    <x v="77"/>
    <x v="3"/>
    <x v="1"/>
    <x v="3064"/>
    <x v="339"/>
    <x v="7"/>
    <x v="3"/>
    <x v="5"/>
    <x v="3"/>
    <x v="40"/>
    <x v="3414"/>
    <x v="1"/>
    <x v="0"/>
    <x v="284"/>
    <x v="46"/>
    <x v="1"/>
    <x v="4"/>
  </r>
  <r>
    <x v="3429"/>
    <x v="51"/>
    <x v="1"/>
    <x v="1"/>
    <x v="3065"/>
    <x v="19"/>
    <x v="5"/>
    <x v="1"/>
    <x v="8"/>
    <x v="2"/>
    <x v="38"/>
    <x v="3415"/>
    <x v="1"/>
    <x v="0"/>
    <x v="120"/>
    <x v="44"/>
    <x v="4"/>
    <x v="1"/>
  </r>
  <r>
    <x v="3430"/>
    <x v="93"/>
    <x v="0"/>
    <x v="0"/>
    <x v="3066"/>
    <x v="318"/>
    <x v="5"/>
    <x v="1"/>
    <x v="3"/>
    <x v="2"/>
    <x v="84"/>
    <x v="3416"/>
    <x v="1"/>
    <x v="0"/>
    <x v="240"/>
    <x v="61"/>
    <x v="1"/>
    <x v="0"/>
  </r>
  <r>
    <x v="3431"/>
    <x v="61"/>
    <x v="1"/>
    <x v="1"/>
    <x v="3067"/>
    <x v="57"/>
    <x v="11"/>
    <x v="3"/>
    <x v="0"/>
    <x v="1"/>
    <x v="73"/>
    <x v="3417"/>
    <x v="1"/>
    <x v="0"/>
    <x v="536"/>
    <x v="61"/>
    <x v="3"/>
    <x v="1"/>
  </r>
  <r>
    <x v="3432"/>
    <x v="79"/>
    <x v="3"/>
    <x v="2"/>
    <x v="3068"/>
    <x v="51"/>
    <x v="2"/>
    <x v="0"/>
    <x v="1"/>
    <x v="5"/>
    <x v="62"/>
    <x v="3418"/>
    <x v="1"/>
    <x v="0"/>
    <x v="767"/>
    <x v="16"/>
    <x v="1"/>
    <x v="0"/>
  </r>
  <r>
    <x v="3433"/>
    <x v="46"/>
    <x v="1"/>
    <x v="1"/>
    <x v="3069"/>
    <x v="197"/>
    <x v="3"/>
    <x v="2"/>
    <x v="4"/>
    <x v="1"/>
    <x v="88"/>
    <x v="3419"/>
    <x v="1"/>
    <x v="1"/>
    <x v="129"/>
    <x v="10"/>
    <x v="0"/>
    <x v="2"/>
  </r>
  <r>
    <x v="3434"/>
    <x v="92"/>
    <x v="3"/>
    <x v="2"/>
    <x v="3070"/>
    <x v="197"/>
    <x v="3"/>
    <x v="2"/>
    <x v="8"/>
    <x v="4"/>
    <x v="0"/>
    <x v="3420"/>
    <x v="0"/>
    <x v="1"/>
    <x v="96"/>
    <x v="35"/>
    <x v="2"/>
    <x v="4"/>
  </r>
  <r>
    <x v="3435"/>
    <x v="69"/>
    <x v="4"/>
    <x v="0"/>
    <x v="3071"/>
    <x v="249"/>
    <x v="2"/>
    <x v="0"/>
    <x v="7"/>
    <x v="2"/>
    <x v="50"/>
    <x v="3421"/>
    <x v="0"/>
    <x v="0"/>
    <x v="910"/>
    <x v="85"/>
    <x v="1"/>
    <x v="2"/>
  </r>
  <r>
    <x v="3436"/>
    <x v="46"/>
    <x v="1"/>
    <x v="0"/>
    <x v="3072"/>
    <x v="105"/>
    <x v="8"/>
    <x v="0"/>
    <x v="7"/>
    <x v="3"/>
    <x v="62"/>
    <x v="3422"/>
    <x v="2"/>
    <x v="0"/>
    <x v="202"/>
    <x v="27"/>
    <x v="4"/>
    <x v="4"/>
  </r>
  <r>
    <x v="3437"/>
    <x v="97"/>
    <x v="2"/>
    <x v="2"/>
    <x v="3073"/>
    <x v="110"/>
    <x v="6"/>
    <x v="2"/>
    <x v="7"/>
    <x v="0"/>
    <x v="51"/>
    <x v="3423"/>
    <x v="0"/>
    <x v="1"/>
    <x v="492"/>
    <x v="18"/>
    <x v="3"/>
    <x v="3"/>
  </r>
  <r>
    <x v="3438"/>
    <x v="72"/>
    <x v="3"/>
    <x v="0"/>
    <x v="3074"/>
    <x v="265"/>
    <x v="0"/>
    <x v="0"/>
    <x v="1"/>
    <x v="4"/>
    <x v="2"/>
    <x v="3424"/>
    <x v="1"/>
    <x v="0"/>
    <x v="658"/>
    <x v="60"/>
    <x v="2"/>
    <x v="1"/>
  </r>
  <r>
    <x v="3439"/>
    <x v="40"/>
    <x v="1"/>
    <x v="2"/>
    <x v="3075"/>
    <x v="325"/>
    <x v="1"/>
    <x v="1"/>
    <x v="8"/>
    <x v="0"/>
    <x v="76"/>
    <x v="3425"/>
    <x v="2"/>
    <x v="1"/>
    <x v="213"/>
    <x v="30"/>
    <x v="0"/>
    <x v="0"/>
  </r>
  <r>
    <x v="3440"/>
    <x v="1"/>
    <x v="1"/>
    <x v="1"/>
    <x v="3076"/>
    <x v="249"/>
    <x v="2"/>
    <x v="0"/>
    <x v="4"/>
    <x v="1"/>
    <x v="30"/>
    <x v="3426"/>
    <x v="2"/>
    <x v="1"/>
    <x v="946"/>
    <x v="29"/>
    <x v="0"/>
    <x v="4"/>
  </r>
  <r>
    <x v="3441"/>
    <x v="44"/>
    <x v="1"/>
    <x v="0"/>
    <x v="3077"/>
    <x v="209"/>
    <x v="5"/>
    <x v="1"/>
    <x v="7"/>
    <x v="1"/>
    <x v="47"/>
    <x v="3427"/>
    <x v="2"/>
    <x v="1"/>
    <x v="651"/>
    <x v="61"/>
    <x v="4"/>
    <x v="0"/>
  </r>
  <r>
    <x v="3442"/>
    <x v="38"/>
    <x v="0"/>
    <x v="1"/>
    <x v="3078"/>
    <x v="332"/>
    <x v="6"/>
    <x v="2"/>
    <x v="2"/>
    <x v="3"/>
    <x v="40"/>
    <x v="3428"/>
    <x v="0"/>
    <x v="0"/>
    <x v="840"/>
    <x v="68"/>
    <x v="0"/>
    <x v="2"/>
  </r>
  <r>
    <x v="3443"/>
    <x v="19"/>
    <x v="0"/>
    <x v="0"/>
    <x v="3079"/>
    <x v="29"/>
    <x v="7"/>
    <x v="3"/>
    <x v="6"/>
    <x v="2"/>
    <x v="50"/>
    <x v="3429"/>
    <x v="1"/>
    <x v="1"/>
    <x v="414"/>
    <x v="47"/>
    <x v="4"/>
    <x v="3"/>
  </r>
  <r>
    <x v="3444"/>
    <x v="73"/>
    <x v="4"/>
    <x v="1"/>
    <x v="2750"/>
    <x v="105"/>
    <x v="8"/>
    <x v="0"/>
    <x v="7"/>
    <x v="4"/>
    <x v="75"/>
    <x v="3430"/>
    <x v="1"/>
    <x v="0"/>
    <x v="172"/>
    <x v="33"/>
    <x v="4"/>
    <x v="4"/>
  </r>
  <r>
    <x v="3445"/>
    <x v="20"/>
    <x v="3"/>
    <x v="1"/>
    <x v="3080"/>
    <x v="246"/>
    <x v="9"/>
    <x v="1"/>
    <x v="4"/>
    <x v="2"/>
    <x v="1"/>
    <x v="3431"/>
    <x v="2"/>
    <x v="1"/>
    <x v="427"/>
    <x v="92"/>
    <x v="3"/>
    <x v="2"/>
  </r>
  <r>
    <x v="3446"/>
    <x v="40"/>
    <x v="1"/>
    <x v="1"/>
    <x v="3081"/>
    <x v="195"/>
    <x v="10"/>
    <x v="2"/>
    <x v="7"/>
    <x v="0"/>
    <x v="55"/>
    <x v="3432"/>
    <x v="1"/>
    <x v="0"/>
    <x v="503"/>
    <x v="62"/>
    <x v="3"/>
    <x v="1"/>
  </r>
  <r>
    <x v="3447"/>
    <x v="71"/>
    <x v="3"/>
    <x v="0"/>
    <x v="3082"/>
    <x v="283"/>
    <x v="2"/>
    <x v="0"/>
    <x v="5"/>
    <x v="4"/>
    <x v="11"/>
    <x v="3433"/>
    <x v="2"/>
    <x v="1"/>
    <x v="662"/>
    <x v="94"/>
    <x v="3"/>
    <x v="3"/>
  </r>
  <r>
    <x v="3448"/>
    <x v="68"/>
    <x v="1"/>
    <x v="2"/>
    <x v="1817"/>
    <x v="57"/>
    <x v="11"/>
    <x v="3"/>
    <x v="8"/>
    <x v="5"/>
    <x v="48"/>
    <x v="3434"/>
    <x v="1"/>
    <x v="0"/>
    <x v="679"/>
    <x v="69"/>
    <x v="2"/>
    <x v="0"/>
  </r>
  <r>
    <x v="3449"/>
    <x v="6"/>
    <x v="0"/>
    <x v="0"/>
    <x v="3083"/>
    <x v="340"/>
    <x v="6"/>
    <x v="2"/>
    <x v="5"/>
    <x v="3"/>
    <x v="46"/>
    <x v="3435"/>
    <x v="2"/>
    <x v="1"/>
    <x v="768"/>
    <x v="74"/>
    <x v="0"/>
    <x v="1"/>
  </r>
  <r>
    <x v="3450"/>
    <x v="65"/>
    <x v="3"/>
    <x v="2"/>
    <x v="3084"/>
    <x v="148"/>
    <x v="3"/>
    <x v="2"/>
    <x v="6"/>
    <x v="2"/>
    <x v="80"/>
    <x v="3436"/>
    <x v="2"/>
    <x v="1"/>
    <x v="721"/>
    <x v="48"/>
    <x v="2"/>
    <x v="4"/>
  </r>
  <r>
    <x v="3451"/>
    <x v="96"/>
    <x v="3"/>
    <x v="1"/>
    <x v="2299"/>
    <x v="147"/>
    <x v="5"/>
    <x v="1"/>
    <x v="6"/>
    <x v="4"/>
    <x v="46"/>
    <x v="3437"/>
    <x v="2"/>
    <x v="1"/>
    <x v="30"/>
    <x v="39"/>
    <x v="4"/>
    <x v="0"/>
  </r>
  <r>
    <x v="3452"/>
    <x v="14"/>
    <x v="0"/>
    <x v="1"/>
    <x v="3085"/>
    <x v="170"/>
    <x v="7"/>
    <x v="3"/>
    <x v="0"/>
    <x v="1"/>
    <x v="14"/>
    <x v="3438"/>
    <x v="1"/>
    <x v="0"/>
    <x v="265"/>
    <x v="14"/>
    <x v="4"/>
    <x v="3"/>
  </r>
  <r>
    <x v="3453"/>
    <x v="50"/>
    <x v="3"/>
    <x v="2"/>
    <x v="3086"/>
    <x v="213"/>
    <x v="7"/>
    <x v="3"/>
    <x v="0"/>
    <x v="0"/>
    <x v="25"/>
    <x v="3439"/>
    <x v="2"/>
    <x v="1"/>
    <x v="480"/>
    <x v="72"/>
    <x v="0"/>
    <x v="3"/>
  </r>
  <r>
    <x v="3454"/>
    <x v="24"/>
    <x v="3"/>
    <x v="2"/>
    <x v="3087"/>
    <x v="202"/>
    <x v="2"/>
    <x v="0"/>
    <x v="4"/>
    <x v="4"/>
    <x v="61"/>
    <x v="3440"/>
    <x v="1"/>
    <x v="1"/>
    <x v="160"/>
    <x v="34"/>
    <x v="2"/>
    <x v="1"/>
  </r>
  <r>
    <x v="3455"/>
    <x v="98"/>
    <x v="3"/>
    <x v="1"/>
    <x v="1545"/>
    <x v="5"/>
    <x v="5"/>
    <x v="1"/>
    <x v="0"/>
    <x v="4"/>
    <x v="73"/>
    <x v="3441"/>
    <x v="1"/>
    <x v="1"/>
    <x v="125"/>
    <x v="2"/>
    <x v="1"/>
    <x v="3"/>
  </r>
  <r>
    <x v="3456"/>
    <x v="38"/>
    <x v="0"/>
    <x v="1"/>
    <x v="3088"/>
    <x v="317"/>
    <x v="2"/>
    <x v="0"/>
    <x v="8"/>
    <x v="4"/>
    <x v="87"/>
    <x v="3442"/>
    <x v="0"/>
    <x v="0"/>
    <x v="16"/>
    <x v="26"/>
    <x v="1"/>
    <x v="2"/>
  </r>
  <r>
    <x v="3457"/>
    <x v="3"/>
    <x v="3"/>
    <x v="0"/>
    <x v="3089"/>
    <x v="282"/>
    <x v="1"/>
    <x v="1"/>
    <x v="3"/>
    <x v="2"/>
    <x v="69"/>
    <x v="3443"/>
    <x v="1"/>
    <x v="1"/>
    <x v="908"/>
    <x v="89"/>
    <x v="3"/>
    <x v="3"/>
  </r>
  <r>
    <x v="3458"/>
    <x v="7"/>
    <x v="1"/>
    <x v="2"/>
    <x v="3090"/>
    <x v="88"/>
    <x v="1"/>
    <x v="1"/>
    <x v="7"/>
    <x v="5"/>
    <x v="28"/>
    <x v="3444"/>
    <x v="2"/>
    <x v="0"/>
    <x v="572"/>
    <x v="31"/>
    <x v="2"/>
    <x v="0"/>
  </r>
  <r>
    <x v="3459"/>
    <x v="83"/>
    <x v="3"/>
    <x v="2"/>
    <x v="1211"/>
    <x v="153"/>
    <x v="11"/>
    <x v="3"/>
    <x v="3"/>
    <x v="0"/>
    <x v="40"/>
    <x v="3445"/>
    <x v="0"/>
    <x v="1"/>
    <x v="794"/>
    <x v="64"/>
    <x v="1"/>
    <x v="1"/>
  </r>
  <r>
    <x v="3460"/>
    <x v="72"/>
    <x v="3"/>
    <x v="0"/>
    <x v="3091"/>
    <x v="142"/>
    <x v="1"/>
    <x v="1"/>
    <x v="1"/>
    <x v="3"/>
    <x v="54"/>
    <x v="3446"/>
    <x v="0"/>
    <x v="0"/>
    <x v="578"/>
    <x v="14"/>
    <x v="4"/>
    <x v="3"/>
  </r>
  <r>
    <x v="3461"/>
    <x v="78"/>
    <x v="4"/>
    <x v="2"/>
    <x v="3092"/>
    <x v="218"/>
    <x v="7"/>
    <x v="3"/>
    <x v="2"/>
    <x v="5"/>
    <x v="62"/>
    <x v="3447"/>
    <x v="0"/>
    <x v="1"/>
    <x v="545"/>
    <x v="21"/>
    <x v="4"/>
    <x v="1"/>
  </r>
  <r>
    <x v="3462"/>
    <x v="31"/>
    <x v="0"/>
    <x v="2"/>
    <x v="3093"/>
    <x v="287"/>
    <x v="0"/>
    <x v="0"/>
    <x v="2"/>
    <x v="3"/>
    <x v="14"/>
    <x v="3448"/>
    <x v="0"/>
    <x v="1"/>
    <x v="916"/>
    <x v="81"/>
    <x v="3"/>
    <x v="0"/>
  </r>
  <r>
    <x v="3463"/>
    <x v="90"/>
    <x v="2"/>
    <x v="2"/>
    <x v="2822"/>
    <x v="342"/>
    <x v="3"/>
    <x v="2"/>
    <x v="5"/>
    <x v="2"/>
    <x v="62"/>
    <x v="3449"/>
    <x v="1"/>
    <x v="0"/>
    <x v="882"/>
    <x v="70"/>
    <x v="0"/>
    <x v="3"/>
  </r>
  <r>
    <x v="3464"/>
    <x v="38"/>
    <x v="0"/>
    <x v="2"/>
    <x v="3094"/>
    <x v="210"/>
    <x v="7"/>
    <x v="3"/>
    <x v="1"/>
    <x v="1"/>
    <x v="67"/>
    <x v="3450"/>
    <x v="1"/>
    <x v="1"/>
    <x v="627"/>
    <x v="89"/>
    <x v="1"/>
    <x v="0"/>
  </r>
  <r>
    <x v="3465"/>
    <x v="40"/>
    <x v="1"/>
    <x v="2"/>
    <x v="3095"/>
    <x v="171"/>
    <x v="3"/>
    <x v="2"/>
    <x v="4"/>
    <x v="0"/>
    <x v="28"/>
    <x v="3451"/>
    <x v="0"/>
    <x v="0"/>
    <x v="446"/>
    <x v="61"/>
    <x v="2"/>
    <x v="4"/>
  </r>
  <r>
    <x v="3466"/>
    <x v="72"/>
    <x v="3"/>
    <x v="1"/>
    <x v="3096"/>
    <x v="252"/>
    <x v="2"/>
    <x v="0"/>
    <x v="2"/>
    <x v="4"/>
    <x v="53"/>
    <x v="3452"/>
    <x v="0"/>
    <x v="1"/>
    <x v="362"/>
    <x v="2"/>
    <x v="0"/>
    <x v="0"/>
  </r>
  <r>
    <x v="3467"/>
    <x v="72"/>
    <x v="3"/>
    <x v="0"/>
    <x v="3097"/>
    <x v="222"/>
    <x v="8"/>
    <x v="0"/>
    <x v="8"/>
    <x v="5"/>
    <x v="62"/>
    <x v="3453"/>
    <x v="0"/>
    <x v="0"/>
    <x v="406"/>
    <x v="21"/>
    <x v="4"/>
    <x v="2"/>
  </r>
  <r>
    <x v="3468"/>
    <x v="78"/>
    <x v="4"/>
    <x v="0"/>
    <x v="3098"/>
    <x v="263"/>
    <x v="7"/>
    <x v="3"/>
    <x v="1"/>
    <x v="5"/>
    <x v="57"/>
    <x v="3454"/>
    <x v="1"/>
    <x v="1"/>
    <x v="40"/>
    <x v="49"/>
    <x v="3"/>
    <x v="2"/>
  </r>
  <r>
    <x v="3469"/>
    <x v="99"/>
    <x v="4"/>
    <x v="0"/>
    <x v="3099"/>
    <x v="276"/>
    <x v="11"/>
    <x v="3"/>
    <x v="7"/>
    <x v="2"/>
    <x v="71"/>
    <x v="3455"/>
    <x v="1"/>
    <x v="0"/>
    <x v="307"/>
    <x v="88"/>
    <x v="2"/>
    <x v="2"/>
  </r>
  <r>
    <x v="3470"/>
    <x v="92"/>
    <x v="3"/>
    <x v="2"/>
    <x v="3100"/>
    <x v="201"/>
    <x v="4"/>
    <x v="3"/>
    <x v="5"/>
    <x v="1"/>
    <x v="47"/>
    <x v="3456"/>
    <x v="1"/>
    <x v="1"/>
    <x v="602"/>
    <x v="12"/>
    <x v="2"/>
    <x v="3"/>
  </r>
  <r>
    <x v="3471"/>
    <x v="81"/>
    <x v="1"/>
    <x v="1"/>
    <x v="3101"/>
    <x v="273"/>
    <x v="5"/>
    <x v="1"/>
    <x v="5"/>
    <x v="1"/>
    <x v="9"/>
    <x v="3457"/>
    <x v="1"/>
    <x v="1"/>
    <x v="13"/>
    <x v="81"/>
    <x v="0"/>
    <x v="4"/>
  </r>
  <r>
    <x v="3472"/>
    <x v="26"/>
    <x v="4"/>
    <x v="1"/>
    <x v="3102"/>
    <x v="253"/>
    <x v="8"/>
    <x v="0"/>
    <x v="8"/>
    <x v="3"/>
    <x v="25"/>
    <x v="3458"/>
    <x v="2"/>
    <x v="1"/>
    <x v="157"/>
    <x v="7"/>
    <x v="0"/>
    <x v="0"/>
  </r>
  <r>
    <x v="3473"/>
    <x v="53"/>
    <x v="4"/>
    <x v="0"/>
    <x v="3103"/>
    <x v="350"/>
    <x v="9"/>
    <x v="1"/>
    <x v="0"/>
    <x v="4"/>
    <x v="77"/>
    <x v="3459"/>
    <x v="2"/>
    <x v="0"/>
    <x v="613"/>
    <x v="59"/>
    <x v="3"/>
    <x v="2"/>
  </r>
  <r>
    <x v="3474"/>
    <x v="25"/>
    <x v="3"/>
    <x v="0"/>
    <x v="689"/>
    <x v="131"/>
    <x v="2"/>
    <x v="0"/>
    <x v="1"/>
    <x v="3"/>
    <x v="84"/>
    <x v="3460"/>
    <x v="1"/>
    <x v="1"/>
    <x v="641"/>
    <x v="13"/>
    <x v="3"/>
    <x v="3"/>
  </r>
  <r>
    <x v="3475"/>
    <x v="56"/>
    <x v="1"/>
    <x v="0"/>
    <x v="3104"/>
    <x v="22"/>
    <x v="5"/>
    <x v="1"/>
    <x v="4"/>
    <x v="4"/>
    <x v="59"/>
    <x v="3461"/>
    <x v="0"/>
    <x v="0"/>
    <x v="661"/>
    <x v="80"/>
    <x v="1"/>
    <x v="3"/>
  </r>
  <r>
    <x v="3476"/>
    <x v="73"/>
    <x v="4"/>
    <x v="0"/>
    <x v="3105"/>
    <x v="21"/>
    <x v="0"/>
    <x v="0"/>
    <x v="4"/>
    <x v="1"/>
    <x v="68"/>
    <x v="3462"/>
    <x v="2"/>
    <x v="1"/>
    <x v="464"/>
    <x v="3"/>
    <x v="0"/>
    <x v="1"/>
  </r>
  <r>
    <x v="3477"/>
    <x v="25"/>
    <x v="3"/>
    <x v="2"/>
    <x v="3106"/>
    <x v="106"/>
    <x v="0"/>
    <x v="0"/>
    <x v="5"/>
    <x v="1"/>
    <x v="30"/>
    <x v="3463"/>
    <x v="1"/>
    <x v="1"/>
    <x v="421"/>
    <x v="65"/>
    <x v="1"/>
    <x v="2"/>
  </r>
  <r>
    <x v="3478"/>
    <x v="68"/>
    <x v="1"/>
    <x v="2"/>
    <x v="3107"/>
    <x v="231"/>
    <x v="8"/>
    <x v="0"/>
    <x v="1"/>
    <x v="4"/>
    <x v="62"/>
    <x v="3464"/>
    <x v="2"/>
    <x v="1"/>
    <x v="89"/>
    <x v="29"/>
    <x v="2"/>
    <x v="2"/>
  </r>
  <r>
    <x v="3479"/>
    <x v="38"/>
    <x v="0"/>
    <x v="1"/>
    <x v="3108"/>
    <x v="265"/>
    <x v="0"/>
    <x v="0"/>
    <x v="1"/>
    <x v="2"/>
    <x v="88"/>
    <x v="3465"/>
    <x v="0"/>
    <x v="1"/>
    <x v="835"/>
    <x v="62"/>
    <x v="1"/>
    <x v="2"/>
  </r>
  <r>
    <x v="3480"/>
    <x v="96"/>
    <x v="3"/>
    <x v="1"/>
    <x v="3109"/>
    <x v="320"/>
    <x v="2"/>
    <x v="0"/>
    <x v="1"/>
    <x v="1"/>
    <x v="11"/>
    <x v="3466"/>
    <x v="2"/>
    <x v="0"/>
    <x v="801"/>
    <x v="32"/>
    <x v="1"/>
    <x v="1"/>
  </r>
  <r>
    <x v="3481"/>
    <x v="60"/>
    <x v="3"/>
    <x v="2"/>
    <x v="3110"/>
    <x v="141"/>
    <x v="3"/>
    <x v="2"/>
    <x v="7"/>
    <x v="5"/>
    <x v="63"/>
    <x v="3467"/>
    <x v="1"/>
    <x v="1"/>
    <x v="314"/>
    <x v="15"/>
    <x v="3"/>
    <x v="3"/>
  </r>
  <r>
    <x v="3482"/>
    <x v="9"/>
    <x v="3"/>
    <x v="2"/>
    <x v="3111"/>
    <x v="298"/>
    <x v="8"/>
    <x v="0"/>
    <x v="6"/>
    <x v="0"/>
    <x v="80"/>
    <x v="3468"/>
    <x v="2"/>
    <x v="1"/>
    <x v="929"/>
    <x v="6"/>
    <x v="2"/>
    <x v="3"/>
  </r>
  <r>
    <x v="3483"/>
    <x v="70"/>
    <x v="0"/>
    <x v="2"/>
    <x v="3112"/>
    <x v="158"/>
    <x v="8"/>
    <x v="0"/>
    <x v="4"/>
    <x v="0"/>
    <x v="61"/>
    <x v="3469"/>
    <x v="0"/>
    <x v="0"/>
    <x v="142"/>
    <x v="59"/>
    <x v="2"/>
    <x v="3"/>
  </r>
  <r>
    <x v="3484"/>
    <x v="7"/>
    <x v="1"/>
    <x v="2"/>
    <x v="3113"/>
    <x v="160"/>
    <x v="0"/>
    <x v="0"/>
    <x v="4"/>
    <x v="1"/>
    <x v="30"/>
    <x v="3470"/>
    <x v="0"/>
    <x v="1"/>
    <x v="40"/>
    <x v="66"/>
    <x v="2"/>
    <x v="3"/>
  </r>
  <r>
    <x v="3485"/>
    <x v="27"/>
    <x v="1"/>
    <x v="0"/>
    <x v="3114"/>
    <x v="8"/>
    <x v="2"/>
    <x v="0"/>
    <x v="1"/>
    <x v="1"/>
    <x v="1"/>
    <x v="3471"/>
    <x v="1"/>
    <x v="1"/>
    <x v="419"/>
    <x v="53"/>
    <x v="3"/>
    <x v="1"/>
  </r>
  <r>
    <x v="3486"/>
    <x v="29"/>
    <x v="3"/>
    <x v="0"/>
    <x v="3115"/>
    <x v="1"/>
    <x v="1"/>
    <x v="1"/>
    <x v="2"/>
    <x v="1"/>
    <x v="13"/>
    <x v="3472"/>
    <x v="2"/>
    <x v="1"/>
    <x v="458"/>
    <x v="75"/>
    <x v="2"/>
    <x v="4"/>
  </r>
  <r>
    <x v="3487"/>
    <x v="37"/>
    <x v="3"/>
    <x v="0"/>
    <x v="116"/>
    <x v="258"/>
    <x v="8"/>
    <x v="0"/>
    <x v="6"/>
    <x v="4"/>
    <x v="21"/>
    <x v="3473"/>
    <x v="1"/>
    <x v="0"/>
    <x v="242"/>
    <x v="38"/>
    <x v="4"/>
    <x v="0"/>
  </r>
  <r>
    <x v="3488"/>
    <x v="46"/>
    <x v="1"/>
    <x v="1"/>
    <x v="3116"/>
    <x v="328"/>
    <x v="0"/>
    <x v="0"/>
    <x v="4"/>
    <x v="2"/>
    <x v="57"/>
    <x v="3474"/>
    <x v="2"/>
    <x v="0"/>
    <x v="427"/>
    <x v="81"/>
    <x v="1"/>
    <x v="3"/>
  </r>
  <r>
    <x v="3489"/>
    <x v="9"/>
    <x v="3"/>
    <x v="1"/>
    <x v="3117"/>
    <x v="240"/>
    <x v="0"/>
    <x v="0"/>
    <x v="7"/>
    <x v="2"/>
    <x v="21"/>
    <x v="3475"/>
    <x v="0"/>
    <x v="1"/>
    <x v="846"/>
    <x v="29"/>
    <x v="0"/>
    <x v="0"/>
  </r>
  <r>
    <x v="3490"/>
    <x v="42"/>
    <x v="3"/>
    <x v="0"/>
    <x v="3118"/>
    <x v="201"/>
    <x v="4"/>
    <x v="3"/>
    <x v="8"/>
    <x v="0"/>
    <x v="60"/>
    <x v="3476"/>
    <x v="1"/>
    <x v="0"/>
    <x v="91"/>
    <x v="27"/>
    <x v="1"/>
    <x v="3"/>
  </r>
  <r>
    <x v="3491"/>
    <x v="7"/>
    <x v="1"/>
    <x v="1"/>
    <x v="3119"/>
    <x v="140"/>
    <x v="4"/>
    <x v="3"/>
    <x v="6"/>
    <x v="2"/>
    <x v="3"/>
    <x v="3477"/>
    <x v="0"/>
    <x v="0"/>
    <x v="167"/>
    <x v="71"/>
    <x v="3"/>
    <x v="2"/>
  </r>
  <r>
    <x v="3492"/>
    <x v="89"/>
    <x v="3"/>
    <x v="2"/>
    <x v="3120"/>
    <x v="112"/>
    <x v="0"/>
    <x v="0"/>
    <x v="1"/>
    <x v="0"/>
    <x v="24"/>
    <x v="3478"/>
    <x v="1"/>
    <x v="1"/>
    <x v="867"/>
    <x v="26"/>
    <x v="3"/>
    <x v="2"/>
  </r>
  <r>
    <x v="3493"/>
    <x v="29"/>
    <x v="3"/>
    <x v="0"/>
    <x v="2571"/>
    <x v="107"/>
    <x v="3"/>
    <x v="2"/>
    <x v="1"/>
    <x v="3"/>
    <x v="80"/>
    <x v="3479"/>
    <x v="2"/>
    <x v="1"/>
    <x v="154"/>
    <x v="60"/>
    <x v="0"/>
    <x v="0"/>
  </r>
  <r>
    <x v="3494"/>
    <x v="96"/>
    <x v="3"/>
    <x v="1"/>
    <x v="2154"/>
    <x v="158"/>
    <x v="8"/>
    <x v="0"/>
    <x v="6"/>
    <x v="3"/>
    <x v="50"/>
    <x v="3480"/>
    <x v="2"/>
    <x v="1"/>
    <x v="505"/>
    <x v="95"/>
    <x v="4"/>
    <x v="0"/>
  </r>
  <r>
    <x v="3495"/>
    <x v="37"/>
    <x v="3"/>
    <x v="0"/>
    <x v="3121"/>
    <x v="26"/>
    <x v="7"/>
    <x v="3"/>
    <x v="5"/>
    <x v="2"/>
    <x v="73"/>
    <x v="3481"/>
    <x v="1"/>
    <x v="0"/>
    <x v="254"/>
    <x v="90"/>
    <x v="4"/>
    <x v="2"/>
  </r>
  <r>
    <x v="3496"/>
    <x v="76"/>
    <x v="0"/>
    <x v="2"/>
    <x v="3122"/>
    <x v="24"/>
    <x v="4"/>
    <x v="3"/>
    <x v="7"/>
    <x v="3"/>
    <x v="68"/>
    <x v="3482"/>
    <x v="0"/>
    <x v="1"/>
    <x v="378"/>
    <x v="59"/>
    <x v="2"/>
    <x v="0"/>
  </r>
  <r>
    <x v="3497"/>
    <x v="41"/>
    <x v="2"/>
    <x v="1"/>
    <x v="629"/>
    <x v="198"/>
    <x v="3"/>
    <x v="2"/>
    <x v="4"/>
    <x v="0"/>
    <x v="83"/>
    <x v="3483"/>
    <x v="1"/>
    <x v="1"/>
    <x v="128"/>
    <x v="50"/>
    <x v="4"/>
    <x v="4"/>
  </r>
  <r>
    <x v="3498"/>
    <x v="48"/>
    <x v="3"/>
    <x v="0"/>
    <x v="3123"/>
    <x v="42"/>
    <x v="5"/>
    <x v="1"/>
    <x v="8"/>
    <x v="0"/>
    <x v="52"/>
    <x v="3484"/>
    <x v="0"/>
    <x v="0"/>
    <x v="434"/>
    <x v="10"/>
    <x v="2"/>
    <x v="3"/>
  </r>
  <r>
    <x v="3499"/>
    <x v="25"/>
    <x v="3"/>
    <x v="1"/>
    <x v="3124"/>
    <x v="153"/>
    <x v="11"/>
    <x v="3"/>
    <x v="4"/>
    <x v="1"/>
    <x v="72"/>
    <x v="3485"/>
    <x v="1"/>
    <x v="0"/>
    <x v="123"/>
    <x v="100"/>
    <x v="0"/>
    <x v="1"/>
  </r>
  <r>
    <x v="3500"/>
    <x v="64"/>
    <x v="3"/>
    <x v="1"/>
    <x v="1064"/>
    <x v="285"/>
    <x v="6"/>
    <x v="2"/>
    <x v="7"/>
    <x v="1"/>
    <x v="44"/>
    <x v="3486"/>
    <x v="0"/>
    <x v="1"/>
    <x v="169"/>
    <x v="59"/>
    <x v="4"/>
    <x v="4"/>
  </r>
  <r>
    <x v="3501"/>
    <x v="33"/>
    <x v="4"/>
    <x v="1"/>
    <x v="3125"/>
    <x v="29"/>
    <x v="7"/>
    <x v="3"/>
    <x v="2"/>
    <x v="5"/>
    <x v="39"/>
    <x v="3487"/>
    <x v="2"/>
    <x v="1"/>
    <x v="55"/>
    <x v="75"/>
    <x v="0"/>
    <x v="3"/>
  </r>
  <r>
    <x v="3502"/>
    <x v="46"/>
    <x v="1"/>
    <x v="2"/>
    <x v="3126"/>
    <x v="244"/>
    <x v="7"/>
    <x v="3"/>
    <x v="7"/>
    <x v="4"/>
    <x v="3"/>
    <x v="3488"/>
    <x v="0"/>
    <x v="1"/>
    <x v="380"/>
    <x v="63"/>
    <x v="2"/>
    <x v="0"/>
  </r>
  <r>
    <x v="3503"/>
    <x v="20"/>
    <x v="3"/>
    <x v="1"/>
    <x v="222"/>
    <x v="56"/>
    <x v="3"/>
    <x v="2"/>
    <x v="1"/>
    <x v="3"/>
    <x v="62"/>
    <x v="3489"/>
    <x v="1"/>
    <x v="1"/>
    <x v="222"/>
    <x v="93"/>
    <x v="3"/>
    <x v="4"/>
  </r>
  <r>
    <x v="3504"/>
    <x v="55"/>
    <x v="3"/>
    <x v="0"/>
    <x v="3127"/>
    <x v="113"/>
    <x v="10"/>
    <x v="2"/>
    <x v="4"/>
    <x v="0"/>
    <x v="2"/>
    <x v="3490"/>
    <x v="0"/>
    <x v="0"/>
    <x v="773"/>
    <x v="42"/>
    <x v="4"/>
    <x v="2"/>
  </r>
  <r>
    <x v="3505"/>
    <x v="25"/>
    <x v="3"/>
    <x v="1"/>
    <x v="3128"/>
    <x v="159"/>
    <x v="10"/>
    <x v="2"/>
    <x v="1"/>
    <x v="2"/>
    <x v="71"/>
    <x v="3491"/>
    <x v="1"/>
    <x v="1"/>
    <x v="634"/>
    <x v="57"/>
    <x v="1"/>
    <x v="3"/>
  </r>
  <r>
    <x v="3506"/>
    <x v="41"/>
    <x v="2"/>
    <x v="1"/>
    <x v="3129"/>
    <x v="176"/>
    <x v="0"/>
    <x v="0"/>
    <x v="4"/>
    <x v="3"/>
    <x v="72"/>
    <x v="3492"/>
    <x v="2"/>
    <x v="1"/>
    <x v="563"/>
    <x v="92"/>
    <x v="2"/>
    <x v="2"/>
  </r>
  <r>
    <x v="3507"/>
    <x v="55"/>
    <x v="3"/>
    <x v="2"/>
    <x v="3130"/>
    <x v="191"/>
    <x v="10"/>
    <x v="2"/>
    <x v="6"/>
    <x v="3"/>
    <x v="15"/>
    <x v="3493"/>
    <x v="2"/>
    <x v="0"/>
    <x v="764"/>
    <x v="23"/>
    <x v="3"/>
    <x v="1"/>
  </r>
  <r>
    <x v="3508"/>
    <x v="73"/>
    <x v="4"/>
    <x v="0"/>
    <x v="3131"/>
    <x v="316"/>
    <x v="6"/>
    <x v="2"/>
    <x v="3"/>
    <x v="0"/>
    <x v="31"/>
    <x v="3494"/>
    <x v="0"/>
    <x v="0"/>
    <x v="655"/>
    <x v="59"/>
    <x v="3"/>
    <x v="2"/>
  </r>
  <r>
    <x v="3509"/>
    <x v="28"/>
    <x v="2"/>
    <x v="2"/>
    <x v="3132"/>
    <x v="25"/>
    <x v="9"/>
    <x v="1"/>
    <x v="4"/>
    <x v="5"/>
    <x v="64"/>
    <x v="3495"/>
    <x v="1"/>
    <x v="1"/>
    <x v="434"/>
    <x v="42"/>
    <x v="3"/>
    <x v="1"/>
  </r>
  <r>
    <x v="3510"/>
    <x v="2"/>
    <x v="2"/>
    <x v="2"/>
    <x v="3133"/>
    <x v="172"/>
    <x v="8"/>
    <x v="0"/>
    <x v="8"/>
    <x v="0"/>
    <x v="71"/>
    <x v="3496"/>
    <x v="1"/>
    <x v="0"/>
    <x v="415"/>
    <x v="42"/>
    <x v="3"/>
    <x v="2"/>
  </r>
  <r>
    <x v="3511"/>
    <x v="58"/>
    <x v="1"/>
    <x v="2"/>
    <x v="3134"/>
    <x v="100"/>
    <x v="5"/>
    <x v="1"/>
    <x v="0"/>
    <x v="2"/>
    <x v="9"/>
    <x v="3497"/>
    <x v="2"/>
    <x v="0"/>
    <x v="639"/>
    <x v="1"/>
    <x v="0"/>
    <x v="3"/>
  </r>
  <r>
    <x v="3512"/>
    <x v="75"/>
    <x v="4"/>
    <x v="1"/>
    <x v="3135"/>
    <x v="82"/>
    <x v="7"/>
    <x v="3"/>
    <x v="8"/>
    <x v="0"/>
    <x v="19"/>
    <x v="3498"/>
    <x v="2"/>
    <x v="0"/>
    <x v="848"/>
    <x v="19"/>
    <x v="2"/>
    <x v="0"/>
  </r>
  <r>
    <x v="3513"/>
    <x v="11"/>
    <x v="1"/>
    <x v="1"/>
    <x v="3136"/>
    <x v="251"/>
    <x v="9"/>
    <x v="1"/>
    <x v="2"/>
    <x v="0"/>
    <x v="27"/>
    <x v="3499"/>
    <x v="0"/>
    <x v="1"/>
    <x v="468"/>
    <x v="37"/>
    <x v="0"/>
    <x v="4"/>
  </r>
  <r>
    <x v="3514"/>
    <x v="57"/>
    <x v="1"/>
    <x v="2"/>
    <x v="3137"/>
    <x v="244"/>
    <x v="7"/>
    <x v="3"/>
    <x v="7"/>
    <x v="0"/>
    <x v="65"/>
    <x v="3500"/>
    <x v="0"/>
    <x v="0"/>
    <x v="599"/>
    <x v="19"/>
    <x v="0"/>
    <x v="3"/>
  </r>
  <r>
    <x v="3515"/>
    <x v="48"/>
    <x v="3"/>
    <x v="1"/>
    <x v="2257"/>
    <x v="333"/>
    <x v="0"/>
    <x v="0"/>
    <x v="7"/>
    <x v="2"/>
    <x v="0"/>
    <x v="3501"/>
    <x v="0"/>
    <x v="0"/>
    <x v="436"/>
    <x v="44"/>
    <x v="1"/>
    <x v="0"/>
  </r>
  <r>
    <x v="3516"/>
    <x v="27"/>
    <x v="1"/>
    <x v="2"/>
    <x v="3138"/>
    <x v="135"/>
    <x v="7"/>
    <x v="3"/>
    <x v="6"/>
    <x v="5"/>
    <x v="86"/>
    <x v="3502"/>
    <x v="2"/>
    <x v="1"/>
    <x v="341"/>
    <x v="2"/>
    <x v="0"/>
    <x v="1"/>
  </r>
  <r>
    <x v="3517"/>
    <x v="58"/>
    <x v="1"/>
    <x v="1"/>
    <x v="3139"/>
    <x v="39"/>
    <x v="1"/>
    <x v="1"/>
    <x v="0"/>
    <x v="5"/>
    <x v="49"/>
    <x v="3503"/>
    <x v="0"/>
    <x v="1"/>
    <x v="560"/>
    <x v="22"/>
    <x v="1"/>
    <x v="1"/>
  </r>
  <r>
    <x v="3518"/>
    <x v="23"/>
    <x v="3"/>
    <x v="1"/>
    <x v="3140"/>
    <x v="159"/>
    <x v="10"/>
    <x v="2"/>
    <x v="8"/>
    <x v="2"/>
    <x v="71"/>
    <x v="3504"/>
    <x v="2"/>
    <x v="1"/>
    <x v="43"/>
    <x v="46"/>
    <x v="3"/>
    <x v="1"/>
  </r>
  <r>
    <x v="3519"/>
    <x v="47"/>
    <x v="0"/>
    <x v="0"/>
    <x v="3141"/>
    <x v="315"/>
    <x v="8"/>
    <x v="0"/>
    <x v="3"/>
    <x v="5"/>
    <x v="67"/>
    <x v="3505"/>
    <x v="2"/>
    <x v="1"/>
    <x v="830"/>
    <x v="26"/>
    <x v="4"/>
    <x v="4"/>
  </r>
  <r>
    <x v="3520"/>
    <x v="61"/>
    <x v="1"/>
    <x v="2"/>
    <x v="3142"/>
    <x v="194"/>
    <x v="4"/>
    <x v="3"/>
    <x v="4"/>
    <x v="4"/>
    <x v="4"/>
    <x v="3506"/>
    <x v="0"/>
    <x v="1"/>
    <x v="547"/>
    <x v="32"/>
    <x v="2"/>
    <x v="3"/>
  </r>
  <r>
    <x v="3521"/>
    <x v="98"/>
    <x v="3"/>
    <x v="0"/>
    <x v="3143"/>
    <x v="19"/>
    <x v="5"/>
    <x v="1"/>
    <x v="7"/>
    <x v="0"/>
    <x v="88"/>
    <x v="3507"/>
    <x v="0"/>
    <x v="0"/>
    <x v="782"/>
    <x v="10"/>
    <x v="2"/>
    <x v="4"/>
  </r>
  <r>
    <x v="3522"/>
    <x v="33"/>
    <x v="4"/>
    <x v="1"/>
    <x v="3144"/>
    <x v="215"/>
    <x v="6"/>
    <x v="2"/>
    <x v="2"/>
    <x v="2"/>
    <x v="18"/>
    <x v="3508"/>
    <x v="2"/>
    <x v="0"/>
    <x v="702"/>
    <x v="1"/>
    <x v="2"/>
    <x v="3"/>
  </r>
  <r>
    <x v="3523"/>
    <x v="60"/>
    <x v="3"/>
    <x v="0"/>
    <x v="3145"/>
    <x v="43"/>
    <x v="3"/>
    <x v="2"/>
    <x v="5"/>
    <x v="0"/>
    <x v="51"/>
    <x v="3509"/>
    <x v="2"/>
    <x v="1"/>
    <x v="425"/>
    <x v="25"/>
    <x v="1"/>
    <x v="0"/>
  </r>
  <r>
    <x v="3524"/>
    <x v="7"/>
    <x v="1"/>
    <x v="2"/>
    <x v="3146"/>
    <x v="232"/>
    <x v="1"/>
    <x v="1"/>
    <x v="1"/>
    <x v="1"/>
    <x v="49"/>
    <x v="3510"/>
    <x v="0"/>
    <x v="0"/>
    <x v="281"/>
    <x v="77"/>
    <x v="4"/>
    <x v="4"/>
  </r>
  <r>
    <x v="3525"/>
    <x v="43"/>
    <x v="4"/>
    <x v="1"/>
    <x v="3147"/>
    <x v="268"/>
    <x v="10"/>
    <x v="2"/>
    <x v="1"/>
    <x v="3"/>
    <x v="68"/>
    <x v="3511"/>
    <x v="0"/>
    <x v="1"/>
    <x v="468"/>
    <x v="49"/>
    <x v="0"/>
    <x v="0"/>
  </r>
  <r>
    <x v="3526"/>
    <x v="32"/>
    <x v="0"/>
    <x v="0"/>
    <x v="3148"/>
    <x v="273"/>
    <x v="5"/>
    <x v="1"/>
    <x v="1"/>
    <x v="4"/>
    <x v="47"/>
    <x v="3512"/>
    <x v="2"/>
    <x v="0"/>
    <x v="563"/>
    <x v="32"/>
    <x v="2"/>
    <x v="3"/>
  </r>
  <r>
    <x v="3527"/>
    <x v="48"/>
    <x v="3"/>
    <x v="0"/>
    <x v="3149"/>
    <x v="205"/>
    <x v="11"/>
    <x v="3"/>
    <x v="1"/>
    <x v="5"/>
    <x v="41"/>
    <x v="3513"/>
    <x v="1"/>
    <x v="1"/>
    <x v="245"/>
    <x v="79"/>
    <x v="2"/>
    <x v="4"/>
  </r>
  <r>
    <x v="3528"/>
    <x v="88"/>
    <x v="3"/>
    <x v="2"/>
    <x v="3150"/>
    <x v="193"/>
    <x v="11"/>
    <x v="3"/>
    <x v="0"/>
    <x v="3"/>
    <x v="47"/>
    <x v="3514"/>
    <x v="0"/>
    <x v="0"/>
    <x v="326"/>
    <x v="91"/>
    <x v="2"/>
    <x v="2"/>
  </r>
  <r>
    <x v="3529"/>
    <x v="30"/>
    <x v="1"/>
    <x v="1"/>
    <x v="3151"/>
    <x v="8"/>
    <x v="2"/>
    <x v="0"/>
    <x v="0"/>
    <x v="3"/>
    <x v="44"/>
    <x v="3515"/>
    <x v="2"/>
    <x v="0"/>
    <x v="878"/>
    <x v="2"/>
    <x v="2"/>
    <x v="4"/>
  </r>
  <r>
    <x v="3530"/>
    <x v="60"/>
    <x v="3"/>
    <x v="0"/>
    <x v="3152"/>
    <x v="54"/>
    <x v="4"/>
    <x v="3"/>
    <x v="0"/>
    <x v="2"/>
    <x v="37"/>
    <x v="3516"/>
    <x v="1"/>
    <x v="1"/>
    <x v="952"/>
    <x v="50"/>
    <x v="1"/>
    <x v="4"/>
  </r>
  <r>
    <x v="3531"/>
    <x v="11"/>
    <x v="1"/>
    <x v="0"/>
    <x v="1781"/>
    <x v="286"/>
    <x v="8"/>
    <x v="0"/>
    <x v="7"/>
    <x v="2"/>
    <x v="13"/>
    <x v="3517"/>
    <x v="0"/>
    <x v="1"/>
    <x v="714"/>
    <x v="64"/>
    <x v="4"/>
    <x v="2"/>
  </r>
  <r>
    <x v="3532"/>
    <x v="46"/>
    <x v="1"/>
    <x v="1"/>
    <x v="3153"/>
    <x v="113"/>
    <x v="10"/>
    <x v="2"/>
    <x v="5"/>
    <x v="4"/>
    <x v="50"/>
    <x v="3518"/>
    <x v="1"/>
    <x v="1"/>
    <x v="249"/>
    <x v="80"/>
    <x v="1"/>
    <x v="2"/>
  </r>
  <r>
    <x v="3533"/>
    <x v="94"/>
    <x v="3"/>
    <x v="0"/>
    <x v="3154"/>
    <x v="325"/>
    <x v="1"/>
    <x v="1"/>
    <x v="7"/>
    <x v="2"/>
    <x v="80"/>
    <x v="3519"/>
    <x v="0"/>
    <x v="1"/>
    <x v="400"/>
    <x v="60"/>
    <x v="2"/>
    <x v="3"/>
  </r>
  <r>
    <x v="3534"/>
    <x v="85"/>
    <x v="3"/>
    <x v="0"/>
    <x v="3155"/>
    <x v="245"/>
    <x v="0"/>
    <x v="0"/>
    <x v="5"/>
    <x v="2"/>
    <x v="72"/>
    <x v="3520"/>
    <x v="0"/>
    <x v="1"/>
    <x v="521"/>
    <x v="24"/>
    <x v="0"/>
    <x v="0"/>
  </r>
  <r>
    <x v="3535"/>
    <x v="66"/>
    <x v="3"/>
    <x v="0"/>
    <x v="3156"/>
    <x v="145"/>
    <x v="1"/>
    <x v="1"/>
    <x v="8"/>
    <x v="0"/>
    <x v="73"/>
    <x v="3521"/>
    <x v="1"/>
    <x v="0"/>
    <x v="493"/>
    <x v="7"/>
    <x v="1"/>
    <x v="2"/>
  </r>
  <r>
    <x v="3536"/>
    <x v="22"/>
    <x v="3"/>
    <x v="2"/>
    <x v="3157"/>
    <x v="191"/>
    <x v="10"/>
    <x v="2"/>
    <x v="8"/>
    <x v="5"/>
    <x v="2"/>
    <x v="3522"/>
    <x v="2"/>
    <x v="1"/>
    <x v="917"/>
    <x v="43"/>
    <x v="4"/>
    <x v="4"/>
  </r>
  <r>
    <x v="3537"/>
    <x v="75"/>
    <x v="4"/>
    <x v="1"/>
    <x v="3158"/>
    <x v="83"/>
    <x v="8"/>
    <x v="0"/>
    <x v="1"/>
    <x v="5"/>
    <x v="27"/>
    <x v="3523"/>
    <x v="0"/>
    <x v="1"/>
    <x v="222"/>
    <x v="50"/>
    <x v="2"/>
    <x v="4"/>
  </r>
  <r>
    <x v="3538"/>
    <x v="93"/>
    <x v="0"/>
    <x v="2"/>
    <x v="3159"/>
    <x v="50"/>
    <x v="10"/>
    <x v="2"/>
    <x v="7"/>
    <x v="3"/>
    <x v="88"/>
    <x v="956"/>
    <x v="1"/>
    <x v="0"/>
    <x v="593"/>
    <x v="8"/>
    <x v="2"/>
    <x v="4"/>
  </r>
  <r>
    <x v="3539"/>
    <x v="23"/>
    <x v="3"/>
    <x v="0"/>
    <x v="3160"/>
    <x v="281"/>
    <x v="9"/>
    <x v="1"/>
    <x v="4"/>
    <x v="4"/>
    <x v="56"/>
    <x v="3524"/>
    <x v="0"/>
    <x v="0"/>
    <x v="561"/>
    <x v="43"/>
    <x v="4"/>
    <x v="1"/>
  </r>
  <r>
    <x v="3540"/>
    <x v="81"/>
    <x v="1"/>
    <x v="1"/>
    <x v="3161"/>
    <x v="25"/>
    <x v="9"/>
    <x v="1"/>
    <x v="1"/>
    <x v="1"/>
    <x v="40"/>
    <x v="3525"/>
    <x v="0"/>
    <x v="1"/>
    <x v="687"/>
    <x v="42"/>
    <x v="2"/>
    <x v="3"/>
  </r>
  <r>
    <x v="3541"/>
    <x v="9"/>
    <x v="3"/>
    <x v="1"/>
    <x v="3162"/>
    <x v="326"/>
    <x v="4"/>
    <x v="3"/>
    <x v="3"/>
    <x v="3"/>
    <x v="68"/>
    <x v="3526"/>
    <x v="1"/>
    <x v="1"/>
    <x v="875"/>
    <x v="28"/>
    <x v="0"/>
    <x v="4"/>
  </r>
  <r>
    <x v="3542"/>
    <x v="57"/>
    <x v="1"/>
    <x v="2"/>
    <x v="497"/>
    <x v="304"/>
    <x v="10"/>
    <x v="2"/>
    <x v="8"/>
    <x v="3"/>
    <x v="70"/>
    <x v="3527"/>
    <x v="0"/>
    <x v="0"/>
    <x v="434"/>
    <x v="58"/>
    <x v="4"/>
    <x v="1"/>
  </r>
  <r>
    <x v="3543"/>
    <x v="2"/>
    <x v="2"/>
    <x v="1"/>
    <x v="3163"/>
    <x v="315"/>
    <x v="8"/>
    <x v="0"/>
    <x v="6"/>
    <x v="1"/>
    <x v="74"/>
    <x v="3528"/>
    <x v="1"/>
    <x v="1"/>
    <x v="251"/>
    <x v="74"/>
    <x v="0"/>
    <x v="1"/>
  </r>
  <r>
    <x v="3544"/>
    <x v="86"/>
    <x v="3"/>
    <x v="1"/>
    <x v="66"/>
    <x v="171"/>
    <x v="3"/>
    <x v="2"/>
    <x v="4"/>
    <x v="1"/>
    <x v="32"/>
    <x v="3529"/>
    <x v="0"/>
    <x v="0"/>
    <x v="809"/>
    <x v="63"/>
    <x v="3"/>
    <x v="4"/>
  </r>
  <r>
    <x v="3545"/>
    <x v="95"/>
    <x v="1"/>
    <x v="1"/>
    <x v="3164"/>
    <x v="206"/>
    <x v="11"/>
    <x v="3"/>
    <x v="0"/>
    <x v="0"/>
    <x v="57"/>
    <x v="3530"/>
    <x v="2"/>
    <x v="1"/>
    <x v="454"/>
    <x v="23"/>
    <x v="3"/>
    <x v="1"/>
  </r>
  <r>
    <x v="3546"/>
    <x v="37"/>
    <x v="3"/>
    <x v="2"/>
    <x v="2764"/>
    <x v="251"/>
    <x v="9"/>
    <x v="1"/>
    <x v="0"/>
    <x v="3"/>
    <x v="83"/>
    <x v="3531"/>
    <x v="0"/>
    <x v="0"/>
    <x v="538"/>
    <x v="79"/>
    <x v="4"/>
    <x v="2"/>
  </r>
  <r>
    <x v="3547"/>
    <x v="72"/>
    <x v="3"/>
    <x v="1"/>
    <x v="3165"/>
    <x v="17"/>
    <x v="6"/>
    <x v="2"/>
    <x v="6"/>
    <x v="2"/>
    <x v="88"/>
    <x v="3532"/>
    <x v="1"/>
    <x v="1"/>
    <x v="852"/>
    <x v="63"/>
    <x v="0"/>
    <x v="1"/>
  </r>
  <r>
    <x v="3548"/>
    <x v="32"/>
    <x v="0"/>
    <x v="2"/>
    <x v="3166"/>
    <x v="276"/>
    <x v="11"/>
    <x v="3"/>
    <x v="2"/>
    <x v="1"/>
    <x v="86"/>
    <x v="3533"/>
    <x v="2"/>
    <x v="1"/>
    <x v="953"/>
    <x v="74"/>
    <x v="1"/>
    <x v="2"/>
  </r>
  <r>
    <x v="3549"/>
    <x v="9"/>
    <x v="3"/>
    <x v="2"/>
    <x v="3167"/>
    <x v="156"/>
    <x v="1"/>
    <x v="1"/>
    <x v="7"/>
    <x v="2"/>
    <x v="32"/>
    <x v="3534"/>
    <x v="2"/>
    <x v="0"/>
    <x v="954"/>
    <x v="61"/>
    <x v="4"/>
    <x v="1"/>
  </r>
  <r>
    <x v="3550"/>
    <x v="82"/>
    <x v="0"/>
    <x v="0"/>
    <x v="3168"/>
    <x v="79"/>
    <x v="0"/>
    <x v="0"/>
    <x v="0"/>
    <x v="0"/>
    <x v="25"/>
    <x v="3535"/>
    <x v="0"/>
    <x v="0"/>
    <x v="66"/>
    <x v="43"/>
    <x v="2"/>
    <x v="2"/>
  </r>
  <r>
    <x v="3551"/>
    <x v="91"/>
    <x v="3"/>
    <x v="1"/>
    <x v="3169"/>
    <x v="275"/>
    <x v="9"/>
    <x v="1"/>
    <x v="8"/>
    <x v="5"/>
    <x v="7"/>
    <x v="3536"/>
    <x v="0"/>
    <x v="1"/>
    <x v="613"/>
    <x v="70"/>
    <x v="0"/>
    <x v="1"/>
  </r>
  <r>
    <x v="3552"/>
    <x v="59"/>
    <x v="4"/>
    <x v="0"/>
    <x v="3170"/>
    <x v="53"/>
    <x v="2"/>
    <x v="0"/>
    <x v="4"/>
    <x v="5"/>
    <x v="5"/>
    <x v="3537"/>
    <x v="2"/>
    <x v="1"/>
    <x v="717"/>
    <x v="3"/>
    <x v="2"/>
    <x v="2"/>
  </r>
  <r>
    <x v="3553"/>
    <x v="50"/>
    <x v="3"/>
    <x v="1"/>
    <x v="3171"/>
    <x v="285"/>
    <x v="6"/>
    <x v="2"/>
    <x v="2"/>
    <x v="4"/>
    <x v="77"/>
    <x v="3538"/>
    <x v="2"/>
    <x v="1"/>
    <x v="512"/>
    <x v="39"/>
    <x v="1"/>
    <x v="3"/>
  </r>
  <r>
    <x v="3554"/>
    <x v="29"/>
    <x v="3"/>
    <x v="1"/>
    <x v="3172"/>
    <x v="140"/>
    <x v="4"/>
    <x v="3"/>
    <x v="2"/>
    <x v="3"/>
    <x v="1"/>
    <x v="3539"/>
    <x v="1"/>
    <x v="1"/>
    <x v="219"/>
    <x v="28"/>
    <x v="4"/>
    <x v="1"/>
  </r>
  <r>
    <x v="3555"/>
    <x v="72"/>
    <x v="3"/>
    <x v="2"/>
    <x v="3173"/>
    <x v="281"/>
    <x v="9"/>
    <x v="1"/>
    <x v="5"/>
    <x v="3"/>
    <x v="63"/>
    <x v="3540"/>
    <x v="0"/>
    <x v="0"/>
    <x v="825"/>
    <x v="30"/>
    <x v="0"/>
    <x v="2"/>
  </r>
  <r>
    <x v="3556"/>
    <x v="87"/>
    <x v="1"/>
    <x v="0"/>
    <x v="3174"/>
    <x v="339"/>
    <x v="7"/>
    <x v="3"/>
    <x v="1"/>
    <x v="1"/>
    <x v="80"/>
    <x v="3541"/>
    <x v="1"/>
    <x v="1"/>
    <x v="45"/>
    <x v="67"/>
    <x v="2"/>
    <x v="1"/>
  </r>
  <r>
    <x v="3557"/>
    <x v="40"/>
    <x v="1"/>
    <x v="2"/>
    <x v="3175"/>
    <x v="234"/>
    <x v="2"/>
    <x v="0"/>
    <x v="7"/>
    <x v="5"/>
    <x v="43"/>
    <x v="3542"/>
    <x v="2"/>
    <x v="1"/>
    <x v="895"/>
    <x v="92"/>
    <x v="1"/>
    <x v="1"/>
  </r>
  <r>
    <x v="3558"/>
    <x v="90"/>
    <x v="2"/>
    <x v="2"/>
    <x v="818"/>
    <x v="203"/>
    <x v="5"/>
    <x v="1"/>
    <x v="4"/>
    <x v="2"/>
    <x v="22"/>
    <x v="3543"/>
    <x v="0"/>
    <x v="0"/>
    <x v="81"/>
    <x v="98"/>
    <x v="2"/>
    <x v="1"/>
  </r>
  <r>
    <x v="3559"/>
    <x v="76"/>
    <x v="0"/>
    <x v="2"/>
    <x v="3176"/>
    <x v="203"/>
    <x v="5"/>
    <x v="1"/>
    <x v="3"/>
    <x v="3"/>
    <x v="9"/>
    <x v="3544"/>
    <x v="2"/>
    <x v="0"/>
    <x v="484"/>
    <x v="95"/>
    <x v="0"/>
    <x v="1"/>
  </r>
  <r>
    <x v="3560"/>
    <x v="11"/>
    <x v="1"/>
    <x v="0"/>
    <x v="3177"/>
    <x v="61"/>
    <x v="8"/>
    <x v="0"/>
    <x v="4"/>
    <x v="2"/>
    <x v="8"/>
    <x v="3545"/>
    <x v="0"/>
    <x v="0"/>
    <x v="933"/>
    <x v="30"/>
    <x v="1"/>
    <x v="1"/>
  </r>
  <r>
    <x v="3561"/>
    <x v="3"/>
    <x v="3"/>
    <x v="2"/>
    <x v="3178"/>
    <x v="346"/>
    <x v="4"/>
    <x v="3"/>
    <x v="2"/>
    <x v="5"/>
    <x v="5"/>
    <x v="3546"/>
    <x v="0"/>
    <x v="0"/>
    <x v="107"/>
    <x v="35"/>
    <x v="4"/>
    <x v="2"/>
  </r>
  <r>
    <x v="3562"/>
    <x v="91"/>
    <x v="3"/>
    <x v="1"/>
    <x v="3179"/>
    <x v="48"/>
    <x v="7"/>
    <x v="3"/>
    <x v="7"/>
    <x v="1"/>
    <x v="34"/>
    <x v="3547"/>
    <x v="2"/>
    <x v="1"/>
    <x v="356"/>
    <x v="83"/>
    <x v="2"/>
    <x v="2"/>
  </r>
  <r>
    <x v="3563"/>
    <x v="57"/>
    <x v="1"/>
    <x v="1"/>
    <x v="3180"/>
    <x v="2"/>
    <x v="2"/>
    <x v="0"/>
    <x v="1"/>
    <x v="3"/>
    <x v="56"/>
    <x v="3548"/>
    <x v="2"/>
    <x v="0"/>
    <x v="910"/>
    <x v="98"/>
    <x v="2"/>
    <x v="1"/>
  </r>
  <r>
    <x v="3564"/>
    <x v="96"/>
    <x v="3"/>
    <x v="1"/>
    <x v="3181"/>
    <x v="12"/>
    <x v="8"/>
    <x v="0"/>
    <x v="8"/>
    <x v="1"/>
    <x v="33"/>
    <x v="3549"/>
    <x v="0"/>
    <x v="0"/>
    <x v="644"/>
    <x v="6"/>
    <x v="0"/>
    <x v="0"/>
  </r>
  <r>
    <x v="3565"/>
    <x v="36"/>
    <x v="3"/>
    <x v="0"/>
    <x v="2730"/>
    <x v="41"/>
    <x v="6"/>
    <x v="2"/>
    <x v="1"/>
    <x v="3"/>
    <x v="5"/>
    <x v="3550"/>
    <x v="0"/>
    <x v="0"/>
    <x v="640"/>
    <x v="65"/>
    <x v="2"/>
    <x v="3"/>
  </r>
  <r>
    <x v="3566"/>
    <x v="3"/>
    <x v="3"/>
    <x v="0"/>
    <x v="1346"/>
    <x v="207"/>
    <x v="8"/>
    <x v="0"/>
    <x v="4"/>
    <x v="0"/>
    <x v="51"/>
    <x v="3551"/>
    <x v="2"/>
    <x v="0"/>
    <x v="428"/>
    <x v="90"/>
    <x v="3"/>
    <x v="3"/>
  </r>
  <r>
    <x v="3567"/>
    <x v="38"/>
    <x v="0"/>
    <x v="2"/>
    <x v="3182"/>
    <x v="309"/>
    <x v="10"/>
    <x v="2"/>
    <x v="0"/>
    <x v="2"/>
    <x v="55"/>
    <x v="3552"/>
    <x v="0"/>
    <x v="1"/>
    <x v="938"/>
    <x v="39"/>
    <x v="0"/>
    <x v="2"/>
  </r>
  <r>
    <x v="3568"/>
    <x v="48"/>
    <x v="3"/>
    <x v="0"/>
    <x v="3183"/>
    <x v="162"/>
    <x v="11"/>
    <x v="3"/>
    <x v="4"/>
    <x v="2"/>
    <x v="87"/>
    <x v="3553"/>
    <x v="0"/>
    <x v="1"/>
    <x v="514"/>
    <x v="52"/>
    <x v="4"/>
    <x v="3"/>
  </r>
  <r>
    <x v="3569"/>
    <x v="70"/>
    <x v="0"/>
    <x v="1"/>
    <x v="3184"/>
    <x v="231"/>
    <x v="8"/>
    <x v="0"/>
    <x v="5"/>
    <x v="1"/>
    <x v="62"/>
    <x v="3554"/>
    <x v="2"/>
    <x v="1"/>
    <x v="23"/>
    <x v="93"/>
    <x v="3"/>
    <x v="1"/>
  </r>
  <r>
    <x v="3570"/>
    <x v="53"/>
    <x v="4"/>
    <x v="1"/>
    <x v="3185"/>
    <x v="269"/>
    <x v="5"/>
    <x v="1"/>
    <x v="5"/>
    <x v="5"/>
    <x v="43"/>
    <x v="3555"/>
    <x v="0"/>
    <x v="0"/>
    <x v="955"/>
    <x v="20"/>
    <x v="1"/>
    <x v="0"/>
  </r>
  <r>
    <x v="3571"/>
    <x v="8"/>
    <x v="2"/>
    <x v="0"/>
    <x v="3186"/>
    <x v="262"/>
    <x v="1"/>
    <x v="1"/>
    <x v="3"/>
    <x v="1"/>
    <x v="7"/>
    <x v="3556"/>
    <x v="2"/>
    <x v="0"/>
    <x v="539"/>
    <x v="97"/>
    <x v="2"/>
    <x v="1"/>
  </r>
  <r>
    <x v="3572"/>
    <x v="84"/>
    <x v="3"/>
    <x v="0"/>
    <x v="128"/>
    <x v="263"/>
    <x v="7"/>
    <x v="3"/>
    <x v="8"/>
    <x v="4"/>
    <x v="69"/>
    <x v="3557"/>
    <x v="1"/>
    <x v="0"/>
    <x v="237"/>
    <x v="39"/>
    <x v="4"/>
    <x v="0"/>
  </r>
  <r>
    <x v="3573"/>
    <x v="90"/>
    <x v="2"/>
    <x v="2"/>
    <x v="3187"/>
    <x v="243"/>
    <x v="5"/>
    <x v="1"/>
    <x v="1"/>
    <x v="1"/>
    <x v="77"/>
    <x v="3558"/>
    <x v="2"/>
    <x v="1"/>
    <x v="315"/>
    <x v="46"/>
    <x v="3"/>
    <x v="4"/>
  </r>
  <r>
    <x v="3574"/>
    <x v="8"/>
    <x v="2"/>
    <x v="0"/>
    <x v="3188"/>
    <x v="277"/>
    <x v="11"/>
    <x v="3"/>
    <x v="7"/>
    <x v="4"/>
    <x v="78"/>
    <x v="3559"/>
    <x v="1"/>
    <x v="0"/>
    <x v="67"/>
    <x v="67"/>
    <x v="1"/>
    <x v="2"/>
  </r>
  <r>
    <x v="3575"/>
    <x v="85"/>
    <x v="3"/>
    <x v="0"/>
    <x v="3189"/>
    <x v="254"/>
    <x v="3"/>
    <x v="2"/>
    <x v="2"/>
    <x v="4"/>
    <x v="21"/>
    <x v="3560"/>
    <x v="2"/>
    <x v="0"/>
    <x v="256"/>
    <x v="35"/>
    <x v="0"/>
    <x v="4"/>
  </r>
  <r>
    <x v="3576"/>
    <x v="36"/>
    <x v="3"/>
    <x v="0"/>
    <x v="3190"/>
    <x v="235"/>
    <x v="11"/>
    <x v="3"/>
    <x v="6"/>
    <x v="0"/>
    <x v="56"/>
    <x v="3561"/>
    <x v="1"/>
    <x v="0"/>
    <x v="96"/>
    <x v="66"/>
    <x v="0"/>
    <x v="4"/>
  </r>
  <r>
    <x v="3577"/>
    <x v="34"/>
    <x v="3"/>
    <x v="1"/>
    <x v="3191"/>
    <x v="140"/>
    <x v="4"/>
    <x v="3"/>
    <x v="6"/>
    <x v="2"/>
    <x v="1"/>
    <x v="3562"/>
    <x v="2"/>
    <x v="0"/>
    <x v="401"/>
    <x v="99"/>
    <x v="3"/>
    <x v="4"/>
  </r>
  <r>
    <x v="3578"/>
    <x v="91"/>
    <x v="3"/>
    <x v="2"/>
    <x v="3192"/>
    <x v="54"/>
    <x v="4"/>
    <x v="3"/>
    <x v="7"/>
    <x v="0"/>
    <x v="77"/>
    <x v="3563"/>
    <x v="0"/>
    <x v="1"/>
    <x v="175"/>
    <x v="80"/>
    <x v="0"/>
    <x v="1"/>
  </r>
  <r>
    <x v="3579"/>
    <x v="84"/>
    <x v="3"/>
    <x v="2"/>
    <x v="3193"/>
    <x v="165"/>
    <x v="9"/>
    <x v="1"/>
    <x v="1"/>
    <x v="0"/>
    <x v="60"/>
    <x v="3564"/>
    <x v="2"/>
    <x v="0"/>
    <x v="75"/>
    <x v="42"/>
    <x v="2"/>
    <x v="0"/>
  </r>
  <r>
    <x v="3580"/>
    <x v="95"/>
    <x v="1"/>
    <x v="1"/>
    <x v="3194"/>
    <x v="169"/>
    <x v="0"/>
    <x v="0"/>
    <x v="2"/>
    <x v="5"/>
    <x v="15"/>
    <x v="3565"/>
    <x v="0"/>
    <x v="0"/>
    <x v="690"/>
    <x v="93"/>
    <x v="1"/>
    <x v="3"/>
  </r>
  <r>
    <x v="3581"/>
    <x v="18"/>
    <x v="0"/>
    <x v="0"/>
    <x v="3195"/>
    <x v="23"/>
    <x v="2"/>
    <x v="0"/>
    <x v="1"/>
    <x v="0"/>
    <x v="79"/>
    <x v="3566"/>
    <x v="1"/>
    <x v="1"/>
    <x v="369"/>
    <x v="40"/>
    <x v="3"/>
    <x v="4"/>
  </r>
  <r>
    <x v="3582"/>
    <x v="37"/>
    <x v="3"/>
    <x v="2"/>
    <x v="3196"/>
    <x v="248"/>
    <x v="1"/>
    <x v="1"/>
    <x v="7"/>
    <x v="0"/>
    <x v="46"/>
    <x v="3567"/>
    <x v="1"/>
    <x v="0"/>
    <x v="72"/>
    <x v="48"/>
    <x v="2"/>
    <x v="2"/>
  </r>
  <r>
    <x v="3583"/>
    <x v="90"/>
    <x v="2"/>
    <x v="0"/>
    <x v="3197"/>
    <x v="311"/>
    <x v="4"/>
    <x v="3"/>
    <x v="7"/>
    <x v="2"/>
    <x v="61"/>
    <x v="3568"/>
    <x v="2"/>
    <x v="1"/>
    <x v="576"/>
    <x v="58"/>
    <x v="4"/>
    <x v="1"/>
  </r>
  <r>
    <x v="3584"/>
    <x v="0"/>
    <x v="0"/>
    <x v="0"/>
    <x v="3198"/>
    <x v="55"/>
    <x v="9"/>
    <x v="1"/>
    <x v="7"/>
    <x v="5"/>
    <x v="9"/>
    <x v="3569"/>
    <x v="2"/>
    <x v="1"/>
    <x v="862"/>
    <x v="4"/>
    <x v="0"/>
    <x v="0"/>
  </r>
  <r>
    <x v="3585"/>
    <x v="28"/>
    <x v="2"/>
    <x v="0"/>
    <x v="2344"/>
    <x v="7"/>
    <x v="2"/>
    <x v="0"/>
    <x v="0"/>
    <x v="1"/>
    <x v="0"/>
    <x v="3570"/>
    <x v="1"/>
    <x v="0"/>
    <x v="196"/>
    <x v="47"/>
    <x v="4"/>
    <x v="4"/>
  </r>
  <r>
    <x v="3586"/>
    <x v="73"/>
    <x v="4"/>
    <x v="2"/>
    <x v="3199"/>
    <x v="125"/>
    <x v="7"/>
    <x v="3"/>
    <x v="7"/>
    <x v="2"/>
    <x v="66"/>
    <x v="3571"/>
    <x v="0"/>
    <x v="0"/>
    <x v="309"/>
    <x v="56"/>
    <x v="2"/>
    <x v="0"/>
  </r>
  <r>
    <x v="3587"/>
    <x v="6"/>
    <x v="0"/>
    <x v="1"/>
    <x v="3200"/>
    <x v="241"/>
    <x v="11"/>
    <x v="3"/>
    <x v="8"/>
    <x v="4"/>
    <x v="69"/>
    <x v="3572"/>
    <x v="0"/>
    <x v="0"/>
    <x v="7"/>
    <x v="63"/>
    <x v="0"/>
    <x v="4"/>
  </r>
  <r>
    <x v="3588"/>
    <x v="89"/>
    <x v="3"/>
    <x v="0"/>
    <x v="3201"/>
    <x v="299"/>
    <x v="8"/>
    <x v="0"/>
    <x v="3"/>
    <x v="1"/>
    <x v="43"/>
    <x v="3573"/>
    <x v="2"/>
    <x v="0"/>
    <x v="910"/>
    <x v="53"/>
    <x v="3"/>
    <x v="4"/>
  </r>
  <r>
    <x v="3589"/>
    <x v="50"/>
    <x v="3"/>
    <x v="1"/>
    <x v="3202"/>
    <x v="183"/>
    <x v="5"/>
    <x v="1"/>
    <x v="2"/>
    <x v="5"/>
    <x v="59"/>
    <x v="3574"/>
    <x v="1"/>
    <x v="0"/>
    <x v="589"/>
    <x v="17"/>
    <x v="0"/>
    <x v="2"/>
  </r>
  <r>
    <x v="3590"/>
    <x v="28"/>
    <x v="2"/>
    <x v="1"/>
    <x v="3203"/>
    <x v="110"/>
    <x v="6"/>
    <x v="2"/>
    <x v="1"/>
    <x v="4"/>
    <x v="51"/>
    <x v="3575"/>
    <x v="2"/>
    <x v="0"/>
    <x v="579"/>
    <x v="97"/>
    <x v="0"/>
    <x v="4"/>
  </r>
  <r>
    <x v="3591"/>
    <x v="30"/>
    <x v="1"/>
    <x v="1"/>
    <x v="1087"/>
    <x v="323"/>
    <x v="3"/>
    <x v="2"/>
    <x v="2"/>
    <x v="0"/>
    <x v="1"/>
    <x v="3576"/>
    <x v="1"/>
    <x v="0"/>
    <x v="536"/>
    <x v="36"/>
    <x v="4"/>
    <x v="3"/>
  </r>
  <r>
    <x v="3592"/>
    <x v="18"/>
    <x v="0"/>
    <x v="1"/>
    <x v="3204"/>
    <x v="83"/>
    <x v="8"/>
    <x v="0"/>
    <x v="6"/>
    <x v="5"/>
    <x v="42"/>
    <x v="3577"/>
    <x v="0"/>
    <x v="1"/>
    <x v="703"/>
    <x v="67"/>
    <x v="3"/>
    <x v="4"/>
  </r>
  <r>
    <x v="3593"/>
    <x v="29"/>
    <x v="3"/>
    <x v="1"/>
    <x v="3205"/>
    <x v="227"/>
    <x v="10"/>
    <x v="2"/>
    <x v="0"/>
    <x v="4"/>
    <x v="62"/>
    <x v="3578"/>
    <x v="0"/>
    <x v="0"/>
    <x v="740"/>
    <x v="14"/>
    <x v="1"/>
    <x v="4"/>
  </r>
  <r>
    <x v="3594"/>
    <x v="70"/>
    <x v="0"/>
    <x v="1"/>
    <x v="3206"/>
    <x v="131"/>
    <x v="2"/>
    <x v="0"/>
    <x v="6"/>
    <x v="1"/>
    <x v="35"/>
    <x v="3579"/>
    <x v="0"/>
    <x v="0"/>
    <x v="517"/>
    <x v="73"/>
    <x v="4"/>
    <x v="2"/>
  </r>
  <r>
    <x v="3595"/>
    <x v="94"/>
    <x v="3"/>
    <x v="0"/>
    <x v="3207"/>
    <x v="194"/>
    <x v="4"/>
    <x v="3"/>
    <x v="4"/>
    <x v="4"/>
    <x v="21"/>
    <x v="3580"/>
    <x v="2"/>
    <x v="1"/>
    <x v="84"/>
    <x v="20"/>
    <x v="3"/>
    <x v="0"/>
  </r>
  <r>
    <x v="3596"/>
    <x v="13"/>
    <x v="0"/>
    <x v="1"/>
    <x v="3208"/>
    <x v="107"/>
    <x v="3"/>
    <x v="2"/>
    <x v="2"/>
    <x v="3"/>
    <x v="12"/>
    <x v="3581"/>
    <x v="0"/>
    <x v="1"/>
    <x v="750"/>
    <x v="12"/>
    <x v="4"/>
    <x v="4"/>
  </r>
  <r>
    <x v="3597"/>
    <x v="33"/>
    <x v="4"/>
    <x v="2"/>
    <x v="3209"/>
    <x v="194"/>
    <x v="4"/>
    <x v="3"/>
    <x v="5"/>
    <x v="1"/>
    <x v="47"/>
    <x v="3582"/>
    <x v="1"/>
    <x v="0"/>
    <x v="562"/>
    <x v="26"/>
    <x v="3"/>
    <x v="1"/>
  </r>
  <r>
    <x v="3598"/>
    <x v="14"/>
    <x v="0"/>
    <x v="1"/>
    <x v="3210"/>
    <x v="330"/>
    <x v="0"/>
    <x v="0"/>
    <x v="2"/>
    <x v="0"/>
    <x v="48"/>
    <x v="3583"/>
    <x v="0"/>
    <x v="1"/>
    <x v="884"/>
    <x v="53"/>
    <x v="4"/>
    <x v="4"/>
  </r>
  <r>
    <x v="3599"/>
    <x v="32"/>
    <x v="0"/>
    <x v="2"/>
    <x v="3211"/>
    <x v="350"/>
    <x v="9"/>
    <x v="1"/>
    <x v="4"/>
    <x v="5"/>
    <x v="58"/>
    <x v="3584"/>
    <x v="0"/>
    <x v="1"/>
    <x v="816"/>
    <x v="60"/>
    <x v="1"/>
    <x v="0"/>
  </r>
  <r>
    <x v="3600"/>
    <x v="53"/>
    <x v="4"/>
    <x v="1"/>
    <x v="3212"/>
    <x v="24"/>
    <x v="4"/>
    <x v="3"/>
    <x v="0"/>
    <x v="4"/>
    <x v="48"/>
    <x v="3585"/>
    <x v="0"/>
    <x v="1"/>
    <x v="658"/>
    <x v="9"/>
    <x v="1"/>
    <x v="1"/>
  </r>
  <r>
    <x v="3601"/>
    <x v="18"/>
    <x v="0"/>
    <x v="0"/>
    <x v="3213"/>
    <x v="60"/>
    <x v="10"/>
    <x v="2"/>
    <x v="7"/>
    <x v="5"/>
    <x v="9"/>
    <x v="3586"/>
    <x v="0"/>
    <x v="1"/>
    <x v="894"/>
    <x v="57"/>
    <x v="0"/>
    <x v="0"/>
  </r>
  <r>
    <x v="3602"/>
    <x v="19"/>
    <x v="0"/>
    <x v="1"/>
    <x v="2402"/>
    <x v="96"/>
    <x v="6"/>
    <x v="2"/>
    <x v="7"/>
    <x v="4"/>
    <x v="44"/>
    <x v="3587"/>
    <x v="0"/>
    <x v="0"/>
    <x v="383"/>
    <x v="94"/>
    <x v="3"/>
    <x v="2"/>
  </r>
  <r>
    <x v="3603"/>
    <x v="69"/>
    <x v="4"/>
    <x v="2"/>
    <x v="3214"/>
    <x v="314"/>
    <x v="10"/>
    <x v="2"/>
    <x v="0"/>
    <x v="0"/>
    <x v="4"/>
    <x v="3588"/>
    <x v="0"/>
    <x v="1"/>
    <x v="522"/>
    <x v="2"/>
    <x v="0"/>
    <x v="1"/>
  </r>
  <r>
    <x v="3604"/>
    <x v="7"/>
    <x v="1"/>
    <x v="1"/>
    <x v="3215"/>
    <x v="289"/>
    <x v="6"/>
    <x v="2"/>
    <x v="3"/>
    <x v="5"/>
    <x v="51"/>
    <x v="3589"/>
    <x v="2"/>
    <x v="0"/>
    <x v="287"/>
    <x v="39"/>
    <x v="0"/>
    <x v="2"/>
  </r>
  <r>
    <x v="3605"/>
    <x v="66"/>
    <x v="3"/>
    <x v="1"/>
    <x v="3216"/>
    <x v="220"/>
    <x v="5"/>
    <x v="1"/>
    <x v="2"/>
    <x v="0"/>
    <x v="39"/>
    <x v="3590"/>
    <x v="2"/>
    <x v="0"/>
    <x v="3"/>
    <x v="96"/>
    <x v="2"/>
    <x v="3"/>
  </r>
  <r>
    <x v="3606"/>
    <x v="62"/>
    <x v="2"/>
    <x v="1"/>
    <x v="3217"/>
    <x v="38"/>
    <x v="0"/>
    <x v="0"/>
    <x v="1"/>
    <x v="3"/>
    <x v="80"/>
    <x v="3591"/>
    <x v="2"/>
    <x v="0"/>
    <x v="386"/>
    <x v="70"/>
    <x v="3"/>
    <x v="4"/>
  </r>
  <r>
    <x v="3607"/>
    <x v="69"/>
    <x v="4"/>
    <x v="1"/>
    <x v="3218"/>
    <x v="91"/>
    <x v="11"/>
    <x v="3"/>
    <x v="5"/>
    <x v="1"/>
    <x v="63"/>
    <x v="3592"/>
    <x v="1"/>
    <x v="0"/>
    <x v="834"/>
    <x v="2"/>
    <x v="0"/>
    <x v="2"/>
  </r>
  <r>
    <x v="3608"/>
    <x v="81"/>
    <x v="1"/>
    <x v="2"/>
    <x v="1732"/>
    <x v="258"/>
    <x v="8"/>
    <x v="0"/>
    <x v="4"/>
    <x v="5"/>
    <x v="28"/>
    <x v="3593"/>
    <x v="2"/>
    <x v="0"/>
    <x v="282"/>
    <x v="40"/>
    <x v="2"/>
    <x v="4"/>
  </r>
  <r>
    <x v="3609"/>
    <x v="74"/>
    <x v="2"/>
    <x v="2"/>
    <x v="2284"/>
    <x v="167"/>
    <x v="3"/>
    <x v="2"/>
    <x v="5"/>
    <x v="4"/>
    <x v="43"/>
    <x v="3594"/>
    <x v="1"/>
    <x v="1"/>
    <x v="910"/>
    <x v="62"/>
    <x v="2"/>
    <x v="1"/>
  </r>
  <r>
    <x v="3610"/>
    <x v="22"/>
    <x v="3"/>
    <x v="2"/>
    <x v="3219"/>
    <x v="307"/>
    <x v="9"/>
    <x v="1"/>
    <x v="5"/>
    <x v="5"/>
    <x v="77"/>
    <x v="3595"/>
    <x v="0"/>
    <x v="1"/>
    <x v="899"/>
    <x v="82"/>
    <x v="2"/>
    <x v="4"/>
  </r>
  <r>
    <x v="3611"/>
    <x v="36"/>
    <x v="3"/>
    <x v="2"/>
    <x v="3220"/>
    <x v="152"/>
    <x v="10"/>
    <x v="2"/>
    <x v="8"/>
    <x v="4"/>
    <x v="55"/>
    <x v="3596"/>
    <x v="0"/>
    <x v="1"/>
    <x v="382"/>
    <x v="61"/>
    <x v="0"/>
    <x v="4"/>
  </r>
  <r>
    <x v="3612"/>
    <x v="33"/>
    <x v="4"/>
    <x v="0"/>
    <x v="3221"/>
    <x v="3"/>
    <x v="3"/>
    <x v="2"/>
    <x v="2"/>
    <x v="0"/>
    <x v="18"/>
    <x v="3597"/>
    <x v="2"/>
    <x v="1"/>
    <x v="893"/>
    <x v="100"/>
    <x v="1"/>
    <x v="0"/>
  </r>
  <r>
    <x v="3613"/>
    <x v="68"/>
    <x v="1"/>
    <x v="0"/>
    <x v="109"/>
    <x v="50"/>
    <x v="10"/>
    <x v="2"/>
    <x v="0"/>
    <x v="1"/>
    <x v="21"/>
    <x v="3598"/>
    <x v="2"/>
    <x v="1"/>
    <x v="824"/>
    <x v="87"/>
    <x v="2"/>
    <x v="3"/>
  </r>
  <r>
    <x v="3614"/>
    <x v="99"/>
    <x v="4"/>
    <x v="2"/>
    <x v="3222"/>
    <x v="109"/>
    <x v="10"/>
    <x v="2"/>
    <x v="8"/>
    <x v="4"/>
    <x v="18"/>
    <x v="3599"/>
    <x v="1"/>
    <x v="0"/>
    <x v="235"/>
    <x v="87"/>
    <x v="3"/>
    <x v="3"/>
  </r>
  <r>
    <x v="3615"/>
    <x v="59"/>
    <x v="4"/>
    <x v="0"/>
    <x v="3223"/>
    <x v="291"/>
    <x v="1"/>
    <x v="1"/>
    <x v="3"/>
    <x v="2"/>
    <x v="21"/>
    <x v="3600"/>
    <x v="1"/>
    <x v="0"/>
    <x v="168"/>
    <x v="42"/>
    <x v="1"/>
    <x v="0"/>
  </r>
  <r>
    <x v="3616"/>
    <x v="77"/>
    <x v="3"/>
    <x v="0"/>
    <x v="3224"/>
    <x v="200"/>
    <x v="9"/>
    <x v="1"/>
    <x v="4"/>
    <x v="2"/>
    <x v="73"/>
    <x v="3601"/>
    <x v="1"/>
    <x v="1"/>
    <x v="390"/>
    <x v="51"/>
    <x v="0"/>
    <x v="3"/>
  </r>
  <r>
    <x v="3617"/>
    <x v="46"/>
    <x v="1"/>
    <x v="2"/>
    <x v="2880"/>
    <x v="166"/>
    <x v="5"/>
    <x v="1"/>
    <x v="6"/>
    <x v="2"/>
    <x v="35"/>
    <x v="3602"/>
    <x v="0"/>
    <x v="1"/>
    <x v="731"/>
    <x v="47"/>
    <x v="0"/>
    <x v="1"/>
  </r>
  <r>
    <x v="3618"/>
    <x v="54"/>
    <x v="3"/>
    <x v="0"/>
    <x v="3225"/>
    <x v="125"/>
    <x v="7"/>
    <x v="3"/>
    <x v="5"/>
    <x v="2"/>
    <x v="63"/>
    <x v="3603"/>
    <x v="1"/>
    <x v="0"/>
    <x v="931"/>
    <x v="56"/>
    <x v="1"/>
    <x v="2"/>
  </r>
  <r>
    <x v="3619"/>
    <x v="28"/>
    <x v="2"/>
    <x v="1"/>
    <x v="3226"/>
    <x v="229"/>
    <x v="8"/>
    <x v="0"/>
    <x v="4"/>
    <x v="4"/>
    <x v="70"/>
    <x v="3604"/>
    <x v="2"/>
    <x v="0"/>
    <x v="484"/>
    <x v="61"/>
    <x v="4"/>
    <x v="3"/>
  </r>
  <r>
    <x v="3620"/>
    <x v="77"/>
    <x v="3"/>
    <x v="0"/>
    <x v="3227"/>
    <x v="115"/>
    <x v="4"/>
    <x v="3"/>
    <x v="4"/>
    <x v="1"/>
    <x v="59"/>
    <x v="3605"/>
    <x v="0"/>
    <x v="1"/>
    <x v="738"/>
    <x v="83"/>
    <x v="0"/>
    <x v="4"/>
  </r>
  <r>
    <x v="3621"/>
    <x v="15"/>
    <x v="3"/>
    <x v="0"/>
    <x v="3228"/>
    <x v="184"/>
    <x v="8"/>
    <x v="0"/>
    <x v="2"/>
    <x v="3"/>
    <x v="47"/>
    <x v="3606"/>
    <x v="2"/>
    <x v="0"/>
    <x v="197"/>
    <x v="21"/>
    <x v="1"/>
    <x v="0"/>
  </r>
  <r>
    <x v="3622"/>
    <x v="89"/>
    <x v="3"/>
    <x v="2"/>
    <x v="3229"/>
    <x v="116"/>
    <x v="3"/>
    <x v="2"/>
    <x v="5"/>
    <x v="4"/>
    <x v="14"/>
    <x v="3607"/>
    <x v="0"/>
    <x v="1"/>
    <x v="838"/>
    <x v="14"/>
    <x v="3"/>
    <x v="1"/>
  </r>
  <r>
    <x v="3623"/>
    <x v="21"/>
    <x v="0"/>
    <x v="2"/>
    <x v="3230"/>
    <x v="66"/>
    <x v="9"/>
    <x v="1"/>
    <x v="4"/>
    <x v="1"/>
    <x v="55"/>
    <x v="3608"/>
    <x v="2"/>
    <x v="1"/>
    <x v="771"/>
    <x v="91"/>
    <x v="4"/>
    <x v="3"/>
  </r>
  <r>
    <x v="3624"/>
    <x v="74"/>
    <x v="2"/>
    <x v="0"/>
    <x v="3231"/>
    <x v="242"/>
    <x v="9"/>
    <x v="1"/>
    <x v="3"/>
    <x v="5"/>
    <x v="86"/>
    <x v="3609"/>
    <x v="2"/>
    <x v="0"/>
    <x v="223"/>
    <x v="0"/>
    <x v="0"/>
    <x v="2"/>
  </r>
  <r>
    <x v="3625"/>
    <x v="19"/>
    <x v="0"/>
    <x v="2"/>
    <x v="2087"/>
    <x v="312"/>
    <x v="2"/>
    <x v="0"/>
    <x v="7"/>
    <x v="5"/>
    <x v="10"/>
    <x v="3610"/>
    <x v="1"/>
    <x v="1"/>
    <x v="179"/>
    <x v="21"/>
    <x v="4"/>
    <x v="3"/>
  </r>
  <r>
    <x v="3626"/>
    <x v="82"/>
    <x v="0"/>
    <x v="2"/>
    <x v="3232"/>
    <x v="226"/>
    <x v="11"/>
    <x v="3"/>
    <x v="3"/>
    <x v="4"/>
    <x v="22"/>
    <x v="3611"/>
    <x v="2"/>
    <x v="1"/>
    <x v="604"/>
    <x v="89"/>
    <x v="4"/>
    <x v="1"/>
  </r>
  <r>
    <x v="3627"/>
    <x v="42"/>
    <x v="3"/>
    <x v="2"/>
    <x v="3233"/>
    <x v="202"/>
    <x v="2"/>
    <x v="0"/>
    <x v="0"/>
    <x v="3"/>
    <x v="54"/>
    <x v="3612"/>
    <x v="1"/>
    <x v="1"/>
    <x v="526"/>
    <x v="69"/>
    <x v="4"/>
    <x v="4"/>
  </r>
  <r>
    <x v="3628"/>
    <x v="14"/>
    <x v="0"/>
    <x v="2"/>
    <x v="3234"/>
    <x v="94"/>
    <x v="2"/>
    <x v="0"/>
    <x v="6"/>
    <x v="3"/>
    <x v="79"/>
    <x v="3613"/>
    <x v="0"/>
    <x v="1"/>
    <x v="737"/>
    <x v="32"/>
    <x v="1"/>
    <x v="1"/>
  </r>
  <r>
    <x v="3629"/>
    <x v="72"/>
    <x v="3"/>
    <x v="1"/>
    <x v="3235"/>
    <x v="193"/>
    <x v="11"/>
    <x v="3"/>
    <x v="0"/>
    <x v="1"/>
    <x v="39"/>
    <x v="3614"/>
    <x v="1"/>
    <x v="0"/>
    <x v="798"/>
    <x v="18"/>
    <x v="4"/>
    <x v="3"/>
  </r>
  <r>
    <x v="3630"/>
    <x v="41"/>
    <x v="2"/>
    <x v="0"/>
    <x v="3236"/>
    <x v="7"/>
    <x v="2"/>
    <x v="0"/>
    <x v="8"/>
    <x v="3"/>
    <x v="72"/>
    <x v="3615"/>
    <x v="2"/>
    <x v="0"/>
    <x v="577"/>
    <x v="12"/>
    <x v="0"/>
    <x v="1"/>
  </r>
  <r>
    <x v="3631"/>
    <x v="87"/>
    <x v="1"/>
    <x v="2"/>
    <x v="3237"/>
    <x v="5"/>
    <x v="5"/>
    <x v="1"/>
    <x v="6"/>
    <x v="3"/>
    <x v="38"/>
    <x v="3616"/>
    <x v="2"/>
    <x v="0"/>
    <x v="309"/>
    <x v="33"/>
    <x v="2"/>
    <x v="2"/>
  </r>
  <r>
    <x v="3632"/>
    <x v="51"/>
    <x v="1"/>
    <x v="2"/>
    <x v="3238"/>
    <x v="297"/>
    <x v="0"/>
    <x v="0"/>
    <x v="1"/>
    <x v="2"/>
    <x v="46"/>
    <x v="3617"/>
    <x v="0"/>
    <x v="0"/>
    <x v="902"/>
    <x v="46"/>
    <x v="4"/>
    <x v="4"/>
  </r>
  <r>
    <x v="3633"/>
    <x v="58"/>
    <x v="1"/>
    <x v="2"/>
    <x v="3239"/>
    <x v="5"/>
    <x v="5"/>
    <x v="1"/>
    <x v="6"/>
    <x v="2"/>
    <x v="39"/>
    <x v="3618"/>
    <x v="0"/>
    <x v="0"/>
    <x v="517"/>
    <x v="6"/>
    <x v="1"/>
    <x v="0"/>
  </r>
  <r>
    <x v="3634"/>
    <x v="22"/>
    <x v="3"/>
    <x v="1"/>
    <x v="2715"/>
    <x v="265"/>
    <x v="0"/>
    <x v="0"/>
    <x v="5"/>
    <x v="4"/>
    <x v="11"/>
    <x v="3619"/>
    <x v="2"/>
    <x v="1"/>
    <x v="32"/>
    <x v="57"/>
    <x v="4"/>
    <x v="0"/>
  </r>
  <r>
    <x v="3635"/>
    <x v="82"/>
    <x v="0"/>
    <x v="2"/>
    <x v="3240"/>
    <x v="328"/>
    <x v="0"/>
    <x v="0"/>
    <x v="0"/>
    <x v="0"/>
    <x v="22"/>
    <x v="3620"/>
    <x v="0"/>
    <x v="0"/>
    <x v="544"/>
    <x v="51"/>
    <x v="0"/>
    <x v="0"/>
  </r>
  <r>
    <x v="3636"/>
    <x v="26"/>
    <x v="4"/>
    <x v="1"/>
    <x v="3241"/>
    <x v="209"/>
    <x v="5"/>
    <x v="1"/>
    <x v="8"/>
    <x v="2"/>
    <x v="69"/>
    <x v="3621"/>
    <x v="2"/>
    <x v="0"/>
    <x v="55"/>
    <x v="70"/>
    <x v="1"/>
    <x v="0"/>
  </r>
  <r>
    <x v="3637"/>
    <x v="5"/>
    <x v="0"/>
    <x v="2"/>
    <x v="3242"/>
    <x v="150"/>
    <x v="10"/>
    <x v="2"/>
    <x v="8"/>
    <x v="1"/>
    <x v="82"/>
    <x v="3622"/>
    <x v="1"/>
    <x v="1"/>
    <x v="494"/>
    <x v="91"/>
    <x v="3"/>
    <x v="2"/>
  </r>
  <r>
    <x v="3638"/>
    <x v="13"/>
    <x v="0"/>
    <x v="1"/>
    <x v="3243"/>
    <x v="125"/>
    <x v="7"/>
    <x v="3"/>
    <x v="6"/>
    <x v="3"/>
    <x v="20"/>
    <x v="3623"/>
    <x v="1"/>
    <x v="0"/>
    <x v="382"/>
    <x v="79"/>
    <x v="1"/>
    <x v="3"/>
  </r>
  <r>
    <x v="3639"/>
    <x v="90"/>
    <x v="2"/>
    <x v="2"/>
    <x v="3244"/>
    <x v="342"/>
    <x v="3"/>
    <x v="2"/>
    <x v="4"/>
    <x v="0"/>
    <x v="35"/>
    <x v="3624"/>
    <x v="0"/>
    <x v="1"/>
    <x v="774"/>
    <x v="69"/>
    <x v="3"/>
    <x v="2"/>
  </r>
  <r>
    <x v="3640"/>
    <x v="56"/>
    <x v="1"/>
    <x v="1"/>
    <x v="3245"/>
    <x v="350"/>
    <x v="9"/>
    <x v="1"/>
    <x v="2"/>
    <x v="0"/>
    <x v="19"/>
    <x v="2107"/>
    <x v="2"/>
    <x v="1"/>
    <x v="539"/>
    <x v="52"/>
    <x v="0"/>
    <x v="3"/>
  </r>
  <r>
    <x v="3641"/>
    <x v="67"/>
    <x v="0"/>
    <x v="2"/>
    <x v="3246"/>
    <x v="207"/>
    <x v="8"/>
    <x v="0"/>
    <x v="3"/>
    <x v="5"/>
    <x v="57"/>
    <x v="3625"/>
    <x v="0"/>
    <x v="0"/>
    <x v="257"/>
    <x v="30"/>
    <x v="1"/>
    <x v="0"/>
  </r>
  <r>
    <x v="3642"/>
    <x v="98"/>
    <x v="3"/>
    <x v="2"/>
    <x v="2362"/>
    <x v="258"/>
    <x v="8"/>
    <x v="0"/>
    <x v="5"/>
    <x v="3"/>
    <x v="46"/>
    <x v="3626"/>
    <x v="2"/>
    <x v="0"/>
    <x v="270"/>
    <x v="54"/>
    <x v="3"/>
    <x v="4"/>
  </r>
  <r>
    <x v="3643"/>
    <x v="81"/>
    <x v="1"/>
    <x v="1"/>
    <x v="3247"/>
    <x v="86"/>
    <x v="10"/>
    <x v="2"/>
    <x v="4"/>
    <x v="1"/>
    <x v="16"/>
    <x v="3627"/>
    <x v="2"/>
    <x v="0"/>
    <x v="789"/>
    <x v="28"/>
    <x v="4"/>
    <x v="3"/>
  </r>
  <r>
    <x v="3644"/>
    <x v="5"/>
    <x v="0"/>
    <x v="0"/>
    <x v="3248"/>
    <x v="259"/>
    <x v="8"/>
    <x v="0"/>
    <x v="6"/>
    <x v="1"/>
    <x v="38"/>
    <x v="3628"/>
    <x v="0"/>
    <x v="0"/>
    <x v="498"/>
    <x v="69"/>
    <x v="3"/>
    <x v="3"/>
  </r>
  <r>
    <x v="3645"/>
    <x v="73"/>
    <x v="4"/>
    <x v="2"/>
    <x v="3249"/>
    <x v="328"/>
    <x v="0"/>
    <x v="0"/>
    <x v="2"/>
    <x v="0"/>
    <x v="39"/>
    <x v="3629"/>
    <x v="1"/>
    <x v="1"/>
    <x v="175"/>
    <x v="31"/>
    <x v="4"/>
    <x v="3"/>
  </r>
  <r>
    <x v="3646"/>
    <x v="67"/>
    <x v="0"/>
    <x v="0"/>
    <x v="3250"/>
    <x v="340"/>
    <x v="6"/>
    <x v="2"/>
    <x v="7"/>
    <x v="3"/>
    <x v="46"/>
    <x v="3630"/>
    <x v="2"/>
    <x v="1"/>
    <x v="787"/>
    <x v="96"/>
    <x v="4"/>
    <x v="2"/>
  </r>
  <r>
    <x v="3647"/>
    <x v="67"/>
    <x v="0"/>
    <x v="0"/>
    <x v="3251"/>
    <x v="3"/>
    <x v="3"/>
    <x v="2"/>
    <x v="3"/>
    <x v="4"/>
    <x v="63"/>
    <x v="3631"/>
    <x v="1"/>
    <x v="1"/>
    <x v="300"/>
    <x v="100"/>
    <x v="3"/>
    <x v="2"/>
  </r>
  <r>
    <x v="3648"/>
    <x v="53"/>
    <x v="4"/>
    <x v="1"/>
    <x v="3252"/>
    <x v="153"/>
    <x v="11"/>
    <x v="3"/>
    <x v="3"/>
    <x v="1"/>
    <x v="60"/>
    <x v="3632"/>
    <x v="1"/>
    <x v="0"/>
    <x v="20"/>
    <x v="30"/>
    <x v="0"/>
    <x v="1"/>
  </r>
  <r>
    <x v="3649"/>
    <x v="73"/>
    <x v="4"/>
    <x v="1"/>
    <x v="3253"/>
    <x v="208"/>
    <x v="6"/>
    <x v="2"/>
    <x v="6"/>
    <x v="5"/>
    <x v="10"/>
    <x v="3633"/>
    <x v="2"/>
    <x v="1"/>
    <x v="821"/>
    <x v="31"/>
    <x v="2"/>
    <x v="4"/>
  </r>
  <r>
    <x v="3650"/>
    <x v="94"/>
    <x v="3"/>
    <x v="0"/>
    <x v="1226"/>
    <x v="251"/>
    <x v="9"/>
    <x v="1"/>
    <x v="7"/>
    <x v="2"/>
    <x v="67"/>
    <x v="3634"/>
    <x v="0"/>
    <x v="0"/>
    <x v="262"/>
    <x v="79"/>
    <x v="4"/>
    <x v="3"/>
  </r>
  <r>
    <x v="3651"/>
    <x v="17"/>
    <x v="1"/>
    <x v="1"/>
    <x v="3254"/>
    <x v="6"/>
    <x v="1"/>
    <x v="1"/>
    <x v="8"/>
    <x v="2"/>
    <x v="39"/>
    <x v="3635"/>
    <x v="1"/>
    <x v="0"/>
    <x v="120"/>
    <x v="76"/>
    <x v="4"/>
    <x v="4"/>
  </r>
  <r>
    <x v="3652"/>
    <x v="65"/>
    <x v="3"/>
    <x v="0"/>
    <x v="3255"/>
    <x v="164"/>
    <x v="5"/>
    <x v="1"/>
    <x v="4"/>
    <x v="4"/>
    <x v="80"/>
    <x v="3636"/>
    <x v="0"/>
    <x v="1"/>
    <x v="525"/>
    <x v="72"/>
    <x v="4"/>
    <x v="4"/>
  </r>
  <r>
    <x v="3653"/>
    <x v="65"/>
    <x v="3"/>
    <x v="0"/>
    <x v="3256"/>
    <x v="143"/>
    <x v="3"/>
    <x v="2"/>
    <x v="0"/>
    <x v="4"/>
    <x v="61"/>
    <x v="3637"/>
    <x v="0"/>
    <x v="0"/>
    <x v="691"/>
    <x v="77"/>
    <x v="0"/>
    <x v="1"/>
  </r>
  <r>
    <x v="3654"/>
    <x v="5"/>
    <x v="0"/>
    <x v="0"/>
    <x v="2030"/>
    <x v="150"/>
    <x v="10"/>
    <x v="2"/>
    <x v="7"/>
    <x v="1"/>
    <x v="89"/>
    <x v="3638"/>
    <x v="2"/>
    <x v="0"/>
    <x v="528"/>
    <x v="49"/>
    <x v="0"/>
    <x v="1"/>
  </r>
  <r>
    <x v="3655"/>
    <x v="14"/>
    <x v="0"/>
    <x v="2"/>
    <x v="1578"/>
    <x v="172"/>
    <x v="8"/>
    <x v="0"/>
    <x v="7"/>
    <x v="1"/>
    <x v="8"/>
    <x v="3639"/>
    <x v="1"/>
    <x v="0"/>
    <x v="446"/>
    <x v="67"/>
    <x v="4"/>
    <x v="4"/>
  </r>
  <r>
    <x v="3656"/>
    <x v="63"/>
    <x v="3"/>
    <x v="1"/>
    <x v="3257"/>
    <x v="87"/>
    <x v="9"/>
    <x v="1"/>
    <x v="5"/>
    <x v="3"/>
    <x v="16"/>
    <x v="3640"/>
    <x v="0"/>
    <x v="0"/>
    <x v="440"/>
    <x v="10"/>
    <x v="3"/>
    <x v="3"/>
  </r>
  <r>
    <x v="3657"/>
    <x v="5"/>
    <x v="0"/>
    <x v="1"/>
    <x v="3258"/>
    <x v="287"/>
    <x v="0"/>
    <x v="0"/>
    <x v="7"/>
    <x v="2"/>
    <x v="34"/>
    <x v="3641"/>
    <x v="2"/>
    <x v="0"/>
    <x v="865"/>
    <x v="49"/>
    <x v="0"/>
    <x v="4"/>
  </r>
  <r>
    <x v="3658"/>
    <x v="12"/>
    <x v="1"/>
    <x v="2"/>
    <x v="3259"/>
    <x v="273"/>
    <x v="5"/>
    <x v="1"/>
    <x v="5"/>
    <x v="3"/>
    <x v="82"/>
    <x v="3642"/>
    <x v="1"/>
    <x v="1"/>
    <x v="471"/>
    <x v="64"/>
    <x v="1"/>
    <x v="1"/>
  </r>
  <r>
    <x v="3659"/>
    <x v="51"/>
    <x v="1"/>
    <x v="1"/>
    <x v="3260"/>
    <x v="53"/>
    <x v="2"/>
    <x v="0"/>
    <x v="4"/>
    <x v="2"/>
    <x v="18"/>
    <x v="3643"/>
    <x v="1"/>
    <x v="0"/>
    <x v="908"/>
    <x v="10"/>
    <x v="0"/>
    <x v="4"/>
  </r>
  <r>
    <x v="3660"/>
    <x v="5"/>
    <x v="0"/>
    <x v="2"/>
    <x v="3261"/>
    <x v="102"/>
    <x v="3"/>
    <x v="2"/>
    <x v="1"/>
    <x v="3"/>
    <x v="53"/>
    <x v="3644"/>
    <x v="2"/>
    <x v="0"/>
    <x v="755"/>
    <x v="95"/>
    <x v="1"/>
    <x v="2"/>
  </r>
  <r>
    <x v="3661"/>
    <x v="83"/>
    <x v="3"/>
    <x v="1"/>
    <x v="3262"/>
    <x v="165"/>
    <x v="9"/>
    <x v="1"/>
    <x v="8"/>
    <x v="0"/>
    <x v="1"/>
    <x v="3645"/>
    <x v="2"/>
    <x v="0"/>
    <x v="924"/>
    <x v="34"/>
    <x v="0"/>
    <x v="2"/>
  </r>
  <r>
    <x v="3662"/>
    <x v="49"/>
    <x v="3"/>
    <x v="1"/>
    <x v="3263"/>
    <x v="195"/>
    <x v="10"/>
    <x v="2"/>
    <x v="0"/>
    <x v="5"/>
    <x v="70"/>
    <x v="3646"/>
    <x v="0"/>
    <x v="0"/>
    <x v="470"/>
    <x v="47"/>
    <x v="1"/>
    <x v="1"/>
  </r>
  <r>
    <x v="3663"/>
    <x v="49"/>
    <x v="3"/>
    <x v="1"/>
    <x v="3264"/>
    <x v="80"/>
    <x v="4"/>
    <x v="3"/>
    <x v="1"/>
    <x v="0"/>
    <x v="75"/>
    <x v="3647"/>
    <x v="0"/>
    <x v="0"/>
    <x v="54"/>
    <x v="15"/>
    <x v="0"/>
    <x v="3"/>
  </r>
  <r>
    <x v="3664"/>
    <x v="19"/>
    <x v="0"/>
    <x v="2"/>
    <x v="3265"/>
    <x v="298"/>
    <x v="8"/>
    <x v="0"/>
    <x v="7"/>
    <x v="1"/>
    <x v="72"/>
    <x v="3648"/>
    <x v="2"/>
    <x v="1"/>
    <x v="52"/>
    <x v="27"/>
    <x v="1"/>
    <x v="1"/>
  </r>
  <r>
    <x v="3665"/>
    <x v="55"/>
    <x v="3"/>
    <x v="1"/>
    <x v="3266"/>
    <x v="335"/>
    <x v="2"/>
    <x v="0"/>
    <x v="8"/>
    <x v="0"/>
    <x v="65"/>
    <x v="3649"/>
    <x v="0"/>
    <x v="1"/>
    <x v="831"/>
    <x v="59"/>
    <x v="3"/>
    <x v="2"/>
  </r>
  <r>
    <x v="3666"/>
    <x v="66"/>
    <x v="3"/>
    <x v="1"/>
    <x v="3267"/>
    <x v="43"/>
    <x v="3"/>
    <x v="2"/>
    <x v="4"/>
    <x v="0"/>
    <x v="20"/>
    <x v="3650"/>
    <x v="1"/>
    <x v="0"/>
    <x v="564"/>
    <x v="45"/>
    <x v="3"/>
    <x v="1"/>
  </r>
  <r>
    <x v="3667"/>
    <x v="97"/>
    <x v="2"/>
    <x v="1"/>
    <x v="3268"/>
    <x v="204"/>
    <x v="3"/>
    <x v="2"/>
    <x v="3"/>
    <x v="5"/>
    <x v="7"/>
    <x v="3651"/>
    <x v="2"/>
    <x v="1"/>
    <x v="858"/>
    <x v="7"/>
    <x v="2"/>
    <x v="2"/>
  </r>
  <r>
    <x v="3668"/>
    <x v="38"/>
    <x v="0"/>
    <x v="0"/>
    <x v="3269"/>
    <x v="200"/>
    <x v="9"/>
    <x v="1"/>
    <x v="2"/>
    <x v="3"/>
    <x v="77"/>
    <x v="3652"/>
    <x v="2"/>
    <x v="1"/>
    <x v="167"/>
    <x v="83"/>
    <x v="0"/>
    <x v="3"/>
  </r>
  <r>
    <x v="3669"/>
    <x v="18"/>
    <x v="0"/>
    <x v="2"/>
    <x v="2554"/>
    <x v="103"/>
    <x v="8"/>
    <x v="0"/>
    <x v="2"/>
    <x v="3"/>
    <x v="18"/>
    <x v="3653"/>
    <x v="0"/>
    <x v="1"/>
    <x v="90"/>
    <x v="45"/>
    <x v="0"/>
    <x v="4"/>
  </r>
  <r>
    <x v="3670"/>
    <x v="58"/>
    <x v="1"/>
    <x v="2"/>
    <x v="3270"/>
    <x v="43"/>
    <x v="3"/>
    <x v="2"/>
    <x v="8"/>
    <x v="5"/>
    <x v="13"/>
    <x v="3654"/>
    <x v="0"/>
    <x v="0"/>
    <x v="357"/>
    <x v="41"/>
    <x v="4"/>
    <x v="1"/>
  </r>
  <r>
    <x v="3671"/>
    <x v="9"/>
    <x v="3"/>
    <x v="0"/>
    <x v="3271"/>
    <x v="324"/>
    <x v="1"/>
    <x v="1"/>
    <x v="5"/>
    <x v="2"/>
    <x v="28"/>
    <x v="3655"/>
    <x v="1"/>
    <x v="1"/>
    <x v="484"/>
    <x v="63"/>
    <x v="4"/>
    <x v="2"/>
  </r>
  <r>
    <x v="3672"/>
    <x v="3"/>
    <x v="3"/>
    <x v="1"/>
    <x v="3272"/>
    <x v="221"/>
    <x v="2"/>
    <x v="0"/>
    <x v="0"/>
    <x v="4"/>
    <x v="60"/>
    <x v="3656"/>
    <x v="2"/>
    <x v="0"/>
    <x v="210"/>
    <x v="64"/>
    <x v="3"/>
    <x v="0"/>
  </r>
  <r>
    <x v="3673"/>
    <x v="61"/>
    <x v="1"/>
    <x v="2"/>
    <x v="3273"/>
    <x v="0"/>
    <x v="0"/>
    <x v="0"/>
    <x v="1"/>
    <x v="5"/>
    <x v="85"/>
    <x v="3657"/>
    <x v="1"/>
    <x v="1"/>
    <x v="721"/>
    <x v="70"/>
    <x v="0"/>
    <x v="2"/>
  </r>
  <r>
    <x v="3674"/>
    <x v="81"/>
    <x v="1"/>
    <x v="1"/>
    <x v="3274"/>
    <x v="262"/>
    <x v="1"/>
    <x v="1"/>
    <x v="6"/>
    <x v="5"/>
    <x v="26"/>
    <x v="3658"/>
    <x v="0"/>
    <x v="1"/>
    <x v="951"/>
    <x v="12"/>
    <x v="2"/>
    <x v="4"/>
  </r>
  <r>
    <x v="3675"/>
    <x v="72"/>
    <x v="3"/>
    <x v="0"/>
    <x v="3275"/>
    <x v="32"/>
    <x v="2"/>
    <x v="0"/>
    <x v="1"/>
    <x v="3"/>
    <x v="50"/>
    <x v="3659"/>
    <x v="2"/>
    <x v="0"/>
    <x v="382"/>
    <x v="17"/>
    <x v="1"/>
    <x v="4"/>
  </r>
  <r>
    <x v="3676"/>
    <x v="6"/>
    <x v="0"/>
    <x v="2"/>
    <x v="3276"/>
    <x v="42"/>
    <x v="5"/>
    <x v="1"/>
    <x v="3"/>
    <x v="2"/>
    <x v="3"/>
    <x v="3660"/>
    <x v="0"/>
    <x v="1"/>
    <x v="269"/>
    <x v="34"/>
    <x v="2"/>
    <x v="2"/>
  </r>
  <r>
    <x v="3677"/>
    <x v="19"/>
    <x v="0"/>
    <x v="2"/>
    <x v="3277"/>
    <x v="174"/>
    <x v="8"/>
    <x v="0"/>
    <x v="7"/>
    <x v="1"/>
    <x v="85"/>
    <x v="3661"/>
    <x v="2"/>
    <x v="0"/>
    <x v="545"/>
    <x v="8"/>
    <x v="2"/>
    <x v="1"/>
  </r>
  <r>
    <x v="3678"/>
    <x v="18"/>
    <x v="0"/>
    <x v="1"/>
    <x v="3278"/>
    <x v="217"/>
    <x v="6"/>
    <x v="2"/>
    <x v="6"/>
    <x v="1"/>
    <x v="84"/>
    <x v="3662"/>
    <x v="2"/>
    <x v="1"/>
    <x v="956"/>
    <x v="20"/>
    <x v="1"/>
    <x v="2"/>
  </r>
  <r>
    <x v="3679"/>
    <x v="31"/>
    <x v="0"/>
    <x v="0"/>
    <x v="3279"/>
    <x v="254"/>
    <x v="3"/>
    <x v="2"/>
    <x v="8"/>
    <x v="0"/>
    <x v="4"/>
    <x v="3663"/>
    <x v="2"/>
    <x v="0"/>
    <x v="60"/>
    <x v="66"/>
    <x v="3"/>
    <x v="3"/>
  </r>
  <r>
    <x v="3680"/>
    <x v="58"/>
    <x v="1"/>
    <x v="0"/>
    <x v="3280"/>
    <x v="204"/>
    <x v="3"/>
    <x v="2"/>
    <x v="7"/>
    <x v="0"/>
    <x v="39"/>
    <x v="3664"/>
    <x v="0"/>
    <x v="1"/>
    <x v="755"/>
    <x v="38"/>
    <x v="2"/>
    <x v="4"/>
  </r>
  <r>
    <x v="3681"/>
    <x v="64"/>
    <x v="3"/>
    <x v="2"/>
    <x v="3281"/>
    <x v="106"/>
    <x v="0"/>
    <x v="0"/>
    <x v="6"/>
    <x v="1"/>
    <x v="53"/>
    <x v="3665"/>
    <x v="2"/>
    <x v="0"/>
    <x v="153"/>
    <x v="23"/>
    <x v="0"/>
    <x v="3"/>
  </r>
  <r>
    <x v="3682"/>
    <x v="73"/>
    <x v="4"/>
    <x v="2"/>
    <x v="3282"/>
    <x v="199"/>
    <x v="6"/>
    <x v="2"/>
    <x v="3"/>
    <x v="4"/>
    <x v="57"/>
    <x v="3666"/>
    <x v="1"/>
    <x v="1"/>
    <x v="912"/>
    <x v="76"/>
    <x v="2"/>
    <x v="3"/>
  </r>
  <r>
    <x v="3683"/>
    <x v="85"/>
    <x v="3"/>
    <x v="2"/>
    <x v="3283"/>
    <x v="322"/>
    <x v="0"/>
    <x v="0"/>
    <x v="2"/>
    <x v="1"/>
    <x v="67"/>
    <x v="3667"/>
    <x v="0"/>
    <x v="1"/>
    <x v="261"/>
    <x v="72"/>
    <x v="4"/>
    <x v="1"/>
  </r>
  <r>
    <x v="3684"/>
    <x v="11"/>
    <x v="1"/>
    <x v="0"/>
    <x v="1399"/>
    <x v="297"/>
    <x v="0"/>
    <x v="0"/>
    <x v="1"/>
    <x v="1"/>
    <x v="34"/>
    <x v="3668"/>
    <x v="2"/>
    <x v="1"/>
    <x v="458"/>
    <x v="40"/>
    <x v="2"/>
    <x v="4"/>
  </r>
  <r>
    <x v="3685"/>
    <x v="44"/>
    <x v="1"/>
    <x v="2"/>
    <x v="3284"/>
    <x v="3"/>
    <x v="3"/>
    <x v="2"/>
    <x v="6"/>
    <x v="3"/>
    <x v="68"/>
    <x v="3669"/>
    <x v="1"/>
    <x v="1"/>
    <x v="478"/>
    <x v="46"/>
    <x v="3"/>
    <x v="4"/>
  </r>
  <r>
    <x v="3686"/>
    <x v="34"/>
    <x v="3"/>
    <x v="0"/>
    <x v="3285"/>
    <x v="66"/>
    <x v="9"/>
    <x v="1"/>
    <x v="8"/>
    <x v="3"/>
    <x v="81"/>
    <x v="3670"/>
    <x v="1"/>
    <x v="1"/>
    <x v="329"/>
    <x v="78"/>
    <x v="0"/>
    <x v="3"/>
  </r>
  <r>
    <x v="3687"/>
    <x v="81"/>
    <x v="1"/>
    <x v="0"/>
    <x v="3286"/>
    <x v="316"/>
    <x v="6"/>
    <x v="2"/>
    <x v="4"/>
    <x v="1"/>
    <x v="83"/>
    <x v="3671"/>
    <x v="0"/>
    <x v="0"/>
    <x v="834"/>
    <x v="72"/>
    <x v="1"/>
    <x v="2"/>
  </r>
  <r>
    <x v="3688"/>
    <x v="95"/>
    <x v="1"/>
    <x v="1"/>
    <x v="3287"/>
    <x v="28"/>
    <x v="3"/>
    <x v="2"/>
    <x v="6"/>
    <x v="3"/>
    <x v="86"/>
    <x v="3672"/>
    <x v="2"/>
    <x v="0"/>
    <x v="514"/>
    <x v="81"/>
    <x v="0"/>
    <x v="3"/>
  </r>
  <r>
    <x v="3689"/>
    <x v="36"/>
    <x v="3"/>
    <x v="2"/>
    <x v="392"/>
    <x v="11"/>
    <x v="7"/>
    <x v="3"/>
    <x v="3"/>
    <x v="2"/>
    <x v="48"/>
    <x v="3673"/>
    <x v="2"/>
    <x v="0"/>
    <x v="953"/>
    <x v="4"/>
    <x v="3"/>
    <x v="3"/>
  </r>
  <r>
    <x v="3690"/>
    <x v="15"/>
    <x v="3"/>
    <x v="2"/>
    <x v="87"/>
    <x v="49"/>
    <x v="7"/>
    <x v="3"/>
    <x v="5"/>
    <x v="4"/>
    <x v="35"/>
    <x v="3674"/>
    <x v="0"/>
    <x v="0"/>
    <x v="903"/>
    <x v="97"/>
    <x v="1"/>
    <x v="4"/>
  </r>
  <r>
    <x v="3691"/>
    <x v="68"/>
    <x v="1"/>
    <x v="2"/>
    <x v="3288"/>
    <x v="221"/>
    <x v="2"/>
    <x v="0"/>
    <x v="3"/>
    <x v="5"/>
    <x v="13"/>
    <x v="3675"/>
    <x v="0"/>
    <x v="1"/>
    <x v="265"/>
    <x v="24"/>
    <x v="1"/>
    <x v="4"/>
  </r>
  <r>
    <x v="3692"/>
    <x v="5"/>
    <x v="0"/>
    <x v="1"/>
    <x v="1059"/>
    <x v="146"/>
    <x v="10"/>
    <x v="2"/>
    <x v="7"/>
    <x v="1"/>
    <x v="36"/>
    <x v="3676"/>
    <x v="0"/>
    <x v="1"/>
    <x v="346"/>
    <x v="98"/>
    <x v="0"/>
    <x v="1"/>
  </r>
  <r>
    <x v="3693"/>
    <x v="78"/>
    <x v="4"/>
    <x v="2"/>
    <x v="2750"/>
    <x v="58"/>
    <x v="10"/>
    <x v="2"/>
    <x v="7"/>
    <x v="0"/>
    <x v="82"/>
    <x v="3677"/>
    <x v="2"/>
    <x v="1"/>
    <x v="314"/>
    <x v="99"/>
    <x v="0"/>
    <x v="1"/>
  </r>
  <r>
    <x v="3694"/>
    <x v="5"/>
    <x v="0"/>
    <x v="0"/>
    <x v="3289"/>
    <x v="133"/>
    <x v="6"/>
    <x v="2"/>
    <x v="3"/>
    <x v="1"/>
    <x v="71"/>
    <x v="3678"/>
    <x v="0"/>
    <x v="1"/>
    <x v="673"/>
    <x v="9"/>
    <x v="1"/>
    <x v="4"/>
  </r>
  <r>
    <x v="3695"/>
    <x v="22"/>
    <x v="3"/>
    <x v="0"/>
    <x v="429"/>
    <x v="79"/>
    <x v="0"/>
    <x v="0"/>
    <x v="0"/>
    <x v="0"/>
    <x v="43"/>
    <x v="3679"/>
    <x v="2"/>
    <x v="0"/>
    <x v="514"/>
    <x v="56"/>
    <x v="2"/>
    <x v="4"/>
  </r>
  <r>
    <x v="3696"/>
    <x v="99"/>
    <x v="4"/>
    <x v="0"/>
    <x v="1513"/>
    <x v="348"/>
    <x v="11"/>
    <x v="3"/>
    <x v="7"/>
    <x v="0"/>
    <x v="19"/>
    <x v="3680"/>
    <x v="2"/>
    <x v="0"/>
    <x v="51"/>
    <x v="37"/>
    <x v="1"/>
    <x v="2"/>
  </r>
  <r>
    <x v="3697"/>
    <x v="94"/>
    <x v="3"/>
    <x v="1"/>
    <x v="3290"/>
    <x v="135"/>
    <x v="7"/>
    <x v="3"/>
    <x v="8"/>
    <x v="4"/>
    <x v="56"/>
    <x v="3681"/>
    <x v="0"/>
    <x v="0"/>
    <x v="947"/>
    <x v="61"/>
    <x v="3"/>
    <x v="1"/>
  </r>
  <r>
    <x v="3698"/>
    <x v="81"/>
    <x v="1"/>
    <x v="0"/>
    <x v="3291"/>
    <x v="178"/>
    <x v="11"/>
    <x v="3"/>
    <x v="3"/>
    <x v="0"/>
    <x v="35"/>
    <x v="3682"/>
    <x v="2"/>
    <x v="0"/>
    <x v="669"/>
    <x v="29"/>
    <x v="3"/>
    <x v="4"/>
  </r>
  <r>
    <x v="3699"/>
    <x v="51"/>
    <x v="1"/>
    <x v="1"/>
    <x v="3292"/>
    <x v="19"/>
    <x v="5"/>
    <x v="1"/>
    <x v="5"/>
    <x v="4"/>
    <x v="72"/>
    <x v="3683"/>
    <x v="1"/>
    <x v="1"/>
    <x v="173"/>
    <x v="94"/>
    <x v="2"/>
    <x v="1"/>
  </r>
  <r>
    <x v="3700"/>
    <x v="0"/>
    <x v="0"/>
    <x v="1"/>
    <x v="3293"/>
    <x v="53"/>
    <x v="2"/>
    <x v="0"/>
    <x v="4"/>
    <x v="0"/>
    <x v="0"/>
    <x v="3684"/>
    <x v="2"/>
    <x v="0"/>
    <x v="45"/>
    <x v="31"/>
    <x v="4"/>
    <x v="2"/>
  </r>
  <r>
    <x v="3701"/>
    <x v="46"/>
    <x v="1"/>
    <x v="0"/>
    <x v="3294"/>
    <x v="349"/>
    <x v="11"/>
    <x v="3"/>
    <x v="5"/>
    <x v="0"/>
    <x v="45"/>
    <x v="3685"/>
    <x v="0"/>
    <x v="1"/>
    <x v="449"/>
    <x v="33"/>
    <x v="2"/>
    <x v="0"/>
  </r>
  <r>
    <x v="3702"/>
    <x v="56"/>
    <x v="1"/>
    <x v="0"/>
    <x v="3295"/>
    <x v="301"/>
    <x v="6"/>
    <x v="2"/>
    <x v="1"/>
    <x v="5"/>
    <x v="17"/>
    <x v="3686"/>
    <x v="0"/>
    <x v="1"/>
    <x v="225"/>
    <x v="55"/>
    <x v="1"/>
    <x v="4"/>
  </r>
  <r>
    <x v="3703"/>
    <x v="65"/>
    <x v="3"/>
    <x v="2"/>
    <x v="3296"/>
    <x v="148"/>
    <x v="3"/>
    <x v="2"/>
    <x v="2"/>
    <x v="3"/>
    <x v="68"/>
    <x v="3687"/>
    <x v="1"/>
    <x v="0"/>
    <x v="514"/>
    <x v="57"/>
    <x v="4"/>
    <x v="1"/>
  </r>
  <r>
    <x v="3704"/>
    <x v="41"/>
    <x v="2"/>
    <x v="2"/>
    <x v="3297"/>
    <x v="188"/>
    <x v="7"/>
    <x v="3"/>
    <x v="7"/>
    <x v="3"/>
    <x v="8"/>
    <x v="3688"/>
    <x v="0"/>
    <x v="0"/>
    <x v="850"/>
    <x v="70"/>
    <x v="3"/>
    <x v="0"/>
  </r>
  <r>
    <x v="3705"/>
    <x v="65"/>
    <x v="3"/>
    <x v="1"/>
    <x v="3298"/>
    <x v="239"/>
    <x v="4"/>
    <x v="3"/>
    <x v="8"/>
    <x v="2"/>
    <x v="56"/>
    <x v="3689"/>
    <x v="0"/>
    <x v="0"/>
    <x v="696"/>
    <x v="1"/>
    <x v="2"/>
    <x v="1"/>
  </r>
  <r>
    <x v="3706"/>
    <x v="31"/>
    <x v="0"/>
    <x v="0"/>
    <x v="3299"/>
    <x v="251"/>
    <x v="9"/>
    <x v="1"/>
    <x v="4"/>
    <x v="5"/>
    <x v="85"/>
    <x v="3690"/>
    <x v="0"/>
    <x v="1"/>
    <x v="743"/>
    <x v="40"/>
    <x v="1"/>
    <x v="2"/>
  </r>
  <r>
    <x v="3707"/>
    <x v="7"/>
    <x v="1"/>
    <x v="2"/>
    <x v="3300"/>
    <x v="161"/>
    <x v="5"/>
    <x v="1"/>
    <x v="8"/>
    <x v="0"/>
    <x v="22"/>
    <x v="3691"/>
    <x v="0"/>
    <x v="0"/>
    <x v="857"/>
    <x v="90"/>
    <x v="2"/>
    <x v="0"/>
  </r>
  <r>
    <x v="3708"/>
    <x v="55"/>
    <x v="3"/>
    <x v="1"/>
    <x v="3301"/>
    <x v="218"/>
    <x v="7"/>
    <x v="3"/>
    <x v="6"/>
    <x v="5"/>
    <x v="32"/>
    <x v="3692"/>
    <x v="2"/>
    <x v="0"/>
    <x v="823"/>
    <x v="24"/>
    <x v="1"/>
    <x v="2"/>
  </r>
  <r>
    <x v="3709"/>
    <x v="42"/>
    <x v="3"/>
    <x v="1"/>
    <x v="3302"/>
    <x v="145"/>
    <x v="1"/>
    <x v="1"/>
    <x v="4"/>
    <x v="0"/>
    <x v="61"/>
    <x v="3693"/>
    <x v="1"/>
    <x v="1"/>
    <x v="183"/>
    <x v="53"/>
    <x v="0"/>
    <x v="3"/>
  </r>
  <r>
    <x v="3710"/>
    <x v="45"/>
    <x v="2"/>
    <x v="1"/>
    <x v="3303"/>
    <x v="304"/>
    <x v="10"/>
    <x v="2"/>
    <x v="3"/>
    <x v="1"/>
    <x v="62"/>
    <x v="3694"/>
    <x v="0"/>
    <x v="1"/>
    <x v="957"/>
    <x v="97"/>
    <x v="2"/>
    <x v="0"/>
  </r>
  <r>
    <x v="3711"/>
    <x v="97"/>
    <x v="2"/>
    <x v="1"/>
    <x v="3304"/>
    <x v="24"/>
    <x v="4"/>
    <x v="3"/>
    <x v="6"/>
    <x v="4"/>
    <x v="9"/>
    <x v="3695"/>
    <x v="1"/>
    <x v="0"/>
    <x v="296"/>
    <x v="56"/>
    <x v="0"/>
    <x v="1"/>
  </r>
  <r>
    <x v="3712"/>
    <x v="75"/>
    <x v="4"/>
    <x v="1"/>
    <x v="1154"/>
    <x v="296"/>
    <x v="6"/>
    <x v="2"/>
    <x v="1"/>
    <x v="1"/>
    <x v="34"/>
    <x v="3696"/>
    <x v="2"/>
    <x v="1"/>
    <x v="913"/>
    <x v="12"/>
    <x v="0"/>
    <x v="4"/>
  </r>
  <r>
    <x v="3713"/>
    <x v="18"/>
    <x v="0"/>
    <x v="1"/>
    <x v="3305"/>
    <x v="257"/>
    <x v="10"/>
    <x v="2"/>
    <x v="8"/>
    <x v="3"/>
    <x v="81"/>
    <x v="3697"/>
    <x v="0"/>
    <x v="1"/>
    <x v="461"/>
    <x v="26"/>
    <x v="0"/>
    <x v="1"/>
  </r>
  <r>
    <x v="3714"/>
    <x v="72"/>
    <x v="3"/>
    <x v="1"/>
    <x v="3306"/>
    <x v="271"/>
    <x v="0"/>
    <x v="0"/>
    <x v="3"/>
    <x v="2"/>
    <x v="78"/>
    <x v="3698"/>
    <x v="0"/>
    <x v="1"/>
    <x v="54"/>
    <x v="27"/>
    <x v="2"/>
    <x v="1"/>
  </r>
  <r>
    <x v="3715"/>
    <x v="83"/>
    <x v="3"/>
    <x v="0"/>
    <x v="3307"/>
    <x v="325"/>
    <x v="1"/>
    <x v="1"/>
    <x v="5"/>
    <x v="0"/>
    <x v="85"/>
    <x v="3699"/>
    <x v="0"/>
    <x v="1"/>
    <x v="896"/>
    <x v="27"/>
    <x v="0"/>
    <x v="0"/>
  </r>
  <r>
    <x v="3716"/>
    <x v="13"/>
    <x v="0"/>
    <x v="1"/>
    <x v="2980"/>
    <x v="316"/>
    <x v="6"/>
    <x v="2"/>
    <x v="3"/>
    <x v="1"/>
    <x v="46"/>
    <x v="3700"/>
    <x v="0"/>
    <x v="1"/>
    <x v="822"/>
    <x v="62"/>
    <x v="1"/>
    <x v="1"/>
  </r>
  <r>
    <x v="3717"/>
    <x v="89"/>
    <x v="3"/>
    <x v="1"/>
    <x v="528"/>
    <x v="353"/>
    <x v="7"/>
    <x v="3"/>
    <x v="8"/>
    <x v="5"/>
    <x v="59"/>
    <x v="3701"/>
    <x v="0"/>
    <x v="0"/>
    <x v="492"/>
    <x v="64"/>
    <x v="4"/>
    <x v="2"/>
  </r>
  <r>
    <x v="3718"/>
    <x v="83"/>
    <x v="3"/>
    <x v="2"/>
    <x v="3308"/>
    <x v="218"/>
    <x v="7"/>
    <x v="3"/>
    <x v="1"/>
    <x v="1"/>
    <x v="10"/>
    <x v="3702"/>
    <x v="2"/>
    <x v="0"/>
    <x v="306"/>
    <x v="85"/>
    <x v="0"/>
    <x v="0"/>
  </r>
  <r>
    <x v="3719"/>
    <x v="37"/>
    <x v="3"/>
    <x v="2"/>
    <x v="3309"/>
    <x v="162"/>
    <x v="11"/>
    <x v="3"/>
    <x v="6"/>
    <x v="5"/>
    <x v="15"/>
    <x v="3703"/>
    <x v="0"/>
    <x v="1"/>
    <x v="746"/>
    <x v="86"/>
    <x v="3"/>
    <x v="4"/>
  </r>
  <r>
    <x v="3720"/>
    <x v="90"/>
    <x v="2"/>
    <x v="1"/>
    <x v="1519"/>
    <x v="164"/>
    <x v="5"/>
    <x v="1"/>
    <x v="2"/>
    <x v="2"/>
    <x v="54"/>
    <x v="3704"/>
    <x v="0"/>
    <x v="1"/>
    <x v="679"/>
    <x v="60"/>
    <x v="4"/>
    <x v="0"/>
  </r>
  <r>
    <x v="3721"/>
    <x v="76"/>
    <x v="0"/>
    <x v="2"/>
    <x v="3310"/>
    <x v="318"/>
    <x v="5"/>
    <x v="1"/>
    <x v="6"/>
    <x v="2"/>
    <x v="26"/>
    <x v="3705"/>
    <x v="1"/>
    <x v="1"/>
    <x v="127"/>
    <x v="37"/>
    <x v="3"/>
    <x v="3"/>
  </r>
  <r>
    <x v="3722"/>
    <x v="91"/>
    <x v="3"/>
    <x v="0"/>
    <x v="3311"/>
    <x v="106"/>
    <x v="0"/>
    <x v="0"/>
    <x v="1"/>
    <x v="2"/>
    <x v="73"/>
    <x v="3706"/>
    <x v="1"/>
    <x v="0"/>
    <x v="559"/>
    <x v="96"/>
    <x v="3"/>
    <x v="4"/>
  </r>
  <r>
    <x v="3723"/>
    <x v="53"/>
    <x v="4"/>
    <x v="0"/>
    <x v="3312"/>
    <x v="7"/>
    <x v="2"/>
    <x v="0"/>
    <x v="4"/>
    <x v="4"/>
    <x v="12"/>
    <x v="3707"/>
    <x v="1"/>
    <x v="0"/>
    <x v="20"/>
    <x v="91"/>
    <x v="2"/>
    <x v="1"/>
  </r>
  <r>
    <x v="3724"/>
    <x v="23"/>
    <x v="3"/>
    <x v="1"/>
    <x v="3313"/>
    <x v="113"/>
    <x v="10"/>
    <x v="2"/>
    <x v="6"/>
    <x v="3"/>
    <x v="55"/>
    <x v="3708"/>
    <x v="0"/>
    <x v="1"/>
    <x v="582"/>
    <x v="21"/>
    <x v="4"/>
    <x v="1"/>
  </r>
  <r>
    <x v="3725"/>
    <x v="60"/>
    <x v="3"/>
    <x v="0"/>
    <x v="3314"/>
    <x v="266"/>
    <x v="1"/>
    <x v="1"/>
    <x v="1"/>
    <x v="2"/>
    <x v="33"/>
    <x v="3709"/>
    <x v="2"/>
    <x v="1"/>
    <x v="172"/>
    <x v="99"/>
    <x v="3"/>
    <x v="3"/>
  </r>
  <r>
    <x v="3726"/>
    <x v="63"/>
    <x v="3"/>
    <x v="0"/>
    <x v="3315"/>
    <x v="222"/>
    <x v="8"/>
    <x v="0"/>
    <x v="6"/>
    <x v="1"/>
    <x v="13"/>
    <x v="3710"/>
    <x v="2"/>
    <x v="1"/>
    <x v="446"/>
    <x v="9"/>
    <x v="1"/>
    <x v="1"/>
  </r>
  <r>
    <x v="3727"/>
    <x v="86"/>
    <x v="3"/>
    <x v="1"/>
    <x v="3316"/>
    <x v="79"/>
    <x v="0"/>
    <x v="0"/>
    <x v="7"/>
    <x v="5"/>
    <x v="63"/>
    <x v="3711"/>
    <x v="1"/>
    <x v="0"/>
    <x v="652"/>
    <x v="24"/>
    <x v="1"/>
    <x v="3"/>
  </r>
  <r>
    <x v="3728"/>
    <x v="12"/>
    <x v="1"/>
    <x v="0"/>
    <x v="3317"/>
    <x v="48"/>
    <x v="7"/>
    <x v="3"/>
    <x v="5"/>
    <x v="5"/>
    <x v="55"/>
    <x v="3712"/>
    <x v="1"/>
    <x v="0"/>
    <x v="447"/>
    <x v="11"/>
    <x v="1"/>
    <x v="2"/>
  </r>
  <r>
    <x v="3729"/>
    <x v="33"/>
    <x v="4"/>
    <x v="1"/>
    <x v="3318"/>
    <x v="139"/>
    <x v="11"/>
    <x v="3"/>
    <x v="5"/>
    <x v="0"/>
    <x v="12"/>
    <x v="3713"/>
    <x v="1"/>
    <x v="1"/>
    <x v="359"/>
    <x v="8"/>
    <x v="4"/>
    <x v="2"/>
  </r>
  <r>
    <x v="3730"/>
    <x v="51"/>
    <x v="1"/>
    <x v="2"/>
    <x v="3319"/>
    <x v="229"/>
    <x v="8"/>
    <x v="0"/>
    <x v="5"/>
    <x v="5"/>
    <x v="25"/>
    <x v="3714"/>
    <x v="1"/>
    <x v="0"/>
    <x v="796"/>
    <x v="46"/>
    <x v="0"/>
    <x v="3"/>
  </r>
  <r>
    <x v="3731"/>
    <x v="20"/>
    <x v="3"/>
    <x v="1"/>
    <x v="3320"/>
    <x v="138"/>
    <x v="1"/>
    <x v="1"/>
    <x v="1"/>
    <x v="1"/>
    <x v="89"/>
    <x v="3715"/>
    <x v="0"/>
    <x v="1"/>
    <x v="920"/>
    <x v="83"/>
    <x v="4"/>
    <x v="1"/>
  </r>
  <r>
    <x v="3732"/>
    <x v="27"/>
    <x v="1"/>
    <x v="0"/>
    <x v="3321"/>
    <x v="260"/>
    <x v="9"/>
    <x v="1"/>
    <x v="7"/>
    <x v="0"/>
    <x v="73"/>
    <x v="3716"/>
    <x v="0"/>
    <x v="1"/>
    <x v="700"/>
    <x v="88"/>
    <x v="3"/>
    <x v="4"/>
  </r>
  <r>
    <x v="3733"/>
    <x v="46"/>
    <x v="1"/>
    <x v="2"/>
    <x v="3322"/>
    <x v="219"/>
    <x v="10"/>
    <x v="2"/>
    <x v="3"/>
    <x v="0"/>
    <x v="5"/>
    <x v="3717"/>
    <x v="2"/>
    <x v="0"/>
    <x v="323"/>
    <x v="93"/>
    <x v="4"/>
    <x v="1"/>
  </r>
  <r>
    <x v="3734"/>
    <x v="62"/>
    <x v="2"/>
    <x v="0"/>
    <x v="3323"/>
    <x v="15"/>
    <x v="4"/>
    <x v="3"/>
    <x v="5"/>
    <x v="4"/>
    <x v="29"/>
    <x v="3718"/>
    <x v="0"/>
    <x v="1"/>
    <x v="358"/>
    <x v="96"/>
    <x v="2"/>
    <x v="1"/>
  </r>
  <r>
    <x v="3735"/>
    <x v="21"/>
    <x v="0"/>
    <x v="1"/>
    <x v="3324"/>
    <x v="74"/>
    <x v="3"/>
    <x v="2"/>
    <x v="2"/>
    <x v="3"/>
    <x v="79"/>
    <x v="3719"/>
    <x v="2"/>
    <x v="1"/>
    <x v="646"/>
    <x v="15"/>
    <x v="4"/>
    <x v="1"/>
  </r>
  <r>
    <x v="3736"/>
    <x v="55"/>
    <x v="3"/>
    <x v="1"/>
    <x v="3325"/>
    <x v="162"/>
    <x v="11"/>
    <x v="3"/>
    <x v="3"/>
    <x v="0"/>
    <x v="58"/>
    <x v="3720"/>
    <x v="0"/>
    <x v="0"/>
    <x v="817"/>
    <x v="100"/>
    <x v="4"/>
    <x v="2"/>
  </r>
  <r>
    <x v="3737"/>
    <x v="64"/>
    <x v="3"/>
    <x v="1"/>
    <x v="3326"/>
    <x v="159"/>
    <x v="10"/>
    <x v="2"/>
    <x v="7"/>
    <x v="0"/>
    <x v="48"/>
    <x v="3721"/>
    <x v="2"/>
    <x v="0"/>
    <x v="299"/>
    <x v="19"/>
    <x v="4"/>
    <x v="3"/>
  </r>
  <r>
    <x v="3738"/>
    <x v="87"/>
    <x v="1"/>
    <x v="1"/>
    <x v="3327"/>
    <x v="134"/>
    <x v="3"/>
    <x v="2"/>
    <x v="4"/>
    <x v="0"/>
    <x v="30"/>
    <x v="3722"/>
    <x v="0"/>
    <x v="0"/>
    <x v="72"/>
    <x v="42"/>
    <x v="3"/>
    <x v="0"/>
  </r>
  <r>
    <x v="3739"/>
    <x v="76"/>
    <x v="0"/>
    <x v="1"/>
    <x v="3328"/>
    <x v="88"/>
    <x v="1"/>
    <x v="1"/>
    <x v="0"/>
    <x v="2"/>
    <x v="89"/>
    <x v="3723"/>
    <x v="1"/>
    <x v="1"/>
    <x v="798"/>
    <x v="0"/>
    <x v="0"/>
    <x v="2"/>
  </r>
  <r>
    <x v="3740"/>
    <x v="49"/>
    <x v="3"/>
    <x v="2"/>
    <x v="3329"/>
    <x v="181"/>
    <x v="4"/>
    <x v="3"/>
    <x v="8"/>
    <x v="3"/>
    <x v="57"/>
    <x v="3724"/>
    <x v="2"/>
    <x v="1"/>
    <x v="196"/>
    <x v="38"/>
    <x v="3"/>
    <x v="4"/>
  </r>
  <r>
    <x v="3741"/>
    <x v="88"/>
    <x v="3"/>
    <x v="1"/>
    <x v="2663"/>
    <x v="334"/>
    <x v="1"/>
    <x v="1"/>
    <x v="4"/>
    <x v="4"/>
    <x v="83"/>
    <x v="3725"/>
    <x v="1"/>
    <x v="0"/>
    <x v="582"/>
    <x v="43"/>
    <x v="4"/>
    <x v="1"/>
  </r>
  <r>
    <x v="3742"/>
    <x v="33"/>
    <x v="4"/>
    <x v="2"/>
    <x v="3330"/>
    <x v="315"/>
    <x v="8"/>
    <x v="0"/>
    <x v="7"/>
    <x v="2"/>
    <x v="66"/>
    <x v="3726"/>
    <x v="1"/>
    <x v="0"/>
    <x v="516"/>
    <x v="53"/>
    <x v="3"/>
    <x v="3"/>
  </r>
  <r>
    <x v="3743"/>
    <x v="74"/>
    <x v="2"/>
    <x v="1"/>
    <x v="3331"/>
    <x v="101"/>
    <x v="3"/>
    <x v="2"/>
    <x v="4"/>
    <x v="5"/>
    <x v="62"/>
    <x v="3727"/>
    <x v="2"/>
    <x v="0"/>
    <x v="515"/>
    <x v="47"/>
    <x v="4"/>
    <x v="4"/>
  </r>
  <r>
    <x v="3744"/>
    <x v="47"/>
    <x v="0"/>
    <x v="0"/>
    <x v="1085"/>
    <x v="284"/>
    <x v="4"/>
    <x v="3"/>
    <x v="8"/>
    <x v="0"/>
    <x v="46"/>
    <x v="3728"/>
    <x v="2"/>
    <x v="0"/>
    <x v="861"/>
    <x v="13"/>
    <x v="0"/>
    <x v="4"/>
  </r>
  <r>
    <x v="3745"/>
    <x v="68"/>
    <x v="1"/>
    <x v="2"/>
    <x v="3332"/>
    <x v="256"/>
    <x v="6"/>
    <x v="2"/>
    <x v="8"/>
    <x v="3"/>
    <x v="83"/>
    <x v="3729"/>
    <x v="2"/>
    <x v="0"/>
    <x v="897"/>
    <x v="91"/>
    <x v="0"/>
    <x v="3"/>
  </r>
  <r>
    <x v="3746"/>
    <x v="62"/>
    <x v="2"/>
    <x v="0"/>
    <x v="170"/>
    <x v="92"/>
    <x v="4"/>
    <x v="3"/>
    <x v="0"/>
    <x v="1"/>
    <x v="7"/>
    <x v="3730"/>
    <x v="0"/>
    <x v="1"/>
    <x v="796"/>
    <x v="50"/>
    <x v="0"/>
    <x v="1"/>
  </r>
  <r>
    <x v="3747"/>
    <x v="86"/>
    <x v="3"/>
    <x v="2"/>
    <x v="3333"/>
    <x v="328"/>
    <x v="0"/>
    <x v="0"/>
    <x v="8"/>
    <x v="5"/>
    <x v="20"/>
    <x v="3731"/>
    <x v="2"/>
    <x v="1"/>
    <x v="415"/>
    <x v="93"/>
    <x v="2"/>
    <x v="1"/>
  </r>
  <r>
    <x v="3748"/>
    <x v="38"/>
    <x v="0"/>
    <x v="2"/>
    <x v="3334"/>
    <x v="132"/>
    <x v="2"/>
    <x v="0"/>
    <x v="8"/>
    <x v="4"/>
    <x v="26"/>
    <x v="3732"/>
    <x v="0"/>
    <x v="1"/>
    <x v="414"/>
    <x v="3"/>
    <x v="1"/>
    <x v="4"/>
  </r>
  <r>
    <x v="3749"/>
    <x v="87"/>
    <x v="1"/>
    <x v="2"/>
    <x v="3335"/>
    <x v="139"/>
    <x v="11"/>
    <x v="3"/>
    <x v="3"/>
    <x v="1"/>
    <x v="68"/>
    <x v="3733"/>
    <x v="2"/>
    <x v="0"/>
    <x v="798"/>
    <x v="100"/>
    <x v="3"/>
    <x v="1"/>
  </r>
  <r>
    <x v="3750"/>
    <x v="34"/>
    <x v="3"/>
    <x v="0"/>
    <x v="3336"/>
    <x v="352"/>
    <x v="4"/>
    <x v="3"/>
    <x v="1"/>
    <x v="2"/>
    <x v="17"/>
    <x v="3734"/>
    <x v="2"/>
    <x v="0"/>
    <x v="367"/>
    <x v="96"/>
    <x v="0"/>
    <x v="1"/>
  </r>
  <r>
    <x v="3751"/>
    <x v="81"/>
    <x v="1"/>
    <x v="2"/>
    <x v="3337"/>
    <x v="261"/>
    <x v="9"/>
    <x v="1"/>
    <x v="7"/>
    <x v="0"/>
    <x v="88"/>
    <x v="3735"/>
    <x v="1"/>
    <x v="1"/>
    <x v="413"/>
    <x v="60"/>
    <x v="2"/>
    <x v="2"/>
  </r>
  <r>
    <x v="3752"/>
    <x v="18"/>
    <x v="0"/>
    <x v="1"/>
    <x v="887"/>
    <x v="159"/>
    <x v="10"/>
    <x v="2"/>
    <x v="3"/>
    <x v="2"/>
    <x v="19"/>
    <x v="3736"/>
    <x v="0"/>
    <x v="1"/>
    <x v="656"/>
    <x v="6"/>
    <x v="3"/>
    <x v="3"/>
  </r>
  <r>
    <x v="3753"/>
    <x v="46"/>
    <x v="1"/>
    <x v="0"/>
    <x v="3338"/>
    <x v="139"/>
    <x v="11"/>
    <x v="3"/>
    <x v="8"/>
    <x v="0"/>
    <x v="70"/>
    <x v="3737"/>
    <x v="2"/>
    <x v="1"/>
    <x v="485"/>
    <x v="11"/>
    <x v="1"/>
    <x v="1"/>
  </r>
  <r>
    <x v="3754"/>
    <x v="46"/>
    <x v="1"/>
    <x v="1"/>
    <x v="3339"/>
    <x v="313"/>
    <x v="8"/>
    <x v="0"/>
    <x v="4"/>
    <x v="3"/>
    <x v="52"/>
    <x v="3738"/>
    <x v="0"/>
    <x v="0"/>
    <x v="751"/>
    <x v="40"/>
    <x v="3"/>
    <x v="0"/>
  </r>
  <r>
    <x v="3755"/>
    <x v="58"/>
    <x v="1"/>
    <x v="2"/>
    <x v="3340"/>
    <x v="9"/>
    <x v="4"/>
    <x v="3"/>
    <x v="6"/>
    <x v="5"/>
    <x v="76"/>
    <x v="3739"/>
    <x v="2"/>
    <x v="1"/>
    <x v="422"/>
    <x v="94"/>
    <x v="3"/>
    <x v="3"/>
  </r>
  <r>
    <x v="3756"/>
    <x v="49"/>
    <x v="3"/>
    <x v="2"/>
    <x v="3341"/>
    <x v="207"/>
    <x v="8"/>
    <x v="0"/>
    <x v="4"/>
    <x v="5"/>
    <x v="36"/>
    <x v="3740"/>
    <x v="1"/>
    <x v="0"/>
    <x v="161"/>
    <x v="79"/>
    <x v="2"/>
    <x v="3"/>
  </r>
  <r>
    <x v="3757"/>
    <x v="96"/>
    <x v="3"/>
    <x v="2"/>
    <x v="409"/>
    <x v="303"/>
    <x v="1"/>
    <x v="1"/>
    <x v="4"/>
    <x v="3"/>
    <x v="12"/>
    <x v="3741"/>
    <x v="0"/>
    <x v="0"/>
    <x v="492"/>
    <x v="54"/>
    <x v="2"/>
    <x v="4"/>
  </r>
  <r>
    <x v="3758"/>
    <x v="61"/>
    <x v="1"/>
    <x v="0"/>
    <x v="3342"/>
    <x v="334"/>
    <x v="1"/>
    <x v="1"/>
    <x v="8"/>
    <x v="5"/>
    <x v="20"/>
    <x v="3742"/>
    <x v="2"/>
    <x v="1"/>
    <x v="659"/>
    <x v="26"/>
    <x v="1"/>
    <x v="2"/>
  </r>
  <r>
    <x v="3759"/>
    <x v="16"/>
    <x v="0"/>
    <x v="1"/>
    <x v="3343"/>
    <x v="112"/>
    <x v="0"/>
    <x v="0"/>
    <x v="7"/>
    <x v="3"/>
    <x v="88"/>
    <x v="3743"/>
    <x v="1"/>
    <x v="0"/>
    <x v="823"/>
    <x v="4"/>
    <x v="1"/>
    <x v="1"/>
  </r>
  <r>
    <x v="3760"/>
    <x v="59"/>
    <x v="4"/>
    <x v="0"/>
    <x v="2033"/>
    <x v="120"/>
    <x v="5"/>
    <x v="1"/>
    <x v="1"/>
    <x v="0"/>
    <x v="27"/>
    <x v="3744"/>
    <x v="0"/>
    <x v="1"/>
    <x v="753"/>
    <x v="77"/>
    <x v="4"/>
    <x v="3"/>
  </r>
  <r>
    <x v="3761"/>
    <x v="23"/>
    <x v="3"/>
    <x v="2"/>
    <x v="3344"/>
    <x v="279"/>
    <x v="0"/>
    <x v="0"/>
    <x v="4"/>
    <x v="4"/>
    <x v="18"/>
    <x v="3745"/>
    <x v="1"/>
    <x v="1"/>
    <x v="382"/>
    <x v="9"/>
    <x v="0"/>
    <x v="1"/>
  </r>
  <r>
    <x v="3762"/>
    <x v="16"/>
    <x v="0"/>
    <x v="2"/>
    <x v="3345"/>
    <x v="219"/>
    <x v="10"/>
    <x v="2"/>
    <x v="1"/>
    <x v="1"/>
    <x v="62"/>
    <x v="3746"/>
    <x v="1"/>
    <x v="1"/>
    <x v="605"/>
    <x v="8"/>
    <x v="4"/>
    <x v="0"/>
  </r>
  <r>
    <x v="3763"/>
    <x v="12"/>
    <x v="1"/>
    <x v="1"/>
    <x v="2466"/>
    <x v="131"/>
    <x v="2"/>
    <x v="0"/>
    <x v="4"/>
    <x v="0"/>
    <x v="40"/>
    <x v="3747"/>
    <x v="1"/>
    <x v="1"/>
    <x v="908"/>
    <x v="96"/>
    <x v="1"/>
    <x v="2"/>
  </r>
  <r>
    <x v="3764"/>
    <x v="31"/>
    <x v="0"/>
    <x v="2"/>
    <x v="3346"/>
    <x v="290"/>
    <x v="1"/>
    <x v="1"/>
    <x v="6"/>
    <x v="3"/>
    <x v="61"/>
    <x v="3748"/>
    <x v="1"/>
    <x v="1"/>
    <x v="393"/>
    <x v="69"/>
    <x v="4"/>
    <x v="0"/>
  </r>
  <r>
    <x v="3765"/>
    <x v="58"/>
    <x v="1"/>
    <x v="2"/>
    <x v="70"/>
    <x v="8"/>
    <x v="2"/>
    <x v="0"/>
    <x v="1"/>
    <x v="1"/>
    <x v="73"/>
    <x v="3749"/>
    <x v="1"/>
    <x v="0"/>
    <x v="802"/>
    <x v="68"/>
    <x v="3"/>
    <x v="3"/>
  </r>
  <r>
    <x v="3766"/>
    <x v="23"/>
    <x v="3"/>
    <x v="0"/>
    <x v="3347"/>
    <x v="325"/>
    <x v="1"/>
    <x v="1"/>
    <x v="7"/>
    <x v="4"/>
    <x v="80"/>
    <x v="3750"/>
    <x v="0"/>
    <x v="0"/>
    <x v="695"/>
    <x v="7"/>
    <x v="4"/>
    <x v="4"/>
  </r>
  <r>
    <x v="3767"/>
    <x v="7"/>
    <x v="1"/>
    <x v="0"/>
    <x v="3348"/>
    <x v="225"/>
    <x v="6"/>
    <x v="2"/>
    <x v="8"/>
    <x v="5"/>
    <x v="9"/>
    <x v="3751"/>
    <x v="1"/>
    <x v="0"/>
    <x v="379"/>
    <x v="4"/>
    <x v="4"/>
    <x v="1"/>
  </r>
  <r>
    <x v="3768"/>
    <x v="52"/>
    <x v="3"/>
    <x v="2"/>
    <x v="1671"/>
    <x v="319"/>
    <x v="11"/>
    <x v="3"/>
    <x v="2"/>
    <x v="4"/>
    <x v="15"/>
    <x v="3752"/>
    <x v="0"/>
    <x v="0"/>
    <x v="301"/>
    <x v="97"/>
    <x v="0"/>
    <x v="4"/>
  </r>
  <r>
    <x v="3769"/>
    <x v="62"/>
    <x v="2"/>
    <x v="1"/>
    <x v="3349"/>
    <x v="73"/>
    <x v="7"/>
    <x v="3"/>
    <x v="5"/>
    <x v="5"/>
    <x v="1"/>
    <x v="3753"/>
    <x v="1"/>
    <x v="0"/>
    <x v="732"/>
    <x v="69"/>
    <x v="3"/>
    <x v="2"/>
  </r>
  <r>
    <x v="3770"/>
    <x v="40"/>
    <x v="1"/>
    <x v="0"/>
    <x v="1331"/>
    <x v="58"/>
    <x v="10"/>
    <x v="2"/>
    <x v="6"/>
    <x v="3"/>
    <x v="14"/>
    <x v="3754"/>
    <x v="1"/>
    <x v="1"/>
    <x v="953"/>
    <x v="86"/>
    <x v="0"/>
    <x v="1"/>
  </r>
  <r>
    <x v="3771"/>
    <x v="88"/>
    <x v="3"/>
    <x v="0"/>
    <x v="3350"/>
    <x v="185"/>
    <x v="6"/>
    <x v="2"/>
    <x v="8"/>
    <x v="5"/>
    <x v="5"/>
    <x v="3755"/>
    <x v="1"/>
    <x v="0"/>
    <x v="952"/>
    <x v="61"/>
    <x v="1"/>
    <x v="1"/>
  </r>
  <r>
    <x v="3772"/>
    <x v="83"/>
    <x v="3"/>
    <x v="1"/>
    <x v="3351"/>
    <x v="130"/>
    <x v="2"/>
    <x v="0"/>
    <x v="2"/>
    <x v="3"/>
    <x v="89"/>
    <x v="3756"/>
    <x v="1"/>
    <x v="0"/>
    <x v="116"/>
    <x v="24"/>
    <x v="1"/>
    <x v="4"/>
  </r>
  <r>
    <x v="3773"/>
    <x v="7"/>
    <x v="1"/>
    <x v="2"/>
    <x v="3352"/>
    <x v="206"/>
    <x v="11"/>
    <x v="3"/>
    <x v="7"/>
    <x v="0"/>
    <x v="48"/>
    <x v="3757"/>
    <x v="2"/>
    <x v="1"/>
    <x v="116"/>
    <x v="16"/>
    <x v="3"/>
    <x v="1"/>
  </r>
  <r>
    <x v="3774"/>
    <x v="27"/>
    <x v="1"/>
    <x v="0"/>
    <x v="3353"/>
    <x v="175"/>
    <x v="2"/>
    <x v="0"/>
    <x v="6"/>
    <x v="3"/>
    <x v="34"/>
    <x v="3758"/>
    <x v="1"/>
    <x v="1"/>
    <x v="899"/>
    <x v="15"/>
    <x v="0"/>
    <x v="2"/>
  </r>
  <r>
    <x v="3775"/>
    <x v="26"/>
    <x v="4"/>
    <x v="0"/>
    <x v="3354"/>
    <x v="41"/>
    <x v="6"/>
    <x v="2"/>
    <x v="4"/>
    <x v="0"/>
    <x v="87"/>
    <x v="3759"/>
    <x v="2"/>
    <x v="0"/>
    <x v="122"/>
    <x v="37"/>
    <x v="0"/>
    <x v="1"/>
  </r>
  <r>
    <x v="3776"/>
    <x v="3"/>
    <x v="3"/>
    <x v="2"/>
    <x v="3355"/>
    <x v="218"/>
    <x v="7"/>
    <x v="3"/>
    <x v="0"/>
    <x v="2"/>
    <x v="60"/>
    <x v="3760"/>
    <x v="0"/>
    <x v="1"/>
    <x v="288"/>
    <x v="52"/>
    <x v="4"/>
    <x v="1"/>
  </r>
  <r>
    <x v="3777"/>
    <x v="38"/>
    <x v="0"/>
    <x v="2"/>
    <x v="3356"/>
    <x v="193"/>
    <x v="11"/>
    <x v="3"/>
    <x v="7"/>
    <x v="4"/>
    <x v="71"/>
    <x v="3761"/>
    <x v="2"/>
    <x v="0"/>
    <x v="236"/>
    <x v="22"/>
    <x v="3"/>
    <x v="4"/>
  </r>
  <r>
    <x v="3778"/>
    <x v="77"/>
    <x v="3"/>
    <x v="0"/>
    <x v="3357"/>
    <x v="314"/>
    <x v="10"/>
    <x v="2"/>
    <x v="5"/>
    <x v="3"/>
    <x v="23"/>
    <x v="3762"/>
    <x v="0"/>
    <x v="0"/>
    <x v="840"/>
    <x v="37"/>
    <x v="0"/>
    <x v="1"/>
  </r>
  <r>
    <x v="3779"/>
    <x v="85"/>
    <x v="3"/>
    <x v="1"/>
    <x v="3358"/>
    <x v="182"/>
    <x v="6"/>
    <x v="2"/>
    <x v="6"/>
    <x v="0"/>
    <x v="54"/>
    <x v="3763"/>
    <x v="0"/>
    <x v="0"/>
    <x v="363"/>
    <x v="73"/>
    <x v="1"/>
    <x v="4"/>
  </r>
  <r>
    <x v="3780"/>
    <x v="75"/>
    <x v="4"/>
    <x v="1"/>
    <x v="3359"/>
    <x v="10"/>
    <x v="6"/>
    <x v="2"/>
    <x v="3"/>
    <x v="2"/>
    <x v="56"/>
    <x v="3764"/>
    <x v="1"/>
    <x v="0"/>
    <x v="429"/>
    <x v="48"/>
    <x v="4"/>
    <x v="3"/>
  </r>
  <r>
    <x v="3781"/>
    <x v="66"/>
    <x v="3"/>
    <x v="0"/>
    <x v="3360"/>
    <x v="323"/>
    <x v="3"/>
    <x v="2"/>
    <x v="6"/>
    <x v="3"/>
    <x v="43"/>
    <x v="3765"/>
    <x v="0"/>
    <x v="0"/>
    <x v="101"/>
    <x v="53"/>
    <x v="2"/>
    <x v="2"/>
  </r>
  <r>
    <x v="3782"/>
    <x v="1"/>
    <x v="1"/>
    <x v="2"/>
    <x v="2464"/>
    <x v="276"/>
    <x v="11"/>
    <x v="3"/>
    <x v="1"/>
    <x v="3"/>
    <x v="18"/>
    <x v="3766"/>
    <x v="2"/>
    <x v="0"/>
    <x v="579"/>
    <x v="36"/>
    <x v="3"/>
    <x v="3"/>
  </r>
  <r>
    <x v="3783"/>
    <x v="44"/>
    <x v="1"/>
    <x v="0"/>
    <x v="3361"/>
    <x v="55"/>
    <x v="9"/>
    <x v="1"/>
    <x v="3"/>
    <x v="1"/>
    <x v="87"/>
    <x v="3767"/>
    <x v="1"/>
    <x v="1"/>
    <x v="456"/>
    <x v="45"/>
    <x v="1"/>
    <x v="0"/>
  </r>
  <r>
    <x v="3784"/>
    <x v="16"/>
    <x v="0"/>
    <x v="2"/>
    <x v="3362"/>
    <x v="92"/>
    <x v="4"/>
    <x v="3"/>
    <x v="3"/>
    <x v="1"/>
    <x v="34"/>
    <x v="3768"/>
    <x v="1"/>
    <x v="0"/>
    <x v="14"/>
    <x v="85"/>
    <x v="0"/>
    <x v="0"/>
  </r>
  <r>
    <x v="3785"/>
    <x v="13"/>
    <x v="0"/>
    <x v="1"/>
    <x v="3363"/>
    <x v="4"/>
    <x v="4"/>
    <x v="3"/>
    <x v="0"/>
    <x v="1"/>
    <x v="67"/>
    <x v="3769"/>
    <x v="2"/>
    <x v="0"/>
    <x v="907"/>
    <x v="87"/>
    <x v="0"/>
    <x v="1"/>
  </r>
  <r>
    <x v="3786"/>
    <x v="21"/>
    <x v="0"/>
    <x v="1"/>
    <x v="3364"/>
    <x v="143"/>
    <x v="3"/>
    <x v="2"/>
    <x v="7"/>
    <x v="2"/>
    <x v="9"/>
    <x v="3770"/>
    <x v="2"/>
    <x v="1"/>
    <x v="933"/>
    <x v="81"/>
    <x v="4"/>
    <x v="0"/>
  </r>
  <r>
    <x v="3787"/>
    <x v="80"/>
    <x v="1"/>
    <x v="2"/>
    <x v="966"/>
    <x v="257"/>
    <x v="10"/>
    <x v="2"/>
    <x v="5"/>
    <x v="1"/>
    <x v="49"/>
    <x v="3771"/>
    <x v="1"/>
    <x v="0"/>
    <x v="951"/>
    <x v="69"/>
    <x v="4"/>
    <x v="2"/>
  </r>
  <r>
    <x v="3788"/>
    <x v="38"/>
    <x v="0"/>
    <x v="1"/>
    <x v="3365"/>
    <x v="0"/>
    <x v="0"/>
    <x v="0"/>
    <x v="1"/>
    <x v="0"/>
    <x v="52"/>
    <x v="3772"/>
    <x v="1"/>
    <x v="1"/>
    <x v="172"/>
    <x v="87"/>
    <x v="4"/>
    <x v="3"/>
  </r>
  <r>
    <x v="3789"/>
    <x v="47"/>
    <x v="0"/>
    <x v="0"/>
    <x v="3366"/>
    <x v="191"/>
    <x v="10"/>
    <x v="2"/>
    <x v="5"/>
    <x v="1"/>
    <x v="15"/>
    <x v="3773"/>
    <x v="0"/>
    <x v="0"/>
    <x v="383"/>
    <x v="56"/>
    <x v="1"/>
    <x v="4"/>
  </r>
  <r>
    <x v="3790"/>
    <x v="92"/>
    <x v="3"/>
    <x v="0"/>
    <x v="2994"/>
    <x v="54"/>
    <x v="4"/>
    <x v="3"/>
    <x v="5"/>
    <x v="5"/>
    <x v="83"/>
    <x v="3774"/>
    <x v="1"/>
    <x v="0"/>
    <x v="901"/>
    <x v="5"/>
    <x v="0"/>
    <x v="2"/>
  </r>
  <r>
    <x v="3791"/>
    <x v="13"/>
    <x v="0"/>
    <x v="2"/>
    <x v="3205"/>
    <x v="198"/>
    <x v="3"/>
    <x v="2"/>
    <x v="5"/>
    <x v="5"/>
    <x v="15"/>
    <x v="3775"/>
    <x v="2"/>
    <x v="0"/>
    <x v="697"/>
    <x v="56"/>
    <x v="0"/>
    <x v="1"/>
  </r>
  <r>
    <x v="3792"/>
    <x v="43"/>
    <x v="4"/>
    <x v="1"/>
    <x v="3367"/>
    <x v="293"/>
    <x v="1"/>
    <x v="1"/>
    <x v="0"/>
    <x v="3"/>
    <x v="27"/>
    <x v="3776"/>
    <x v="1"/>
    <x v="0"/>
    <x v="738"/>
    <x v="62"/>
    <x v="1"/>
    <x v="0"/>
  </r>
  <r>
    <x v="3793"/>
    <x v="63"/>
    <x v="3"/>
    <x v="2"/>
    <x v="3368"/>
    <x v="228"/>
    <x v="9"/>
    <x v="1"/>
    <x v="4"/>
    <x v="3"/>
    <x v="84"/>
    <x v="3777"/>
    <x v="1"/>
    <x v="1"/>
    <x v="648"/>
    <x v="35"/>
    <x v="2"/>
    <x v="0"/>
  </r>
  <r>
    <x v="3794"/>
    <x v="60"/>
    <x v="3"/>
    <x v="1"/>
    <x v="3369"/>
    <x v="243"/>
    <x v="5"/>
    <x v="1"/>
    <x v="8"/>
    <x v="3"/>
    <x v="1"/>
    <x v="3778"/>
    <x v="0"/>
    <x v="0"/>
    <x v="704"/>
    <x v="32"/>
    <x v="0"/>
    <x v="2"/>
  </r>
  <r>
    <x v="3795"/>
    <x v="26"/>
    <x v="4"/>
    <x v="2"/>
    <x v="3370"/>
    <x v="181"/>
    <x v="4"/>
    <x v="3"/>
    <x v="2"/>
    <x v="1"/>
    <x v="6"/>
    <x v="3779"/>
    <x v="2"/>
    <x v="1"/>
    <x v="216"/>
    <x v="75"/>
    <x v="2"/>
    <x v="3"/>
  </r>
  <r>
    <x v="3796"/>
    <x v="90"/>
    <x v="2"/>
    <x v="2"/>
    <x v="3327"/>
    <x v="169"/>
    <x v="0"/>
    <x v="0"/>
    <x v="5"/>
    <x v="4"/>
    <x v="27"/>
    <x v="3780"/>
    <x v="0"/>
    <x v="1"/>
    <x v="324"/>
    <x v="58"/>
    <x v="1"/>
    <x v="0"/>
  </r>
  <r>
    <x v="3797"/>
    <x v="51"/>
    <x v="1"/>
    <x v="0"/>
    <x v="559"/>
    <x v="346"/>
    <x v="4"/>
    <x v="3"/>
    <x v="7"/>
    <x v="3"/>
    <x v="24"/>
    <x v="3781"/>
    <x v="1"/>
    <x v="0"/>
    <x v="882"/>
    <x v="82"/>
    <x v="0"/>
    <x v="4"/>
  </r>
  <r>
    <x v="3798"/>
    <x v="64"/>
    <x v="3"/>
    <x v="2"/>
    <x v="3371"/>
    <x v="321"/>
    <x v="7"/>
    <x v="3"/>
    <x v="5"/>
    <x v="0"/>
    <x v="36"/>
    <x v="3782"/>
    <x v="2"/>
    <x v="1"/>
    <x v="896"/>
    <x v="76"/>
    <x v="2"/>
    <x v="0"/>
  </r>
  <r>
    <x v="3799"/>
    <x v="38"/>
    <x v="0"/>
    <x v="1"/>
    <x v="3372"/>
    <x v="181"/>
    <x v="4"/>
    <x v="3"/>
    <x v="6"/>
    <x v="1"/>
    <x v="6"/>
    <x v="3783"/>
    <x v="2"/>
    <x v="0"/>
    <x v="381"/>
    <x v="16"/>
    <x v="3"/>
    <x v="1"/>
  </r>
  <r>
    <x v="3800"/>
    <x v="28"/>
    <x v="2"/>
    <x v="1"/>
    <x v="3373"/>
    <x v="161"/>
    <x v="5"/>
    <x v="1"/>
    <x v="0"/>
    <x v="2"/>
    <x v="61"/>
    <x v="3784"/>
    <x v="1"/>
    <x v="0"/>
    <x v="688"/>
    <x v="33"/>
    <x v="3"/>
    <x v="0"/>
  </r>
  <r>
    <x v="3801"/>
    <x v="14"/>
    <x v="0"/>
    <x v="1"/>
    <x v="1678"/>
    <x v="64"/>
    <x v="7"/>
    <x v="3"/>
    <x v="6"/>
    <x v="5"/>
    <x v="59"/>
    <x v="3785"/>
    <x v="0"/>
    <x v="0"/>
    <x v="205"/>
    <x v="59"/>
    <x v="0"/>
    <x v="0"/>
  </r>
  <r>
    <x v="3802"/>
    <x v="74"/>
    <x v="2"/>
    <x v="0"/>
    <x v="3374"/>
    <x v="250"/>
    <x v="3"/>
    <x v="2"/>
    <x v="4"/>
    <x v="3"/>
    <x v="45"/>
    <x v="3786"/>
    <x v="2"/>
    <x v="1"/>
    <x v="494"/>
    <x v="9"/>
    <x v="4"/>
    <x v="1"/>
  </r>
  <r>
    <x v="3803"/>
    <x v="7"/>
    <x v="1"/>
    <x v="0"/>
    <x v="102"/>
    <x v="315"/>
    <x v="8"/>
    <x v="0"/>
    <x v="8"/>
    <x v="3"/>
    <x v="42"/>
    <x v="3787"/>
    <x v="1"/>
    <x v="1"/>
    <x v="650"/>
    <x v="64"/>
    <x v="1"/>
    <x v="2"/>
  </r>
  <r>
    <x v="3804"/>
    <x v="1"/>
    <x v="1"/>
    <x v="2"/>
    <x v="3375"/>
    <x v="79"/>
    <x v="0"/>
    <x v="0"/>
    <x v="8"/>
    <x v="3"/>
    <x v="56"/>
    <x v="3788"/>
    <x v="2"/>
    <x v="0"/>
    <x v="824"/>
    <x v="78"/>
    <x v="3"/>
    <x v="1"/>
  </r>
  <r>
    <x v="3805"/>
    <x v="68"/>
    <x v="1"/>
    <x v="2"/>
    <x v="3376"/>
    <x v="322"/>
    <x v="0"/>
    <x v="0"/>
    <x v="7"/>
    <x v="1"/>
    <x v="89"/>
    <x v="3789"/>
    <x v="0"/>
    <x v="1"/>
    <x v="398"/>
    <x v="69"/>
    <x v="3"/>
    <x v="4"/>
  </r>
  <r>
    <x v="3806"/>
    <x v="6"/>
    <x v="0"/>
    <x v="2"/>
    <x v="3377"/>
    <x v="316"/>
    <x v="6"/>
    <x v="2"/>
    <x v="5"/>
    <x v="2"/>
    <x v="60"/>
    <x v="3790"/>
    <x v="1"/>
    <x v="0"/>
    <x v="954"/>
    <x v="17"/>
    <x v="2"/>
    <x v="0"/>
  </r>
  <r>
    <x v="3807"/>
    <x v="43"/>
    <x v="4"/>
    <x v="0"/>
    <x v="3378"/>
    <x v="124"/>
    <x v="6"/>
    <x v="2"/>
    <x v="2"/>
    <x v="3"/>
    <x v="42"/>
    <x v="3791"/>
    <x v="1"/>
    <x v="0"/>
    <x v="492"/>
    <x v="70"/>
    <x v="0"/>
    <x v="0"/>
  </r>
  <r>
    <x v="3808"/>
    <x v="80"/>
    <x v="1"/>
    <x v="0"/>
    <x v="1252"/>
    <x v="334"/>
    <x v="1"/>
    <x v="1"/>
    <x v="5"/>
    <x v="4"/>
    <x v="66"/>
    <x v="3792"/>
    <x v="1"/>
    <x v="1"/>
    <x v="553"/>
    <x v="30"/>
    <x v="2"/>
    <x v="4"/>
  </r>
  <r>
    <x v="3809"/>
    <x v="23"/>
    <x v="3"/>
    <x v="1"/>
    <x v="2106"/>
    <x v="210"/>
    <x v="7"/>
    <x v="3"/>
    <x v="1"/>
    <x v="3"/>
    <x v="43"/>
    <x v="3793"/>
    <x v="2"/>
    <x v="1"/>
    <x v="72"/>
    <x v="68"/>
    <x v="2"/>
    <x v="4"/>
  </r>
  <r>
    <x v="3810"/>
    <x v="82"/>
    <x v="0"/>
    <x v="1"/>
    <x v="3379"/>
    <x v="249"/>
    <x v="2"/>
    <x v="0"/>
    <x v="3"/>
    <x v="5"/>
    <x v="38"/>
    <x v="3794"/>
    <x v="1"/>
    <x v="0"/>
    <x v="255"/>
    <x v="45"/>
    <x v="4"/>
    <x v="0"/>
  </r>
  <r>
    <x v="3811"/>
    <x v="45"/>
    <x v="2"/>
    <x v="0"/>
    <x v="3380"/>
    <x v="102"/>
    <x v="3"/>
    <x v="2"/>
    <x v="2"/>
    <x v="4"/>
    <x v="12"/>
    <x v="3795"/>
    <x v="1"/>
    <x v="0"/>
    <x v="2"/>
    <x v="70"/>
    <x v="2"/>
    <x v="2"/>
  </r>
  <r>
    <x v="3812"/>
    <x v="97"/>
    <x v="2"/>
    <x v="2"/>
    <x v="3381"/>
    <x v="225"/>
    <x v="6"/>
    <x v="2"/>
    <x v="5"/>
    <x v="0"/>
    <x v="19"/>
    <x v="3796"/>
    <x v="0"/>
    <x v="0"/>
    <x v="915"/>
    <x v="77"/>
    <x v="2"/>
    <x v="0"/>
  </r>
  <r>
    <x v="3813"/>
    <x v="56"/>
    <x v="1"/>
    <x v="2"/>
    <x v="3382"/>
    <x v="314"/>
    <x v="10"/>
    <x v="2"/>
    <x v="5"/>
    <x v="2"/>
    <x v="88"/>
    <x v="3797"/>
    <x v="2"/>
    <x v="0"/>
    <x v="791"/>
    <x v="10"/>
    <x v="1"/>
    <x v="4"/>
  </r>
  <r>
    <x v="3814"/>
    <x v="52"/>
    <x v="3"/>
    <x v="1"/>
    <x v="562"/>
    <x v="124"/>
    <x v="6"/>
    <x v="2"/>
    <x v="0"/>
    <x v="1"/>
    <x v="16"/>
    <x v="3798"/>
    <x v="0"/>
    <x v="1"/>
    <x v="108"/>
    <x v="100"/>
    <x v="0"/>
    <x v="3"/>
  </r>
  <r>
    <x v="3815"/>
    <x v="78"/>
    <x v="4"/>
    <x v="1"/>
    <x v="3383"/>
    <x v="332"/>
    <x v="6"/>
    <x v="2"/>
    <x v="7"/>
    <x v="3"/>
    <x v="65"/>
    <x v="3799"/>
    <x v="2"/>
    <x v="0"/>
    <x v="131"/>
    <x v="54"/>
    <x v="3"/>
    <x v="2"/>
  </r>
  <r>
    <x v="3816"/>
    <x v="2"/>
    <x v="2"/>
    <x v="1"/>
    <x v="3384"/>
    <x v="101"/>
    <x v="3"/>
    <x v="2"/>
    <x v="1"/>
    <x v="0"/>
    <x v="37"/>
    <x v="3800"/>
    <x v="0"/>
    <x v="1"/>
    <x v="507"/>
    <x v="14"/>
    <x v="3"/>
    <x v="2"/>
  </r>
  <r>
    <x v="3817"/>
    <x v="70"/>
    <x v="0"/>
    <x v="1"/>
    <x v="3385"/>
    <x v="202"/>
    <x v="2"/>
    <x v="0"/>
    <x v="5"/>
    <x v="2"/>
    <x v="55"/>
    <x v="3801"/>
    <x v="2"/>
    <x v="0"/>
    <x v="593"/>
    <x v="48"/>
    <x v="1"/>
    <x v="1"/>
  </r>
  <r>
    <x v="3818"/>
    <x v="25"/>
    <x v="3"/>
    <x v="2"/>
    <x v="3386"/>
    <x v="276"/>
    <x v="11"/>
    <x v="3"/>
    <x v="7"/>
    <x v="0"/>
    <x v="58"/>
    <x v="3802"/>
    <x v="2"/>
    <x v="1"/>
    <x v="278"/>
    <x v="33"/>
    <x v="2"/>
    <x v="1"/>
  </r>
  <r>
    <x v="3819"/>
    <x v="42"/>
    <x v="3"/>
    <x v="1"/>
    <x v="3387"/>
    <x v="32"/>
    <x v="2"/>
    <x v="0"/>
    <x v="1"/>
    <x v="0"/>
    <x v="5"/>
    <x v="3803"/>
    <x v="2"/>
    <x v="1"/>
    <x v="274"/>
    <x v="67"/>
    <x v="1"/>
    <x v="4"/>
  </r>
  <r>
    <x v="3820"/>
    <x v="23"/>
    <x v="3"/>
    <x v="1"/>
    <x v="3388"/>
    <x v="218"/>
    <x v="7"/>
    <x v="3"/>
    <x v="4"/>
    <x v="0"/>
    <x v="46"/>
    <x v="3804"/>
    <x v="0"/>
    <x v="1"/>
    <x v="609"/>
    <x v="25"/>
    <x v="1"/>
    <x v="3"/>
  </r>
  <r>
    <x v="3821"/>
    <x v="83"/>
    <x v="3"/>
    <x v="1"/>
    <x v="3389"/>
    <x v="116"/>
    <x v="3"/>
    <x v="2"/>
    <x v="6"/>
    <x v="4"/>
    <x v="0"/>
    <x v="3805"/>
    <x v="1"/>
    <x v="0"/>
    <x v="256"/>
    <x v="56"/>
    <x v="0"/>
    <x v="1"/>
  </r>
  <r>
    <x v="3822"/>
    <x v="3"/>
    <x v="3"/>
    <x v="1"/>
    <x v="3390"/>
    <x v="274"/>
    <x v="6"/>
    <x v="2"/>
    <x v="8"/>
    <x v="0"/>
    <x v="63"/>
    <x v="3806"/>
    <x v="2"/>
    <x v="0"/>
    <x v="558"/>
    <x v="60"/>
    <x v="1"/>
    <x v="2"/>
  </r>
  <r>
    <x v="3823"/>
    <x v="24"/>
    <x v="3"/>
    <x v="2"/>
    <x v="1924"/>
    <x v="285"/>
    <x v="6"/>
    <x v="2"/>
    <x v="8"/>
    <x v="4"/>
    <x v="29"/>
    <x v="3807"/>
    <x v="0"/>
    <x v="0"/>
    <x v="117"/>
    <x v="6"/>
    <x v="0"/>
    <x v="1"/>
  </r>
  <r>
    <x v="3824"/>
    <x v="7"/>
    <x v="1"/>
    <x v="1"/>
    <x v="3391"/>
    <x v="351"/>
    <x v="11"/>
    <x v="3"/>
    <x v="6"/>
    <x v="1"/>
    <x v="82"/>
    <x v="3808"/>
    <x v="2"/>
    <x v="1"/>
    <x v="103"/>
    <x v="92"/>
    <x v="2"/>
    <x v="0"/>
  </r>
  <r>
    <x v="3825"/>
    <x v="1"/>
    <x v="1"/>
    <x v="0"/>
    <x v="3392"/>
    <x v="14"/>
    <x v="7"/>
    <x v="3"/>
    <x v="1"/>
    <x v="5"/>
    <x v="76"/>
    <x v="3809"/>
    <x v="2"/>
    <x v="0"/>
    <x v="8"/>
    <x v="72"/>
    <x v="0"/>
    <x v="3"/>
  </r>
  <r>
    <x v="3826"/>
    <x v="23"/>
    <x v="3"/>
    <x v="0"/>
    <x v="3393"/>
    <x v="341"/>
    <x v="7"/>
    <x v="3"/>
    <x v="7"/>
    <x v="4"/>
    <x v="51"/>
    <x v="3810"/>
    <x v="1"/>
    <x v="0"/>
    <x v="423"/>
    <x v="7"/>
    <x v="1"/>
    <x v="1"/>
  </r>
  <r>
    <x v="3827"/>
    <x v="11"/>
    <x v="1"/>
    <x v="0"/>
    <x v="3394"/>
    <x v="146"/>
    <x v="10"/>
    <x v="2"/>
    <x v="8"/>
    <x v="1"/>
    <x v="29"/>
    <x v="3811"/>
    <x v="1"/>
    <x v="1"/>
    <x v="407"/>
    <x v="46"/>
    <x v="0"/>
    <x v="3"/>
  </r>
  <r>
    <x v="3828"/>
    <x v="33"/>
    <x v="4"/>
    <x v="1"/>
    <x v="3395"/>
    <x v="150"/>
    <x v="10"/>
    <x v="2"/>
    <x v="0"/>
    <x v="5"/>
    <x v="47"/>
    <x v="3812"/>
    <x v="1"/>
    <x v="1"/>
    <x v="178"/>
    <x v="51"/>
    <x v="4"/>
    <x v="3"/>
  </r>
  <r>
    <x v="3829"/>
    <x v="3"/>
    <x v="3"/>
    <x v="2"/>
    <x v="3396"/>
    <x v="319"/>
    <x v="11"/>
    <x v="3"/>
    <x v="8"/>
    <x v="1"/>
    <x v="71"/>
    <x v="3813"/>
    <x v="0"/>
    <x v="1"/>
    <x v="870"/>
    <x v="34"/>
    <x v="1"/>
    <x v="3"/>
  </r>
  <r>
    <x v="3830"/>
    <x v="18"/>
    <x v="0"/>
    <x v="1"/>
    <x v="3397"/>
    <x v="23"/>
    <x v="2"/>
    <x v="0"/>
    <x v="0"/>
    <x v="5"/>
    <x v="18"/>
    <x v="3814"/>
    <x v="1"/>
    <x v="1"/>
    <x v="835"/>
    <x v="70"/>
    <x v="3"/>
    <x v="4"/>
  </r>
  <r>
    <x v="3831"/>
    <x v="71"/>
    <x v="3"/>
    <x v="2"/>
    <x v="3398"/>
    <x v="237"/>
    <x v="11"/>
    <x v="3"/>
    <x v="0"/>
    <x v="0"/>
    <x v="24"/>
    <x v="3815"/>
    <x v="1"/>
    <x v="0"/>
    <x v="432"/>
    <x v="21"/>
    <x v="3"/>
    <x v="2"/>
  </r>
  <r>
    <x v="3832"/>
    <x v="45"/>
    <x v="2"/>
    <x v="0"/>
    <x v="3399"/>
    <x v="297"/>
    <x v="0"/>
    <x v="0"/>
    <x v="4"/>
    <x v="3"/>
    <x v="22"/>
    <x v="3816"/>
    <x v="1"/>
    <x v="0"/>
    <x v="99"/>
    <x v="90"/>
    <x v="3"/>
    <x v="4"/>
  </r>
  <r>
    <x v="3833"/>
    <x v="48"/>
    <x v="3"/>
    <x v="0"/>
    <x v="3400"/>
    <x v="2"/>
    <x v="2"/>
    <x v="0"/>
    <x v="6"/>
    <x v="4"/>
    <x v="77"/>
    <x v="3817"/>
    <x v="2"/>
    <x v="0"/>
    <x v="374"/>
    <x v="19"/>
    <x v="3"/>
    <x v="1"/>
  </r>
  <r>
    <x v="3834"/>
    <x v="49"/>
    <x v="3"/>
    <x v="1"/>
    <x v="3401"/>
    <x v="164"/>
    <x v="5"/>
    <x v="1"/>
    <x v="2"/>
    <x v="4"/>
    <x v="76"/>
    <x v="3818"/>
    <x v="2"/>
    <x v="1"/>
    <x v="886"/>
    <x v="14"/>
    <x v="2"/>
    <x v="1"/>
  </r>
  <r>
    <x v="3835"/>
    <x v="5"/>
    <x v="0"/>
    <x v="2"/>
    <x v="3402"/>
    <x v="14"/>
    <x v="7"/>
    <x v="3"/>
    <x v="5"/>
    <x v="2"/>
    <x v="65"/>
    <x v="3819"/>
    <x v="1"/>
    <x v="1"/>
    <x v="208"/>
    <x v="42"/>
    <x v="0"/>
    <x v="4"/>
  </r>
  <r>
    <x v="3836"/>
    <x v="6"/>
    <x v="0"/>
    <x v="2"/>
    <x v="564"/>
    <x v="291"/>
    <x v="1"/>
    <x v="1"/>
    <x v="1"/>
    <x v="4"/>
    <x v="35"/>
    <x v="3820"/>
    <x v="2"/>
    <x v="0"/>
    <x v="572"/>
    <x v="1"/>
    <x v="1"/>
    <x v="0"/>
  </r>
  <r>
    <x v="3837"/>
    <x v="58"/>
    <x v="1"/>
    <x v="0"/>
    <x v="3403"/>
    <x v="320"/>
    <x v="2"/>
    <x v="0"/>
    <x v="1"/>
    <x v="5"/>
    <x v="83"/>
    <x v="3821"/>
    <x v="1"/>
    <x v="0"/>
    <x v="689"/>
    <x v="68"/>
    <x v="2"/>
    <x v="2"/>
  </r>
  <r>
    <x v="3838"/>
    <x v="46"/>
    <x v="1"/>
    <x v="0"/>
    <x v="3404"/>
    <x v="111"/>
    <x v="0"/>
    <x v="0"/>
    <x v="7"/>
    <x v="4"/>
    <x v="49"/>
    <x v="3822"/>
    <x v="2"/>
    <x v="0"/>
    <x v="176"/>
    <x v="89"/>
    <x v="0"/>
    <x v="2"/>
  </r>
  <r>
    <x v="3839"/>
    <x v="75"/>
    <x v="4"/>
    <x v="2"/>
    <x v="3405"/>
    <x v="123"/>
    <x v="2"/>
    <x v="0"/>
    <x v="5"/>
    <x v="2"/>
    <x v="82"/>
    <x v="3823"/>
    <x v="2"/>
    <x v="0"/>
    <x v="857"/>
    <x v="14"/>
    <x v="2"/>
    <x v="3"/>
  </r>
  <r>
    <x v="3840"/>
    <x v="43"/>
    <x v="4"/>
    <x v="2"/>
    <x v="3406"/>
    <x v="269"/>
    <x v="5"/>
    <x v="1"/>
    <x v="2"/>
    <x v="4"/>
    <x v="34"/>
    <x v="3824"/>
    <x v="0"/>
    <x v="0"/>
    <x v="709"/>
    <x v="47"/>
    <x v="0"/>
    <x v="0"/>
  </r>
  <r>
    <x v="3841"/>
    <x v="29"/>
    <x v="3"/>
    <x v="2"/>
    <x v="3407"/>
    <x v="220"/>
    <x v="5"/>
    <x v="1"/>
    <x v="0"/>
    <x v="0"/>
    <x v="81"/>
    <x v="3825"/>
    <x v="2"/>
    <x v="0"/>
    <x v="190"/>
    <x v="15"/>
    <x v="2"/>
    <x v="1"/>
  </r>
  <r>
    <x v="3842"/>
    <x v="11"/>
    <x v="1"/>
    <x v="0"/>
    <x v="3408"/>
    <x v="274"/>
    <x v="6"/>
    <x v="2"/>
    <x v="3"/>
    <x v="3"/>
    <x v="5"/>
    <x v="3826"/>
    <x v="2"/>
    <x v="1"/>
    <x v="410"/>
    <x v="96"/>
    <x v="2"/>
    <x v="4"/>
  </r>
  <r>
    <x v="3843"/>
    <x v="21"/>
    <x v="0"/>
    <x v="0"/>
    <x v="3409"/>
    <x v="324"/>
    <x v="1"/>
    <x v="1"/>
    <x v="5"/>
    <x v="0"/>
    <x v="73"/>
    <x v="3827"/>
    <x v="2"/>
    <x v="1"/>
    <x v="952"/>
    <x v="94"/>
    <x v="0"/>
    <x v="2"/>
  </r>
  <r>
    <x v="3844"/>
    <x v="82"/>
    <x v="0"/>
    <x v="1"/>
    <x v="3410"/>
    <x v="346"/>
    <x v="4"/>
    <x v="3"/>
    <x v="5"/>
    <x v="0"/>
    <x v="77"/>
    <x v="3828"/>
    <x v="2"/>
    <x v="0"/>
    <x v="952"/>
    <x v="17"/>
    <x v="0"/>
    <x v="3"/>
  </r>
  <r>
    <x v="3845"/>
    <x v="38"/>
    <x v="0"/>
    <x v="0"/>
    <x v="3411"/>
    <x v="19"/>
    <x v="5"/>
    <x v="1"/>
    <x v="7"/>
    <x v="4"/>
    <x v="9"/>
    <x v="3829"/>
    <x v="0"/>
    <x v="0"/>
    <x v="894"/>
    <x v="0"/>
    <x v="0"/>
    <x v="1"/>
  </r>
  <r>
    <x v="3846"/>
    <x v="19"/>
    <x v="0"/>
    <x v="0"/>
    <x v="3412"/>
    <x v="11"/>
    <x v="7"/>
    <x v="3"/>
    <x v="7"/>
    <x v="4"/>
    <x v="82"/>
    <x v="3830"/>
    <x v="0"/>
    <x v="1"/>
    <x v="757"/>
    <x v="74"/>
    <x v="4"/>
    <x v="3"/>
  </r>
  <r>
    <x v="3847"/>
    <x v="93"/>
    <x v="0"/>
    <x v="2"/>
    <x v="3413"/>
    <x v="300"/>
    <x v="4"/>
    <x v="3"/>
    <x v="0"/>
    <x v="2"/>
    <x v="77"/>
    <x v="3831"/>
    <x v="0"/>
    <x v="0"/>
    <x v="651"/>
    <x v="99"/>
    <x v="0"/>
    <x v="4"/>
  </r>
  <r>
    <x v="3848"/>
    <x v="77"/>
    <x v="3"/>
    <x v="2"/>
    <x v="3414"/>
    <x v="100"/>
    <x v="5"/>
    <x v="1"/>
    <x v="7"/>
    <x v="4"/>
    <x v="68"/>
    <x v="3832"/>
    <x v="1"/>
    <x v="0"/>
    <x v="573"/>
    <x v="52"/>
    <x v="0"/>
    <x v="3"/>
  </r>
  <r>
    <x v="3849"/>
    <x v="21"/>
    <x v="0"/>
    <x v="2"/>
    <x v="3415"/>
    <x v="151"/>
    <x v="8"/>
    <x v="0"/>
    <x v="7"/>
    <x v="2"/>
    <x v="25"/>
    <x v="3833"/>
    <x v="1"/>
    <x v="1"/>
    <x v="479"/>
    <x v="52"/>
    <x v="3"/>
    <x v="3"/>
  </r>
  <r>
    <x v="3850"/>
    <x v="32"/>
    <x v="0"/>
    <x v="2"/>
    <x v="2889"/>
    <x v="213"/>
    <x v="7"/>
    <x v="3"/>
    <x v="0"/>
    <x v="0"/>
    <x v="37"/>
    <x v="3834"/>
    <x v="1"/>
    <x v="1"/>
    <x v="796"/>
    <x v="79"/>
    <x v="4"/>
    <x v="0"/>
  </r>
  <r>
    <x v="3851"/>
    <x v="24"/>
    <x v="3"/>
    <x v="2"/>
    <x v="3416"/>
    <x v="91"/>
    <x v="11"/>
    <x v="3"/>
    <x v="6"/>
    <x v="0"/>
    <x v="48"/>
    <x v="3835"/>
    <x v="0"/>
    <x v="1"/>
    <x v="28"/>
    <x v="70"/>
    <x v="2"/>
    <x v="4"/>
  </r>
  <r>
    <x v="3852"/>
    <x v="66"/>
    <x v="3"/>
    <x v="2"/>
    <x v="3417"/>
    <x v="250"/>
    <x v="3"/>
    <x v="2"/>
    <x v="3"/>
    <x v="2"/>
    <x v="57"/>
    <x v="3836"/>
    <x v="1"/>
    <x v="1"/>
    <x v="924"/>
    <x v="86"/>
    <x v="2"/>
    <x v="1"/>
  </r>
  <r>
    <x v="3853"/>
    <x v="70"/>
    <x v="0"/>
    <x v="2"/>
    <x v="3418"/>
    <x v="337"/>
    <x v="4"/>
    <x v="3"/>
    <x v="0"/>
    <x v="1"/>
    <x v="69"/>
    <x v="3837"/>
    <x v="0"/>
    <x v="0"/>
    <x v="500"/>
    <x v="10"/>
    <x v="3"/>
    <x v="3"/>
  </r>
  <r>
    <x v="3854"/>
    <x v="92"/>
    <x v="3"/>
    <x v="1"/>
    <x v="1731"/>
    <x v="106"/>
    <x v="0"/>
    <x v="0"/>
    <x v="8"/>
    <x v="4"/>
    <x v="27"/>
    <x v="3838"/>
    <x v="2"/>
    <x v="1"/>
    <x v="407"/>
    <x v="68"/>
    <x v="0"/>
    <x v="0"/>
  </r>
  <r>
    <x v="3855"/>
    <x v="95"/>
    <x v="1"/>
    <x v="0"/>
    <x v="3419"/>
    <x v="307"/>
    <x v="9"/>
    <x v="1"/>
    <x v="5"/>
    <x v="4"/>
    <x v="87"/>
    <x v="3839"/>
    <x v="0"/>
    <x v="0"/>
    <x v="83"/>
    <x v="69"/>
    <x v="2"/>
    <x v="3"/>
  </r>
  <r>
    <x v="3856"/>
    <x v="5"/>
    <x v="0"/>
    <x v="2"/>
    <x v="3420"/>
    <x v="160"/>
    <x v="0"/>
    <x v="0"/>
    <x v="8"/>
    <x v="1"/>
    <x v="78"/>
    <x v="3840"/>
    <x v="1"/>
    <x v="0"/>
    <x v="127"/>
    <x v="59"/>
    <x v="3"/>
    <x v="4"/>
  </r>
  <r>
    <x v="3857"/>
    <x v="96"/>
    <x v="3"/>
    <x v="1"/>
    <x v="3421"/>
    <x v="36"/>
    <x v="11"/>
    <x v="3"/>
    <x v="4"/>
    <x v="0"/>
    <x v="29"/>
    <x v="3841"/>
    <x v="1"/>
    <x v="1"/>
    <x v="71"/>
    <x v="11"/>
    <x v="1"/>
    <x v="2"/>
  </r>
  <r>
    <x v="3858"/>
    <x v="92"/>
    <x v="3"/>
    <x v="1"/>
    <x v="3422"/>
    <x v="323"/>
    <x v="3"/>
    <x v="2"/>
    <x v="6"/>
    <x v="3"/>
    <x v="75"/>
    <x v="3842"/>
    <x v="1"/>
    <x v="1"/>
    <x v="430"/>
    <x v="76"/>
    <x v="4"/>
    <x v="4"/>
  </r>
  <r>
    <x v="3859"/>
    <x v="62"/>
    <x v="2"/>
    <x v="1"/>
    <x v="2003"/>
    <x v="255"/>
    <x v="6"/>
    <x v="2"/>
    <x v="3"/>
    <x v="5"/>
    <x v="68"/>
    <x v="3843"/>
    <x v="2"/>
    <x v="1"/>
    <x v="388"/>
    <x v="53"/>
    <x v="0"/>
    <x v="1"/>
  </r>
  <r>
    <x v="3860"/>
    <x v="40"/>
    <x v="1"/>
    <x v="2"/>
    <x v="3299"/>
    <x v="56"/>
    <x v="3"/>
    <x v="2"/>
    <x v="2"/>
    <x v="1"/>
    <x v="42"/>
    <x v="3844"/>
    <x v="1"/>
    <x v="1"/>
    <x v="770"/>
    <x v="10"/>
    <x v="2"/>
    <x v="1"/>
  </r>
  <r>
    <x v="3861"/>
    <x v="33"/>
    <x v="4"/>
    <x v="1"/>
    <x v="3423"/>
    <x v="330"/>
    <x v="0"/>
    <x v="0"/>
    <x v="3"/>
    <x v="4"/>
    <x v="24"/>
    <x v="3845"/>
    <x v="0"/>
    <x v="0"/>
    <x v="719"/>
    <x v="91"/>
    <x v="0"/>
    <x v="0"/>
  </r>
  <r>
    <x v="3862"/>
    <x v="50"/>
    <x v="3"/>
    <x v="2"/>
    <x v="3424"/>
    <x v="346"/>
    <x v="4"/>
    <x v="3"/>
    <x v="2"/>
    <x v="5"/>
    <x v="61"/>
    <x v="3846"/>
    <x v="2"/>
    <x v="0"/>
    <x v="280"/>
    <x v="28"/>
    <x v="4"/>
    <x v="0"/>
  </r>
  <r>
    <x v="3863"/>
    <x v="97"/>
    <x v="2"/>
    <x v="2"/>
    <x v="3425"/>
    <x v="179"/>
    <x v="6"/>
    <x v="2"/>
    <x v="3"/>
    <x v="2"/>
    <x v="23"/>
    <x v="3847"/>
    <x v="1"/>
    <x v="0"/>
    <x v="781"/>
    <x v="62"/>
    <x v="0"/>
    <x v="0"/>
  </r>
  <r>
    <x v="3864"/>
    <x v="49"/>
    <x v="3"/>
    <x v="0"/>
    <x v="3426"/>
    <x v="172"/>
    <x v="8"/>
    <x v="0"/>
    <x v="3"/>
    <x v="5"/>
    <x v="80"/>
    <x v="3848"/>
    <x v="0"/>
    <x v="0"/>
    <x v="740"/>
    <x v="35"/>
    <x v="1"/>
    <x v="4"/>
  </r>
  <r>
    <x v="3865"/>
    <x v="67"/>
    <x v="0"/>
    <x v="0"/>
    <x v="3427"/>
    <x v="34"/>
    <x v="10"/>
    <x v="2"/>
    <x v="2"/>
    <x v="2"/>
    <x v="33"/>
    <x v="3849"/>
    <x v="2"/>
    <x v="0"/>
    <x v="647"/>
    <x v="4"/>
    <x v="4"/>
    <x v="0"/>
  </r>
  <r>
    <x v="3866"/>
    <x v="44"/>
    <x v="1"/>
    <x v="2"/>
    <x v="3428"/>
    <x v="17"/>
    <x v="6"/>
    <x v="2"/>
    <x v="6"/>
    <x v="1"/>
    <x v="43"/>
    <x v="3850"/>
    <x v="2"/>
    <x v="0"/>
    <x v="561"/>
    <x v="10"/>
    <x v="2"/>
    <x v="2"/>
  </r>
  <r>
    <x v="3867"/>
    <x v="15"/>
    <x v="3"/>
    <x v="0"/>
    <x v="3429"/>
    <x v="55"/>
    <x v="9"/>
    <x v="1"/>
    <x v="4"/>
    <x v="1"/>
    <x v="77"/>
    <x v="3851"/>
    <x v="1"/>
    <x v="0"/>
    <x v="954"/>
    <x v="34"/>
    <x v="2"/>
    <x v="0"/>
  </r>
  <r>
    <x v="3868"/>
    <x v="92"/>
    <x v="3"/>
    <x v="0"/>
    <x v="3430"/>
    <x v="102"/>
    <x v="3"/>
    <x v="2"/>
    <x v="3"/>
    <x v="4"/>
    <x v="9"/>
    <x v="3852"/>
    <x v="1"/>
    <x v="0"/>
    <x v="735"/>
    <x v="24"/>
    <x v="0"/>
    <x v="1"/>
  </r>
  <r>
    <x v="3869"/>
    <x v="86"/>
    <x v="3"/>
    <x v="1"/>
    <x v="3431"/>
    <x v="19"/>
    <x v="5"/>
    <x v="1"/>
    <x v="5"/>
    <x v="1"/>
    <x v="54"/>
    <x v="3853"/>
    <x v="2"/>
    <x v="1"/>
    <x v="112"/>
    <x v="15"/>
    <x v="3"/>
    <x v="1"/>
  </r>
  <r>
    <x v="3870"/>
    <x v="11"/>
    <x v="1"/>
    <x v="1"/>
    <x v="3432"/>
    <x v="41"/>
    <x v="6"/>
    <x v="2"/>
    <x v="7"/>
    <x v="1"/>
    <x v="77"/>
    <x v="3854"/>
    <x v="0"/>
    <x v="1"/>
    <x v="455"/>
    <x v="79"/>
    <x v="3"/>
    <x v="2"/>
  </r>
  <r>
    <x v="3871"/>
    <x v="37"/>
    <x v="3"/>
    <x v="0"/>
    <x v="3433"/>
    <x v="303"/>
    <x v="1"/>
    <x v="1"/>
    <x v="2"/>
    <x v="5"/>
    <x v="26"/>
    <x v="3855"/>
    <x v="2"/>
    <x v="0"/>
    <x v="913"/>
    <x v="98"/>
    <x v="3"/>
    <x v="3"/>
  </r>
  <r>
    <x v="3872"/>
    <x v="69"/>
    <x v="4"/>
    <x v="1"/>
    <x v="1937"/>
    <x v="277"/>
    <x v="11"/>
    <x v="3"/>
    <x v="6"/>
    <x v="1"/>
    <x v="80"/>
    <x v="3856"/>
    <x v="1"/>
    <x v="1"/>
    <x v="254"/>
    <x v="96"/>
    <x v="1"/>
    <x v="2"/>
  </r>
  <r>
    <x v="3873"/>
    <x v="66"/>
    <x v="3"/>
    <x v="0"/>
    <x v="3434"/>
    <x v="132"/>
    <x v="2"/>
    <x v="0"/>
    <x v="6"/>
    <x v="5"/>
    <x v="30"/>
    <x v="3857"/>
    <x v="1"/>
    <x v="1"/>
    <x v="118"/>
    <x v="51"/>
    <x v="2"/>
    <x v="4"/>
  </r>
  <r>
    <x v="3874"/>
    <x v="2"/>
    <x v="2"/>
    <x v="1"/>
    <x v="3435"/>
    <x v="106"/>
    <x v="0"/>
    <x v="0"/>
    <x v="4"/>
    <x v="1"/>
    <x v="27"/>
    <x v="3858"/>
    <x v="0"/>
    <x v="1"/>
    <x v="227"/>
    <x v="30"/>
    <x v="1"/>
    <x v="0"/>
  </r>
  <r>
    <x v="3875"/>
    <x v="18"/>
    <x v="0"/>
    <x v="0"/>
    <x v="3436"/>
    <x v="91"/>
    <x v="11"/>
    <x v="3"/>
    <x v="2"/>
    <x v="5"/>
    <x v="43"/>
    <x v="3859"/>
    <x v="1"/>
    <x v="0"/>
    <x v="721"/>
    <x v="8"/>
    <x v="1"/>
    <x v="4"/>
  </r>
  <r>
    <x v="3876"/>
    <x v="88"/>
    <x v="3"/>
    <x v="1"/>
    <x v="3437"/>
    <x v="117"/>
    <x v="5"/>
    <x v="1"/>
    <x v="5"/>
    <x v="3"/>
    <x v="35"/>
    <x v="3860"/>
    <x v="0"/>
    <x v="0"/>
    <x v="59"/>
    <x v="80"/>
    <x v="4"/>
    <x v="3"/>
  </r>
  <r>
    <x v="3877"/>
    <x v="33"/>
    <x v="4"/>
    <x v="2"/>
    <x v="1366"/>
    <x v="294"/>
    <x v="11"/>
    <x v="3"/>
    <x v="8"/>
    <x v="0"/>
    <x v="65"/>
    <x v="3861"/>
    <x v="1"/>
    <x v="0"/>
    <x v="170"/>
    <x v="51"/>
    <x v="0"/>
    <x v="1"/>
  </r>
  <r>
    <x v="3878"/>
    <x v="95"/>
    <x v="1"/>
    <x v="1"/>
    <x v="635"/>
    <x v="22"/>
    <x v="5"/>
    <x v="1"/>
    <x v="5"/>
    <x v="3"/>
    <x v="20"/>
    <x v="3862"/>
    <x v="1"/>
    <x v="1"/>
    <x v="858"/>
    <x v="1"/>
    <x v="1"/>
    <x v="1"/>
  </r>
  <r>
    <x v="3879"/>
    <x v="98"/>
    <x v="3"/>
    <x v="0"/>
    <x v="3438"/>
    <x v="275"/>
    <x v="9"/>
    <x v="1"/>
    <x v="8"/>
    <x v="1"/>
    <x v="67"/>
    <x v="3863"/>
    <x v="0"/>
    <x v="1"/>
    <x v="704"/>
    <x v="23"/>
    <x v="3"/>
    <x v="2"/>
  </r>
  <r>
    <x v="3880"/>
    <x v="79"/>
    <x v="3"/>
    <x v="0"/>
    <x v="3439"/>
    <x v="88"/>
    <x v="1"/>
    <x v="1"/>
    <x v="2"/>
    <x v="5"/>
    <x v="45"/>
    <x v="3864"/>
    <x v="1"/>
    <x v="1"/>
    <x v="593"/>
    <x v="34"/>
    <x v="0"/>
    <x v="2"/>
  </r>
  <r>
    <x v="3881"/>
    <x v="98"/>
    <x v="3"/>
    <x v="1"/>
    <x v="3440"/>
    <x v="101"/>
    <x v="3"/>
    <x v="2"/>
    <x v="4"/>
    <x v="5"/>
    <x v="24"/>
    <x v="3865"/>
    <x v="2"/>
    <x v="1"/>
    <x v="958"/>
    <x v="82"/>
    <x v="2"/>
    <x v="1"/>
  </r>
  <r>
    <x v="3882"/>
    <x v="55"/>
    <x v="3"/>
    <x v="1"/>
    <x v="3441"/>
    <x v="57"/>
    <x v="11"/>
    <x v="3"/>
    <x v="0"/>
    <x v="3"/>
    <x v="51"/>
    <x v="3866"/>
    <x v="1"/>
    <x v="0"/>
    <x v="780"/>
    <x v="33"/>
    <x v="1"/>
    <x v="3"/>
  </r>
  <r>
    <x v="3883"/>
    <x v="52"/>
    <x v="3"/>
    <x v="0"/>
    <x v="3442"/>
    <x v="3"/>
    <x v="3"/>
    <x v="2"/>
    <x v="3"/>
    <x v="2"/>
    <x v="52"/>
    <x v="3867"/>
    <x v="0"/>
    <x v="1"/>
    <x v="11"/>
    <x v="56"/>
    <x v="3"/>
    <x v="2"/>
  </r>
  <r>
    <x v="3884"/>
    <x v="37"/>
    <x v="3"/>
    <x v="0"/>
    <x v="3443"/>
    <x v="18"/>
    <x v="8"/>
    <x v="0"/>
    <x v="3"/>
    <x v="0"/>
    <x v="14"/>
    <x v="3868"/>
    <x v="0"/>
    <x v="0"/>
    <x v="22"/>
    <x v="64"/>
    <x v="4"/>
    <x v="4"/>
  </r>
  <r>
    <x v="3885"/>
    <x v="12"/>
    <x v="1"/>
    <x v="1"/>
    <x v="684"/>
    <x v="312"/>
    <x v="2"/>
    <x v="0"/>
    <x v="1"/>
    <x v="0"/>
    <x v="59"/>
    <x v="3869"/>
    <x v="2"/>
    <x v="1"/>
    <x v="622"/>
    <x v="19"/>
    <x v="2"/>
    <x v="2"/>
  </r>
  <r>
    <x v="3886"/>
    <x v="23"/>
    <x v="3"/>
    <x v="2"/>
    <x v="3444"/>
    <x v="252"/>
    <x v="2"/>
    <x v="0"/>
    <x v="2"/>
    <x v="2"/>
    <x v="26"/>
    <x v="3870"/>
    <x v="0"/>
    <x v="1"/>
    <x v="814"/>
    <x v="99"/>
    <x v="4"/>
    <x v="4"/>
  </r>
  <r>
    <x v="3887"/>
    <x v="80"/>
    <x v="1"/>
    <x v="2"/>
    <x v="3445"/>
    <x v="72"/>
    <x v="0"/>
    <x v="0"/>
    <x v="0"/>
    <x v="3"/>
    <x v="80"/>
    <x v="3871"/>
    <x v="0"/>
    <x v="0"/>
    <x v="591"/>
    <x v="13"/>
    <x v="2"/>
    <x v="0"/>
  </r>
  <r>
    <x v="3888"/>
    <x v="45"/>
    <x v="2"/>
    <x v="2"/>
    <x v="3446"/>
    <x v="160"/>
    <x v="0"/>
    <x v="0"/>
    <x v="5"/>
    <x v="2"/>
    <x v="48"/>
    <x v="3872"/>
    <x v="1"/>
    <x v="1"/>
    <x v="54"/>
    <x v="12"/>
    <x v="1"/>
    <x v="2"/>
  </r>
  <r>
    <x v="3889"/>
    <x v="93"/>
    <x v="0"/>
    <x v="0"/>
    <x v="3447"/>
    <x v="7"/>
    <x v="2"/>
    <x v="0"/>
    <x v="4"/>
    <x v="4"/>
    <x v="67"/>
    <x v="3873"/>
    <x v="2"/>
    <x v="0"/>
    <x v="433"/>
    <x v="67"/>
    <x v="0"/>
    <x v="4"/>
  </r>
  <r>
    <x v="3890"/>
    <x v="29"/>
    <x v="3"/>
    <x v="2"/>
    <x v="3448"/>
    <x v="72"/>
    <x v="0"/>
    <x v="0"/>
    <x v="7"/>
    <x v="5"/>
    <x v="72"/>
    <x v="3874"/>
    <x v="1"/>
    <x v="0"/>
    <x v="951"/>
    <x v="29"/>
    <x v="4"/>
    <x v="2"/>
  </r>
  <r>
    <x v="3891"/>
    <x v="69"/>
    <x v="4"/>
    <x v="1"/>
    <x v="3449"/>
    <x v="43"/>
    <x v="3"/>
    <x v="2"/>
    <x v="4"/>
    <x v="1"/>
    <x v="79"/>
    <x v="3875"/>
    <x v="1"/>
    <x v="1"/>
    <x v="441"/>
    <x v="7"/>
    <x v="1"/>
    <x v="1"/>
  </r>
  <r>
    <x v="3892"/>
    <x v="71"/>
    <x v="3"/>
    <x v="0"/>
    <x v="3450"/>
    <x v="182"/>
    <x v="6"/>
    <x v="2"/>
    <x v="0"/>
    <x v="4"/>
    <x v="70"/>
    <x v="3876"/>
    <x v="1"/>
    <x v="0"/>
    <x v="363"/>
    <x v="1"/>
    <x v="4"/>
    <x v="2"/>
  </r>
  <r>
    <x v="3893"/>
    <x v="38"/>
    <x v="0"/>
    <x v="1"/>
    <x v="2176"/>
    <x v="285"/>
    <x v="6"/>
    <x v="2"/>
    <x v="7"/>
    <x v="5"/>
    <x v="28"/>
    <x v="3877"/>
    <x v="1"/>
    <x v="0"/>
    <x v="339"/>
    <x v="41"/>
    <x v="0"/>
    <x v="0"/>
  </r>
  <r>
    <x v="3894"/>
    <x v="99"/>
    <x v="4"/>
    <x v="2"/>
    <x v="3451"/>
    <x v="340"/>
    <x v="6"/>
    <x v="2"/>
    <x v="4"/>
    <x v="5"/>
    <x v="26"/>
    <x v="3878"/>
    <x v="0"/>
    <x v="0"/>
    <x v="34"/>
    <x v="64"/>
    <x v="0"/>
    <x v="2"/>
  </r>
  <r>
    <x v="3895"/>
    <x v="82"/>
    <x v="0"/>
    <x v="0"/>
    <x v="3452"/>
    <x v="102"/>
    <x v="3"/>
    <x v="2"/>
    <x v="8"/>
    <x v="2"/>
    <x v="83"/>
    <x v="3879"/>
    <x v="1"/>
    <x v="0"/>
    <x v="133"/>
    <x v="73"/>
    <x v="4"/>
    <x v="4"/>
  </r>
  <r>
    <x v="3896"/>
    <x v="18"/>
    <x v="0"/>
    <x v="0"/>
    <x v="3453"/>
    <x v="338"/>
    <x v="3"/>
    <x v="2"/>
    <x v="3"/>
    <x v="1"/>
    <x v="9"/>
    <x v="3880"/>
    <x v="0"/>
    <x v="1"/>
    <x v="551"/>
    <x v="41"/>
    <x v="3"/>
    <x v="1"/>
  </r>
  <r>
    <x v="3897"/>
    <x v="17"/>
    <x v="1"/>
    <x v="1"/>
    <x v="3454"/>
    <x v="28"/>
    <x v="3"/>
    <x v="2"/>
    <x v="0"/>
    <x v="2"/>
    <x v="58"/>
    <x v="3881"/>
    <x v="2"/>
    <x v="0"/>
    <x v="639"/>
    <x v="85"/>
    <x v="3"/>
    <x v="2"/>
  </r>
  <r>
    <x v="3898"/>
    <x v="21"/>
    <x v="0"/>
    <x v="2"/>
    <x v="3455"/>
    <x v="138"/>
    <x v="1"/>
    <x v="1"/>
    <x v="5"/>
    <x v="3"/>
    <x v="63"/>
    <x v="3882"/>
    <x v="2"/>
    <x v="1"/>
    <x v="202"/>
    <x v="92"/>
    <x v="3"/>
    <x v="4"/>
  </r>
  <r>
    <x v="3899"/>
    <x v="72"/>
    <x v="3"/>
    <x v="2"/>
    <x v="3456"/>
    <x v="270"/>
    <x v="8"/>
    <x v="0"/>
    <x v="2"/>
    <x v="0"/>
    <x v="44"/>
    <x v="3883"/>
    <x v="0"/>
    <x v="0"/>
    <x v="359"/>
    <x v="19"/>
    <x v="1"/>
    <x v="4"/>
  </r>
  <r>
    <x v="3900"/>
    <x v="32"/>
    <x v="0"/>
    <x v="2"/>
    <x v="3457"/>
    <x v="40"/>
    <x v="5"/>
    <x v="1"/>
    <x v="1"/>
    <x v="4"/>
    <x v="18"/>
    <x v="3884"/>
    <x v="2"/>
    <x v="1"/>
    <x v="54"/>
    <x v="63"/>
    <x v="4"/>
    <x v="0"/>
  </r>
  <r>
    <x v="3901"/>
    <x v="34"/>
    <x v="3"/>
    <x v="2"/>
    <x v="3458"/>
    <x v="23"/>
    <x v="2"/>
    <x v="0"/>
    <x v="2"/>
    <x v="2"/>
    <x v="85"/>
    <x v="3885"/>
    <x v="2"/>
    <x v="1"/>
    <x v="521"/>
    <x v="87"/>
    <x v="0"/>
    <x v="0"/>
  </r>
  <r>
    <x v="3902"/>
    <x v="46"/>
    <x v="1"/>
    <x v="0"/>
    <x v="3459"/>
    <x v="189"/>
    <x v="11"/>
    <x v="3"/>
    <x v="2"/>
    <x v="5"/>
    <x v="70"/>
    <x v="3886"/>
    <x v="2"/>
    <x v="1"/>
    <x v="573"/>
    <x v="39"/>
    <x v="1"/>
    <x v="3"/>
  </r>
  <r>
    <x v="3903"/>
    <x v="97"/>
    <x v="2"/>
    <x v="0"/>
    <x v="3460"/>
    <x v="98"/>
    <x v="3"/>
    <x v="2"/>
    <x v="7"/>
    <x v="1"/>
    <x v="81"/>
    <x v="3887"/>
    <x v="2"/>
    <x v="0"/>
    <x v="788"/>
    <x v="35"/>
    <x v="4"/>
    <x v="0"/>
  </r>
  <r>
    <x v="3904"/>
    <x v="15"/>
    <x v="3"/>
    <x v="2"/>
    <x v="3461"/>
    <x v="171"/>
    <x v="3"/>
    <x v="2"/>
    <x v="8"/>
    <x v="5"/>
    <x v="29"/>
    <x v="3888"/>
    <x v="2"/>
    <x v="0"/>
    <x v="154"/>
    <x v="41"/>
    <x v="1"/>
    <x v="4"/>
  </r>
  <r>
    <x v="3905"/>
    <x v="99"/>
    <x v="4"/>
    <x v="1"/>
    <x v="3462"/>
    <x v="292"/>
    <x v="3"/>
    <x v="2"/>
    <x v="1"/>
    <x v="5"/>
    <x v="22"/>
    <x v="3889"/>
    <x v="1"/>
    <x v="0"/>
    <x v="735"/>
    <x v="91"/>
    <x v="2"/>
    <x v="3"/>
  </r>
  <r>
    <x v="3906"/>
    <x v="73"/>
    <x v="4"/>
    <x v="0"/>
    <x v="3463"/>
    <x v="29"/>
    <x v="7"/>
    <x v="3"/>
    <x v="2"/>
    <x v="3"/>
    <x v="32"/>
    <x v="3890"/>
    <x v="0"/>
    <x v="0"/>
    <x v="740"/>
    <x v="80"/>
    <x v="2"/>
    <x v="2"/>
  </r>
  <r>
    <x v="3907"/>
    <x v="41"/>
    <x v="2"/>
    <x v="1"/>
    <x v="3464"/>
    <x v="310"/>
    <x v="8"/>
    <x v="0"/>
    <x v="4"/>
    <x v="5"/>
    <x v="50"/>
    <x v="3891"/>
    <x v="1"/>
    <x v="0"/>
    <x v="643"/>
    <x v="63"/>
    <x v="2"/>
    <x v="3"/>
  </r>
  <r>
    <x v="3908"/>
    <x v="79"/>
    <x v="3"/>
    <x v="0"/>
    <x v="172"/>
    <x v="174"/>
    <x v="8"/>
    <x v="0"/>
    <x v="3"/>
    <x v="2"/>
    <x v="55"/>
    <x v="3892"/>
    <x v="0"/>
    <x v="1"/>
    <x v="81"/>
    <x v="45"/>
    <x v="3"/>
    <x v="4"/>
  </r>
  <r>
    <x v="3909"/>
    <x v="97"/>
    <x v="2"/>
    <x v="0"/>
    <x v="3465"/>
    <x v="57"/>
    <x v="11"/>
    <x v="3"/>
    <x v="6"/>
    <x v="2"/>
    <x v="62"/>
    <x v="3893"/>
    <x v="1"/>
    <x v="1"/>
    <x v="514"/>
    <x v="71"/>
    <x v="1"/>
    <x v="2"/>
  </r>
  <r>
    <x v="3910"/>
    <x v="63"/>
    <x v="3"/>
    <x v="2"/>
    <x v="3466"/>
    <x v="81"/>
    <x v="5"/>
    <x v="1"/>
    <x v="5"/>
    <x v="3"/>
    <x v="76"/>
    <x v="3894"/>
    <x v="1"/>
    <x v="0"/>
    <x v="665"/>
    <x v="84"/>
    <x v="4"/>
    <x v="1"/>
  </r>
  <r>
    <x v="3911"/>
    <x v="8"/>
    <x v="2"/>
    <x v="0"/>
    <x v="3467"/>
    <x v="57"/>
    <x v="11"/>
    <x v="3"/>
    <x v="0"/>
    <x v="1"/>
    <x v="71"/>
    <x v="3895"/>
    <x v="0"/>
    <x v="1"/>
    <x v="946"/>
    <x v="8"/>
    <x v="1"/>
    <x v="4"/>
  </r>
  <r>
    <x v="3912"/>
    <x v="11"/>
    <x v="1"/>
    <x v="0"/>
    <x v="3468"/>
    <x v="131"/>
    <x v="2"/>
    <x v="0"/>
    <x v="4"/>
    <x v="0"/>
    <x v="51"/>
    <x v="3896"/>
    <x v="1"/>
    <x v="1"/>
    <x v="771"/>
    <x v="18"/>
    <x v="3"/>
    <x v="0"/>
  </r>
  <r>
    <x v="3913"/>
    <x v="44"/>
    <x v="1"/>
    <x v="1"/>
    <x v="1695"/>
    <x v="186"/>
    <x v="11"/>
    <x v="3"/>
    <x v="7"/>
    <x v="2"/>
    <x v="8"/>
    <x v="3897"/>
    <x v="1"/>
    <x v="1"/>
    <x v="80"/>
    <x v="22"/>
    <x v="1"/>
    <x v="2"/>
  </r>
  <r>
    <x v="3914"/>
    <x v="49"/>
    <x v="3"/>
    <x v="1"/>
    <x v="3469"/>
    <x v="211"/>
    <x v="4"/>
    <x v="3"/>
    <x v="7"/>
    <x v="1"/>
    <x v="21"/>
    <x v="3898"/>
    <x v="2"/>
    <x v="1"/>
    <x v="500"/>
    <x v="54"/>
    <x v="0"/>
    <x v="0"/>
  </r>
  <r>
    <x v="3915"/>
    <x v="75"/>
    <x v="4"/>
    <x v="0"/>
    <x v="3470"/>
    <x v="277"/>
    <x v="11"/>
    <x v="3"/>
    <x v="7"/>
    <x v="3"/>
    <x v="8"/>
    <x v="3899"/>
    <x v="2"/>
    <x v="0"/>
    <x v="265"/>
    <x v="72"/>
    <x v="0"/>
    <x v="3"/>
  </r>
  <r>
    <x v="3916"/>
    <x v="37"/>
    <x v="3"/>
    <x v="0"/>
    <x v="3471"/>
    <x v="62"/>
    <x v="2"/>
    <x v="0"/>
    <x v="3"/>
    <x v="2"/>
    <x v="46"/>
    <x v="3900"/>
    <x v="0"/>
    <x v="1"/>
    <x v="415"/>
    <x v="100"/>
    <x v="2"/>
    <x v="0"/>
  </r>
  <r>
    <x v="3917"/>
    <x v="88"/>
    <x v="3"/>
    <x v="1"/>
    <x v="3472"/>
    <x v="234"/>
    <x v="2"/>
    <x v="0"/>
    <x v="5"/>
    <x v="1"/>
    <x v="69"/>
    <x v="3901"/>
    <x v="2"/>
    <x v="0"/>
    <x v="641"/>
    <x v="16"/>
    <x v="4"/>
    <x v="1"/>
  </r>
  <r>
    <x v="3918"/>
    <x v="87"/>
    <x v="1"/>
    <x v="0"/>
    <x v="3473"/>
    <x v="274"/>
    <x v="6"/>
    <x v="2"/>
    <x v="7"/>
    <x v="5"/>
    <x v="40"/>
    <x v="3902"/>
    <x v="2"/>
    <x v="0"/>
    <x v="429"/>
    <x v="50"/>
    <x v="4"/>
    <x v="4"/>
  </r>
  <r>
    <x v="3919"/>
    <x v="19"/>
    <x v="0"/>
    <x v="1"/>
    <x v="3474"/>
    <x v="332"/>
    <x v="6"/>
    <x v="2"/>
    <x v="0"/>
    <x v="2"/>
    <x v="11"/>
    <x v="3903"/>
    <x v="1"/>
    <x v="1"/>
    <x v="103"/>
    <x v="55"/>
    <x v="4"/>
    <x v="1"/>
  </r>
  <r>
    <x v="3920"/>
    <x v="46"/>
    <x v="1"/>
    <x v="0"/>
    <x v="3475"/>
    <x v="331"/>
    <x v="1"/>
    <x v="1"/>
    <x v="6"/>
    <x v="3"/>
    <x v="57"/>
    <x v="3904"/>
    <x v="0"/>
    <x v="0"/>
    <x v="528"/>
    <x v="28"/>
    <x v="2"/>
    <x v="0"/>
  </r>
  <r>
    <x v="3921"/>
    <x v="38"/>
    <x v="0"/>
    <x v="0"/>
    <x v="3476"/>
    <x v="137"/>
    <x v="6"/>
    <x v="2"/>
    <x v="3"/>
    <x v="2"/>
    <x v="25"/>
    <x v="3905"/>
    <x v="0"/>
    <x v="1"/>
    <x v="262"/>
    <x v="59"/>
    <x v="4"/>
    <x v="1"/>
  </r>
  <r>
    <x v="3922"/>
    <x v="98"/>
    <x v="3"/>
    <x v="0"/>
    <x v="3477"/>
    <x v="308"/>
    <x v="10"/>
    <x v="2"/>
    <x v="6"/>
    <x v="3"/>
    <x v="75"/>
    <x v="3906"/>
    <x v="0"/>
    <x v="1"/>
    <x v="258"/>
    <x v="72"/>
    <x v="1"/>
    <x v="3"/>
  </r>
  <r>
    <x v="3923"/>
    <x v="37"/>
    <x v="3"/>
    <x v="0"/>
    <x v="3478"/>
    <x v="166"/>
    <x v="5"/>
    <x v="1"/>
    <x v="7"/>
    <x v="4"/>
    <x v="67"/>
    <x v="3907"/>
    <x v="2"/>
    <x v="0"/>
    <x v="250"/>
    <x v="93"/>
    <x v="3"/>
    <x v="2"/>
  </r>
  <r>
    <x v="3924"/>
    <x v="69"/>
    <x v="4"/>
    <x v="2"/>
    <x v="3479"/>
    <x v="236"/>
    <x v="0"/>
    <x v="0"/>
    <x v="2"/>
    <x v="4"/>
    <x v="71"/>
    <x v="3908"/>
    <x v="0"/>
    <x v="0"/>
    <x v="525"/>
    <x v="94"/>
    <x v="0"/>
    <x v="1"/>
  </r>
  <r>
    <x v="3925"/>
    <x v="12"/>
    <x v="1"/>
    <x v="2"/>
    <x v="3042"/>
    <x v="128"/>
    <x v="2"/>
    <x v="0"/>
    <x v="0"/>
    <x v="1"/>
    <x v="83"/>
    <x v="3909"/>
    <x v="2"/>
    <x v="0"/>
    <x v="861"/>
    <x v="15"/>
    <x v="2"/>
    <x v="1"/>
  </r>
  <r>
    <x v="3926"/>
    <x v="91"/>
    <x v="3"/>
    <x v="2"/>
    <x v="3480"/>
    <x v="154"/>
    <x v="0"/>
    <x v="0"/>
    <x v="0"/>
    <x v="4"/>
    <x v="42"/>
    <x v="3910"/>
    <x v="0"/>
    <x v="1"/>
    <x v="693"/>
    <x v="37"/>
    <x v="4"/>
    <x v="3"/>
  </r>
  <r>
    <x v="3927"/>
    <x v="71"/>
    <x v="3"/>
    <x v="0"/>
    <x v="3481"/>
    <x v="4"/>
    <x v="4"/>
    <x v="3"/>
    <x v="2"/>
    <x v="3"/>
    <x v="76"/>
    <x v="3911"/>
    <x v="1"/>
    <x v="1"/>
    <x v="26"/>
    <x v="4"/>
    <x v="2"/>
    <x v="3"/>
  </r>
  <r>
    <x v="3928"/>
    <x v="8"/>
    <x v="2"/>
    <x v="2"/>
    <x v="3482"/>
    <x v="299"/>
    <x v="8"/>
    <x v="0"/>
    <x v="7"/>
    <x v="0"/>
    <x v="63"/>
    <x v="3912"/>
    <x v="1"/>
    <x v="1"/>
    <x v="509"/>
    <x v="2"/>
    <x v="1"/>
    <x v="2"/>
  </r>
  <r>
    <x v="3929"/>
    <x v="58"/>
    <x v="1"/>
    <x v="0"/>
    <x v="3483"/>
    <x v="165"/>
    <x v="9"/>
    <x v="1"/>
    <x v="1"/>
    <x v="2"/>
    <x v="68"/>
    <x v="3913"/>
    <x v="1"/>
    <x v="1"/>
    <x v="498"/>
    <x v="64"/>
    <x v="3"/>
    <x v="4"/>
  </r>
  <r>
    <x v="3930"/>
    <x v="70"/>
    <x v="0"/>
    <x v="1"/>
    <x v="2273"/>
    <x v="293"/>
    <x v="1"/>
    <x v="1"/>
    <x v="7"/>
    <x v="4"/>
    <x v="34"/>
    <x v="3914"/>
    <x v="1"/>
    <x v="0"/>
    <x v="912"/>
    <x v="86"/>
    <x v="0"/>
    <x v="3"/>
  </r>
  <r>
    <x v="3931"/>
    <x v="90"/>
    <x v="2"/>
    <x v="2"/>
    <x v="3484"/>
    <x v="294"/>
    <x v="11"/>
    <x v="3"/>
    <x v="0"/>
    <x v="5"/>
    <x v="43"/>
    <x v="3915"/>
    <x v="0"/>
    <x v="0"/>
    <x v="14"/>
    <x v="20"/>
    <x v="4"/>
    <x v="0"/>
  </r>
  <r>
    <x v="3932"/>
    <x v="71"/>
    <x v="3"/>
    <x v="2"/>
    <x v="3485"/>
    <x v="157"/>
    <x v="8"/>
    <x v="0"/>
    <x v="8"/>
    <x v="2"/>
    <x v="41"/>
    <x v="3916"/>
    <x v="0"/>
    <x v="1"/>
    <x v="78"/>
    <x v="35"/>
    <x v="0"/>
    <x v="0"/>
  </r>
  <r>
    <x v="3933"/>
    <x v="90"/>
    <x v="2"/>
    <x v="1"/>
    <x v="3486"/>
    <x v="28"/>
    <x v="3"/>
    <x v="2"/>
    <x v="1"/>
    <x v="0"/>
    <x v="1"/>
    <x v="3917"/>
    <x v="1"/>
    <x v="0"/>
    <x v="540"/>
    <x v="64"/>
    <x v="0"/>
    <x v="2"/>
  </r>
  <r>
    <x v="3934"/>
    <x v="75"/>
    <x v="4"/>
    <x v="2"/>
    <x v="3148"/>
    <x v="52"/>
    <x v="7"/>
    <x v="3"/>
    <x v="8"/>
    <x v="3"/>
    <x v="86"/>
    <x v="3918"/>
    <x v="1"/>
    <x v="1"/>
    <x v="631"/>
    <x v="29"/>
    <x v="1"/>
    <x v="2"/>
  </r>
  <r>
    <x v="3935"/>
    <x v="17"/>
    <x v="1"/>
    <x v="2"/>
    <x v="3487"/>
    <x v="67"/>
    <x v="11"/>
    <x v="3"/>
    <x v="1"/>
    <x v="1"/>
    <x v="75"/>
    <x v="3919"/>
    <x v="1"/>
    <x v="0"/>
    <x v="936"/>
    <x v="58"/>
    <x v="4"/>
    <x v="3"/>
  </r>
  <r>
    <x v="3936"/>
    <x v="23"/>
    <x v="3"/>
    <x v="2"/>
    <x v="3488"/>
    <x v="186"/>
    <x v="11"/>
    <x v="3"/>
    <x v="0"/>
    <x v="1"/>
    <x v="58"/>
    <x v="3920"/>
    <x v="0"/>
    <x v="0"/>
    <x v="414"/>
    <x v="15"/>
    <x v="3"/>
    <x v="2"/>
  </r>
  <r>
    <x v="3937"/>
    <x v="56"/>
    <x v="1"/>
    <x v="2"/>
    <x v="3489"/>
    <x v="281"/>
    <x v="9"/>
    <x v="1"/>
    <x v="0"/>
    <x v="5"/>
    <x v="63"/>
    <x v="3921"/>
    <x v="0"/>
    <x v="0"/>
    <x v="933"/>
    <x v="7"/>
    <x v="4"/>
    <x v="2"/>
  </r>
  <r>
    <x v="3938"/>
    <x v="91"/>
    <x v="3"/>
    <x v="2"/>
    <x v="3490"/>
    <x v="251"/>
    <x v="9"/>
    <x v="1"/>
    <x v="7"/>
    <x v="2"/>
    <x v="57"/>
    <x v="3922"/>
    <x v="0"/>
    <x v="1"/>
    <x v="329"/>
    <x v="1"/>
    <x v="2"/>
    <x v="2"/>
  </r>
  <r>
    <x v="3939"/>
    <x v="68"/>
    <x v="1"/>
    <x v="0"/>
    <x v="3491"/>
    <x v="155"/>
    <x v="11"/>
    <x v="3"/>
    <x v="2"/>
    <x v="4"/>
    <x v="52"/>
    <x v="3923"/>
    <x v="2"/>
    <x v="1"/>
    <x v="207"/>
    <x v="69"/>
    <x v="3"/>
    <x v="2"/>
  </r>
  <r>
    <x v="3940"/>
    <x v="6"/>
    <x v="0"/>
    <x v="2"/>
    <x v="3492"/>
    <x v="217"/>
    <x v="6"/>
    <x v="2"/>
    <x v="1"/>
    <x v="4"/>
    <x v="39"/>
    <x v="3924"/>
    <x v="0"/>
    <x v="1"/>
    <x v="419"/>
    <x v="43"/>
    <x v="4"/>
    <x v="2"/>
  </r>
  <r>
    <x v="3941"/>
    <x v="44"/>
    <x v="1"/>
    <x v="2"/>
    <x v="3493"/>
    <x v="294"/>
    <x v="11"/>
    <x v="3"/>
    <x v="3"/>
    <x v="3"/>
    <x v="23"/>
    <x v="3925"/>
    <x v="2"/>
    <x v="0"/>
    <x v="684"/>
    <x v="66"/>
    <x v="4"/>
    <x v="4"/>
  </r>
  <r>
    <x v="3942"/>
    <x v="20"/>
    <x v="3"/>
    <x v="1"/>
    <x v="3494"/>
    <x v="279"/>
    <x v="0"/>
    <x v="0"/>
    <x v="6"/>
    <x v="4"/>
    <x v="77"/>
    <x v="3926"/>
    <x v="0"/>
    <x v="0"/>
    <x v="340"/>
    <x v="17"/>
    <x v="1"/>
    <x v="3"/>
  </r>
  <r>
    <x v="3943"/>
    <x v="69"/>
    <x v="4"/>
    <x v="1"/>
    <x v="3495"/>
    <x v="151"/>
    <x v="8"/>
    <x v="0"/>
    <x v="6"/>
    <x v="2"/>
    <x v="53"/>
    <x v="3927"/>
    <x v="1"/>
    <x v="0"/>
    <x v="612"/>
    <x v="48"/>
    <x v="2"/>
    <x v="4"/>
  </r>
  <r>
    <x v="3944"/>
    <x v="35"/>
    <x v="3"/>
    <x v="1"/>
    <x v="3496"/>
    <x v="296"/>
    <x v="6"/>
    <x v="2"/>
    <x v="0"/>
    <x v="3"/>
    <x v="70"/>
    <x v="3928"/>
    <x v="2"/>
    <x v="0"/>
    <x v="403"/>
    <x v="66"/>
    <x v="0"/>
    <x v="2"/>
  </r>
  <r>
    <x v="3945"/>
    <x v="90"/>
    <x v="2"/>
    <x v="2"/>
    <x v="3497"/>
    <x v="147"/>
    <x v="5"/>
    <x v="1"/>
    <x v="1"/>
    <x v="5"/>
    <x v="78"/>
    <x v="3929"/>
    <x v="1"/>
    <x v="0"/>
    <x v="101"/>
    <x v="32"/>
    <x v="0"/>
    <x v="4"/>
  </r>
  <r>
    <x v="3946"/>
    <x v="44"/>
    <x v="1"/>
    <x v="1"/>
    <x v="3498"/>
    <x v="301"/>
    <x v="6"/>
    <x v="2"/>
    <x v="4"/>
    <x v="2"/>
    <x v="62"/>
    <x v="3930"/>
    <x v="2"/>
    <x v="1"/>
    <x v="342"/>
    <x v="21"/>
    <x v="4"/>
    <x v="1"/>
  </r>
  <r>
    <x v="3947"/>
    <x v="29"/>
    <x v="3"/>
    <x v="1"/>
    <x v="3499"/>
    <x v="189"/>
    <x v="11"/>
    <x v="3"/>
    <x v="3"/>
    <x v="3"/>
    <x v="61"/>
    <x v="3931"/>
    <x v="1"/>
    <x v="1"/>
    <x v="913"/>
    <x v="45"/>
    <x v="2"/>
    <x v="2"/>
  </r>
  <r>
    <x v="3948"/>
    <x v="43"/>
    <x v="4"/>
    <x v="0"/>
    <x v="1858"/>
    <x v="148"/>
    <x v="3"/>
    <x v="2"/>
    <x v="6"/>
    <x v="4"/>
    <x v="74"/>
    <x v="3932"/>
    <x v="0"/>
    <x v="0"/>
    <x v="743"/>
    <x v="94"/>
    <x v="4"/>
    <x v="2"/>
  </r>
  <r>
    <x v="3949"/>
    <x v="7"/>
    <x v="1"/>
    <x v="2"/>
    <x v="105"/>
    <x v="65"/>
    <x v="3"/>
    <x v="2"/>
    <x v="0"/>
    <x v="0"/>
    <x v="81"/>
    <x v="3933"/>
    <x v="0"/>
    <x v="0"/>
    <x v="513"/>
    <x v="19"/>
    <x v="3"/>
    <x v="3"/>
  </r>
  <r>
    <x v="3950"/>
    <x v="46"/>
    <x v="1"/>
    <x v="2"/>
    <x v="3500"/>
    <x v="172"/>
    <x v="8"/>
    <x v="0"/>
    <x v="5"/>
    <x v="5"/>
    <x v="65"/>
    <x v="3934"/>
    <x v="1"/>
    <x v="1"/>
    <x v="621"/>
    <x v="44"/>
    <x v="0"/>
    <x v="2"/>
  </r>
  <r>
    <x v="3951"/>
    <x v="6"/>
    <x v="0"/>
    <x v="1"/>
    <x v="3501"/>
    <x v="76"/>
    <x v="5"/>
    <x v="1"/>
    <x v="6"/>
    <x v="5"/>
    <x v="78"/>
    <x v="3935"/>
    <x v="1"/>
    <x v="1"/>
    <x v="685"/>
    <x v="85"/>
    <x v="3"/>
    <x v="2"/>
  </r>
  <r>
    <x v="3952"/>
    <x v="79"/>
    <x v="3"/>
    <x v="1"/>
    <x v="3502"/>
    <x v="129"/>
    <x v="8"/>
    <x v="0"/>
    <x v="1"/>
    <x v="0"/>
    <x v="52"/>
    <x v="3936"/>
    <x v="1"/>
    <x v="0"/>
    <x v="554"/>
    <x v="65"/>
    <x v="4"/>
    <x v="2"/>
  </r>
  <r>
    <x v="3953"/>
    <x v="27"/>
    <x v="1"/>
    <x v="1"/>
    <x v="3503"/>
    <x v="265"/>
    <x v="0"/>
    <x v="0"/>
    <x v="7"/>
    <x v="2"/>
    <x v="69"/>
    <x v="3937"/>
    <x v="0"/>
    <x v="1"/>
    <x v="921"/>
    <x v="54"/>
    <x v="3"/>
    <x v="2"/>
  </r>
  <r>
    <x v="3954"/>
    <x v="46"/>
    <x v="1"/>
    <x v="2"/>
    <x v="3504"/>
    <x v="148"/>
    <x v="3"/>
    <x v="2"/>
    <x v="6"/>
    <x v="4"/>
    <x v="53"/>
    <x v="3938"/>
    <x v="2"/>
    <x v="1"/>
    <x v="846"/>
    <x v="2"/>
    <x v="0"/>
    <x v="1"/>
  </r>
  <r>
    <x v="3955"/>
    <x v="99"/>
    <x v="4"/>
    <x v="2"/>
    <x v="3505"/>
    <x v="265"/>
    <x v="0"/>
    <x v="0"/>
    <x v="2"/>
    <x v="4"/>
    <x v="5"/>
    <x v="3939"/>
    <x v="2"/>
    <x v="0"/>
    <x v="218"/>
    <x v="72"/>
    <x v="4"/>
    <x v="1"/>
  </r>
  <r>
    <x v="3956"/>
    <x v="29"/>
    <x v="3"/>
    <x v="2"/>
    <x v="3506"/>
    <x v="68"/>
    <x v="7"/>
    <x v="3"/>
    <x v="6"/>
    <x v="2"/>
    <x v="24"/>
    <x v="3940"/>
    <x v="2"/>
    <x v="0"/>
    <x v="510"/>
    <x v="47"/>
    <x v="4"/>
    <x v="0"/>
  </r>
  <r>
    <x v="3957"/>
    <x v="0"/>
    <x v="0"/>
    <x v="2"/>
    <x v="3507"/>
    <x v="223"/>
    <x v="10"/>
    <x v="2"/>
    <x v="3"/>
    <x v="0"/>
    <x v="22"/>
    <x v="3941"/>
    <x v="2"/>
    <x v="1"/>
    <x v="668"/>
    <x v="32"/>
    <x v="1"/>
    <x v="3"/>
  </r>
  <r>
    <x v="3958"/>
    <x v="82"/>
    <x v="0"/>
    <x v="1"/>
    <x v="3508"/>
    <x v="41"/>
    <x v="6"/>
    <x v="2"/>
    <x v="2"/>
    <x v="0"/>
    <x v="54"/>
    <x v="3942"/>
    <x v="2"/>
    <x v="0"/>
    <x v="874"/>
    <x v="18"/>
    <x v="0"/>
    <x v="0"/>
  </r>
  <r>
    <x v="3959"/>
    <x v="62"/>
    <x v="2"/>
    <x v="0"/>
    <x v="3509"/>
    <x v="283"/>
    <x v="2"/>
    <x v="0"/>
    <x v="3"/>
    <x v="4"/>
    <x v="11"/>
    <x v="3943"/>
    <x v="1"/>
    <x v="1"/>
    <x v="354"/>
    <x v="34"/>
    <x v="3"/>
    <x v="4"/>
  </r>
  <r>
    <x v="3960"/>
    <x v="14"/>
    <x v="0"/>
    <x v="0"/>
    <x v="3084"/>
    <x v="201"/>
    <x v="4"/>
    <x v="3"/>
    <x v="0"/>
    <x v="1"/>
    <x v="51"/>
    <x v="3944"/>
    <x v="2"/>
    <x v="0"/>
    <x v="765"/>
    <x v="7"/>
    <x v="1"/>
    <x v="0"/>
  </r>
  <r>
    <x v="3961"/>
    <x v="87"/>
    <x v="1"/>
    <x v="1"/>
    <x v="3510"/>
    <x v="59"/>
    <x v="10"/>
    <x v="2"/>
    <x v="1"/>
    <x v="2"/>
    <x v="70"/>
    <x v="3945"/>
    <x v="2"/>
    <x v="0"/>
    <x v="790"/>
    <x v="21"/>
    <x v="3"/>
    <x v="3"/>
  </r>
  <r>
    <x v="3962"/>
    <x v="82"/>
    <x v="0"/>
    <x v="2"/>
    <x v="279"/>
    <x v="221"/>
    <x v="2"/>
    <x v="0"/>
    <x v="2"/>
    <x v="2"/>
    <x v="51"/>
    <x v="3946"/>
    <x v="2"/>
    <x v="1"/>
    <x v="666"/>
    <x v="59"/>
    <x v="2"/>
    <x v="1"/>
  </r>
  <r>
    <x v="3963"/>
    <x v="77"/>
    <x v="3"/>
    <x v="2"/>
    <x v="3511"/>
    <x v="225"/>
    <x v="6"/>
    <x v="2"/>
    <x v="8"/>
    <x v="3"/>
    <x v="49"/>
    <x v="3947"/>
    <x v="1"/>
    <x v="0"/>
    <x v="943"/>
    <x v="7"/>
    <x v="4"/>
    <x v="0"/>
  </r>
  <r>
    <x v="3964"/>
    <x v="25"/>
    <x v="3"/>
    <x v="1"/>
    <x v="3512"/>
    <x v="7"/>
    <x v="2"/>
    <x v="0"/>
    <x v="6"/>
    <x v="3"/>
    <x v="77"/>
    <x v="3948"/>
    <x v="1"/>
    <x v="0"/>
    <x v="644"/>
    <x v="95"/>
    <x v="1"/>
    <x v="0"/>
  </r>
  <r>
    <x v="3965"/>
    <x v="3"/>
    <x v="3"/>
    <x v="2"/>
    <x v="3513"/>
    <x v="323"/>
    <x v="3"/>
    <x v="2"/>
    <x v="1"/>
    <x v="3"/>
    <x v="38"/>
    <x v="3949"/>
    <x v="2"/>
    <x v="0"/>
    <x v="695"/>
    <x v="98"/>
    <x v="2"/>
    <x v="2"/>
  </r>
  <r>
    <x v="3966"/>
    <x v="41"/>
    <x v="2"/>
    <x v="1"/>
    <x v="1064"/>
    <x v="132"/>
    <x v="2"/>
    <x v="0"/>
    <x v="5"/>
    <x v="2"/>
    <x v="63"/>
    <x v="3950"/>
    <x v="0"/>
    <x v="1"/>
    <x v="780"/>
    <x v="56"/>
    <x v="4"/>
    <x v="3"/>
  </r>
  <r>
    <x v="3967"/>
    <x v="47"/>
    <x v="0"/>
    <x v="2"/>
    <x v="3514"/>
    <x v="264"/>
    <x v="1"/>
    <x v="1"/>
    <x v="8"/>
    <x v="5"/>
    <x v="49"/>
    <x v="3951"/>
    <x v="0"/>
    <x v="1"/>
    <x v="118"/>
    <x v="35"/>
    <x v="0"/>
    <x v="1"/>
  </r>
  <r>
    <x v="3968"/>
    <x v="81"/>
    <x v="1"/>
    <x v="0"/>
    <x v="1398"/>
    <x v="72"/>
    <x v="0"/>
    <x v="0"/>
    <x v="2"/>
    <x v="2"/>
    <x v="58"/>
    <x v="3952"/>
    <x v="2"/>
    <x v="0"/>
    <x v="423"/>
    <x v="70"/>
    <x v="0"/>
    <x v="4"/>
  </r>
  <r>
    <x v="3969"/>
    <x v="31"/>
    <x v="0"/>
    <x v="1"/>
    <x v="23"/>
    <x v="327"/>
    <x v="3"/>
    <x v="2"/>
    <x v="3"/>
    <x v="4"/>
    <x v="29"/>
    <x v="3953"/>
    <x v="1"/>
    <x v="1"/>
    <x v="315"/>
    <x v="78"/>
    <x v="1"/>
    <x v="0"/>
  </r>
  <r>
    <x v="3970"/>
    <x v="56"/>
    <x v="1"/>
    <x v="0"/>
    <x v="2736"/>
    <x v="25"/>
    <x v="9"/>
    <x v="1"/>
    <x v="4"/>
    <x v="0"/>
    <x v="55"/>
    <x v="3954"/>
    <x v="2"/>
    <x v="1"/>
    <x v="756"/>
    <x v="15"/>
    <x v="1"/>
    <x v="1"/>
  </r>
  <r>
    <x v="3971"/>
    <x v="7"/>
    <x v="1"/>
    <x v="2"/>
    <x v="1781"/>
    <x v="224"/>
    <x v="0"/>
    <x v="0"/>
    <x v="5"/>
    <x v="3"/>
    <x v="11"/>
    <x v="3955"/>
    <x v="1"/>
    <x v="1"/>
    <x v="246"/>
    <x v="28"/>
    <x v="4"/>
    <x v="0"/>
  </r>
  <r>
    <x v="3972"/>
    <x v="80"/>
    <x v="1"/>
    <x v="0"/>
    <x v="3515"/>
    <x v="88"/>
    <x v="1"/>
    <x v="1"/>
    <x v="5"/>
    <x v="3"/>
    <x v="24"/>
    <x v="3956"/>
    <x v="0"/>
    <x v="1"/>
    <x v="333"/>
    <x v="27"/>
    <x v="4"/>
    <x v="1"/>
  </r>
  <r>
    <x v="3973"/>
    <x v="99"/>
    <x v="4"/>
    <x v="2"/>
    <x v="3516"/>
    <x v="23"/>
    <x v="2"/>
    <x v="0"/>
    <x v="8"/>
    <x v="5"/>
    <x v="65"/>
    <x v="3957"/>
    <x v="0"/>
    <x v="1"/>
    <x v="817"/>
    <x v="3"/>
    <x v="4"/>
    <x v="3"/>
  </r>
  <r>
    <x v="3974"/>
    <x v="95"/>
    <x v="1"/>
    <x v="0"/>
    <x v="2880"/>
    <x v="225"/>
    <x v="6"/>
    <x v="2"/>
    <x v="8"/>
    <x v="4"/>
    <x v="25"/>
    <x v="3958"/>
    <x v="0"/>
    <x v="1"/>
    <x v="689"/>
    <x v="38"/>
    <x v="3"/>
    <x v="3"/>
  </r>
  <r>
    <x v="3975"/>
    <x v="80"/>
    <x v="1"/>
    <x v="2"/>
    <x v="3517"/>
    <x v="173"/>
    <x v="5"/>
    <x v="1"/>
    <x v="6"/>
    <x v="5"/>
    <x v="22"/>
    <x v="3959"/>
    <x v="2"/>
    <x v="0"/>
    <x v="761"/>
    <x v="86"/>
    <x v="3"/>
    <x v="3"/>
  </r>
  <r>
    <x v="3976"/>
    <x v="64"/>
    <x v="3"/>
    <x v="0"/>
    <x v="3518"/>
    <x v="303"/>
    <x v="1"/>
    <x v="1"/>
    <x v="4"/>
    <x v="0"/>
    <x v="87"/>
    <x v="3960"/>
    <x v="0"/>
    <x v="0"/>
    <x v="241"/>
    <x v="87"/>
    <x v="0"/>
    <x v="2"/>
  </r>
  <r>
    <x v="3977"/>
    <x v="55"/>
    <x v="3"/>
    <x v="1"/>
    <x v="3519"/>
    <x v="11"/>
    <x v="7"/>
    <x v="3"/>
    <x v="1"/>
    <x v="5"/>
    <x v="47"/>
    <x v="3961"/>
    <x v="2"/>
    <x v="1"/>
    <x v="590"/>
    <x v="74"/>
    <x v="0"/>
    <x v="0"/>
  </r>
  <r>
    <x v="3978"/>
    <x v="18"/>
    <x v="0"/>
    <x v="1"/>
    <x v="3520"/>
    <x v="34"/>
    <x v="10"/>
    <x v="2"/>
    <x v="7"/>
    <x v="5"/>
    <x v="26"/>
    <x v="3962"/>
    <x v="1"/>
    <x v="1"/>
    <x v="159"/>
    <x v="76"/>
    <x v="3"/>
    <x v="3"/>
  </r>
  <r>
    <x v="3979"/>
    <x v="79"/>
    <x v="3"/>
    <x v="1"/>
    <x v="3521"/>
    <x v="42"/>
    <x v="5"/>
    <x v="1"/>
    <x v="4"/>
    <x v="3"/>
    <x v="2"/>
    <x v="3963"/>
    <x v="2"/>
    <x v="1"/>
    <x v="649"/>
    <x v="89"/>
    <x v="4"/>
    <x v="0"/>
  </r>
  <r>
    <x v="3980"/>
    <x v="13"/>
    <x v="0"/>
    <x v="1"/>
    <x v="3522"/>
    <x v="147"/>
    <x v="5"/>
    <x v="1"/>
    <x v="3"/>
    <x v="3"/>
    <x v="47"/>
    <x v="3964"/>
    <x v="1"/>
    <x v="0"/>
    <x v="533"/>
    <x v="17"/>
    <x v="1"/>
    <x v="2"/>
  </r>
  <r>
    <x v="3981"/>
    <x v="84"/>
    <x v="3"/>
    <x v="2"/>
    <x v="1791"/>
    <x v="244"/>
    <x v="7"/>
    <x v="3"/>
    <x v="2"/>
    <x v="2"/>
    <x v="20"/>
    <x v="3965"/>
    <x v="2"/>
    <x v="0"/>
    <x v="784"/>
    <x v="62"/>
    <x v="3"/>
    <x v="1"/>
  </r>
  <r>
    <x v="3982"/>
    <x v="73"/>
    <x v="4"/>
    <x v="2"/>
    <x v="3523"/>
    <x v="208"/>
    <x v="6"/>
    <x v="2"/>
    <x v="7"/>
    <x v="5"/>
    <x v="21"/>
    <x v="3966"/>
    <x v="2"/>
    <x v="0"/>
    <x v="53"/>
    <x v="70"/>
    <x v="2"/>
    <x v="0"/>
  </r>
  <r>
    <x v="3983"/>
    <x v="90"/>
    <x v="2"/>
    <x v="2"/>
    <x v="3524"/>
    <x v="46"/>
    <x v="0"/>
    <x v="0"/>
    <x v="1"/>
    <x v="5"/>
    <x v="8"/>
    <x v="3967"/>
    <x v="0"/>
    <x v="1"/>
    <x v="45"/>
    <x v="14"/>
    <x v="4"/>
    <x v="0"/>
  </r>
  <r>
    <x v="3984"/>
    <x v="5"/>
    <x v="0"/>
    <x v="2"/>
    <x v="3525"/>
    <x v="58"/>
    <x v="10"/>
    <x v="2"/>
    <x v="5"/>
    <x v="1"/>
    <x v="57"/>
    <x v="3968"/>
    <x v="1"/>
    <x v="0"/>
    <x v="394"/>
    <x v="18"/>
    <x v="1"/>
    <x v="0"/>
  </r>
  <r>
    <x v="3985"/>
    <x v="85"/>
    <x v="3"/>
    <x v="1"/>
    <x v="3526"/>
    <x v="208"/>
    <x v="6"/>
    <x v="2"/>
    <x v="0"/>
    <x v="2"/>
    <x v="54"/>
    <x v="3969"/>
    <x v="0"/>
    <x v="0"/>
    <x v="243"/>
    <x v="1"/>
    <x v="4"/>
    <x v="0"/>
  </r>
  <r>
    <x v="3986"/>
    <x v="16"/>
    <x v="0"/>
    <x v="1"/>
    <x v="391"/>
    <x v="291"/>
    <x v="1"/>
    <x v="1"/>
    <x v="1"/>
    <x v="4"/>
    <x v="13"/>
    <x v="3970"/>
    <x v="2"/>
    <x v="1"/>
    <x v="14"/>
    <x v="10"/>
    <x v="2"/>
    <x v="4"/>
  </r>
  <r>
    <x v="3987"/>
    <x v="96"/>
    <x v="3"/>
    <x v="0"/>
    <x v="1691"/>
    <x v="94"/>
    <x v="2"/>
    <x v="0"/>
    <x v="7"/>
    <x v="4"/>
    <x v="83"/>
    <x v="3971"/>
    <x v="2"/>
    <x v="0"/>
    <x v="135"/>
    <x v="30"/>
    <x v="0"/>
    <x v="4"/>
  </r>
  <r>
    <x v="3988"/>
    <x v="96"/>
    <x v="3"/>
    <x v="2"/>
    <x v="3527"/>
    <x v="10"/>
    <x v="6"/>
    <x v="2"/>
    <x v="5"/>
    <x v="1"/>
    <x v="39"/>
    <x v="3972"/>
    <x v="1"/>
    <x v="0"/>
    <x v="203"/>
    <x v="78"/>
    <x v="3"/>
    <x v="2"/>
  </r>
  <r>
    <x v="3989"/>
    <x v="5"/>
    <x v="0"/>
    <x v="1"/>
    <x v="3528"/>
    <x v="178"/>
    <x v="11"/>
    <x v="3"/>
    <x v="1"/>
    <x v="0"/>
    <x v="21"/>
    <x v="3973"/>
    <x v="0"/>
    <x v="0"/>
    <x v="878"/>
    <x v="5"/>
    <x v="4"/>
    <x v="2"/>
  </r>
  <r>
    <x v="3990"/>
    <x v="6"/>
    <x v="0"/>
    <x v="0"/>
    <x v="3529"/>
    <x v="274"/>
    <x v="6"/>
    <x v="2"/>
    <x v="2"/>
    <x v="1"/>
    <x v="45"/>
    <x v="3974"/>
    <x v="2"/>
    <x v="0"/>
    <x v="862"/>
    <x v="61"/>
    <x v="4"/>
    <x v="1"/>
  </r>
  <r>
    <x v="3991"/>
    <x v="14"/>
    <x v="0"/>
    <x v="0"/>
    <x v="3530"/>
    <x v="287"/>
    <x v="0"/>
    <x v="0"/>
    <x v="1"/>
    <x v="3"/>
    <x v="47"/>
    <x v="3975"/>
    <x v="1"/>
    <x v="1"/>
    <x v="230"/>
    <x v="38"/>
    <x v="3"/>
    <x v="1"/>
  </r>
  <r>
    <x v="3992"/>
    <x v="42"/>
    <x v="3"/>
    <x v="2"/>
    <x v="3531"/>
    <x v="35"/>
    <x v="11"/>
    <x v="3"/>
    <x v="8"/>
    <x v="1"/>
    <x v="6"/>
    <x v="3976"/>
    <x v="2"/>
    <x v="0"/>
    <x v="883"/>
    <x v="98"/>
    <x v="2"/>
    <x v="1"/>
  </r>
  <r>
    <x v="3993"/>
    <x v="84"/>
    <x v="3"/>
    <x v="0"/>
    <x v="3532"/>
    <x v="163"/>
    <x v="1"/>
    <x v="1"/>
    <x v="0"/>
    <x v="1"/>
    <x v="12"/>
    <x v="3977"/>
    <x v="2"/>
    <x v="1"/>
    <x v="818"/>
    <x v="67"/>
    <x v="2"/>
    <x v="4"/>
  </r>
  <r>
    <x v="3994"/>
    <x v="56"/>
    <x v="1"/>
    <x v="1"/>
    <x v="3533"/>
    <x v="123"/>
    <x v="2"/>
    <x v="0"/>
    <x v="0"/>
    <x v="3"/>
    <x v="70"/>
    <x v="3978"/>
    <x v="0"/>
    <x v="0"/>
    <x v="831"/>
    <x v="92"/>
    <x v="2"/>
    <x v="3"/>
  </r>
  <r>
    <x v="3995"/>
    <x v="79"/>
    <x v="3"/>
    <x v="2"/>
    <x v="3534"/>
    <x v="66"/>
    <x v="9"/>
    <x v="1"/>
    <x v="4"/>
    <x v="1"/>
    <x v="54"/>
    <x v="3979"/>
    <x v="2"/>
    <x v="1"/>
    <x v="290"/>
    <x v="59"/>
    <x v="0"/>
    <x v="4"/>
  </r>
  <r>
    <x v="3996"/>
    <x v="63"/>
    <x v="3"/>
    <x v="0"/>
    <x v="3196"/>
    <x v="92"/>
    <x v="4"/>
    <x v="3"/>
    <x v="0"/>
    <x v="3"/>
    <x v="14"/>
    <x v="3980"/>
    <x v="0"/>
    <x v="0"/>
    <x v="464"/>
    <x v="84"/>
    <x v="3"/>
    <x v="2"/>
  </r>
  <r>
    <x v="3997"/>
    <x v="4"/>
    <x v="3"/>
    <x v="0"/>
    <x v="3535"/>
    <x v="226"/>
    <x v="11"/>
    <x v="3"/>
    <x v="8"/>
    <x v="2"/>
    <x v="31"/>
    <x v="3981"/>
    <x v="1"/>
    <x v="1"/>
    <x v="812"/>
    <x v="28"/>
    <x v="0"/>
    <x v="4"/>
  </r>
  <r>
    <x v="3998"/>
    <x v="32"/>
    <x v="0"/>
    <x v="1"/>
    <x v="3536"/>
    <x v="219"/>
    <x v="10"/>
    <x v="2"/>
    <x v="4"/>
    <x v="2"/>
    <x v="73"/>
    <x v="3982"/>
    <x v="1"/>
    <x v="0"/>
    <x v="109"/>
    <x v="31"/>
    <x v="4"/>
    <x v="3"/>
  </r>
  <r>
    <x v="3999"/>
    <x v="48"/>
    <x v="3"/>
    <x v="1"/>
    <x v="3537"/>
    <x v="215"/>
    <x v="6"/>
    <x v="2"/>
    <x v="5"/>
    <x v="3"/>
    <x v="22"/>
    <x v="3983"/>
    <x v="1"/>
    <x v="0"/>
    <x v="463"/>
    <x v="65"/>
    <x v="1"/>
    <x v="1"/>
  </r>
  <r>
    <x v="4000"/>
    <x v="52"/>
    <x v="3"/>
    <x v="2"/>
    <x v="3538"/>
    <x v="306"/>
    <x v="3"/>
    <x v="2"/>
    <x v="5"/>
    <x v="2"/>
    <x v="79"/>
    <x v="3984"/>
    <x v="0"/>
    <x v="0"/>
    <x v="125"/>
    <x v="0"/>
    <x v="0"/>
    <x v="1"/>
  </r>
  <r>
    <x v="4001"/>
    <x v="93"/>
    <x v="0"/>
    <x v="0"/>
    <x v="3539"/>
    <x v="204"/>
    <x v="3"/>
    <x v="2"/>
    <x v="3"/>
    <x v="2"/>
    <x v="51"/>
    <x v="3985"/>
    <x v="0"/>
    <x v="1"/>
    <x v="583"/>
    <x v="5"/>
    <x v="1"/>
    <x v="0"/>
  </r>
  <r>
    <x v="4002"/>
    <x v="18"/>
    <x v="0"/>
    <x v="0"/>
    <x v="3540"/>
    <x v="58"/>
    <x v="10"/>
    <x v="2"/>
    <x v="2"/>
    <x v="1"/>
    <x v="56"/>
    <x v="3986"/>
    <x v="1"/>
    <x v="0"/>
    <x v="282"/>
    <x v="56"/>
    <x v="1"/>
    <x v="3"/>
  </r>
  <r>
    <x v="4003"/>
    <x v="83"/>
    <x v="3"/>
    <x v="2"/>
    <x v="3541"/>
    <x v="202"/>
    <x v="2"/>
    <x v="0"/>
    <x v="2"/>
    <x v="3"/>
    <x v="28"/>
    <x v="3987"/>
    <x v="1"/>
    <x v="0"/>
    <x v="564"/>
    <x v="70"/>
    <x v="3"/>
    <x v="0"/>
  </r>
  <r>
    <x v="4004"/>
    <x v="31"/>
    <x v="0"/>
    <x v="1"/>
    <x v="3542"/>
    <x v="234"/>
    <x v="2"/>
    <x v="0"/>
    <x v="4"/>
    <x v="3"/>
    <x v="16"/>
    <x v="3988"/>
    <x v="1"/>
    <x v="1"/>
    <x v="850"/>
    <x v="11"/>
    <x v="1"/>
    <x v="0"/>
  </r>
  <r>
    <x v="4005"/>
    <x v="55"/>
    <x v="3"/>
    <x v="1"/>
    <x v="1287"/>
    <x v="295"/>
    <x v="1"/>
    <x v="1"/>
    <x v="5"/>
    <x v="2"/>
    <x v="36"/>
    <x v="3989"/>
    <x v="2"/>
    <x v="1"/>
    <x v="240"/>
    <x v="74"/>
    <x v="1"/>
    <x v="1"/>
  </r>
  <r>
    <x v="4006"/>
    <x v="39"/>
    <x v="0"/>
    <x v="0"/>
    <x v="3543"/>
    <x v="131"/>
    <x v="2"/>
    <x v="0"/>
    <x v="5"/>
    <x v="4"/>
    <x v="74"/>
    <x v="3990"/>
    <x v="1"/>
    <x v="1"/>
    <x v="659"/>
    <x v="76"/>
    <x v="0"/>
    <x v="1"/>
  </r>
  <r>
    <x v="4007"/>
    <x v="53"/>
    <x v="4"/>
    <x v="0"/>
    <x v="3544"/>
    <x v="22"/>
    <x v="5"/>
    <x v="1"/>
    <x v="0"/>
    <x v="5"/>
    <x v="46"/>
    <x v="3991"/>
    <x v="0"/>
    <x v="0"/>
    <x v="502"/>
    <x v="48"/>
    <x v="0"/>
    <x v="2"/>
  </r>
  <r>
    <x v="4008"/>
    <x v="40"/>
    <x v="1"/>
    <x v="0"/>
    <x v="1038"/>
    <x v="32"/>
    <x v="2"/>
    <x v="0"/>
    <x v="7"/>
    <x v="0"/>
    <x v="13"/>
    <x v="3992"/>
    <x v="0"/>
    <x v="0"/>
    <x v="158"/>
    <x v="42"/>
    <x v="3"/>
    <x v="3"/>
  </r>
  <r>
    <x v="4009"/>
    <x v="74"/>
    <x v="2"/>
    <x v="2"/>
    <x v="2050"/>
    <x v="326"/>
    <x v="4"/>
    <x v="3"/>
    <x v="7"/>
    <x v="1"/>
    <x v="44"/>
    <x v="3993"/>
    <x v="0"/>
    <x v="1"/>
    <x v="650"/>
    <x v="23"/>
    <x v="1"/>
    <x v="0"/>
  </r>
  <r>
    <x v="4010"/>
    <x v="87"/>
    <x v="1"/>
    <x v="0"/>
    <x v="3545"/>
    <x v="151"/>
    <x v="8"/>
    <x v="0"/>
    <x v="7"/>
    <x v="5"/>
    <x v="57"/>
    <x v="3994"/>
    <x v="1"/>
    <x v="1"/>
    <x v="84"/>
    <x v="28"/>
    <x v="1"/>
    <x v="3"/>
  </r>
  <r>
    <x v="4011"/>
    <x v="9"/>
    <x v="3"/>
    <x v="1"/>
    <x v="3546"/>
    <x v="77"/>
    <x v="4"/>
    <x v="3"/>
    <x v="0"/>
    <x v="3"/>
    <x v="56"/>
    <x v="3995"/>
    <x v="1"/>
    <x v="1"/>
    <x v="544"/>
    <x v="8"/>
    <x v="0"/>
    <x v="3"/>
  </r>
  <r>
    <x v="4012"/>
    <x v="60"/>
    <x v="3"/>
    <x v="2"/>
    <x v="3547"/>
    <x v="103"/>
    <x v="8"/>
    <x v="0"/>
    <x v="6"/>
    <x v="1"/>
    <x v="69"/>
    <x v="3996"/>
    <x v="0"/>
    <x v="0"/>
    <x v="99"/>
    <x v="15"/>
    <x v="0"/>
    <x v="1"/>
  </r>
  <r>
    <x v="4013"/>
    <x v="88"/>
    <x v="3"/>
    <x v="1"/>
    <x v="3548"/>
    <x v="59"/>
    <x v="10"/>
    <x v="2"/>
    <x v="7"/>
    <x v="2"/>
    <x v="8"/>
    <x v="3997"/>
    <x v="0"/>
    <x v="0"/>
    <x v="16"/>
    <x v="93"/>
    <x v="1"/>
    <x v="2"/>
  </r>
  <r>
    <x v="4014"/>
    <x v="41"/>
    <x v="2"/>
    <x v="2"/>
    <x v="3549"/>
    <x v="341"/>
    <x v="7"/>
    <x v="3"/>
    <x v="2"/>
    <x v="2"/>
    <x v="44"/>
    <x v="3998"/>
    <x v="2"/>
    <x v="0"/>
    <x v="626"/>
    <x v="51"/>
    <x v="0"/>
    <x v="4"/>
  </r>
  <r>
    <x v="4015"/>
    <x v="17"/>
    <x v="1"/>
    <x v="2"/>
    <x v="3550"/>
    <x v="132"/>
    <x v="2"/>
    <x v="0"/>
    <x v="2"/>
    <x v="5"/>
    <x v="24"/>
    <x v="3999"/>
    <x v="0"/>
    <x v="0"/>
    <x v="805"/>
    <x v="64"/>
    <x v="4"/>
    <x v="1"/>
  </r>
  <r>
    <x v="4016"/>
    <x v="11"/>
    <x v="1"/>
    <x v="2"/>
    <x v="3551"/>
    <x v="209"/>
    <x v="5"/>
    <x v="1"/>
    <x v="5"/>
    <x v="5"/>
    <x v="43"/>
    <x v="1562"/>
    <x v="0"/>
    <x v="1"/>
    <x v="723"/>
    <x v="92"/>
    <x v="0"/>
    <x v="0"/>
  </r>
  <r>
    <x v="4017"/>
    <x v="19"/>
    <x v="0"/>
    <x v="2"/>
    <x v="3552"/>
    <x v="166"/>
    <x v="5"/>
    <x v="1"/>
    <x v="2"/>
    <x v="5"/>
    <x v="63"/>
    <x v="4000"/>
    <x v="0"/>
    <x v="0"/>
    <x v="204"/>
    <x v="31"/>
    <x v="2"/>
    <x v="4"/>
  </r>
  <r>
    <x v="4018"/>
    <x v="26"/>
    <x v="4"/>
    <x v="2"/>
    <x v="3553"/>
    <x v="39"/>
    <x v="1"/>
    <x v="1"/>
    <x v="6"/>
    <x v="5"/>
    <x v="54"/>
    <x v="4001"/>
    <x v="0"/>
    <x v="1"/>
    <x v="412"/>
    <x v="30"/>
    <x v="3"/>
    <x v="4"/>
  </r>
  <r>
    <x v="4019"/>
    <x v="1"/>
    <x v="1"/>
    <x v="1"/>
    <x v="3005"/>
    <x v="73"/>
    <x v="7"/>
    <x v="3"/>
    <x v="2"/>
    <x v="5"/>
    <x v="20"/>
    <x v="4002"/>
    <x v="2"/>
    <x v="1"/>
    <x v="440"/>
    <x v="97"/>
    <x v="4"/>
    <x v="4"/>
  </r>
  <r>
    <x v="4020"/>
    <x v="57"/>
    <x v="1"/>
    <x v="2"/>
    <x v="2999"/>
    <x v="232"/>
    <x v="1"/>
    <x v="1"/>
    <x v="4"/>
    <x v="1"/>
    <x v="85"/>
    <x v="4003"/>
    <x v="2"/>
    <x v="1"/>
    <x v="227"/>
    <x v="8"/>
    <x v="1"/>
    <x v="2"/>
  </r>
  <r>
    <x v="4021"/>
    <x v="27"/>
    <x v="1"/>
    <x v="1"/>
    <x v="3554"/>
    <x v="52"/>
    <x v="7"/>
    <x v="3"/>
    <x v="5"/>
    <x v="4"/>
    <x v="14"/>
    <x v="4004"/>
    <x v="0"/>
    <x v="1"/>
    <x v="136"/>
    <x v="18"/>
    <x v="4"/>
    <x v="0"/>
  </r>
  <r>
    <x v="4022"/>
    <x v="46"/>
    <x v="1"/>
    <x v="0"/>
    <x v="3555"/>
    <x v="297"/>
    <x v="0"/>
    <x v="0"/>
    <x v="6"/>
    <x v="2"/>
    <x v="10"/>
    <x v="4005"/>
    <x v="1"/>
    <x v="1"/>
    <x v="723"/>
    <x v="11"/>
    <x v="4"/>
    <x v="3"/>
  </r>
  <r>
    <x v="4023"/>
    <x v="90"/>
    <x v="2"/>
    <x v="1"/>
    <x v="3556"/>
    <x v="290"/>
    <x v="1"/>
    <x v="1"/>
    <x v="6"/>
    <x v="1"/>
    <x v="67"/>
    <x v="4006"/>
    <x v="2"/>
    <x v="1"/>
    <x v="525"/>
    <x v="61"/>
    <x v="3"/>
    <x v="1"/>
  </r>
  <r>
    <x v="4024"/>
    <x v="60"/>
    <x v="3"/>
    <x v="2"/>
    <x v="3557"/>
    <x v="216"/>
    <x v="10"/>
    <x v="2"/>
    <x v="8"/>
    <x v="3"/>
    <x v="13"/>
    <x v="4007"/>
    <x v="2"/>
    <x v="0"/>
    <x v="9"/>
    <x v="67"/>
    <x v="3"/>
    <x v="4"/>
  </r>
  <r>
    <x v="4025"/>
    <x v="56"/>
    <x v="1"/>
    <x v="1"/>
    <x v="3558"/>
    <x v="109"/>
    <x v="10"/>
    <x v="2"/>
    <x v="7"/>
    <x v="4"/>
    <x v="15"/>
    <x v="4008"/>
    <x v="0"/>
    <x v="0"/>
    <x v="160"/>
    <x v="84"/>
    <x v="4"/>
    <x v="1"/>
  </r>
  <r>
    <x v="4026"/>
    <x v="95"/>
    <x v="1"/>
    <x v="1"/>
    <x v="1114"/>
    <x v="3"/>
    <x v="3"/>
    <x v="2"/>
    <x v="8"/>
    <x v="3"/>
    <x v="74"/>
    <x v="4009"/>
    <x v="1"/>
    <x v="1"/>
    <x v="536"/>
    <x v="42"/>
    <x v="4"/>
    <x v="2"/>
  </r>
  <r>
    <x v="4027"/>
    <x v="31"/>
    <x v="0"/>
    <x v="1"/>
    <x v="3559"/>
    <x v="27"/>
    <x v="3"/>
    <x v="2"/>
    <x v="7"/>
    <x v="4"/>
    <x v="13"/>
    <x v="4010"/>
    <x v="2"/>
    <x v="1"/>
    <x v="338"/>
    <x v="38"/>
    <x v="4"/>
    <x v="4"/>
  </r>
  <r>
    <x v="4028"/>
    <x v="80"/>
    <x v="1"/>
    <x v="1"/>
    <x v="3560"/>
    <x v="292"/>
    <x v="3"/>
    <x v="2"/>
    <x v="2"/>
    <x v="3"/>
    <x v="43"/>
    <x v="4011"/>
    <x v="2"/>
    <x v="1"/>
    <x v="859"/>
    <x v="5"/>
    <x v="1"/>
    <x v="2"/>
  </r>
  <r>
    <x v="4029"/>
    <x v="31"/>
    <x v="0"/>
    <x v="1"/>
    <x v="3561"/>
    <x v="304"/>
    <x v="10"/>
    <x v="2"/>
    <x v="7"/>
    <x v="0"/>
    <x v="82"/>
    <x v="4012"/>
    <x v="2"/>
    <x v="0"/>
    <x v="820"/>
    <x v="27"/>
    <x v="3"/>
    <x v="3"/>
  </r>
  <r>
    <x v="4030"/>
    <x v="41"/>
    <x v="2"/>
    <x v="0"/>
    <x v="3562"/>
    <x v="200"/>
    <x v="9"/>
    <x v="1"/>
    <x v="5"/>
    <x v="4"/>
    <x v="10"/>
    <x v="4013"/>
    <x v="0"/>
    <x v="0"/>
    <x v="90"/>
    <x v="50"/>
    <x v="3"/>
    <x v="2"/>
  </r>
  <r>
    <x v="4031"/>
    <x v="65"/>
    <x v="3"/>
    <x v="1"/>
    <x v="624"/>
    <x v="113"/>
    <x v="10"/>
    <x v="2"/>
    <x v="6"/>
    <x v="0"/>
    <x v="65"/>
    <x v="4014"/>
    <x v="2"/>
    <x v="0"/>
    <x v="696"/>
    <x v="84"/>
    <x v="3"/>
    <x v="3"/>
  </r>
  <r>
    <x v="4032"/>
    <x v="0"/>
    <x v="0"/>
    <x v="1"/>
    <x v="3563"/>
    <x v="115"/>
    <x v="4"/>
    <x v="3"/>
    <x v="8"/>
    <x v="4"/>
    <x v="17"/>
    <x v="4015"/>
    <x v="0"/>
    <x v="0"/>
    <x v="110"/>
    <x v="13"/>
    <x v="4"/>
    <x v="4"/>
  </r>
  <r>
    <x v="4033"/>
    <x v="33"/>
    <x v="4"/>
    <x v="1"/>
    <x v="3564"/>
    <x v="274"/>
    <x v="6"/>
    <x v="2"/>
    <x v="3"/>
    <x v="0"/>
    <x v="59"/>
    <x v="4016"/>
    <x v="0"/>
    <x v="1"/>
    <x v="338"/>
    <x v="42"/>
    <x v="4"/>
    <x v="4"/>
  </r>
  <r>
    <x v="4034"/>
    <x v="60"/>
    <x v="3"/>
    <x v="2"/>
    <x v="3565"/>
    <x v="157"/>
    <x v="8"/>
    <x v="0"/>
    <x v="4"/>
    <x v="0"/>
    <x v="42"/>
    <x v="4017"/>
    <x v="0"/>
    <x v="1"/>
    <x v="59"/>
    <x v="26"/>
    <x v="1"/>
    <x v="4"/>
  </r>
  <r>
    <x v="4035"/>
    <x v="85"/>
    <x v="3"/>
    <x v="2"/>
    <x v="1621"/>
    <x v="10"/>
    <x v="6"/>
    <x v="2"/>
    <x v="2"/>
    <x v="4"/>
    <x v="9"/>
    <x v="4018"/>
    <x v="2"/>
    <x v="0"/>
    <x v="718"/>
    <x v="25"/>
    <x v="1"/>
    <x v="0"/>
  </r>
  <r>
    <x v="4036"/>
    <x v="16"/>
    <x v="0"/>
    <x v="1"/>
    <x v="3566"/>
    <x v="324"/>
    <x v="1"/>
    <x v="1"/>
    <x v="7"/>
    <x v="3"/>
    <x v="78"/>
    <x v="4019"/>
    <x v="0"/>
    <x v="1"/>
    <x v="643"/>
    <x v="93"/>
    <x v="0"/>
    <x v="0"/>
  </r>
  <r>
    <x v="4037"/>
    <x v="36"/>
    <x v="3"/>
    <x v="2"/>
    <x v="3567"/>
    <x v="65"/>
    <x v="3"/>
    <x v="2"/>
    <x v="4"/>
    <x v="3"/>
    <x v="77"/>
    <x v="4020"/>
    <x v="2"/>
    <x v="1"/>
    <x v="468"/>
    <x v="81"/>
    <x v="4"/>
    <x v="2"/>
  </r>
  <r>
    <x v="4038"/>
    <x v="68"/>
    <x v="1"/>
    <x v="1"/>
    <x v="3568"/>
    <x v="119"/>
    <x v="2"/>
    <x v="0"/>
    <x v="3"/>
    <x v="1"/>
    <x v="47"/>
    <x v="4021"/>
    <x v="0"/>
    <x v="1"/>
    <x v="249"/>
    <x v="73"/>
    <x v="0"/>
    <x v="4"/>
  </r>
  <r>
    <x v="4039"/>
    <x v="50"/>
    <x v="3"/>
    <x v="0"/>
    <x v="3569"/>
    <x v="89"/>
    <x v="11"/>
    <x v="3"/>
    <x v="3"/>
    <x v="2"/>
    <x v="37"/>
    <x v="4022"/>
    <x v="2"/>
    <x v="1"/>
    <x v="226"/>
    <x v="29"/>
    <x v="1"/>
    <x v="4"/>
  </r>
  <r>
    <x v="4040"/>
    <x v="63"/>
    <x v="3"/>
    <x v="1"/>
    <x v="3570"/>
    <x v="188"/>
    <x v="7"/>
    <x v="3"/>
    <x v="2"/>
    <x v="2"/>
    <x v="10"/>
    <x v="4023"/>
    <x v="2"/>
    <x v="0"/>
    <x v="97"/>
    <x v="21"/>
    <x v="1"/>
    <x v="0"/>
  </r>
  <r>
    <x v="4041"/>
    <x v="27"/>
    <x v="1"/>
    <x v="1"/>
    <x v="3571"/>
    <x v="205"/>
    <x v="11"/>
    <x v="3"/>
    <x v="5"/>
    <x v="2"/>
    <x v="56"/>
    <x v="4024"/>
    <x v="2"/>
    <x v="0"/>
    <x v="904"/>
    <x v="12"/>
    <x v="0"/>
    <x v="0"/>
  </r>
  <r>
    <x v="4042"/>
    <x v="2"/>
    <x v="2"/>
    <x v="1"/>
    <x v="3572"/>
    <x v="84"/>
    <x v="11"/>
    <x v="3"/>
    <x v="5"/>
    <x v="1"/>
    <x v="71"/>
    <x v="4025"/>
    <x v="0"/>
    <x v="0"/>
    <x v="378"/>
    <x v="32"/>
    <x v="2"/>
    <x v="4"/>
  </r>
  <r>
    <x v="4043"/>
    <x v="69"/>
    <x v="4"/>
    <x v="2"/>
    <x v="3573"/>
    <x v="225"/>
    <x v="6"/>
    <x v="2"/>
    <x v="3"/>
    <x v="4"/>
    <x v="8"/>
    <x v="4026"/>
    <x v="0"/>
    <x v="1"/>
    <x v="140"/>
    <x v="54"/>
    <x v="0"/>
    <x v="0"/>
  </r>
  <r>
    <x v="4044"/>
    <x v="59"/>
    <x v="4"/>
    <x v="2"/>
    <x v="3574"/>
    <x v="144"/>
    <x v="10"/>
    <x v="2"/>
    <x v="3"/>
    <x v="0"/>
    <x v="78"/>
    <x v="4027"/>
    <x v="0"/>
    <x v="1"/>
    <x v="132"/>
    <x v="50"/>
    <x v="3"/>
    <x v="3"/>
  </r>
  <r>
    <x v="4045"/>
    <x v="89"/>
    <x v="3"/>
    <x v="1"/>
    <x v="2134"/>
    <x v="171"/>
    <x v="3"/>
    <x v="2"/>
    <x v="5"/>
    <x v="0"/>
    <x v="29"/>
    <x v="4028"/>
    <x v="0"/>
    <x v="0"/>
    <x v="688"/>
    <x v="45"/>
    <x v="0"/>
    <x v="0"/>
  </r>
  <r>
    <x v="4046"/>
    <x v="99"/>
    <x v="4"/>
    <x v="2"/>
    <x v="3575"/>
    <x v="194"/>
    <x v="4"/>
    <x v="3"/>
    <x v="7"/>
    <x v="0"/>
    <x v="79"/>
    <x v="4029"/>
    <x v="0"/>
    <x v="0"/>
    <x v="844"/>
    <x v="74"/>
    <x v="4"/>
    <x v="4"/>
  </r>
  <r>
    <x v="4047"/>
    <x v="38"/>
    <x v="0"/>
    <x v="1"/>
    <x v="3576"/>
    <x v="161"/>
    <x v="5"/>
    <x v="1"/>
    <x v="0"/>
    <x v="3"/>
    <x v="51"/>
    <x v="4030"/>
    <x v="1"/>
    <x v="0"/>
    <x v="341"/>
    <x v="40"/>
    <x v="3"/>
    <x v="1"/>
  </r>
  <r>
    <x v="4048"/>
    <x v="9"/>
    <x v="3"/>
    <x v="0"/>
    <x v="3577"/>
    <x v="117"/>
    <x v="5"/>
    <x v="1"/>
    <x v="1"/>
    <x v="4"/>
    <x v="24"/>
    <x v="4031"/>
    <x v="2"/>
    <x v="0"/>
    <x v="755"/>
    <x v="2"/>
    <x v="4"/>
    <x v="1"/>
  </r>
  <r>
    <x v="4049"/>
    <x v="75"/>
    <x v="4"/>
    <x v="2"/>
    <x v="3578"/>
    <x v="5"/>
    <x v="5"/>
    <x v="1"/>
    <x v="3"/>
    <x v="3"/>
    <x v="87"/>
    <x v="4032"/>
    <x v="0"/>
    <x v="1"/>
    <x v="191"/>
    <x v="22"/>
    <x v="0"/>
    <x v="1"/>
  </r>
  <r>
    <x v="4050"/>
    <x v="62"/>
    <x v="2"/>
    <x v="0"/>
    <x v="363"/>
    <x v="170"/>
    <x v="7"/>
    <x v="3"/>
    <x v="1"/>
    <x v="2"/>
    <x v="78"/>
    <x v="4033"/>
    <x v="1"/>
    <x v="0"/>
    <x v="67"/>
    <x v="77"/>
    <x v="2"/>
    <x v="3"/>
  </r>
  <r>
    <x v="4051"/>
    <x v="38"/>
    <x v="0"/>
    <x v="2"/>
    <x v="603"/>
    <x v="31"/>
    <x v="10"/>
    <x v="2"/>
    <x v="5"/>
    <x v="0"/>
    <x v="5"/>
    <x v="4034"/>
    <x v="2"/>
    <x v="1"/>
    <x v="111"/>
    <x v="77"/>
    <x v="4"/>
    <x v="1"/>
  </r>
  <r>
    <x v="4052"/>
    <x v="60"/>
    <x v="3"/>
    <x v="1"/>
    <x v="3579"/>
    <x v="320"/>
    <x v="2"/>
    <x v="0"/>
    <x v="5"/>
    <x v="1"/>
    <x v="63"/>
    <x v="4035"/>
    <x v="1"/>
    <x v="0"/>
    <x v="303"/>
    <x v="12"/>
    <x v="0"/>
    <x v="1"/>
  </r>
  <r>
    <x v="4053"/>
    <x v="94"/>
    <x v="3"/>
    <x v="2"/>
    <x v="3580"/>
    <x v="128"/>
    <x v="2"/>
    <x v="0"/>
    <x v="3"/>
    <x v="0"/>
    <x v="27"/>
    <x v="4036"/>
    <x v="1"/>
    <x v="1"/>
    <x v="932"/>
    <x v="63"/>
    <x v="1"/>
    <x v="4"/>
  </r>
  <r>
    <x v="4054"/>
    <x v="45"/>
    <x v="2"/>
    <x v="1"/>
    <x v="3581"/>
    <x v="74"/>
    <x v="3"/>
    <x v="2"/>
    <x v="6"/>
    <x v="0"/>
    <x v="37"/>
    <x v="4037"/>
    <x v="1"/>
    <x v="1"/>
    <x v="542"/>
    <x v="26"/>
    <x v="2"/>
    <x v="1"/>
  </r>
  <r>
    <x v="4055"/>
    <x v="80"/>
    <x v="1"/>
    <x v="2"/>
    <x v="3582"/>
    <x v="65"/>
    <x v="3"/>
    <x v="2"/>
    <x v="2"/>
    <x v="3"/>
    <x v="55"/>
    <x v="4038"/>
    <x v="1"/>
    <x v="0"/>
    <x v="108"/>
    <x v="94"/>
    <x v="0"/>
    <x v="1"/>
  </r>
  <r>
    <x v="4056"/>
    <x v="28"/>
    <x v="2"/>
    <x v="0"/>
    <x v="3583"/>
    <x v="42"/>
    <x v="5"/>
    <x v="1"/>
    <x v="6"/>
    <x v="0"/>
    <x v="55"/>
    <x v="4039"/>
    <x v="1"/>
    <x v="0"/>
    <x v="938"/>
    <x v="11"/>
    <x v="4"/>
    <x v="3"/>
  </r>
  <r>
    <x v="4057"/>
    <x v="16"/>
    <x v="0"/>
    <x v="0"/>
    <x v="3584"/>
    <x v="80"/>
    <x v="4"/>
    <x v="3"/>
    <x v="3"/>
    <x v="1"/>
    <x v="16"/>
    <x v="4040"/>
    <x v="0"/>
    <x v="0"/>
    <x v="339"/>
    <x v="94"/>
    <x v="4"/>
    <x v="4"/>
  </r>
  <r>
    <x v="4058"/>
    <x v="52"/>
    <x v="3"/>
    <x v="0"/>
    <x v="3585"/>
    <x v="106"/>
    <x v="0"/>
    <x v="0"/>
    <x v="3"/>
    <x v="1"/>
    <x v="14"/>
    <x v="4041"/>
    <x v="0"/>
    <x v="0"/>
    <x v="602"/>
    <x v="81"/>
    <x v="3"/>
    <x v="1"/>
  </r>
  <r>
    <x v="4059"/>
    <x v="8"/>
    <x v="2"/>
    <x v="1"/>
    <x v="3586"/>
    <x v="254"/>
    <x v="3"/>
    <x v="2"/>
    <x v="3"/>
    <x v="0"/>
    <x v="19"/>
    <x v="4042"/>
    <x v="1"/>
    <x v="0"/>
    <x v="911"/>
    <x v="33"/>
    <x v="4"/>
    <x v="1"/>
  </r>
  <r>
    <x v="4060"/>
    <x v="98"/>
    <x v="3"/>
    <x v="0"/>
    <x v="3587"/>
    <x v="231"/>
    <x v="8"/>
    <x v="0"/>
    <x v="6"/>
    <x v="5"/>
    <x v="38"/>
    <x v="4043"/>
    <x v="0"/>
    <x v="0"/>
    <x v="483"/>
    <x v="1"/>
    <x v="4"/>
    <x v="4"/>
  </r>
  <r>
    <x v="4061"/>
    <x v="76"/>
    <x v="0"/>
    <x v="2"/>
    <x v="3588"/>
    <x v="226"/>
    <x v="11"/>
    <x v="3"/>
    <x v="2"/>
    <x v="4"/>
    <x v="13"/>
    <x v="4044"/>
    <x v="0"/>
    <x v="0"/>
    <x v="831"/>
    <x v="91"/>
    <x v="4"/>
    <x v="3"/>
  </r>
  <r>
    <x v="4062"/>
    <x v="23"/>
    <x v="3"/>
    <x v="2"/>
    <x v="3589"/>
    <x v="160"/>
    <x v="0"/>
    <x v="0"/>
    <x v="1"/>
    <x v="5"/>
    <x v="38"/>
    <x v="4045"/>
    <x v="0"/>
    <x v="1"/>
    <x v="582"/>
    <x v="63"/>
    <x v="0"/>
    <x v="4"/>
  </r>
  <r>
    <x v="4063"/>
    <x v="46"/>
    <x v="1"/>
    <x v="1"/>
    <x v="3590"/>
    <x v="152"/>
    <x v="10"/>
    <x v="2"/>
    <x v="0"/>
    <x v="2"/>
    <x v="89"/>
    <x v="4046"/>
    <x v="2"/>
    <x v="0"/>
    <x v="890"/>
    <x v="85"/>
    <x v="0"/>
    <x v="4"/>
  </r>
  <r>
    <x v="4064"/>
    <x v="78"/>
    <x v="4"/>
    <x v="2"/>
    <x v="1159"/>
    <x v="267"/>
    <x v="10"/>
    <x v="2"/>
    <x v="3"/>
    <x v="5"/>
    <x v="54"/>
    <x v="4047"/>
    <x v="2"/>
    <x v="0"/>
    <x v="642"/>
    <x v="86"/>
    <x v="2"/>
    <x v="4"/>
  </r>
  <r>
    <x v="4065"/>
    <x v="73"/>
    <x v="4"/>
    <x v="1"/>
    <x v="3591"/>
    <x v="62"/>
    <x v="2"/>
    <x v="0"/>
    <x v="7"/>
    <x v="5"/>
    <x v="79"/>
    <x v="4048"/>
    <x v="1"/>
    <x v="1"/>
    <x v="632"/>
    <x v="43"/>
    <x v="2"/>
    <x v="4"/>
  </r>
  <r>
    <x v="4066"/>
    <x v="83"/>
    <x v="3"/>
    <x v="1"/>
    <x v="3592"/>
    <x v="73"/>
    <x v="7"/>
    <x v="3"/>
    <x v="7"/>
    <x v="2"/>
    <x v="49"/>
    <x v="4049"/>
    <x v="1"/>
    <x v="1"/>
    <x v="86"/>
    <x v="15"/>
    <x v="0"/>
    <x v="1"/>
  </r>
  <r>
    <x v="4067"/>
    <x v="86"/>
    <x v="3"/>
    <x v="0"/>
    <x v="3593"/>
    <x v="186"/>
    <x v="11"/>
    <x v="3"/>
    <x v="8"/>
    <x v="0"/>
    <x v="88"/>
    <x v="4050"/>
    <x v="1"/>
    <x v="0"/>
    <x v="720"/>
    <x v="80"/>
    <x v="2"/>
    <x v="4"/>
  </r>
  <r>
    <x v="4068"/>
    <x v="0"/>
    <x v="0"/>
    <x v="0"/>
    <x v="3594"/>
    <x v="54"/>
    <x v="4"/>
    <x v="3"/>
    <x v="8"/>
    <x v="1"/>
    <x v="0"/>
    <x v="4051"/>
    <x v="1"/>
    <x v="1"/>
    <x v="698"/>
    <x v="100"/>
    <x v="4"/>
    <x v="2"/>
  </r>
  <r>
    <x v="4069"/>
    <x v="23"/>
    <x v="3"/>
    <x v="0"/>
    <x v="3595"/>
    <x v="59"/>
    <x v="10"/>
    <x v="2"/>
    <x v="5"/>
    <x v="2"/>
    <x v="38"/>
    <x v="4052"/>
    <x v="1"/>
    <x v="1"/>
    <x v="350"/>
    <x v="69"/>
    <x v="3"/>
    <x v="2"/>
  </r>
  <r>
    <x v="4070"/>
    <x v="47"/>
    <x v="0"/>
    <x v="0"/>
    <x v="3596"/>
    <x v="167"/>
    <x v="3"/>
    <x v="2"/>
    <x v="1"/>
    <x v="3"/>
    <x v="32"/>
    <x v="4053"/>
    <x v="1"/>
    <x v="0"/>
    <x v="902"/>
    <x v="88"/>
    <x v="1"/>
    <x v="1"/>
  </r>
  <r>
    <x v="4071"/>
    <x v="94"/>
    <x v="3"/>
    <x v="0"/>
    <x v="3597"/>
    <x v="96"/>
    <x v="6"/>
    <x v="2"/>
    <x v="3"/>
    <x v="5"/>
    <x v="55"/>
    <x v="4054"/>
    <x v="0"/>
    <x v="0"/>
    <x v="12"/>
    <x v="6"/>
    <x v="0"/>
    <x v="0"/>
  </r>
  <r>
    <x v="4072"/>
    <x v="10"/>
    <x v="0"/>
    <x v="2"/>
    <x v="3598"/>
    <x v="85"/>
    <x v="4"/>
    <x v="3"/>
    <x v="5"/>
    <x v="5"/>
    <x v="65"/>
    <x v="4055"/>
    <x v="2"/>
    <x v="0"/>
    <x v="869"/>
    <x v="74"/>
    <x v="0"/>
    <x v="2"/>
  </r>
  <r>
    <x v="4073"/>
    <x v="67"/>
    <x v="0"/>
    <x v="0"/>
    <x v="1799"/>
    <x v="328"/>
    <x v="0"/>
    <x v="0"/>
    <x v="4"/>
    <x v="5"/>
    <x v="55"/>
    <x v="4056"/>
    <x v="2"/>
    <x v="0"/>
    <x v="845"/>
    <x v="73"/>
    <x v="0"/>
    <x v="0"/>
  </r>
  <r>
    <x v="4074"/>
    <x v="64"/>
    <x v="3"/>
    <x v="1"/>
    <x v="3599"/>
    <x v="184"/>
    <x v="8"/>
    <x v="0"/>
    <x v="8"/>
    <x v="1"/>
    <x v="20"/>
    <x v="4057"/>
    <x v="1"/>
    <x v="1"/>
    <x v="938"/>
    <x v="55"/>
    <x v="2"/>
    <x v="2"/>
  </r>
  <r>
    <x v="4075"/>
    <x v="37"/>
    <x v="3"/>
    <x v="2"/>
    <x v="3600"/>
    <x v="300"/>
    <x v="4"/>
    <x v="3"/>
    <x v="3"/>
    <x v="5"/>
    <x v="62"/>
    <x v="4058"/>
    <x v="0"/>
    <x v="1"/>
    <x v="336"/>
    <x v="99"/>
    <x v="1"/>
    <x v="0"/>
  </r>
  <r>
    <x v="4076"/>
    <x v="1"/>
    <x v="1"/>
    <x v="1"/>
    <x v="1969"/>
    <x v="39"/>
    <x v="1"/>
    <x v="1"/>
    <x v="6"/>
    <x v="0"/>
    <x v="2"/>
    <x v="4059"/>
    <x v="1"/>
    <x v="0"/>
    <x v="579"/>
    <x v="5"/>
    <x v="0"/>
    <x v="1"/>
  </r>
  <r>
    <x v="4077"/>
    <x v="0"/>
    <x v="0"/>
    <x v="2"/>
    <x v="3601"/>
    <x v="149"/>
    <x v="2"/>
    <x v="0"/>
    <x v="8"/>
    <x v="5"/>
    <x v="47"/>
    <x v="4060"/>
    <x v="2"/>
    <x v="0"/>
    <x v="278"/>
    <x v="86"/>
    <x v="1"/>
    <x v="4"/>
  </r>
  <r>
    <x v="4078"/>
    <x v="54"/>
    <x v="3"/>
    <x v="1"/>
    <x v="3602"/>
    <x v="325"/>
    <x v="1"/>
    <x v="1"/>
    <x v="3"/>
    <x v="0"/>
    <x v="73"/>
    <x v="4061"/>
    <x v="2"/>
    <x v="0"/>
    <x v="892"/>
    <x v="47"/>
    <x v="2"/>
    <x v="4"/>
  </r>
  <r>
    <x v="4079"/>
    <x v="96"/>
    <x v="3"/>
    <x v="0"/>
    <x v="3452"/>
    <x v="242"/>
    <x v="9"/>
    <x v="1"/>
    <x v="8"/>
    <x v="5"/>
    <x v="63"/>
    <x v="4062"/>
    <x v="0"/>
    <x v="1"/>
    <x v="733"/>
    <x v="29"/>
    <x v="2"/>
    <x v="3"/>
  </r>
  <r>
    <x v="4080"/>
    <x v="99"/>
    <x v="4"/>
    <x v="2"/>
    <x v="352"/>
    <x v="78"/>
    <x v="4"/>
    <x v="3"/>
    <x v="6"/>
    <x v="4"/>
    <x v="51"/>
    <x v="4063"/>
    <x v="0"/>
    <x v="0"/>
    <x v="765"/>
    <x v="40"/>
    <x v="2"/>
    <x v="3"/>
  </r>
  <r>
    <x v="4081"/>
    <x v="77"/>
    <x v="3"/>
    <x v="0"/>
    <x v="3603"/>
    <x v="281"/>
    <x v="9"/>
    <x v="1"/>
    <x v="2"/>
    <x v="2"/>
    <x v="45"/>
    <x v="4064"/>
    <x v="0"/>
    <x v="0"/>
    <x v="398"/>
    <x v="53"/>
    <x v="4"/>
    <x v="2"/>
  </r>
  <r>
    <x v="4082"/>
    <x v="48"/>
    <x v="3"/>
    <x v="0"/>
    <x v="3604"/>
    <x v="149"/>
    <x v="2"/>
    <x v="0"/>
    <x v="5"/>
    <x v="3"/>
    <x v="34"/>
    <x v="4065"/>
    <x v="2"/>
    <x v="1"/>
    <x v="922"/>
    <x v="44"/>
    <x v="3"/>
    <x v="4"/>
  </r>
  <r>
    <x v="4083"/>
    <x v="42"/>
    <x v="3"/>
    <x v="2"/>
    <x v="3605"/>
    <x v="87"/>
    <x v="9"/>
    <x v="1"/>
    <x v="1"/>
    <x v="4"/>
    <x v="10"/>
    <x v="4066"/>
    <x v="0"/>
    <x v="1"/>
    <x v="195"/>
    <x v="19"/>
    <x v="1"/>
    <x v="4"/>
  </r>
  <r>
    <x v="4084"/>
    <x v="2"/>
    <x v="2"/>
    <x v="1"/>
    <x v="3606"/>
    <x v="3"/>
    <x v="3"/>
    <x v="2"/>
    <x v="4"/>
    <x v="4"/>
    <x v="25"/>
    <x v="4067"/>
    <x v="1"/>
    <x v="1"/>
    <x v="14"/>
    <x v="46"/>
    <x v="4"/>
    <x v="4"/>
  </r>
  <r>
    <x v="4085"/>
    <x v="18"/>
    <x v="0"/>
    <x v="2"/>
    <x v="3607"/>
    <x v="165"/>
    <x v="9"/>
    <x v="1"/>
    <x v="4"/>
    <x v="2"/>
    <x v="30"/>
    <x v="4068"/>
    <x v="2"/>
    <x v="1"/>
    <x v="680"/>
    <x v="70"/>
    <x v="0"/>
    <x v="0"/>
  </r>
  <r>
    <x v="4086"/>
    <x v="53"/>
    <x v="4"/>
    <x v="1"/>
    <x v="3608"/>
    <x v="328"/>
    <x v="0"/>
    <x v="0"/>
    <x v="4"/>
    <x v="4"/>
    <x v="47"/>
    <x v="4069"/>
    <x v="1"/>
    <x v="1"/>
    <x v="562"/>
    <x v="10"/>
    <x v="0"/>
    <x v="1"/>
  </r>
  <r>
    <x v="4087"/>
    <x v="99"/>
    <x v="4"/>
    <x v="0"/>
    <x v="3609"/>
    <x v="93"/>
    <x v="7"/>
    <x v="3"/>
    <x v="0"/>
    <x v="4"/>
    <x v="11"/>
    <x v="4070"/>
    <x v="0"/>
    <x v="0"/>
    <x v="356"/>
    <x v="84"/>
    <x v="1"/>
    <x v="4"/>
  </r>
  <r>
    <x v="4088"/>
    <x v="23"/>
    <x v="3"/>
    <x v="1"/>
    <x v="3610"/>
    <x v="173"/>
    <x v="5"/>
    <x v="1"/>
    <x v="4"/>
    <x v="2"/>
    <x v="8"/>
    <x v="4071"/>
    <x v="0"/>
    <x v="0"/>
    <x v="515"/>
    <x v="52"/>
    <x v="2"/>
    <x v="4"/>
  </r>
  <r>
    <x v="4089"/>
    <x v="28"/>
    <x v="2"/>
    <x v="1"/>
    <x v="3611"/>
    <x v="220"/>
    <x v="5"/>
    <x v="1"/>
    <x v="1"/>
    <x v="2"/>
    <x v="47"/>
    <x v="4072"/>
    <x v="0"/>
    <x v="1"/>
    <x v="445"/>
    <x v="94"/>
    <x v="4"/>
    <x v="0"/>
  </r>
  <r>
    <x v="4090"/>
    <x v="56"/>
    <x v="1"/>
    <x v="1"/>
    <x v="3612"/>
    <x v="157"/>
    <x v="8"/>
    <x v="0"/>
    <x v="6"/>
    <x v="0"/>
    <x v="75"/>
    <x v="4073"/>
    <x v="0"/>
    <x v="0"/>
    <x v="156"/>
    <x v="37"/>
    <x v="3"/>
    <x v="1"/>
  </r>
  <r>
    <x v="4091"/>
    <x v="93"/>
    <x v="0"/>
    <x v="0"/>
    <x v="3613"/>
    <x v="264"/>
    <x v="1"/>
    <x v="1"/>
    <x v="5"/>
    <x v="2"/>
    <x v="16"/>
    <x v="4074"/>
    <x v="0"/>
    <x v="1"/>
    <x v="466"/>
    <x v="9"/>
    <x v="3"/>
    <x v="4"/>
  </r>
  <r>
    <x v="4092"/>
    <x v="24"/>
    <x v="3"/>
    <x v="0"/>
    <x v="3614"/>
    <x v="277"/>
    <x v="11"/>
    <x v="3"/>
    <x v="6"/>
    <x v="5"/>
    <x v="84"/>
    <x v="4075"/>
    <x v="0"/>
    <x v="1"/>
    <x v="802"/>
    <x v="45"/>
    <x v="1"/>
    <x v="0"/>
  </r>
  <r>
    <x v="4093"/>
    <x v="64"/>
    <x v="3"/>
    <x v="1"/>
    <x v="3615"/>
    <x v="8"/>
    <x v="2"/>
    <x v="0"/>
    <x v="1"/>
    <x v="1"/>
    <x v="17"/>
    <x v="4076"/>
    <x v="1"/>
    <x v="0"/>
    <x v="132"/>
    <x v="99"/>
    <x v="0"/>
    <x v="0"/>
  </r>
  <r>
    <x v="4094"/>
    <x v="94"/>
    <x v="3"/>
    <x v="0"/>
    <x v="3616"/>
    <x v="2"/>
    <x v="2"/>
    <x v="0"/>
    <x v="7"/>
    <x v="0"/>
    <x v="35"/>
    <x v="4077"/>
    <x v="1"/>
    <x v="0"/>
    <x v="956"/>
    <x v="81"/>
    <x v="1"/>
    <x v="3"/>
  </r>
  <r>
    <x v="4095"/>
    <x v="15"/>
    <x v="3"/>
    <x v="2"/>
    <x v="1691"/>
    <x v="197"/>
    <x v="3"/>
    <x v="2"/>
    <x v="2"/>
    <x v="2"/>
    <x v="30"/>
    <x v="4078"/>
    <x v="0"/>
    <x v="0"/>
    <x v="420"/>
    <x v="33"/>
    <x v="0"/>
    <x v="3"/>
  </r>
  <r>
    <x v="4096"/>
    <x v="80"/>
    <x v="1"/>
    <x v="1"/>
    <x v="603"/>
    <x v="45"/>
    <x v="4"/>
    <x v="3"/>
    <x v="1"/>
    <x v="1"/>
    <x v="0"/>
    <x v="4079"/>
    <x v="0"/>
    <x v="1"/>
    <x v="23"/>
    <x v="85"/>
    <x v="2"/>
    <x v="2"/>
  </r>
  <r>
    <x v="4097"/>
    <x v="21"/>
    <x v="0"/>
    <x v="0"/>
    <x v="1513"/>
    <x v="229"/>
    <x v="8"/>
    <x v="0"/>
    <x v="5"/>
    <x v="4"/>
    <x v="63"/>
    <x v="4080"/>
    <x v="2"/>
    <x v="0"/>
    <x v="884"/>
    <x v="8"/>
    <x v="0"/>
    <x v="2"/>
  </r>
  <r>
    <x v="4098"/>
    <x v="85"/>
    <x v="3"/>
    <x v="1"/>
    <x v="3617"/>
    <x v="163"/>
    <x v="1"/>
    <x v="1"/>
    <x v="7"/>
    <x v="1"/>
    <x v="0"/>
    <x v="4081"/>
    <x v="1"/>
    <x v="1"/>
    <x v="178"/>
    <x v="62"/>
    <x v="2"/>
    <x v="2"/>
  </r>
  <r>
    <x v="4099"/>
    <x v="18"/>
    <x v="0"/>
    <x v="1"/>
    <x v="3618"/>
    <x v="195"/>
    <x v="10"/>
    <x v="2"/>
    <x v="2"/>
    <x v="5"/>
    <x v="80"/>
    <x v="4082"/>
    <x v="2"/>
    <x v="1"/>
    <x v="452"/>
    <x v="34"/>
    <x v="1"/>
    <x v="4"/>
  </r>
  <r>
    <x v="4100"/>
    <x v="39"/>
    <x v="0"/>
    <x v="0"/>
    <x v="3619"/>
    <x v="228"/>
    <x v="9"/>
    <x v="1"/>
    <x v="0"/>
    <x v="3"/>
    <x v="70"/>
    <x v="4083"/>
    <x v="0"/>
    <x v="0"/>
    <x v="787"/>
    <x v="81"/>
    <x v="0"/>
    <x v="0"/>
  </r>
  <r>
    <x v="4101"/>
    <x v="97"/>
    <x v="2"/>
    <x v="0"/>
    <x v="3620"/>
    <x v="135"/>
    <x v="7"/>
    <x v="3"/>
    <x v="4"/>
    <x v="0"/>
    <x v="86"/>
    <x v="4084"/>
    <x v="0"/>
    <x v="1"/>
    <x v="906"/>
    <x v="83"/>
    <x v="1"/>
    <x v="2"/>
  </r>
  <r>
    <x v="4102"/>
    <x v="74"/>
    <x v="2"/>
    <x v="2"/>
    <x v="2274"/>
    <x v="60"/>
    <x v="10"/>
    <x v="2"/>
    <x v="8"/>
    <x v="4"/>
    <x v="81"/>
    <x v="4085"/>
    <x v="2"/>
    <x v="1"/>
    <x v="152"/>
    <x v="48"/>
    <x v="1"/>
    <x v="1"/>
  </r>
  <r>
    <x v="4103"/>
    <x v="41"/>
    <x v="2"/>
    <x v="0"/>
    <x v="2670"/>
    <x v="117"/>
    <x v="5"/>
    <x v="1"/>
    <x v="4"/>
    <x v="4"/>
    <x v="88"/>
    <x v="4086"/>
    <x v="0"/>
    <x v="1"/>
    <x v="729"/>
    <x v="72"/>
    <x v="4"/>
    <x v="2"/>
  </r>
  <r>
    <x v="4104"/>
    <x v="89"/>
    <x v="3"/>
    <x v="0"/>
    <x v="3621"/>
    <x v="347"/>
    <x v="11"/>
    <x v="3"/>
    <x v="5"/>
    <x v="3"/>
    <x v="17"/>
    <x v="4087"/>
    <x v="2"/>
    <x v="0"/>
    <x v="107"/>
    <x v="13"/>
    <x v="3"/>
    <x v="3"/>
  </r>
  <r>
    <x v="4105"/>
    <x v="7"/>
    <x v="1"/>
    <x v="2"/>
    <x v="2287"/>
    <x v="221"/>
    <x v="2"/>
    <x v="0"/>
    <x v="4"/>
    <x v="4"/>
    <x v="45"/>
    <x v="4088"/>
    <x v="0"/>
    <x v="1"/>
    <x v="559"/>
    <x v="78"/>
    <x v="2"/>
    <x v="4"/>
  </r>
  <r>
    <x v="4106"/>
    <x v="17"/>
    <x v="1"/>
    <x v="0"/>
    <x v="3622"/>
    <x v="353"/>
    <x v="7"/>
    <x v="3"/>
    <x v="7"/>
    <x v="2"/>
    <x v="47"/>
    <x v="4089"/>
    <x v="2"/>
    <x v="0"/>
    <x v="21"/>
    <x v="91"/>
    <x v="1"/>
    <x v="2"/>
  </r>
  <r>
    <x v="4107"/>
    <x v="82"/>
    <x v="0"/>
    <x v="2"/>
    <x v="3623"/>
    <x v="226"/>
    <x v="11"/>
    <x v="3"/>
    <x v="5"/>
    <x v="2"/>
    <x v="38"/>
    <x v="4090"/>
    <x v="1"/>
    <x v="1"/>
    <x v="154"/>
    <x v="8"/>
    <x v="3"/>
    <x v="0"/>
  </r>
  <r>
    <x v="4108"/>
    <x v="80"/>
    <x v="1"/>
    <x v="2"/>
    <x v="3624"/>
    <x v="23"/>
    <x v="2"/>
    <x v="0"/>
    <x v="4"/>
    <x v="2"/>
    <x v="5"/>
    <x v="4091"/>
    <x v="1"/>
    <x v="1"/>
    <x v="202"/>
    <x v="85"/>
    <x v="3"/>
    <x v="4"/>
  </r>
  <r>
    <x v="4109"/>
    <x v="18"/>
    <x v="0"/>
    <x v="2"/>
    <x v="3625"/>
    <x v="26"/>
    <x v="7"/>
    <x v="3"/>
    <x v="2"/>
    <x v="1"/>
    <x v="12"/>
    <x v="4092"/>
    <x v="2"/>
    <x v="0"/>
    <x v="883"/>
    <x v="99"/>
    <x v="0"/>
    <x v="0"/>
  </r>
  <r>
    <x v="4110"/>
    <x v="72"/>
    <x v="3"/>
    <x v="2"/>
    <x v="3626"/>
    <x v="30"/>
    <x v="4"/>
    <x v="3"/>
    <x v="2"/>
    <x v="4"/>
    <x v="78"/>
    <x v="4093"/>
    <x v="1"/>
    <x v="0"/>
    <x v="638"/>
    <x v="84"/>
    <x v="2"/>
    <x v="4"/>
  </r>
  <r>
    <x v="4111"/>
    <x v="39"/>
    <x v="0"/>
    <x v="2"/>
    <x v="3627"/>
    <x v="279"/>
    <x v="0"/>
    <x v="0"/>
    <x v="7"/>
    <x v="4"/>
    <x v="42"/>
    <x v="4094"/>
    <x v="0"/>
    <x v="0"/>
    <x v="843"/>
    <x v="9"/>
    <x v="4"/>
    <x v="3"/>
  </r>
  <r>
    <x v="4112"/>
    <x v="99"/>
    <x v="4"/>
    <x v="0"/>
    <x v="3628"/>
    <x v="147"/>
    <x v="5"/>
    <x v="1"/>
    <x v="3"/>
    <x v="5"/>
    <x v="47"/>
    <x v="4095"/>
    <x v="0"/>
    <x v="1"/>
    <x v="602"/>
    <x v="10"/>
    <x v="3"/>
    <x v="2"/>
  </r>
  <r>
    <x v="4113"/>
    <x v="36"/>
    <x v="3"/>
    <x v="2"/>
    <x v="3629"/>
    <x v="247"/>
    <x v="0"/>
    <x v="0"/>
    <x v="2"/>
    <x v="4"/>
    <x v="36"/>
    <x v="4096"/>
    <x v="1"/>
    <x v="0"/>
    <x v="119"/>
    <x v="23"/>
    <x v="4"/>
    <x v="2"/>
  </r>
  <r>
    <x v="4114"/>
    <x v="80"/>
    <x v="1"/>
    <x v="2"/>
    <x v="3630"/>
    <x v="335"/>
    <x v="2"/>
    <x v="0"/>
    <x v="3"/>
    <x v="2"/>
    <x v="55"/>
    <x v="4097"/>
    <x v="1"/>
    <x v="1"/>
    <x v="425"/>
    <x v="34"/>
    <x v="4"/>
    <x v="2"/>
  </r>
  <r>
    <x v="4115"/>
    <x v="0"/>
    <x v="0"/>
    <x v="1"/>
    <x v="3631"/>
    <x v="195"/>
    <x v="10"/>
    <x v="2"/>
    <x v="7"/>
    <x v="5"/>
    <x v="11"/>
    <x v="4098"/>
    <x v="2"/>
    <x v="0"/>
    <x v="169"/>
    <x v="92"/>
    <x v="0"/>
    <x v="4"/>
  </r>
  <r>
    <x v="4116"/>
    <x v="5"/>
    <x v="0"/>
    <x v="0"/>
    <x v="3632"/>
    <x v="172"/>
    <x v="8"/>
    <x v="0"/>
    <x v="0"/>
    <x v="0"/>
    <x v="17"/>
    <x v="4099"/>
    <x v="1"/>
    <x v="0"/>
    <x v="514"/>
    <x v="48"/>
    <x v="4"/>
    <x v="3"/>
  </r>
  <r>
    <x v="4117"/>
    <x v="8"/>
    <x v="2"/>
    <x v="1"/>
    <x v="2903"/>
    <x v="200"/>
    <x v="9"/>
    <x v="1"/>
    <x v="6"/>
    <x v="4"/>
    <x v="0"/>
    <x v="4100"/>
    <x v="2"/>
    <x v="1"/>
    <x v="944"/>
    <x v="3"/>
    <x v="2"/>
    <x v="1"/>
  </r>
  <r>
    <x v="4118"/>
    <x v="6"/>
    <x v="0"/>
    <x v="1"/>
    <x v="3633"/>
    <x v="108"/>
    <x v="7"/>
    <x v="3"/>
    <x v="3"/>
    <x v="1"/>
    <x v="66"/>
    <x v="4101"/>
    <x v="1"/>
    <x v="0"/>
    <x v="264"/>
    <x v="86"/>
    <x v="2"/>
    <x v="1"/>
  </r>
  <r>
    <x v="4119"/>
    <x v="83"/>
    <x v="3"/>
    <x v="2"/>
    <x v="1232"/>
    <x v="3"/>
    <x v="3"/>
    <x v="2"/>
    <x v="0"/>
    <x v="0"/>
    <x v="38"/>
    <x v="4102"/>
    <x v="0"/>
    <x v="0"/>
    <x v="176"/>
    <x v="33"/>
    <x v="1"/>
    <x v="0"/>
  </r>
  <r>
    <x v="4120"/>
    <x v="41"/>
    <x v="2"/>
    <x v="0"/>
    <x v="3634"/>
    <x v="91"/>
    <x v="11"/>
    <x v="3"/>
    <x v="3"/>
    <x v="1"/>
    <x v="16"/>
    <x v="4103"/>
    <x v="1"/>
    <x v="1"/>
    <x v="374"/>
    <x v="30"/>
    <x v="2"/>
    <x v="4"/>
  </r>
  <r>
    <x v="4121"/>
    <x v="93"/>
    <x v="0"/>
    <x v="0"/>
    <x v="1215"/>
    <x v="248"/>
    <x v="1"/>
    <x v="1"/>
    <x v="7"/>
    <x v="3"/>
    <x v="59"/>
    <x v="4104"/>
    <x v="2"/>
    <x v="1"/>
    <x v="580"/>
    <x v="3"/>
    <x v="1"/>
    <x v="1"/>
  </r>
  <r>
    <x v="4122"/>
    <x v="43"/>
    <x v="4"/>
    <x v="2"/>
    <x v="3635"/>
    <x v="116"/>
    <x v="3"/>
    <x v="2"/>
    <x v="4"/>
    <x v="2"/>
    <x v="36"/>
    <x v="1564"/>
    <x v="0"/>
    <x v="0"/>
    <x v="897"/>
    <x v="6"/>
    <x v="3"/>
    <x v="4"/>
  </r>
  <r>
    <x v="4123"/>
    <x v="53"/>
    <x v="4"/>
    <x v="1"/>
    <x v="3636"/>
    <x v="304"/>
    <x v="10"/>
    <x v="2"/>
    <x v="7"/>
    <x v="0"/>
    <x v="45"/>
    <x v="4105"/>
    <x v="1"/>
    <x v="0"/>
    <x v="166"/>
    <x v="12"/>
    <x v="1"/>
    <x v="0"/>
  </r>
  <r>
    <x v="4124"/>
    <x v="42"/>
    <x v="3"/>
    <x v="1"/>
    <x v="3637"/>
    <x v="289"/>
    <x v="6"/>
    <x v="2"/>
    <x v="0"/>
    <x v="3"/>
    <x v="45"/>
    <x v="4106"/>
    <x v="0"/>
    <x v="0"/>
    <x v="926"/>
    <x v="90"/>
    <x v="3"/>
    <x v="3"/>
  </r>
  <r>
    <x v="4125"/>
    <x v="86"/>
    <x v="3"/>
    <x v="0"/>
    <x v="3638"/>
    <x v="320"/>
    <x v="2"/>
    <x v="0"/>
    <x v="5"/>
    <x v="3"/>
    <x v="14"/>
    <x v="4107"/>
    <x v="2"/>
    <x v="1"/>
    <x v="741"/>
    <x v="51"/>
    <x v="1"/>
    <x v="1"/>
  </r>
  <r>
    <x v="4126"/>
    <x v="24"/>
    <x v="3"/>
    <x v="1"/>
    <x v="3639"/>
    <x v="11"/>
    <x v="7"/>
    <x v="3"/>
    <x v="3"/>
    <x v="0"/>
    <x v="22"/>
    <x v="4108"/>
    <x v="0"/>
    <x v="1"/>
    <x v="107"/>
    <x v="25"/>
    <x v="3"/>
    <x v="1"/>
  </r>
  <r>
    <x v="4127"/>
    <x v="63"/>
    <x v="3"/>
    <x v="0"/>
    <x v="3640"/>
    <x v="227"/>
    <x v="10"/>
    <x v="2"/>
    <x v="2"/>
    <x v="4"/>
    <x v="49"/>
    <x v="4109"/>
    <x v="2"/>
    <x v="1"/>
    <x v="99"/>
    <x v="64"/>
    <x v="0"/>
    <x v="3"/>
  </r>
  <r>
    <x v="4128"/>
    <x v="67"/>
    <x v="0"/>
    <x v="0"/>
    <x v="3641"/>
    <x v="9"/>
    <x v="4"/>
    <x v="3"/>
    <x v="4"/>
    <x v="5"/>
    <x v="33"/>
    <x v="4110"/>
    <x v="2"/>
    <x v="0"/>
    <x v="49"/>
    <x v="96"/>
    <x v="3"/>
    <x v="1"/>
  </r>
  <r>
    <x v="4129"/>
    <x v="10"/>
    <x v="0"/>
    <x v="2"/>
    <x v="2442"/>
    <x v="116"/>
    <x v="3"/>
    <x v="2"/>
    <x v="6"/>
    <x v="4"/>
    <x v="14"/>
    <x v="4111"/>
    <x v="1"/>
    <x v="0"/>
    <x v="239"/>
    <x v="0"/>
    <x v="3"/>
    <x v="4"/>
  </r>
  <r>
    <x v="4130"/>
    <x v="18"/>
    <x v="0"/>
    <x v="0"/>
    <x v="3642"/>
    <x v="352"/>
    <x v="4"/>
    <x v="3"/>
    <x v="3"/>
    <x v="4"/>
    <x v="31"/>
    <x v="4112"/>
    <x v="2"/>
    <x v="1"/>
    <x v="629"/>
    <x v="64"/>
    <x v="3"/>
    <x v="2"/>
  </r>
  <r>
    <x v="4131"/>
    <x v="25"/>
    <x v="3"/>
    <x v="1"/>
    <x v="1233"/>
    <x v="42"/>
    <x v="5"/>
    <x v="1"/>
    <x v="6"/>
    <x v="2"/>
    <x v="72"/>
    <x v="4113"/>
    <x v="1"/>
    <x v="0"/>
    <x v="775"/>
    <x v="34"/>
    <x v="3"/>
    <x v="2"/>
  </r>
  <r>
    <x v="4132"/>
    <x v="32"/>
    <x v="0"/>
    <x v="1"/>
    <x v="1212"/>
    <x v="219"/>
    <x v="10"/>
    <x v="2"/>
    <x v="4"/>
    <x v="5"/>
    <x v="69"/>
    <x v="4114"/>
    <x v="0"/>
    <x v="0"/>
    <x v="180"/>
    <x v="80"/>
    <x v="4"/>
    <x v="2"/>
  </r>
  <r>
    <x v="4133"/>
    <x v="84"/>
    <x v="3"/>
    <x v="0"/>
    <x v="3643"/>
    <x v="237"/>
    <x v="11"/>
    <x v="3"/>
    <x v="6"/>
    <x v="5"/>
    <x v="24"/>
    <x v="4115"/>
    <x v="1"/>
    <x v="0"/>
    <x v="802"/>
    <x v="77"/>
    <x v="1"/>
    <x v="4"/>
  </r>
  <r>
    <x v="4134"/>
    <x v="48"/>
    <x v="3"/>
    <x v="1"/>
    <x v="3644"/>
    <x v="99"/>
    <x v="8"/>
    <x v="0"/>
    <x v="3"/>
    <x v="1"/>
    <x v="69"/>
    <x v="4116"/>
    <x v="0"/>
    <x v="0"/>
    <x v="387"/>
    <x v="90"/>
    <x v="0"/>
    <x v="1"/>
  </r>
  <r>
    <x v="4135"/>
    <x v="6"/>
    <x v="0"/>
    <x v="0"/>
    <x v="3645"/>
    <x v="332"/>
    <x v="6"/>
    <x v="2"/>
    <x v="7"/>
    <x v="3"/>
    <x v="8"/>
    <x v="3139"/>
    <x v="1"/>
    <x v="1"/>
    <x v="25"/>
    <x v="22"/>
    <x v="1"/>
    <x v="3"/>
  </r>
  <r>
    <x v="4136"/>
    <x v="45"/>
    <x v="2"/>
    <x v="1"/>
    <x v="459"/>
    <x v="321"/>
    <x v="7"/>
    <x v="3"/>
    <x v="3"/>
    <x v="0"/>
    <x v="28"/>
    <x v="4117"/>
    <x v="0"/>
    <x v="0"/>
    <x v="540"/>
    <x v="36"/>
    <x v="3"/>
    <x v="0"/>
  </r>
  <r>
    <x v="4137"/>
    <x v="82"/>
    <x v="0"/>
    <x v="0"/>
    <x v="3646"/>
    <x v="212"/>
    <x v="1"/>
    <x v="1"/>
    <x v="0"/>
    <x v="4"/>
    <x v="10"/>
    <x v="4118"/>
    <x v="0"/>
    <x v="0"/>
    <x v="687"/>
    <x v="3"/>
    <x v="2"/>
    <x v="2"/>
  </r>
  <r>
    <x v="4138"/>
    <x v="47"/>
    <x v="0"/>
    <x v="0"/>
    <x v="3647"/>
    <x v="279"/>
    <x v="0"/>
    <x v="0"/>
    <x v="0"/>
    <x v="5"/>
    <x v="46"/>
    <x v="4119"/>
    <x v="1"/>
    <x v="1"/>
    <x v="644"/>
    <x v="88"/>
    <x v="0"/>
    <x v="1"/>
  </r>
  <r>
    <x v="4139"/>
    <x v="55"/>
    <x v="3"/>
    <x v="2"/>
    <x v="3648"/>
    <x v="345"/>
    <x v="6"/>
    <x v="2"/>
    <x v="1"/>
    <x v="3"/>
    <x v="65"/>
    <x v="4120"/>
    <x v="0"/>
    <x v="1"/>
    <x v="512"/>
    <x v="10"/>
    <x v="3"/>
    <x v="0"/>
  </r>
  <r>
    <x v="4140"/>
    <x v="55"/>
    <x v="3"/>
    <x v="0"/>
    <x v="234"/>
    <x v="80"/>
    <x v="4"/>
    <x v="3"/>
    <x v="0"/>
    <x v="0"/>
    <x v="56"/>
    <x v="4121"/>
    <x v="2"/>
    <x v="0"/>
    <x v="479"/>
    <x v="4"/>
    <x v="2"/>
    <x v="4"/>
  </r>
  <r>
    <x v="4141"/>
    <x v="65"/>
    <x v="3"/>
    <x v="1"/>
    <x v="3649"/>
    <x v="163"/>
    <x v="1"/>
    <x v="1"/>
    <x v="4"/>
    <x v="0"/>
    <x v="22"/>
    <x v="4122"/>
    <x v="0"/>
    <x v="1"/>
    <x v="152"/>
    <x v="96"/>
    <x v="1"/>
    <x v="2"/>
  </r>
  <r>
    <x v="4142"/>
    <x v="56"/>
    <x v="1"/>
    <x v="1"/>
    <x v="3650"/>
    <x v="196"/>
    <x v="1"/>
    <x v="1"/>
    <x v="2"/>
    <x v="3"/>
    <x v="1"/>
    <x v="4123"/>
    <x v="2"/>
    <x v="0"/>
    <x v="290"/>
    <x v="90"/>
    <x v="4"/>
    <x v="1"/>
  </r>
  <r>
    <x v="4143"/>
    <x v="57"/>
    <x v="1"/>
    <x v="1"/>
    <x v="3651"/>
    <x v="320"/>
    <x v="2"/>
    <x v="0"/>
    <x v="0"/>
    <x v="1"/>
    <x v="25"/>
    <x v="4124"/>
    <x v="1"/>
    <x v="1"/>
    <x v="621"/>
    <x v="33"/>
    <x v="0"/>
    <x v="1"/>
  </r>
  <r>
    <x v="4144"/>
    <x v="39"/>
    <x v="0"/>
    <x v="1"/>
    <x v="3652"/>
    <x v="105"/>
    <x v="8"/>
    <x v="0"/>
    <x v="6"/>
    <x v="5"/>
    <x v="24"/>
    <x v="4125"/>
    <x v="1"/>
    <x v="0"/>
    <x v="584"/>
    <x v="90"/>
    <x v="2"/>
    <x v="2"/>
  </r>
  <r>
    <x v="4145"/>
    <x v="37"/>
    <x v="3"/>
    <x v="1"/>
    <x v="3610"/>
    <x v="279"/>
    <x v="0"/>
    <x v="0"/>
    <x v="0"/>
    <x v="5"/>
    <x v="45"/>
    <x v="4126"/>
    <x v="2"/>
    <x v="1"/>
    <x v="16"/>
    <x v="44"/>
    <x v="1"/>
    <x v="4"/>
  </r>
  <r>
    <x v="4146"/>
    <x v="31"/>
    <x v="0"/>
    <x v="0"/>
    <x v="1381"/>
    <x v="105"/>
    <x v="8"/>
    <x v="0"/>
    <x v="6"/>
    <x v="5"/>
    <x v="78"/>
    <x v="4127"/>
    <x v="2"/>
    <x v="0"/>
    <x v="478"/>
    <x v="53"/>
    <x v="0"/>
    <x v="4"/>
  </r>
  <r>
    <x v="4147"/>
    <x v="32"/>
    <x v="0"/>
    <x v="2"/>
    <x v="3653"/>
    <x v="111"/>
    <x v="0"/>
    <x v="0"/>
    <x v="5"/>
    <x v="4"/>
    <x v="15"/>
    <x v="4128"/>
    <x v="0"/>
    <x v="1"/>
    <x v="601"/>
    <x v="53"/>
    <x v="3"/>
    <x v="3"/>
  </r>
  <r>
    <x v="4148"/>
    <x v="54"/>
    <x v="3"/>
    <x v="1"/>
    <x v="3654"/>
    <x v="53"/>
    <x v="2"/>
    <x v="0"/>
    <x v="5"/>
    <x v="1"/>
    <x v="38"/>
    <x v="4129"/>
    <x v="2"/>
    <x v="1"/>
    <x v="100"/>
    <x v="69"/>
    <x v="2"/>
    <x v="1"/>
  </r>
  <r>
    <x v="4149"/>
    <x v="19"/>
    <x v="0"/>
    <x v="2"/>
    <x v="3655"/>
    <x v="351"/>
    <x v="11"/>
    <x v="3"/>
    <x v="3"/>
    <x v="5"/>
    <x v="13"/>
    <x v="4130"/>
    <x v="1"/>
    <x v="1"/>
    <x v="172"/>
    <x v="23"/>
    <x v="4"/>
    <x v="2"/>
  </r>
  <r>
    <x v="4150"/>
    <x v="7"/>
    <x v="1"/>
    <x v="2"/>
    <x v="3656"/>
    <x v="332"/>
    <x v="6"/>
    <x v="2"/>
    <x v="5"/>
    <x v="3"/>
    <x v="88"/>
    <x v="4131"/>
    <x v="1"/>
    <x v="1"/>
    <x v="417"/>
    <x v="95"/>
    <x v="1"/>
    <x v="4"/>
  </r>
  <r>
    <x v="4151"/>
    <x v="40"/>
    <x v="1"/>
    <x v="2"/>
    <x v="3657"/>
    <x v="133"/>
    <x v="6"/>
    <x v="2"/>
    <x v="0"/>
    <x v="4"/>
    <x v="6"/>
    <x v="4132"/>
    <x v="2"/>
    <x v="0"/>
    <x v="479"/>
    <x v="19"/>
    <x v="4"/>
    <x v="0"/>
  </r>
  <r>
    <x v="4152"/>
    <x v="29"/>
    <x v="3"/>
    <x v="0"/>
    <x v="3658"/>
    <x v="175"/>
    <x v="2"/>
    <x v="0"/>
    <x v="5"/>
    <x v="3"/>
    <x v="88"/>
    <x v="4133"/>
    <x v="1"/>
    <x v="0"/>
    <x v="262"/>
    <x v="93"/>
    <x v="3"/>
    <x v="4"/>
  </r>
  <r>
    <x v="4153"/>
    <x v="35"/>
    <x v="3"/>
    <x v="2"/>
    <x v="3659"/>
    <x v="202"/>
    <x v="2"/>
    <x v="0"/>
    <x v="4"/>
    <x v="2"/>
    <x v="85"/>
    <x v="4134"/>
    <x v="1"/>
    <x v="1"/>
    <x v="68"/>
    <x v="51"/>
    <x v="2"/>
    <x v="4"/>
  </r>
  <r>
    <x v="4154"/>
    <x v="30"/>
    <x v="1"/>
    <x v="1"/>
    <x v="3660"/>
    <x v="284"/>
    <x v="4"/>
    <x v="3"/>
    <x v="5"/>
    <x v="5"/>
    <x v="16"/>
    <x v="4135"/>
    <x v="1"/>
    <x v="1"/>
    <x v="435"/>
    <x v="22"/>
    <x v="2"/>
    <x v="3"/>
  </r>
  <r>
    <x v="4155"/>
    <x v="95"/>
    <x v="1"/>
    <x v="0"/>
    <x v="3661"/>
    <x v="18"/>
    <x v="8"/>
    <x v="0"/>
    <x v="7"/>
    <x v="3"/>
    <x v="29"/>
    <x v="4136"/>
    <x v="0"/>
    <x v="1"/>
    <x v="160"/>
    <x v="81"/>
    <x v="1"/>
    <x v="1"/>
  </r>
  <r>
    <x v="4156"/>
    <x v="82"/>
    <x v="0"/>
    <x v="1"/>
    <x v="3662"/>
    <x v="185"/>
    <x v="6"/>
    <x v="2"/>
    <x v="0"/>
    <x v="4"/>
    <x v="26"/>
    <x v="4137"/>
    <x v="0"/>
    <x v="1"/>
    <x v="285"/>
    <x v="42"/>
    <x v="3"/>
    <x v="4"/>
  </r>
  <r>
    <x v="4157"/>
    <x v="20"/>
    <x v="3"/>
    <x v="0"/>
    <x v="3663"/>
    <x v="148"/>
    <x v="3"/>
    <x v="2"/>
    <x v="1"/>
    <x v="0"/>
    <x v="66"/>
    <x v="4138"/>
    <x v="0"/>
    <x v="0"/>
    <x v="409"/>
    <x v="3"/>
    <x v="4"/>
    <x v="2"/>
  </r>
  <r>
    <x v="4158"/>
    <x v="25"/>
    <x v="3"/>
    <x v="0"/>
    <x v="3664"/>
    <x v="215"/>
    <x v="6"/>
    <x v="2"/>
    <x v="2"/>
    <x v="3"/>
    <x v="34"/>
    <x v="4139"/>
    <x v="1"/>
    <x v="1"/>
    <x v="88"/>
    <x v="13"/>
    <x v="3"/>
    <x v="3"/>
  </r>
  <r>
    <x v="4159"/>
    <x v="89"/>
    <x v="3"/>
    <x v="0"/>
    <x v="1093"/>
    <x v="156"/>
    <x v="1"/>
    <x v="1"/>
    <x v="3"/>
    <x v="5"/>
    <x v="32"/>
    <x v="4140"/>
    <x v="2"/>
    <x v="0"/>
    <x v="148"/>
    <x v="85"/>
    <x v="2"/>
    <x v="2"/>
  </r>
  <r>
    <x v="4160"/>
    <x v="94"/>
    <x v="3"/>
    <x v="2"/>
    <x v="3665"/>
    <x v="49"/>
    <x v="7"/>
    <x v="3"/>
    <x v="3"/>
    <x v="1"/>
    <x v="14"/>
    <x v="4141"/>
    <x v="2"/>
    <x v="1"/>
    <x v="383"/>
    <x v="92"/>
    <x v="0"/>
    <x v="3"/>
  </r>
  <r>
    <x v="4161"/>
    <x v="89"/>
    <x v="3"/>
    <x v="1"/>
    <x v="3666"/>
    <x v="338"/>
    <x v="3"/>
    <x v="2"/>
    <x v="8"/>
    <x v="0"/>
    <x v="83"/>
    <x v="4142"/>
    <x v="1"/>
    <x v="1"/>
    <x v="714"/>
    <x v="51"/>
    <x v="1"/>
    <x v="4"/>
  </r>
  <r>
    <x v="4162"/>
    <x v="31"/>
    <x v="0"/>
    <x v="0"/>
    <x v="3667"/>
    <x v="183"/>
    <x v="5"/>
    <x v="1"/>
    <x v="4"/>
    <x v="2"/>
    <x v="49"/>
    <x v="4143"/>
    <x v="1"/>
    <x v="1"/>
    <x v="417"/>
    <x v="54"/>
    <x v="3"/>
    <x v="3"/>
  </r>
  <r>
    <x v="4163"/>
    <x v="32"/>
    <x v="0"/>
    <x v="1"/>
    <x v="3668"/>
    <x v="49"/>
    <x v="7"/>
    <x v="3"/>
    <x v="4"/>
    <x v="3"/>
    <x v="9"/>
    <x v="4144"/>
    <x v="0"/>
    <x v="1"/>
    <x v="898"/>
    <x v="60"/>
    <x v="4"/>
    <x v="3"/>
  </r>
  <r>
    <x v="4164"/>
    <x v="39"/>
    <x v="0"/>
    <x v="0"/>
    <x v="3669"/>
    <x v="15"/>
    <x v="4"/>
    <x v="3"/>
    <x v="2"/>
    <x v="3"/>
    <x v="4"/>
    <x v="4145"/>
    <x v="2"/>
    <x v="1"/>
    <x v="481"/>
    <x v="36"/>
    <x v="2"/>
    <x v="4"/>
  </r>
  <r>
    <x v="4165"/>
    <x v="19"/>
    <x v="0"/>
    <x v="0"/>
    <x v="3670"/>
    <x v="194"/>
    <x v="4"/>
    <x v="3"/>
    <x v="0"/>
    <x v="3"/>
    <x v="74"/>
    <x v="4146"/>
    <x v="1"/>
    <x v="0"/>
    <x v="543"/>
    <x v="45"/>
    <x v="4"/>
    <x v="0"/>
  </r>
  <r>
    <x v="4166"/>
    <x v="86"/>
    <x v="3"/>
    <x v="0"/>
    <x v="3671"/>
    <x v="46"/>
    <x v="0"/>
    <x v="0"/>
    <x v="7"/>
    <x v="2"/>
    <x v="81"/>
    <x v="4147"/>
    <x v="0"/>
    <x v="0"/>
    <x v="320"/>
    <x v="39"/>
    <x v="3"/>
    <x v="0"/>
  </r>
  <r>
    <x v="4167"/>
    <x v="21"/>
    <x v="0"/>
    <x v="0"/>
    <x v="3672"/>
    <x v="38"/>
    <x v="0"/>
    <x v="0"/>
    <x v="2"/>
    <x v="1"/>
    <x v="50"/>
    <x v="4148"/>
    <x v="0"/>
    <x v="1"/>
    <x v="859"/>
    <x v="55"/>
    <x v="0"/>
    <x v="3"/>
  </r>
  <r>
    <x v="4168"/>
    <x v="6"/>
    <x v="0"/>
    <x v="2"/>
    <x v="3673"/>
    <x v="251"/>
    <x v="9"/>
    <x v="1"/>
    <x v="2"/>
    <x v="4"/>
    <x v="57"/>
    <x v="4149"/>
    <x v="1"/>
    <x v="0"/>
    <x v="395"/>
    <x v="56"/>
    <x v="0"/>
    <x v="1"/>
  </r>
  <r>
    <x v="4169"/>
    <x v="39"/>
    <x v="0"/>
    <x v="1"/>
    <x v="3674"/>
    <x v="170"/>
    <x v="7"/>
    <x v="3"/>
    <x v="5"/>
    <x v="4"/>
    <x v="0"/>
    <x v="4150"/>
    <x v="0"/>
    <x v="1"/>
    <x v="479"/>
    <x v="7"/>
    <x v="1"/>
    <x v="0"/>
  </r>
  <r>
    <x v="4170"/>
    <x v="80"/>
    <x v="1"/>
    <x v="0"/>
    <x v="3675"/>
    <x v="300"/>
    <x v="4"/>
    <x v="3"/>
    <x v="0"/>
    <x v="4"/>
    <x v="24"/>
    <x v="4151"/>
    <x v="0"/>
    <x v="0"/>
    <x v="432"/>
    <x v="86"/>
    <x v="3"/>
    <x v="3"/>
  </r>
  <r>
    <x v="4171"/>
    <x v="46"/>
    <x v="1"/>
    <x v="2"/>
    <x v="3676"/>
    <x v="246"/>
    <x v="9"/>
    <x v="1"/>
    <x v="0"/>
    <x v="4"/>
    <x v="80"/>
    <x v="4152"/>
    <x v="1"/>
    <x v="0"/>
    <x v="225"/>
    <x v="93"/>
    <x v="0"/>
    <x v="3"/>
  </r>
  <r>
    <x v="4172"/>
    <x v="96"/>
    <x v="3"/>
    <x v="1"/>
    <x v="3677"/>
    <x v="320"/>
    <x v="2"/>
    <x v="0"/>
    <x v="6"/>
    <x v="2"/>
    <x v="82"/>
    <x v="4153"/>
    <x v="0"/>
    <x v="1"/>
    <x v="831"/>
    <x v="8"/>
    <x v="0"/>
    <x v="0"/>
  </r>
  <r>
    <x v="4173"/>
    <x v="5"/>
    <x v="0"/>
    <x v="2"/>
    <x v="3678"/>
    <x v="194"/>
    <x v="4"/>
    <x v="3"/>
    <x v="6"/>
    <x v="4"/>
    <x v="25"/>
    <x v="4154"/>
    <x v="0"/>
    <x v="0"/>
    <x v="639"/>
    <x v="32"/>
    <x v="2"/>
    <x v="1"/>
  </r>
  <r>
    <x v="4174"/>
    <x v="66"/>
    <x v="3"/>
    <x v="2"/>
    <x v="3679"/>
    <x v="71"/>
    <x v="5"/>
    <x v="1"/>
    <x v="4"/>
    <x v="4"/>
    <x v="6"/>
    <x v="4155"/>
    <x v="0"/>
    <x v="0"/>
    <x v="687"/>
    <x v="0"/>
    <x v="0"/>
    <x v="3"/>
  </r>
  <r>
    <x v="4175"/>
    <x v="48"/>
    <x v="3"/>
    <x v="1"/>
    <x v="3680"/>
    <x v="3"/>
    <x v="3"/>
    <x v="2"/>
    <x v="0"/>
    <x v="5"/>
    <x v="10"/>
    <x v="4156"/>
    <x v="1"/>
    <x v="1"/>
    <x v="91"/>
    <x v="28"/>
    <x v="0"/>
    <x v="3"/>
  </r>
  <r>
    <x v="4176"/>
    <x v="14"/>
    <x v="0"/>
    <x v="1"/>
    <x v="3681"/>
    <x v="123"/>
    <x v="2"/>
    <x v="0"/>
    <x v="5"/>
    <x v="2"/>
    <x v="21"/>
    <x v="4157"/>
    <x v="0"/>
    <x v="0"/>
    <x v="713"/>
    <x v="15"/>
    <x v="0"/>
    <x v="2"/>
  </r>
  <r>
    <x v="4177"/>
    <x v="55"/>
    <x v="3"/>
    <x v="0"/>
    <x v="130"/>
    <x v="157"/>
    <x v="8"/>
    <x v="0"/>
    <x v="2"/>
    <x v="1"/>
    <x v="75"/>
    <x v="4158"/>
    <x v="1"/>
    <x v="1"/>
    <x v="924"/>
    <x v="47"/>
    <x v="4"/>
    <x v="2"/>
  </r>
  <r>
    <x v="4178"/>
    <x v="66"/>
    <x v="3"/>
    <x v="0"/>
    <x v="3682"/>
    <x v="130"/>
    <x v="2"/>
    <x v="0"/>
    <x v="2"/>
    <x v="2"/>
    <x v="55"/>
    <x v="4159"/>
    <x v="2"/>
    <x v="1"/>
    <x v="265"/>
    <x v="10"/>
    <x v="0"/>
    <x v="4"/>
  </r>
  <r>
    <x v="4179"/>
    <x v="18"/>
    <x v="0"/>
    <x v="2"/>
    <x v="3683"/>
    <x v="159"/>
    <x v="10"/>
    <x v="2"/>
    <x v="6"/>
    <x v="5"/>
    <x v="3"/>
    <x v="4160"/>
    <x v="1"/>
    <x v="0"/>
    <x v="275"/>
    <x v="51"/>
    <x v="3"/>
    <x v="1"/>
  </r>
  <r>
    <x v="4180"/>
    <x v="52"/>
    <x v="3"/>
    <x v="0"/>
    <x v="3684"/>
    <x v="259"/>
    <x v="8"/>
    <x v="0"/>
    <x v="1"/>
    <x v="4"/>
    <x v="57"/>
    <x v="4161"/>
    <x v="1"/>
    <x v="1"/>
    <x v="255"/>
    <x v="79"/>
    <x v="1"/>
    <x v="3"/>
  </r>
  <r>
    <x v="4181"/>
    <x v="36"/>
    <x v="3"/>
    <x v="0"/>
    <x v="3685"/>
    <x v="135"/>
    <x v="7"/>
    <x v="3"/>
    <x v="8"/>
    <x v="2"/>
    <x v="75"/>
    <x v="4162"/>
    <x v="2"/>
    <x v="1"/>
    <x v="76"/>
    <x v="34"/>
    <x v="2"/>
    <x v="0"/>
  </r>
  <r>
    <x v="4182"/>
    <x v="19"/>
    <x v="0"/>
    <x v="2"/>
    <x v="3686"/>
    <x v="324"/>
    <x v="1"/>
    <x v="1"/>
    <x v="3"/>
    <x v="2"/>
    <x v="39"/>
    <x v="4163"/>
    <x v="1"/>
    <x v="0"/>
    <x v="4"/>
    <x v="95"/>
    <x v="2"/>
    <x v="4"/>
  </r>
  <r>
    <x v="4183"/>
    <x v="25"/>
    <x v="3"/>
    <x v="0"/>
    <x v="3687"/>
    <x v="17"/>
    <x v="6"/>
    <x v="2"/>
    <x v="0"/>
    <x v="2"/>
    <x v="70"/>
    <x v="4164"/>
    <x v="1"/>
    <x v="0"/>
    <x v="491"/>
    <x v="18"/>
    <x v="4"/>
    <x v="3"/>
  </r>
  <r>
    <x v="4184"/>
    <x v="36"/>
    <x v="3"/>
    <x v="0"/>
    <x v="3688"/>
    <x v="144"/>
    <x v="10"/>
    <x v="2"/>
    <x v="4"/>
    <x v="2"/>
    <x v="32"/>
    <x v="4165"/>
    <x v="0"/>
    <x v="0"/>
    <x v="918"/>
    <x v="72"/>
    <x v="2"/>
    <x v="1"/>
  </r>
  <r>
    <x v="4185"/>
    <x v="41"/>
    <x v="2"/>
    <x v="1"/>
    <x v="3689"/>
    <x v="186"/>
    <x v="11"/>
    <x v="3"/>
    <x v="5"/>
    <x v="2"/>
    <x v="58"/>
    <x v="4166"/>
    <x v="0"/>
    <x v="1"/>
    <x v="65"/>
    <x v="60"/>
    <x v="3"/>
    <x v="2"/>
  </r>
  <r>
    <x v="4186"/>
    <x v="51"/>
    <x v="1"/>
    <x v="0"/>
    <x v="3690"/>
    <x v="108"/>
    <x v="7"/>
    <x v="3"/>
    <x v="0"/>
    <x v="3"/>
    <x v="71"/>
    <x v="4167"/>
    <x v="1"/>
    <x v="1"/>
    <x v="574"/>
    <x v="60"/>
    <x v="3"/>
    <x v="3"/>
  </r>
  <r>
    <x v="4187"/>
    <x v="89"/>
    <x v="3"/>
    <x v="0"/>
    <x v="2439"/>
    <x v="26"/>
    <x v="7"/>
    <x v="3"/>
    <x v="8"/>
    <x v="3"/>
    <x v="59"/>
    <x v="4168"/>
    <x v="0"/>
    <x v="1"/>
    <x v="414"/>
    <x v="99"/>
    <x v="2"/>
    <x v="1"/>
  </r>
  <r>
    <x v="4188"/>
    <x v="81"/>
    <x v="1"/>
    <x v="2"/>
    <x v="3691"/>
    <x v="276"/>
    <x v="11"/>
    <x v="3"/>
    <x v="2"/>
    <x v="4"/>
    <x v="85"/>
    <x v="4169"/>
    <x v="2"/>
    <x v="1"/>
    <x v="88"/>
    <x v="26"/>
    <x v="0"/>
    <x v="4"/>
  </r>
  <r>
    <x v="4189"/>
    <x v="7"/>
    <x v="1"/>
    <x v="2"/>
    <x v="3692"/>
    <x v="89"/>
    <x v="11"/>
    <x v="3"/>
    <x v="0"/>
    <x v="0"/>
    <x v="1"/>
    <x v="4170"/>
    <x v="0"/>
    <x v="1"/>
    <x v="414"/>
    <x v="52"/>
    <x v="1"/>
    <x v="2"/>
  </r>
  <r>
    <x v="4190"/>
    <x v="6"/>
    <x v="0"/>
    <x v="1"/>
    <x v="3693"/>
    <x v="307"/>
    <x v="9"/>
    <x v="1"/>
    <x v="8"/>
    <x v="2"/>
    <x v="31"/>
    <x v="4171"/>
    <x v="0"/>
    <x v="0"/>
    <x v="547"/>
    <x v="78"/>
    <x v="2"/>
    <x v="4"/>
  </r>
  <r>
    <x v="4191"/>
    <x v="30"/>
    <x v="1"/>
    <x v="2"/>
    <x v="3694"/>
    <x v="89"/>
    <x v="11"/>
    <x v="3"/>
    <x v="0"/>
    <x v="0"/>
    <x v="76"/>
    <x v="4172"/>
    <x v="1"/>
    <x v="1"/>
    <x v="416"/>
    <x v="28"/>
    <x v="1"/>
    <x v="1"/>
  </r>
  <r>
    <x v="4192"/>
    <x v="51"/>
    <x v="1"/>
    <x v="2"/>
    <x v="3695"/>
    <x v="210"/>
    <x v="7"/>
    <x v="3"/>
    <x v="7"/>
    <x v="4"/>
    <x v="77"/>
    <x v="4173"/>
    <x v="0"/>
    <x v="0"/>
    <x v="904"/>
    <x v="73"/>
    <x v="0"/>
    <x v="0"/>
  </r>
  <r>
    <x v="4193"/>
    <x v="18"/>
    <x v="0"/>
    <x v="0"/>
    <x v="3696"/>
    <x v="284"/>
    <x v="4"/>
    <x v="3"/>
    <x v="0"/>
    <x v="0"/>
    <x v="86"/>
    <x v="4174"/>
    <x v="1"/>
    <x v="0"/>
    <x v="501"/>
    <x v="4"/>
    <x v="2"/>
    <x v="0"/>
  </r>
  <r>
    <x v="4194"/>
    <x v="5"/>
    <x v="0"/>
    <x v="1"/>
    <x v="3697"/>
    <x v="297"/>
    <x v="0"/>
    <x v="0"/>
    <x v="4"/>
    <x v="5"/>
    <x v="0"/>
    <x v="4175"/>
    <x v="0"/>
    <x v="0"/>
    <x v="455"/>
    <x v="77"/>
    <x v="0"/>
    <x v="2"/>
  </r>
  <r>
    <x v="4195"/>
    <x v="61"/>
    <x v="1"/>
    <x v="2"/>
    <x v="2402"/>
    <x v="289"/>
    <x v="6"/>
    <x v="2"/>
    <x v="7"/>
    <x v="2"/>
    <x v="9"/>
    <x v="4176"/>
    <x v="2"/>
    <x v="1"/>
    <x v="357"/>
    <x v="53"/>
    <x v="2"/>
    <x v="2"/>
  </r>
  <r>
    <x v="4196"/>
    <x v="79"/>
    <x v="3"/>
    <x v="1"/>
    <x v="3698"/>
    <x v="347"/>
    <x v="11"/>
    <x v="3"/>
    <x v="1"/>
    <x v="2"/>
    <x v="84"/>
    <x v="4177"/>
    <x v="0"/>
    <x v="1"/>
    <x v="11"/>
    <x v="71"/>
    <x v="4"/>
    <x v="3"/>
  </r>
  <r>
    <x v="4197"/>
    <x v="59"/>
    <x v="4"/>
    <x v="2"/>
    <x v="3699"/>
    <x v="320"/>
    <x v="2"/>
    <x v="0"/>
    <x v="1"/>
    <x v="1"/>
    <x v="20"/>
    <x v="4178"/>
    <x v="1"/>
    <x v="0"/>
    <x v="277"/>
    <x v="28"/>
    <x v="4"/>
    <x v="1"/>
  </r>
  <r>
    <x v="4198"/>
    <x v="55"/>
    <x v="3"/>
    <x v="1"/>
    <x v="3700"/>
    <x v="224"/>
    <x v="0"/>
    <x v="0"/>
    <x v="7"/>
    <x v="2"/>
    <x v="10"/>
    <x v="4179"/>
    <x v="2"/>
    <x v="0"/>
    <x v="864"/>
    <x v="65"/>
    <x v="2"/>
    <x v="3"/>
  </r>
  <r>
    <x v="4199"/>
    <x v="17"/>
    <x v="1"/>
    <x v="0"/>
    <x v="3701"/>
    <x v="290"/>
    <x v="1"/>
    <x v="1"/>
    <x v="8"/>
    <x v="1"/>
    <x v="30"/>
    <x v="4180"/>
    <x v="1"/>
    <x v="0"/>
    <x v="756"/>
    <x v="70"/>
    <x v="0"/>
    <x v="0"/>
  </r>
  <r>
    <x v="4200"/>
    <x v="27"/>
    <x v="1"/>
    <x v="1"/>
    <x v="3702"/>
    <x v="283"/>
    <x v="2"/>
    <x v="0"/>
    <x v="0"/>
    <x v="5"/>
    <x v="47"/>
    <x v="4181"/>
    <x v="0"/>
    <x v="0"/>
    <x v="710"/>
    <x v="32"/>
    <x v="4"/>
    <x v="2"/>
  </r>
  <r>
    <x v="4201"/>
    <x v="27"/>
    <x v="1"/>
    <x v="2"/>
    <x v="3703"/>
    <x v="292"/>
    <x v="3"/>
    <x v="2"/>
    <x v="7"/>
    <x v="4"/>
    <x v="52"/>
    <x v="4182"/>
    <x v="1"/>
    <x v="1"/>
    <x v="844"/>
    <x v="35"/>
    <x v="3"/>
    <x v="0"/>
  </r>
  <r>
    <x v="4202"/>
    <x v="43"/>
    <x v="4"/>
    <x v="0"/>
    <x v="3704"/>
    <x v="218"/>
    <x v="7"/>
    <x v="3"/>
    <x v="6"/>
    <x v="1"/>
    <x v="38"/>
    <x v="4183"/>
    <x v="1"/>
    <x v="1"/>
    <x v="652"/>
    <x v="38"/>
    <x v="0"/>
    <x v="1"/>
  </r>
  <r>
    <x v="4203"/>
    <x v="76"/>
    <x v="0"/>
    <x v="1"/>
    <x v="1924"/>
    <x v="206"/>
    <x v="11"/>
    <x v="3"/>
    <x v="8"/>
    <x v="5"/>
    <x v="79"/>
    <x v="4184"/>
    <x v="0"/>
    <x v="0"/>
    <x v="33"/>
    <x v="37"/>
    <x v="3"/>
    <x v="3"/>
  </r>
  <r>
    <x v="4204"/>
    <x v="64"/>
    <x v="3"/>
    <x v="1"/>
    <x v="3705"/>
    <x v="36"/>
    <x v="11"/>
    <x v="3"/>
    <x v="2"/>
    <x v="1"/>
    <x v="28"/>
    <x v="4185"/>
    <x v="2"/>
    <x v="0"/>
    <x v="670"/>
    <x v="10"/>
    <x v="1"/>
    <x v="1"/>
  </r>
  <r>
    <x v="4205"/>
    <x v="5"/>
    <x v="0"/>
    <x v="0"/>
    <x v="3706"/>
    <x v="272"/>
    <x v="5"/>
    <x v="1"/>
    <x v="8"/>
    <x v="5"/>
    <x v="79"/>
    <x v="4186"/>
    <x v="0"/>
    <x v="1"/>
    <x v="950"/>
    <x v="39"/>
    <x v="4"/>
    <x v="1"/>
  </r>
  <r>
    <x v="4206"/>
    <x v="21"/>
    <x v="0"/>
    <x v="0"/>
    <x v="3707"/>
    <x v="218"/>
    <x v="7"/>
    <x v="3"/>
    <x v="4"/>
    <x v="1"/>
    <x v="46"/>
    <x v="4187"/>
    <x v="2"/>
    <x v="1"/>
    <x v="802"/>
    <x v="46"/>
    <x v="3"/>
    <x v="4"/>
  </r>
  <r>
    <x v="4207"/>
    <x v="97"/>
    <x v="2"/>
    <x v="0"/>
    <x v="1013"/>
    <x v="77"/>
    <x v="4"/>
    <x v="3"/>
    <x v="8"/>
    <x v="4"/>
    <x v="73"/>
    <x v="4188"/>
    <x v="2"/>
    <x v="1"/>
    <x v="157"/>
    <x v="28"/>
    <x v="1"/>
    <x v="4"/>
  </r>
  <r>
    <x v="4208"/>
    <x v="63"/>
    <x v="3"/>
    <x v="1"/>
    <x v="3708"/>
    <x v="321"/>
    <x v="7"/>
    <x v="3"/>
    <x v="6"/>
    <x v="5"/>
    <x v="62"/>
    <x v="4189"/>
    <x v="0"/>
    <x v="1"/>
    <x v="900"/>
    <x v="5"/>
    <x v="3"/>
    <x v="3"/>
  </r>
  <r>
    <x v="4209"/>
    <x v="4"/>
    <x v="3"/>
    <x v="2"/>
    <x v="3709"/>
    <x v="290"/>
    <x v="1"/>
    <x v="1"/>
    <x v="0"/>
    <x v="5"/>
    <x v="17"/>
    <x v="4190"/>
    <x v="0"/>
    <x v="0"/>
    <x v="634"/>
    <x v="62"/>
    <x v="0"/>
    <x v="0"/>
  </r>
  <r>
    <x v="4210"/>
    <x v="64"/>
    <x v="3"/>
    <x v="2"/>
    <x v="1714"/>
    <x v="88"/>
    <x v="1"/>
    <x v="1"/>
    <x v="8"/>
    <x v="3"/>
    <x v="50"/>
    <x v="4191"/>
    <x v="2"/>
    <x v="1"/>
    <x v="541"/>
    <x v="99"/>
    <x v="1"/>
    <x v="0"/>
  </r>
  <r>
    <x v="4211"/>
    <x v="63"/>
    <x v="3"/>
    <x v="0"/>
    <x v="3710"/>
    <x v="17"/>
    <x v="6"/>
    <x v="2"/>
    <x v="2"/>
    <x v="0"/>
    <x v="52"/>
    <x v="4192"/>
    <x v="0"/>
    <x v="1"/>
    <x v="927"/>
    <x v="75"/>
    <x v="0"/>
    <x v="4"/>
  </r>
  <r>
    <x v="4212"/>
    <x v="42"/>
    <x v="3"/>
    <x v="0"/>
    <x v="1924"/>
    <x v="228"/>
    <x v="9"/>
    <x v="1"/>
    <x v="2"/>
    <x v="4"/>
    <x v="67"/>
    <x v="4193"/>
    <x v="1"/>
    <x v="0"/>
    <x v="172"/>
    <x v="73"/>
    <x v="4"/>
    <x v="4"/>
  </r>
  <r>
    <x v="4213"/>
    <x v="98"/>
    <x v="3"/>
    <x v="2"/>
    <x v="3711"/>
    <x v="62"/>
    <x v="2"/>
    <x v="0"/>
    <x v="0"/>
    <x v="0"/>
    <x v="56"/>
    <x v="4194"/>
    <x v="0"/>
    <x v="0"/>
    <x v="263"/>
    <x v="87"/>
    <x v="3"/>
    <x v="3"/>
  </r>
  <r>
    <x v="4214"/>
    <x v="93"/>
    <x v="0"/>
    <x v="1"/>
    <x v="3712"/>
    <x v="79"/>
    <x v="0"/>
    <x v="0"/>
    <x v="0"/>
    <x v="4"/>
    <x v="44"/>
    <x v="4195"/>
    <x v="0"/>
    <x v="1"/>
    <x v="712"/>
    <x v="83"/>
    <x v="2"/>
    <x v="4"/>
  </r>
  <r>
    <x v="4215"/>
    <x v="15"/>
    <x v="3"/>
    <x v="1"/>
    <x v="1188"/>
    <x v="60"/>
    <x v="10"/>
    <x v="2"/>
    <x v="5"/>
    <x v="1"/>
    <x v="30"/>
    <x v="4196"/>
    <x v="1"/>
    <x v="1"/>
    <x v="122"/>
    <x v="7"/>
    <x v="3"/>
    <x v="2"/>
  </r>
  <r>
    <x v="4216"/>
    <x v="29"/>
    <x v="3"/>
    <x v="1"/>
    <x v="3713"/>
    <x v="173"/>
    <x v="5"/>
    <x v="1"/>
    <x v="3"/>
    <x v="1"/>
    <x v="15"/>
    <x v="4197"/>
    <x v="1"/>
    <x v="0"/>
    <x v="185"/>
    <x v="47"/>
    <x v="4"/>
    <x v="3"/>
  </r>
  <r>
    <x v="4217"/>
    <x v="25"/>
    <x v="3"/>
    <x v="1"/>
    <x v="3714"/>
    <x v="194"/>
    <x v="4"/>
    <x v="3"/>
    <x v="0"/>
    <x v="4"/>
    <x v="60"/>
    <x v="4198"/>
    <x v="2"/>
    <x v="0"/>
    <x v="69"/>
    <x v="73"/>
    <x v="2"/>
    <x v="2"/>
  </r>
  <r>
    <x v="4218"/>
    <x v="90"/>
    <x v="2"/>
    <x v="1"/>
    <x v="3715"/>
    <x v="108"/>
    <x v="7"/>
    <x v="3"/>
    <x v="6"/>
    <x v="4"/>
    <x v="69"/>
    <x v="4199"/>
    <x v="2"/>
    <x v="0"/>
    <x v="341"/>
    <x v="16"/>
    <x v="0"/>
    <x v="2"/>
  </r>
  <r>
    <x v="4219"/>
    <x v="29"/>
    <x v="3"/>
    <x v="0"/>
    <x v="3716"/>
    <x v="160"/>
    <x v="0"/>
    <x v="0"/>
    <x v="7"/>
    <x v="2"/>
    <x v="42"/>
    <x v="4200"/>
    <x v="0"/>
    <x v="0"/>
    <x v="723"/>
    <x v="12"/>
    <x v="3"/>
    <x v="3"/>
  </r>
  <r>
    <x v="4220"/>
    <x v="27"/>
    <x v="1"/>
    <x v="1"/>
    <x v="2348"/>
    <x v="102"/>
    <x v="3"/>
    <x v="2"/>
    <x v="0"/>
    <x v="1"/>
    <x v="50"/>
    <x v="4201"/>
    <x v="0"/>
    <x v="1"/>
    <x v="499"/>
    <x v="79"/>
    <x v="1"/>
    <x v="4"/>
  </r>
  <r>
    <x v="4221"/>
    <x v="6"/>
    <x v="0"/>
    <x v="1"/>
    <x v="3717"/>
    <x v="24"/>
    <x v="4"/>
    <x v="3"/>
    <x v="8"/>
    <x v="2"/>
    <x v="51"/>
    <x v="4202"/>
    <x v="0"/>
    <x v="1"/>
    <x v="955"/>
    <x v="4"/>
    <x v="3"/>
    <x v="1"/>
  </r>
  <r>
    <x v="4222"/>
    <x v="71"/>
    <x v="3"/>
    <x v="1"/>
    <x v="1661"/>
    <x v="165"/>
    <x v="9"/>
    <x v="1"/>
    <x v="6"/>
    <x v="3"/>
    <x v="26"/>
    <x v="4203"/>
    <x v="2"/>
    <x v="1"/>
    <x v="440"/>
    <x v="10"/>
    <x v="3"/>
    <x v="0"/>
  </r>
  <r>
    <x v="4223"/>
    <x v="16"/>
    <x v="0"/>
    <x v="1"/>
    <x v="3718"/>
    <x v="208"/>
    <x v="6"/>
    <x v="2"/>
    <x v="0"/>
    <x v="3"/>
    <x v="75"/>
    <x v="4204"/>
    <x v="2"/>
    <x v="1"/>
    <x v="64"/>
    <x v="58"/>
    <x v="4"/>
    <x v="0"/>
  </r>
  <r>
    <x v="4224"/>
    <x v="38"/>
    <x v="0"/>
    <x v="2"/>
    <x v="3719"/>
    <x v="271"/>
    <x v="0"/>
    <x v="0"/>
    <x v="5"/>
    <x v="3"/>
    <x v="34"/>
    <x v="4205"/>
    <x v="2"/>
    <x v="1"/>
    <x v="51"/>
    <x v="70"/>
    <x v="1"/>
    <x v="0"/>
  </r>
  <r>
    <x v="4225"/>
    <x v="13"/>
    <x v="0"/>
    <x v="2"/>
    <x v="3720"/>
    <x v="304"/>
    <x v="10"/>
    <x v="2"/>
    <x v="7"/>
    <x v="2"/>
    <x v="38"/>
    <x v="4206"/>
    <x v="1"/>
    <x v="0"/>
    <x v="26"/>
    <x v="33"/>
    <x v="0"/>
    <x v="3"/>
  </r>
  <r>
    <x v="4226"/>
    <x v="99"/>
    <x v="4"/>
    <x v="1"/>
    <x v="3721"/>
    <x v="221"/>
    <x v="2"/>
    <x v="0"/>
    <x v="8"/>
    <x v="0"/>
    <x v="6"/>
    <x v="4207"/>
    <x v="0"/>
    <x v="0"/>
    <x v="768"/>
    <x v="75"/>
    <x v="2"/>
    <x v="1"/>
  </r>
  <r>
    <x v="4227"/>
    <x v="11"/>
    <x v="1"/>
    <x v="2"/>
    <x v="3722"/>
    <x v="218"/>
    <x v="7"/>
    <x v="3"/>
    <x v="0"/>
    <x v="5"/>
    <x v="53"/>
    <x v="4208"/>
    <x v="2"/>
    <x v="0"/>
    <x v="695"/>
    <x v="81"/>
    <x v="3"/>
    <x v="3"/>
  </r>
  <r>
    <x v="4228"/>
    <x v="48"/>
    <x v="3"/>
    <x v="0"/>
    <x v="3723"/>
    <x v="350"/>
    <x v="9"/>
    <x v="1"/>
    <x v="5"/>
    <x v="4"/>
    <x v="9"/>
    <x v="4209"/>
    <x v="0"/>
    <x v="0"/>
    <x v="88"/>
    <x v="50"/>
    <x v="1"/>
    <x v="3"/>
  </r>
  <r>
    <x v="4229"/>
    <x v="55"/>
    <x v="3"/>
    <x v="2"/>
    <x v="3724"/>
    <x v="298"/>
    <x v="8"/>
    <x v="0"/>
    <x v="8"/>
    <x v="3"/>
    <x v="19"/>
    <x v="4210"/>
    <x v="2"/>
    <x v="1"/>
    <x v="692"/>
    <x v="87"/>
    <x v="3"/>
    <x v="2"/>
  </r>
  <r>
    <x v="4230"/>
    <x v="35"/>
    <x v="3"/>
    <x v="2"/>
    <x v="3725"/>
    <x v="102"/>
    <x v="3"/>
    <x v="2"/>
    <x v="2"/>
    <x v="2"/>
    <x v="50"/>
    <x v="4211"/>
    <x v="1"/>
    <x v="0"/>
    <x v="649"/>
    <x v="57"/>
    <x v="0"/>
    <x v="2"/>
  </r>
  <r>
    <x v="4231"/>
    <x v="54"/>
    <x v="3"/>
    <x v="1"/>
    <x v="3726"/>
    <x v="305"/>
    <x v="7"/>
    <x v="3"/>
    <x v="7"/>
    <x v="3"/>
    <x v="17"/>
    <x v="4212"/>
    <x v="0"/>
    <x v="1"/>
    <x v="455"/>
    <x v="4"/>
    <x v="2"/>
    <x v="3"/>
  </r>
  <r>
    <x v="4232"/>
    <x v="30"/>
    <x v="1"/>
    <x v="2"/>
    <x v="3727"/>
    <x v="81"/>
    <x v="5"/>
    <x v="1"/>
    <x v="8"/>
    <x v="5"/>
    <x v="17"/>
    <x v="4213"/>
    <x v="2"/>
    <x v="1"/>
    <x v="488"/>
    <x v="57"/>
    <x v="4"/>
    <x v="4"/>
  </r>
  <r>
    <x v="4233"/>
    <x v="40"/>
    <x v="1"/>
    <x v="2"/>
    <x v="73"/>
    <x v="130"/>
    <x v="2"/>
    <x v="0"/>
    <x v="4"/>
    <x v="4"/>
    <x v="43"/>
    <x v="4214"/>
    <x v="1"/>
    <x v="1"/>
    <x v="191"/>
    <x v="70"/>
    <x v="0"/>
    <x v="4"/>
  </r>
  <r>
    <x v="4234"/>
    <x v="77"/>
    <x v="3"/>
    <x v="0"/>
    <x v="2402"/>
    <x v="302"/>
    <x v="6"/>
    <x v="2"/>
    <x v="5"/>
    <x v="1"/>
    <x v="63"/>
    <x v="4215"/>
    <x v="0"/>
    <x v="0"/>
    <x v="470"/>
    <x v="51"/>
    <x v="4"/>
    <x v="3"/>
  </r>
  <r>
    <x v="4235"/>
    <x v="53"/>
    <x v="4"/>
    <x v="1"/>
    <x v="3728"/>
    <x v="268"/>
    <x v="10"/>
    <x v="2"/>
    <x v="4"/>
    <x v="5"/>
    <x v="88"/>
    <x v="4216"/>
    <x v="2"/>
    <x v="0"/>
    <x v="659"/>
    <x v="32"/>
    <x v="0"/>
    <x v="1"/>
  </r>
  <r>
    <x v="4236"/>
    <x v="1"/>
    <x v="1"/>
    <x v="1"/>
    <x v="3492"/>
    <x v="69"/>
    <x v="0"/>
    <x v="0"/>
    <x v="3"/>
    <x v="4"/>
    <x v="62"/>
    <x v="4217"/>
    <x v="0"/>
    <x v="0"/>
    <x v="882"/>
    <x v="69"/>
    <x v="2"/>
    <x v="3"/>
  </r>
  <r>
    <x v="4237"/>
    <x v="59"/>
    <x v="4"/>
    <x v="2"/>
    <x v="3729"/>
    <x v="60"/>
    <x v="10"/>
    <x v="2"/>
    <x v="0"/>
    <x v="3"/>
    <x v="84"/>
    <x v="4218"/>
    <x v="1"/>
    <x v="0"/>
    <x v="535"/>
    <x v="33"/>
    <x v="0"/>
    <x v="3"/>
  </r>
  <r>
    <x v="4238"/>
    <x v="86"/>
    <x v="3"/>
    <x v="0"/>
    <x v="3730"/>
    <x v="142"/>
    <x v="1"/>
    <x v="1"/>
    <x v="0"/>
    <x v="4"/>
    <x v="34"/>
    <x v="4219"/>
    <x v="1"/>
    <x v="1"/>
    <x v="769"/>
    <x v="63"/>
    <x v="0"/>
    <x v="2"/>
  </r>
  <r>
    <x v="4239"/>
    <x v="12"/>
    <x v="1"/>
    <x v="0"/>
    <x v="3731"/>
    <x v="22"/>
    <x v="5"/>
    <x v="1"/>
    <x v="7"/>
    <x v="1"/>
    <x v="82"/>
    <x v="4220"/>
    <x v="1"/>
    <x v="0"/>
    <x v="89"/>
    <x v="84"/>
    <x v="4"/>
    <x v="4"/>
  </r>
  <r>
    <x v="4240"/>
    <x v="54"/>
    <x v="3"/>
    <x v="1"/>
    <x v="3732"/>
    <x v="242"/>
    <x v="9"/>
    <x v="1"/>
    <x v="0"/>
    <x v="4"/>
    <x v="83"/>
    <x v="4221"/>
    <x v="0"/>
    <x v="1"/>
    <x v="500"/>
    <x v="9"/>
    <x v="3"/>
    <x v="1"/>
  </r>
  <r>
    <x v="4241"/>
    <x v="27"/>
    <x v="1"/>
    <x v="1"/>
    <x v="70"/>
    <x v="335"/>
    <x v="2"/>
    <x v="0"/>
    <x v="7"/>
    <x v="5"/>
    <x v="58"/>
    <x v="4222"/>
    <x v="0"/>
    <x v="0"/>
    <x v="87"/>
    <x v="19"/>
    <x v="4"/>
    <x v="1"/>
  </r>
  <r>
    <x v="4242"/>
    <x v="64"/>
    <x v="3"/>
    <x v="2"/>
    <x v="2213"/>
    <x v="278"/>
    <x v="4"/>
    <x v="3"/>
    <x v="2"/>
    <x v="1"/>
    <x v="84"/>
    <x v="4223"/>
    <x v="2"/>
    <x v="0"/>
    <x v="305"/>
    <x v="8"/>
    <x v="2"/>
    <x v="1"/>
  </r>
  <r>
    <x v="4243"/>
    <x v="16"/>
    <x v="0"/>
    <x v="2"/>
    <x v="3733"/>
    <x v="111"/>
    <x v="0"/>
    <x v="0"/>
    <x v="2"/>
    <x v="1"/>
    <x v="61"/>
    <x v="4224"/>
    <x v="0"/>
    <x v="1"/>
    <x v="99"/>
    <x v="43"/>
    <x v="0"/>
    <x v="1"/>
  </r>
  <r>
    <x v="4244"/>
    <x v="26"/>
    <x v="4"/>
    <x v="2"/>
    <x v="3734"/>
    <x v="343"/>
    <x v="1"/>
    <x v="1"/>
    <x v="3"/>
    <x v="5"/>
    <x v="68"/>
    <x v="4225"/>
    <x v="2"/>
    <x v="0"/>
    <x v="848"/>
    <x v="26"/>
    <x v="1"/>
    <x v="0"/>
  </r>
  <r>
    <x v="4245"/>
    <x v="38"/>
    <x v="0"/>
    <x v="1"/>
    <x v="3735"/>
    <x v="102"/>
    <x v="3"/>
    <x v="2"/>
    <x v="1"/>
    <x v="4"/>
    <x v="15"/>
    <x v="4226"/>
    <x v="0"/>
    <x v="1"/>
    <x v="775"/>
    <x v="41"/>
    <x v="4"/>
    <x v="2"/>
  </r>
  <r>
    <x v="4246"/>
    <x v="15"/>
    <x v="3"/>
    <x v="2"/>
    <x v="3736"/>
    <x v="74"/>
    <x v="3"/>
    <x v="2"/>
    <x v="1"/>
    <x v="5"/>
    <x v="27"/>
    <x v="4227"/>
    <x v="1"/>
    <x v="0"/>
    <x v="28"/>
    <x v="81"/>
    <x v="1"/>
    <x v="1"/>
  </r>
  <r>
    <x v="4247"/>
    <x v="79"/>
    <x v="3"/>
    <x v="1"/>
    <x v="3737"/>
    <x v="177"/>
    <x v="4"/>
    <x v="3"/>
    <x v="8"/>
    <x v="4"/>
    <x v="44"/>
    <x v="4228"/>
    <x v="2"/>
    <x v="0"/>
    <x v="514"/>
    <x v="41"/>
    <x v="3"/>
    <x v="4"/>
  </r>
  <r>
    <x v="4248"/>
    <x v="60"/>
    <x v="3"/>
    <x v="0"/>
    <x v="3738"/>
    <x v="157"/>
    <x v="8"/>
    <x v="0"/>
    <x v="8"/>
    <x v="5"/>
    <x v="68"/>
    <x v="4229"/>
    <x v="0"/>
    <x v="0"/>
    <x v="499"/>
    <x v="37"/>
    <x v="0"/>
    <x v="4"/>
  </r>
  <r>
    <x v="4249"/>
    <x v="79"/>
    <x v="3"/>
    <x v="2"/>
    <x v="3739"/>
    <x v="94"/>
    <x v="2"/>
    <x v="0"/>
    <x v="3"/>
    <x v="1"/>
    <x v="84"/>
    <x v="4230"/>
    <x v="2"/>
    <x v="0"/>
    <x v="521"/>
    <x v="54"/>
    <x v="3"/>
    <x v="4"/>
  </r>
  <r>
    <x v="4250"/>
    <x v="52"/>
    <x v="3"/>
    <x v="1"/>
    <x v="3740"/>
    <x v="209"/>
    <x v="5"/>
    <x v="1"/>
    <x v="0"/>
    <x v="3"/>
    <x v="62"/>
    <x v="4231"/>
    <x v="2"/>
    <x v="1"/>
    <x v="908"/>
    <x v="68"/>
    <x v="2"/>
    <x v="1"/>
  </r>
  <r>
    <x v="4251"/>
    <x v="25"/>
    <x v="3"/>
    <x v="1"/>
    <x v="3741"/>
    <x v="187"/>
    <x v="4"/>
    <x v="3"/>
    <x v="4"/>
    <x v="0"/>
    <x v="12"/>
    <x v="4232"/>
    <x v="2"/>
    <x v="0"/>
    <x v="647"/>
    <x v="14"/>
    <x v="0"/>
    <x v="3"/>
  </r>
  <r>
    <x v="4252"/>
    <x v="88"/>
    <x v="3"/>
    <x v="0"/>
    <x v="1296"/>
    <x v="254"/>
    <x v="3"/>
    <x v="2"/>
    <x v="0"/>
    <x v="0"/>
    <x v="80"/>
    <x v="4233"/>
    <x v="0"/>
    <x v="1"/>
    <x v="483"/>
    <x v="70"/>
    <x v="1"/>
    <x v="2"/>
  </r>
  <r>
    <x v="4253"/>
    <x v="71"/>
    <x v="3"/>
    <x v="1"/>
    <x v="3742"/>
    <x v="83"/>
    <x v="8"/>
    <x v="0"/>
    <x v="2"/>
    <x v="2"/>
    <x v="56"/>
    <x v="4234"/>
    <x v="0"/>
    <x v="0"/>
    <x v="599"/>
    <x v="100"/>
    <x v="2"/>
    <x v="1"/>
  </r>
  <r>
    <x v="4254"/>
    <x v="76"/>
    <x v="0"/>
    <x v="0"/>
    <x v="3743"/>
    <x v="19"/>
    <x v="5"/>
    <x v="1"/>
    <x v="7"/>
    <x v="2"/>
    <x v="62"/>
    <x v="4235"/>
    <x v="2"/>
    <x v="0"/>
    <x v="477"/>
    <x v="88"/>
    <x v="0"/>
    <x v="4"/>
  </r>
  <r>
    <x v="4255"/>
    <x v="44"/>
    <x v="1"/>
    <x v="1"/>
    <x v="3744"/>
    <x v="293"/>
    <x v="1"/>
    <x v="1"/>
    <x v="2"/>
    <x v="3"/>
    <x v="39"/>
    <x v="4236"/>
    <x v="2"/>
    <x v="0"/>
    <x v="106"/>
    <x v="56"/>
    <x v="1"/>
    <x v="0"/>
  </r>
  <r>
    <x v="4256"/>
    <x v="35"/>
    <x v="3"/>
    <x v="0"/>
    <x v="3745"/>
    <x v="276"/>
    <x v="11"/>
    <x v="3"/>
    <x v="1"/>
    <x v="4"/>
    <x v="59"/>
    <x v="4237"/>
    <x v="1"/>
    <x v="1"/>
    <x v="535"/>
    <x v="70"/>
    <x v="4"/>
    <x v="0"/>
  </r>
  <r>
    <x v="4257"/>
    <x v="21"/>
    <x v="0"/>
    <x v="0"/>
    <x v="3746"/>
    <x v="101"/>
    <x v="3"/>
    <x v="2"/>
    <x v="8"/>
    <x v="3"/>
    <x v="56"/>
    <x v="4238"/>
    <x v="1"/>
    <x v="1"/>
    <x v="384"/>
    <x v="40"/>
    <x v="1"/>
    <x v="4"/>
  </r>
  <r>
    <x v="4258"/>
    <x v="27"/>
    <x v="1"/>
    <x v="1"/>
    <x v="3747"/>
    <x v="204"/>
    <x v="3"/>
    <x v="2"/>
    <x v="7"/>
    <x v="1"/>
    <x v="6"/>
    <x v="4239"/>
    <x v="2"/>
    <x v="1"/>
    <x v="900"/>
    <x v="75"/>
    <x v="0"/>
    <x v="2"/>
  </r>
  <r>
    <x v="4259"/>
    <x v="45"/>
    <x v="2"/>
    <x v="0"/>
    <x v="3748"/>
    <x v="225"/>
    <x v="6"/>
    <x v="2"/>
    <x v="4"/>
    <x v="1"/>
    <x v="5"/>
    <x v="4240"/>
    <x v="1"/>
    <x v="0"/>
    <x v="868"/>
    <x v="11"/>
    <x v="3"/>
    <x v="0"/>
  </r>
  <r>
    <x v="4260"/>
    <x v="66"/>
    <x v="3"/>
    <x v="0"/>
    <x v="3749"/>
    <x v="300"/>
    <x v="4"/>
    <x v="3"/>
    <x v="2"/>
    <x v="4"/>
    <x v="72"/>
    <x v="4241"/>
    <x v="1"/>
    <x v="0"/>
    <x v="16"/>
    <x v="32"/>
    <x v="0"/>
    <x v="4"/>
  </r>
  <r>
    <x v="4261"/>
    <x v="22"/>
    <x v="3"/>
    <x v="2"/>
    <x v="3750"/>
    <x v="94"/>
    <x v="2"/>
    <x v="0"/>
    <x v="7"/>
    <x v="5"/>
    <x v="89"/>
    <x v="4242"/>
    <x v="1"/>
    <x v="0"/>
    <x v="115"/>
    <x v="40"/>
    <x v="0"/>
    <x v="3"/>
  </r>
  <r>
    <x v="4262"/>
    <x v="32"/>
    <x v="0"/>
    <x v="0"/>
    <x v="3751"/>
    <x v="215"/>
    <x v="6"/>
    <x v="2"/>
    <x v="3"/>
    <x v="4"/>
    <x v="15"/>
    <x v="4243"/>
    <x v="1"/>
    <x v="1"/>
    <x v="57"/>
    <x v="94"/>
    <x v="1"/>
    <x v="4"/>
  </r>
  <r>
    <x v="4263"/>
    <x v="29"/>
    <x v="3"/>
    <x v="2"/>
    <x v="3752"/>
    <x v="304"/>
    <x v="10"/>
    <x v="2"/>
    <x v="2"/>
    <x v="1"/>
    <x v="26"/>
    <x v="4244"/>
    <x v="2"/>
    <x v="0"/>
    <x v="157"/>
    <x v="70"/>
    <x v="0"/>
    <x v="4"/>
  </r>
  <r>
    <x v="4264"/>
    <x v="17"/>
    <x v="1"/>
    <x v="1"/>
    <x v="3753"/>
    <x v="227"/>
    <x v="10"/>
    <x v="2"/>
    <x v="3"/>
    <x v="4"/>
    <x v="59"/>
    <x v="4245"/>
    <x v="0"/>
    <x v="0"/>
    <x v="422"/>
    <x v="90"/>
    <x v="2"/>
    <x v="0"/>
  </r>
  <r>
    <x v="4265"/>
    <x v="53"/>
    <x v="4"/>
    <x v="0"/>
    <x v="3754"/>
    <x v="265"/>
    <x v="0"/>
    <x v="0"/>
    <x v="1"/>
    <x v="1"/>
    <x v="74"/>
    <x v="4246"/>
    <x v="2"/>
    <x v="1"/>
    <x v="222"/>
    <x v="42"/>
    <x v="3"/>
    <x v="4"/>
  </r>
  <r>
    <x v="4266"/>
    <x v="38"/>
    <x v="0"/>
    <x v="2"/>
    <x v="2356"/>
    <x v="239"/>
    <x v="4"/>
    <x v="3"/>
    <x v="0"/>
    <x v="5"/>
    <x v="36"/>
    <x v="4247"/>
    <x v="1"/>
    <x v="1"/>
    <x v="352"/>
    <x v="62"/>
    <x v="2"/>
    <x v="3"/>
  </r>
  <r>
    <x v="4267"/>
    <x v="91"/>
    <x v="3"/>
    <x v="2"/>
    <x v="3755"/>
    <x v="304"/>
    <x v="10"/>
    <x v="2"/>
    <x v="0"/>
    <x v="5"/>
    <x v="18"/>
    <x v="4248"/>
    <x v="2"/>
    <x v="0"/>
    <x v="189"/>
    <x v="13"/>
    <x v="4"/>
    <x v="4"/>
  </r>
  <r>
    <x v="4268"/>
    <x v="99"/>
    <x v="4"/>
    <x v="0"/>
    <x v="3756"/>
    <x v="10"/>
    <x v="6"/>
    <x v="2"/>
    <x v="5"/>
    <x v="2"/>
    <x v="82"/>
    <x v="4249"/>
    <x v="0"/>
    <x v="1"/>
    <x v="674"/>
    <x v="52"/>
    <x v="1"/>
    <x v="3"/>
  </r>
  <r>
    <x v="4269"/>
    <x v="76"/>
    <x v="0"/>
    <x v="2"/>
    <x v="3757"/>
    <x v="321"/>
    <x v="7"/>
    <x v="3"/>
    <x v="2"/>
    <x v="1"/>
    <x v="77"/>
    <x v="4250"/>
    <x v="1"/>
    <x v="0"/>
    <x v="565"/>
    <x v="7"/>
    <x v="1"/>
    <x v="1"/>
  </r>
  <r>
    <x v="4270"/>
    <x v="9"/>
    <x v="3"/>
    <x v="2"/>
    <x v="3758"/>
    <x v="78"/>
    <x v="4"/>
    <x v="3"/>
    <x v="7"/>
    <x v="1"/>
    <x v="75"/>
    <x v="4251"/>
    <x v="2"/>
    <x v="1"/>
    <x v="650"/>
    <x v="14"/>
    <x v="1"/>
    <x v="3"/>
  </r>
  <r>
    <x v="4271"/>
    <x v="73"/>
    <x v="4"/>
    <x v="2"/>
    <x v="3759"/>
    <x v="235"/>
    <x v="11"/>
    <x v="3"/>
    <x v="5"/>
    <x v="1"/>
    <x v="2"/>
    <x v="4252"/>
    <x v="2"/>
    <x v="0"/>
    <x v="521"/>
    <x v="73"/>
    <x v="3"/>
    <x v="3"/>
  </r>
  <r>
    <x v="4272"/>
    <x v="65"/>
    <x v="3"/>
    <x v="1"/>
    <x v="87"/>
    <x v="149"/>
    <x v="2"/>
    <x v="0"/>
    <x v="8"/>
    <x v="2"/>
    <x v="55"/>
    <x v="4253"/>
    <x v="1"/>
    <x v="0"/>
    <x v="182"/>
    <x v="11"/>
    <x v="1"/>
    <x v="0"/>
  </r>
  <r>
    <x v="4273"/>
    <x v="77"/>
    <x v="3"/>
    <x v="0"/>
    <x v="3760"/>
    <x v="211"/>
    <x v="4"/>
    <x v="3"/>
    <x v="1"/>
    <x v="4"/>
    <x v="37"/>
    <x v="4254"/>
    <x v="0"/>
    <x v="1"/>
    <x v="657"/>
    <x v="42"/>
    <x v="4"/>
    <x v="3"/>
  </r>
  <r>
    <x v="4274"/>
    <x v="83"/>
    <x v="3"/>
    <x v="0"/>
    <x v="3761"/>
    <x v="185"/>
    <x v="6"/>
    <x v="2"/>
    <x v="7"/>
    <x v="1"/>
    <x v="18"/>
    <x v="4255"/>
    <x v="2"/>
    <x v="1"/>
    <x v="720"/>
    <x v="1"/>
    <x v="0"/>
    <x v="1"/>
  </r>
  <r>
    <x v="4275"/>
    <x v="12"/>
    <x v="1"/>
    <x v="0"/>
    <x v="3762"/>
    <x v="138"/>
    <x v="1"/>
    <x v="1"/>
    <x v="7"/>
    <x v="3"/>
    <x v="12"/>
    <x v="4256"/>
    <x v="2"/>
    <x v="1"/>
    <x v="92"/>
    <x v="96"/>
    <x v="4"/>
    <x v="0"/>
  </r>
  <r>
    <x v="4276"/>
    <x v="48"/>
    <x v="3"/>
    <x v="0"/>
    <x v="3763"/>
    <x v="156"/>
    <x v="1"/>
    <x v="1"/>
    <x v="7"/>
    <x v="3"/>
    <x v="12"/>
    <x v="4257"/>
    <x v="0"/>
    <x v="1"/>
    <x v="696"/>
    <x v="3"/>
    <x v="0"/>
    <x v="3"/>
  </r>
  <r>
    <x v="4277"/>
    <x v="63"/>
    <x v="3"/>
    <x v="1"/>
    <x v="3764"/>
    <x v="80"/>
    <x v="4"/>
    <x v="3"/>
    <x v="2"/>
    <x v="3"/>
    <x v="34"/>
    <x v="4258"/>
    <x v="1"/>
    <x v="0"/>
    <x v="199"/>
    <x v="39"/>
    <x v="3"/>
    <x v="1"/>
  </r>
  <r>
    <x v="4278"/>
    <x v="62"/>
    <x v="2"/>
    <x v="0"/>
    <x v="3765"/>
    <x v="120"/>
    <x v="5"/>
    <x v="1"/>
    <x v="8"/>
    <x v="1"/>
    <x v="3"/>
    <x v="4259"/>
    <x v="1"/>
    <x v="0"/>
    <x v="900"/>
    <x v="43"/>
    <x v="3"/>
    <x v="3"/>
  </r>
  <r>
    <x v="4279"/>
    <x v="14"/>
    <x v="0"/>
    <x v="1"/>
    <x v="3766"/>
    <x v="131"/>
    <x v="2"/>
    <x v="0"/>
    <x v="3"/>
    <x v="0"/>
    <x v="64"/>
    <x v="4260"/>
    <x v="2"/>
    <x v="1"/>
    <x v="403"/>
    <x v="19"/>
    <x v="1"/>
    <x v="0"/>
  </r>
  <r>
    <x v="4280"/>
    <x v="16"/>
    <x v="0"/>
    <x v="2"/>
    <x v="3767"/>
    <x v="165"/>
    <x v="9"/>
    <x v="1"/>
    <x v="0"/>
    <x v="0"/>
    <x v="65"/>
    <x v="4261"/>
    <x v="1"/>
    <x v="0"/>
    <x v="100"/>
    <x v="77"/>
    <x v="3"/>
    <x v="3"/>
  </r>
  <r>
    <x v="4281"/>
    <x v="10"/>
    <x v="0"/>
    <x v="0"/>
    <x v="3768"/>
    <x v="20"/>
    <x v="9"/>
    <x v="1"/>
    <x v="1"/>
    <x v="5"/>
    <x v="68"/>
    <x v="4262"/>
    <x v="2"/>
    <x v="0"/>
    <x v="688"/>
    <x v="72"/>
    <x v="4"/>
    <x v="4"/>
  </r>
  <r>
    <x v="4282"/>
    <x v="57"/>
    <x v="1"/>
    <x v="0"/>
    <x v="3769"/>
    <x v="115"/>
    <x v="4"/>
    <x v="3"/>
    <x v="5"/>
    <x v="3"/>
    <x v="14"/>
    <x v="4263"/>
    <x v="2"/>
    <x v="1"/>
    <x v="866"/>
    <x v="12"/>
    <x v="1"/>
    <x v="2"/>
  </r>
  <r>
    <x v="4283"/>
    <x v="1"/>
    <x v="1"/>
    <x v="0"/>
    <x v="3770"/>
    <x v="124"/>
    <x v="6"/>
    <x v="2"/>
    <x v="1"/>
    <x v="4"/>
    <x v="9"/>
    <x v="4264"/>
    <x v="2"/>
    <x v="1"/>
    <x v="246"/>
    <x v="8"/>
    <x v="2"/>
    <x v="3"/>
  </r>
  <r>
    <x v="4284"/>
    <x v="40"/>
    <x v="1"/>
    <x v="2"/>
    <x v="3771"/>
    <x v="162"/>
    <x v="11"/>
    <x v="3"/>
    <x v="5"/>
    <x v="1"/>
    <x v="51"/>
    <x v="4265"/>
    <x v="0"/>
    <x v="1"/>
    <x v="115"/>
    <x v="63"/>
    <x v="4"/>
    <x v="2"/>
  </r>
  <r>
    <x v="4285"/>
    <x v="50"/>
    <x v="3"/>
    <x v="2"/>
    <x v="1100"/>
    <x v="350"/>
    <x v="9"/>
    <x v="1"/>
    <x v="5"/>
    <x v="5"/>
    <x v="70"/>
    <x v="4266"/>
    <x v="1"/>
    <x v="1"/>
    <x v="247"/>
    <x v="27"/>
    <x v="1"/>
    <x v="4"/>
  </r>
  <r>
    <x v="4286"/>
    <x v="91"/>
    <x v="3"/>
    <x v="1"/>
    <x v="3772"/>
    <x v="292"/>
    <x v="3"/>
    <x v="2"/>
    <x v="1"/>
    <x v="1"/>
    <x v="18"/>
    <x v="4267"/>
    <x v="2"/>
    <x v="1"/>
    <x v="739"/>
    <x v="50"/>
    <x v="4"/>
    <x v="2"/>
  </r>
  <r>
    <x v="4287"/>
    <x v="65"/>
    <x v="3"/>
    <x v="1"/>
    <x v="3773"/>
    <x v="27"/>
    <x v="3"/>
    <x v="2"/>
    <x v="1"/>
    <x v="1"/>
    <x v="86"/>
    <x v="4268"/>
    <x v="0"/>
    <x v="0"/>
    <x v="687"/>
    <x v="33"/>
    <x v="3"/>
    <x v="3"/>
  </r>
  <r>
    <x v="4288"/>
    <x v="23"/>
    <x v="3"/>
    <x v="1"/>
    <x v="1782"/>
    <x v="329"/>
    <x v="6"/>
    <x v="2"/>
    <x v="1"/>
    <x v="0"/>
    <x v="48"/>
    <x v="4269"/>
    <x v="0"/>
    <x v="0"/>
    <x v="823"/>
    <x v="4"/>
    <x v="3"/>
    <x v="1"/>
  </r>
  <r>
    <x v="4289"/>
    <x v="96"/>
    <x v="3"/>
    <x v="0"/>
    <x v="3774"/>
    <x v="296"/>
    <x v="6"/>
    <x v="2"/>
    <x v="1"/>
    <x v="0"/>
    <x v="28"/>
    <x v="4270"/>
    <x v="2"/>
    <x v="0"/>
    <x v="729"/>
    <x v="27"/>
    <x v="1"/>
    <x v="3"/>
  </r>
  <r>
    <x v="4290"/>
    <x v="28"/>
    <x v="2"/>
    <x v="0"/>
    <x v="3775"/>
    <x v="110"/>
    <x v="6"/>
    <x v="2"/>
    <x v="2"/>
    <x v="4"/>
    <x v="72"/>
    <x v="4271"/>
    <x v="0"/>
    <x v="1"/>
    <x v="640"/>
    <x v="14"/>
    <x v="1"/>
    <x v="2"/>
  </r>
  <r>
    <x v="4291"/>
    <x v="85"/>
    <x v="3"/>
    <x v="0"/>
    <x v="2249"/>
    <x v="189"/>
    <x v="11"/>
    <x v="3"/>
    <x v="1"/>
    <x v="3"/>
    <x v="8"/>
    <x v="4272"/>
    <x v="1"/>
    <x v="1"/>
    <x v="396"/>
    <x v="40"/>
    <x v="2"/>
    <x v="4"/>
  </r>
  <r>
    <x v="4292"/>
    <x v="28"/>
    <x v="2"/>
    <x v="0"/>
    <x v="3776"/>
    <x v="103"/>
    <x v="8"/>
    <x v="0"/>
    <x v="5"/>
    <x v="5"/>
    <x v="80"/>
    <x v="4273"/>
    <x v="1"/>
    <x v="0"/>
    <x v="140"/>
    <x v="8"/>
    <x v="3"/>
    <x v="4"/>
  </r>
  <r>
    <x v="4293"/>
    <x v="25"/>
    <x v="3"/>
    <x v="1"/>
    <x v="3777"/>
    <x v="25"/>
    <x v="9"/>
    <x v="1"/>
    <x v="6"/>
    <x v="2"/>
    <x v="87"/>
    <x v="4274"/>
    <x v="0"/>
    <x v="0"/>
    <x v="941"/>
    <x v="15"/>
    <x v="3"/>
    <x v="1"/>
  </r>
  <r>
    <x v="4294"/>
    <x v="25"/>
    <x v="3"/>
    <x v="1"/>
    <x v="3778"/>
    <x v="45"/>
    <x v="4"/>
    <x v="3"/>
    <x v="7"/>
    <x v="0"/>
    <x v="50"/>
    <x v="4275"/>
    <x v="2"/>
    <x v="1"/>
    <x v="929"/>
    <x v="10"/>
    <x v="0"/>
    <x v="4"/>
  </r>
  <r>
    <x v="4295"/>
    <x v="79"/>
    <x v="3"/>
    <x v="2"/>
    <x v="3779"/>
    <x v="159"/>
    <x v="10"/>
    <x v="2"/>
    <x v="2"/>
    <x v="4"/>
    <x v="1"/>
    <x v="4276"/>
    <x v="0"/>
    <x v="1"/>
    <x v="863"/>
    <x v="46"/>
    <x v="2"/>
    <x v="4"/>
  </r>
  <r>
    <x v="4296"/>
    <x v="43"/>
    <x v="4"/>
    <x v="2"/>
    <x v="3751"/>
    <x v="293"/>
    <x v="1"/>
    <x v="1"/>
    <x v="7"/>
    <x v="4"/>
    <x v="0"/>
    <x v="4277"/>
    <x v="0"/>
    <x v="0"/>
    <x v="571"/>
    <x v="47"/>
    <x v="3"/>
    <x v="3"/>
  </r>
  <r>
    <x v="4297"/>
    <x v="86"/>
    <x v="3"/>
    <x v="2"/>
    <x v="3780"/>
    <x v="228"/>
    <x v="9"/>
    <x v="1"/>
    <x v="7"/>
    <x v="5"/>
    <x v="78"/>
    <x v="4278"/>
    <x v="2"/>
    <x v="0"/>
    <x v="692"/>
    <x v="86"/>
    <x v="0"/>
    <x v="1"/>
  </r>
  <r>
    <x v="4298"/>
    <x v="47"/>
    <x v="0"/>
    <x v="1"/>
    <x v="3781"/>
    <x v="111"/>
    <x v="0"/>
    <x v="0"/>
    <x v="8"/>
    <x v="2"/>
    <x v="58"/>
    <x v="4279"/>
    <x v="1"/>
    <x v="1"/>
    <x v="925"/>
    <x v="42"/>
    <x v="2"/>
    <x v="3"/>
  </r>
  <r>
    <x v="4299"/>
    <x v="81"/>
    <x v="1"/>
    <x v="2"/>
    <x v="1982"/>
    <x v="199"/>
    <x v="6"/>
    <x v="2"/>
    <x v="3"/>
    <x v="0"/>
    <x v="0"/>
    <x v="4280"/>
    <x v="2"/>
    <x v="1"/>
    <x v="204"/>
    <x v="32"/>
    <x v="3"/>
    <x v="3"/>
  </r>
  <r>
    <x v="4300"/>
    <x v="49"/>
    <x v="3"/>
    <x v="0"/>
    <x v="1317"/>
    <x v="67"/>
    <x v="11"/>
    <x v="3"/>
    <x v="4"/>
    <x v="0"/>
    <x v="11"/>
    <x v="4281"/>
    <x v="0"/>
    <x v="0"/>
    <x v="783"/>
    <x v="24"/>
    <x v="4"/>
    <x v="4"/>
  </r>
  <r>
    <x v="4301"/>
    <x v="50"/>
    <x v="3"/>
    <x v="2"/>
    <x v="3782"/>
    <x v="265"/>
    <x v="0"/>
    <x v="0"/>
    <x v="2"/>
    <x v="4"/>
    <x v="52"/>
    <x v="4282"/>
    <x v="1"/>
    <x v="0"/>
    <x v="27"/>
    <x v="23"/>
    <x v="4"/>
    <x v="1"/>
  </r>
  <r>
    <x v="4302"/>
    <x v="97"/>
    <x v="2"/>
    <x v="2"/>
    <x v="3783"/>
    <x v="282"/>
    <x v="1"/>
    <x v="1"/>
    <x v="2"/>
    <x v="1"/>
    <x v="29"/>
    <x v="4283"/>
    <x v="1"/>
    <x v="0"/>
    <x v="803"/>
    <x v="50"/>
    <x v="2"/>
    <x v="1"/>
  </r>
  <r>
    <x v="4303"/>
    <x v="53"/>
    <x v="4"/>
    <x v="2"/>
    <x v="3784"/>
    <x v="204"/>
    <x v="3"/>
    <x v="2"/>
    <x v="6"/>
    <x v="4"/>
    <x v="52"/>
    <x v="4284"/>
    <x v="2"/>
    <x v="1"/>
    <x v="105"/>
    <x v="28"/>
    <x v="4"/>
    <x v="4"/>
  </r>
  <r>
    <x v="4304"/>
    <x v="41"/>
    <x v="2"/>
    <x v="2"/>
    <x v="3785"/>
    <x v="209"/>
    <x v="5"/>
    <x v="1"/>
    <x v="0"/>
    <x v="0"/>
    <x v="16"/>
    <x v="4285"/>
    <x v="2"/>
    <x v="1"/>
    <x v="517"/>
    <x v="48"/>
    <x v="1"/>
    <x v="3"/>
  </r>
  <r>
    <x v="4305"/>
    <x v="30"/>
    <x v="1"/>
    <x v="1"/>
    <x v="3786"/>
    <x v="110"/>
    <x v="6"/>
    <x v="2"/>
    <x v="8"/>
    <x v="5"/>
    <x v="64"/>
    <x v="3708"/>
    <x v="1"/>
    <x v="1"/>
    <x v="148"/>
    <x v="34"/>
    <x v="4"/>
    <x v="1"/>
  </r>
  <r>
    <x v="4306"/>
    <x v="91"/>
    <x v="3"/>
    <x v="0"/>
    <x v="3787"/>
    <x v="76"/>
    <x v="5"/>
    <x v="1"/>
    <x v="7"/>
    <x v="3"/>
    <x v="25"/>
    <x v="4286"/>
    <x v="2"/>
    <x v="1"/>
    <x v="367"/>
    <x v="61"/>
    <x v="3"/>
    <x v="4"/>
  </r>
  <r>
    <x v="4307"/>
    <x v="64"/>
    <x v="3"/>
    <x v="2"/>
    <x v="3788"/>
    <x v="239"/>
    <x v="4"/>
    <x v="3"/>
    <x v="2"/>
    <x v="3"/>
    <x v="49"/>
    <x v="4287"/>
    <x v="1"/>
    <x v="1"/>
    <x v="457"/>
    <x v="86"/>
    <x v="4"/>
    <x v="2"/>
  </r>
  <r>
    <x v="4308"/>
    <x v="21"/>
    <x v="0"/>
    <x v="1"/>
    <x v="3789"/>
    <x v="111"/>
    <x v="0"/>
    <x v="0"/>
    <x v="8"/>
    <x v="3"/>
    <x v="69"/>
    <x v="4288"/>
    <x v="1"/>
    <x v="1"/>
    <x v="743"/>
    <x v="56"/>
    <x v="2"/>
    <x v="1"/>
  </r>
  <r>
    <x v="4309"/>
    <x v="77"/>
    <x v="3"/>
    <x v="2"/>
    <x v="3790"/>
    <x v="325"/>
    <x v="1"/>
    <x v="1"/>
    <x v="2"/>
    <x v="2"/>
    <x v="79"/>
    <x v="4289"/>
    <x v="0"/>
    <x v="1"/>
    <x v="658"/>
    <x v="20"/>
    <x v="0"/>
    <x v="2"/>
  </r>
  <r>
    <x v="4310"/>
    <x v="27"/>
    <x v="1"/>
    <x v="1"/>
    <x v="515"/>
    <x v="82"/>
    <x v="7"/>
    <x v="3"/>
    <x v="6"/>
    <x v="1"/>
    <x v="75"/>
    <x v="4290"/>
    <x v="1"/>
    <x v="1"/>
    <x v="48"/>
    <x v="88"/>
    <x v="0"/>
    <x v="0"/>
  </r>
  <r>
    <x v="4311"/>
    <x v="71"/>
    <x v="3"/>
    <x v="1"/>
    <x v="3791"/>
    <x v="156"/>
    <x v="1"/>
    <x v="1"/>
    <x v="5"/>
    <x v="2"/>
    <x v="75"/>
    <x v="4291"/>
    <x v="2"/>
    <x v="1"/>
    <x v="452"/>
    <x v="74"/>
    <x v="3"/>
    <x v="3"/>
  </r>
  <r>
    <x v="4312"/>
    <x v="64"/>
    <x v="3"/>
    <x v="0"/>
    <x v="3792"/>
    <x v="213"/>
    <x v="7"/>
    <x v="3"/>
    <x v="7"/>
    <x v="5"/>
    <x v="24"/>
    <x v="4292"/>
    <x v="1"/>
    <x v="0"/>
    <x v="213"/>
    <x v="21"/>
    <x v="3"/>
    <x v="2"/>
  </r>
  <r>
    <x v="4313"/>
    <x v="78"/>
    <x v="4"/>
    <x v="1"/>
    <x v="334"/>
    <x v="266"/>
    <x v="1"/>
    <x v="1"/>
    <x v="1"/>
    <x v="2"/>
    <x v="5"/>
    <x v="4293"/>
    <x v="1"/>
    <x v="0"/>
    <x v="132"/>
    <x v="16"/>
    <x v="0"/>
    <x v="4"/>
  </r>
  <r>
    <x v="4314"/>
    <x v="94"/>
    <x v="3"/>
    <x v="0"/>
    <x v="3793"/>
    <x v="131"/>
    <x v="2"/>
    <x v="0"/>
    <x v="6"/>
    <x v="3"/>
    <x v="83"/>
    <x v="4294"/>
    <x v="1"/>
    <x v="0"/>
    <x v="272"/>
    <x v="54"/>
    <x v="0"/>
    <x v="1"/>
  </r>
  <r>
    <x v="4315"/>
    <x v="14"/>
    <x v="0"/>
    <x v="1"/>
    <x v="3794"/>
    <x v="40"/>
    <x v="5"/>
    <x v="1"/>
    <x v="4"/>
    <x v="1"/>
    <x v="79"/>
    <x v="4295"/>
    <x v="2"/>
    <x v="0"/>
    <x v="699"/>
    <x v="33"/>
    <x v="2"/>
    <x v="3"/>
  </r>
  <r>
    <x v="4316"/>
    <x v="4"/>
    <x v="3"/>
    <x v="2"/>
    <x v="3795"/>
    <x v="220"/>
    <x v="5"/>
    <x v="1"/>
    <x v="0"/>
    <x v="3"/>
    <x v="30"/>
    <x v="4296"/>
    <x v="0"/>
    <x v="0"/>
    <x v="796"/>
    <x v="42"/>
    <x v="1"/>
    <x v="2"/>
  </r>
  <r>
    <x v="4317"/>
    <x v="46"/>
    <x v="1"/>
    <x v="2"/>
    <x v="3796"/>
    <x v="160"/>
    <x v="0"/>
    <x v="0"/>
    <x v="8"/>
    <x v="0"/>
    <x v="78"/>
    <x v="4297"/>
    <x v="1"/>
    <x v="1"/>
    <x v="261"/>
    <x v="68"/>
    <x v="1"/>
    <x v="3"/>
  </r>
  <r>
    <x v="4318"/>
    <x v="55"/>
    <x v="3"/>
    <x v="2"/>
    <x v="3797"/>
    <x v="228"/>
    <x v="9"/>
    <x v="1"/>
    <x v="0"/>
    <x v="1"/>
    <x v="23"/>
    <x v="4298"/>
    <x v="2"/>
    <x v="0"/>
    <x v="655"/>
    <x v="28"/>
    <x v="4"/>
    <x v="0"/>
  </r>
  <r>
    <x v="4319"/>
    <x v="94"/>
    <x v="3"/>
    <x v="0"/>
    <x v="3798"/>
    <x v="349"/>
    <x v="11"/>
    <x v="3"/>
    <x v="1"/>
    <x v="5"/>
    <x v="11"/>
    <x v="4299"/>
    <x v="1"/>
    <x v="0"/>
    <x v="137"/>
    <x v="38"/>
    <x v="4"/>
    <x v="1"/>
  </r>
  <r>
    <x v="4320"/>
    <x v="12"/>
    <x v="1"/>
    <x v="2"/>
    <x v="3799"/>
    <x v="123"/>
    <x v="2"/>
    <x v="0"/>
    <x v="4"/>
    <x v="0"/>
    <x v="25"/>
    <x v="4300"/>
    <x v="0"/>
    <x v="1"/>
    <x v="678"/>
    <x v="83"/>
    <x v="2"/>
    <x v="3"/>
  </r>
  <r>
    <x v="4321"/>
    <x v="31"/>
    <x v="0"/>
    <x v="2"/>
    <x v="3800"/>
    <x v="18"/>
    <x v="8"/>
    <x v="0"/>
    <x v="1"/>
    <x v="3"/>
    <x v="70"/>
    <x v="4301"/>
    <x v="1"/>
    <x v="0"/>
    <x v="111"/>
    <x v="31"/>
    <x v="2"/>
    <x v="0"/>
  </r>
  <r>
    <x v="4322"/>
    <x v="26"/>
    <x v="4"/>
    <x v="0"/>
    <x v="3801"/>
    <x v="167"/>
    <x v="3"/>
    <x v="2"/>
    <x v="8"/>
    <x v="3"/>
    <x v="41"/>
    <x v="4302"/>
    <x v="0"/>
    <x v="1"/>
    <x v="167"/>
    <x v="88"/>
    <x v="3"/>
    <x v="1"/>
  </r>
  <r>
    <x v="4323"/>
    <x v="78"/>
    <x v="4"/>
    <x v="1"/>
    <x v="699"/>
    <x v="78"/>
    <x v="4"/>
    <x v="3"/>
    <x v="6"/>
    <x v="4"/>
    <x v="55"/>
    <x v="4303"/>
    <x v="1"/>
    <x v="1"/>
    <x v="656"/>
    <x v="61"/>
    <x v="0"/>
    <x v="4"/>
  </r>
  <r>
    <x v="4324"/>
    <x v="44"/>
    <x v="1"/>
    <x v="2"/>
    <x v="3802"/>
    <x v="242"/>
    <x v="9"/>
    <x v="1"/>
    <x v="2"/>
    <x v="0"/>
    <x v="3"/>
    <x v="4304"/>
    <x v="2"/>
    <x v="0"/>
    <x v="633"/>
    <x v="33"/>
    <x v="4"/>
    <x v="4"/>
  </r>
  <r>
    <x v="4325"/>
    <x v="35"/>
    <x v="3"/>
    <x v="0"/>
    <x v="3803"/>
    <x v="196"/>
    <x v="1"/>
    <x v="1"/>
    <x v="7"/>
    <x v="2"/>
    <x v="65"/>
    <x v="4305"/>
    <x v="0"/>
    <x v="0"/>
    <x v="223"/>
    <x v="28"/>
    <x v="1"/>
    <x v="0"/>
  </r>
  <r>
    <x v="4326"/>
    <x v="95"/>
    <x v="1"/>
    <x v="2"/>
    <x v="3804"/>
    <x v="43"/>
    <x v="3"/>
    <x v="2"/>
    <x v="8"/>
    <x v="3"/>
    <x v="36"/>
    <x v="4306"/>
    <x v="0"/>
    <x v="0"/>
    <x v="217"/>
    <x v="5"/>
    <x v="3"/>
    <x v="2"/>
  </r>
  <r>
    <x v="4327"/>
    <x v="72"/>
    <x v="3"/>
    <x v="1"/>
    <x v="3805"/>
    <x v="68"/>
    <x v="7"/>
    <x v="3"/>
    <x v="6"/>
    <x v="4"/>
    <x v="85"/>
    <x v="4307"/>
    <x v="1"/>
    <x v="1"/>
    <x v="848"/>
    <x v="25"/>
    <x v="4"/>
    <x v="1"/>
  </r>
  <r>
    <x v="4328"/>
    <x v="5"/>
    <x v="0"/>
    <x v="0"/>
    <x v="3806"/>
    <x v="61"/>
    <x v="8"/>
    <x v="0"/>
    <x v="5"/>
    <x v="3"/>
    <x v="11"/>
    <x v="4308"/>
    <x v="0"/>
    <x v="1"/>
    <x v="214"/>
    <x v="47"/>
    <x v="4"/>
    <x v="1"/>
  </r>
  <r>
    <x v="4329"/>
    <x v="11"/>
    <x v="1"/>
    <x v="1"/>
    <x v="3807"/>
    <x v="59"/>
    <x v="10"/>
    <x v="2"/>
    <x v="7"/>
    <x v="4"/>
    <x v="80"/>
    <x v="4309"/>
    <x v="0"/>
    <x v="1"/>
    <x v="268"/>
    <x v="2"/>
    <x v="3"/>
    <x v="0"/>
  </r>
  <r>
    <x v="4330"/>
    <x v="13"/>
    <x v="0"/>
    <x v="0"/>
    <x v="3808"/>
    <x v="75"/>
    <x v="10"/>
    <x v="2"/>
    <x v="7"/>
    <x v="3"/>
    <x v="83"/>
    <x v="4310"/>
    <x v="2"/>
    <x v="1"/>
    <x v="119"/>
    <x v="64"/>
    <x v="4"/>
    <x v="3"/>
  </r>
  <r>
    <x v="4331"/>
    <x v="19"/>
    <x v="0"/>
    <x v="1"/>
    <x v="2331"/>
    <x v="265"/>
    <x v="0"/>
    <x v="0"/>
    <x v="5"/>
    <x v="3"/>
    <x v="71"/>
    <x v="4311"/>
    <x v="1"/>
    <x v="1"/>
    <x v="699"/>
    <x v="32"/>
    <x v="2"/>
    <x v="3"/>
  </r>
  <r>
    <x v="4332"/>
    <x v="55"/>
    <x v="3"/>
    <x v="2"/>
    <x v="3809"/>
    <x v="168"/>
    <x v="2"/>
    <x v="0"/>
    <x v="7"/>
    <x v="1"/>
    <x v="16"/>
    <x v="4312"/>
    <x v="2"/>
    <x v="1"/>
    <x v="520"/>
    <x v="45"/>
    <x v="4"/>
    <x v="1"/>
  </r>
  <r>
    <x v="4333"/>
    <x v="23"/>
    <x v="3"/>
    <x v="0"/>
    <x v="3810"/>
    <x v="266"/>
    <x v="1"/>
    <x v="1"/>
    <x v="7"/>
    <x v="4"/>
    <x v="11"/>
    <x v="4313"/>
    <x v="2"/>
    <x v="0"/>
    <x v="777"/>
    <x v="27"/>
    <x v="4"/>
    <x v="0"/>
  </r>
  <r>
    <x v="4334"/>
    <x v="34"/>
    <x v="3"/>
    <x v="0"/>
    <x v="3811"/>
    <x v="245"/>
    <x v="0"/>
    <x v="0"/>
    <x v="5"/>
    <x v="2"/>
    <x v="82"/>
    <x v="4314"/>
    <x v="2"/>
    <x v="1"/>
    <x v="733"/>
    <x v="64"/>
    <x v="0"/>
    <x v="3"/>
  </r>
  <r>
    <x v="4335"/>
    <x v="89"/>
    <x v="3"/>
    <x v="0"/>
    <x v="3812"/>
    <x v="89"/>
    <x v="11"/>
    <x v="3"/>
    <x v="4"/>
    <x v="1"/>
    <x v="7"/>
    <x v="4315"/>
    <x v="1"/>
    <x v="1"/>
    <x v="107"/>
    <x v="69"/>
    <x v="1"/>
    <x v="2"/>
  </r>
  <r>
    <x v="4336"/>
    <x v="13"/>
    <x v="0"/>
    <x v="2"/>
    <x v="3738"/>
    <x v="242"/>
    <x v="9"/>
    <x v="1"/>
    <x v="8"/>
    <x v="2"/>
    <x v="6"/>
    <x v="4316"/>
    <x v="2"/>
    <x v="1"/>
    <x v="122"/>
    <x v="48"/>
    <x v="3"/>
    <x v="4"/>
  </r>
  <r>
    <x v="4337"/>
    <x v="47"/>
    <x v="0"/>
    <x v="1"/>
    <x v="401"/>
    <x v="221"/>
    <x v="2"/>
    <x v="0"/>
    <x v="1"/>
    <x v="3"/>
    <x v="7"/>
    <x v="4317"/>
    <x v="2"/>
    <x v="1"/>
    <x v="878"/>
    <x v="22"/>
    <x v="2"/>
    <x v="1"/>
  </r>
  <r>
    <x v="4338"/>
    <x v="49"/>
    <x v="3"/>
    <x v="2"/>
    <x v="3813"/>
    <x v="325"/>
    <x v="1"/>
    <x v="1"/>
    <x v="6"/>
    <x v="0"/>
    <x v="8"/>
    <x v="4318"/>
    <x v="2"/>
    <x v="0"/>
    <x v="620"/>
    <x v="49"/>
    <x v="2"/>
    <x v="4"/>
  </r>
  <r>
    <x v="4339"/>
    <x v="39"/>
    <x v="0"/>
    <x v="0"/>
    <x v="739"/>
    <x v="2"/>
    <x v="2"/>
    <x v="0"/>
    <x v="4"/>
    <x v="5"/>
    <x v="62"/>
    <x v="4319"/>
    <x v="0"/>
    <x v="0"/>
    <x v="452"/>
    <x v="68"/>
    <x v="0"/>
    <x v="0"/>
  </r>
  <r>
    <x v="4340"/>
    <x v="28"/>
    <x v="2"/>
    <x v="2"/>
    <x v="3814"/>
    <x v="29"/>
    <x v="7"/>
    <x v="3"/>
    <x v="0"/>
    <x v="3"/>
    <x v="80"/>
    <x v="4320"/>
    <x v="0"/>
    <x v="0"/>
    <x v="337"/>
    <x v="96"/>
    <x v="0"/>
    <x v="0"/>
  </r>
  <r>
    <x v="4341"/>
    <x v="86"/>
    <x v="3"/>
    <x v="2"/>
    <x v="3815"/>
    <x v="242"/>
    <x v="9"/>
    <x v="1"/>
    <x v="5"/>
    <x v="1"/>
    <x v="21"/>
    <x v="4321"/>
    <x v="1"/>
    <x v="1"/>
    <x v="615"/>
    <x v="61"/>
    <x v="4"/>
    <x v="1"/>
  </r>
  <r>
    <x v="4342"/>
    <x v="13"/>
    <x v="0"/>
    <x v="0"/>
    <x v="3816"/>
    <x v="279"/>
    <x v="0"/>
    <x v="0"/>
    <x v="2"/>
    <x v="5"/>
    <x v="46"/>
    <x v="4322"/>
    <x v="0"/>
    <x v="0"/>
    <x v="554"/>
    <x v="21"/>
    <x v="1"/>
    <x v="3"/>
  </r>
  <r>
    <x v="4343"/>
    <x v="99"/>
    <x v="4"/>
    <x v="0"/>
    <x v="3817"/>
    <x v="115"/>
    <x v="4"/>
    <x v="3"/>
    <x v="2"/>
    <x v="0"/>
    <x v="67"/>
    <x v="4323"/>
    <x v="1"/>
    <x v="1"/>
    <x v="844"/>
    <x v="79"/>
    <x v="4"/>
    <x v="0"/>
  </r>
  <r>
    <x v="4344"/>
    <x v="50"/>
    <x v="3"/>
    <x v="0"/>
    <x v="3818"/>
    <x v="228"/>
    <x v="9"/>
    <x v="1"/>
    <x v="4"/>
    <x v="4"/>
    <x v="9"/>
    <x v="4324"/>
    <x v="1"/>
    <x v="1"/>
    <x v="489"/>
    <x v="96"/>
    <x v="4"/>
    <x v="2"/>
  </r>
  <r>
    <x v="4345"/>
    <x v="2"/>
    <x v="2"/>
    <x v="2"/>
    <x v="3819"/>
    <x v="242"/>
    <x v="9"/>
    <x v="1"/>
    <x v="0"/>
    <x v="4"/>
    <x v="19"/>
    <x v="4325"/>
    <x v="2"/>
    <x v="1"/>
    <x v="111"/>
    <x v="98"/>
    <x v="4"/>
    <x v="3"/>
  </r>
  <r>
    <x v="4346"/>
    <x v="20"/>
    <x v="3"/>
    <x v="2"/>
    <x v="1851"/>
    <x v="221"/>
    <x v="2"/>
    <x v="0"/>
    <x v="7"/>
    <x v="0"/>
    <x v="30"/>
    <x v="4326"/>
    <x v="2"/>
    <x v="1"/>
    <x v="8"/>
    <x v="71"/>
    <x v="4"/>
    <x v="4"/>
  </r>
  <r>
    <x v="4347"/>
    <x v="32"/>
    <x v="0"/>
    <x v="1"/>
    <x v="132"/>
    <x v="313"/>
    <x v="8"/>
    <x v="0"/>
    <x v="0"/>
    <x v="3"/>
    <x v="63"/>
    <x v="4327"/>
    <x v="2"/>
    <x v="0"/>
    <x v="615"/>
    <x v="87"/>
    <x v="4"/>
    <x v="4"/>
  </r>
  <r>
    <x v="4348"/>
    <x v="66"/>
    <x v="3"/>
    <x v="0"/>
    <x v="3820"/>
    <x v="95"/>
    <x v="7"/>
    <x v="3"/>
    <x v="8"/>
    <x v="3"/>
    <x v="66"/>
    <x v="4328"/>
    <x v="0"/>
    <x v="1"/>
    <x v="859"/>
    <x v="3"/>
    <x v="3"/>
    <x v="1"/>
  </r>
  <r>
    <x v="4349"/>
    <x v="8"/>
    <x v="2"/>
    <x v="1"/>
    <x v="3821"/>
    <x v="16"/>
    <x v="0"/>
    <x v="0"/>
    <x v="8"/>
    <x v="1"/>
    <x v="63"/>
    <x v="4329"/>
    <x v="1"/>
    <x v="1"/>
    <x v="736"/>
    <x v="54"/>
    <x v="2"/>
    <x v="1"/>
  </r>
  <r>
    <x v="4350"/>
    <x v="6"/>
    <x v="0"/>
    <x v="2"/>
    <x v="3822"/>
    <x v="260"/>
    <x v="9"/>
    <x v="1"/>
    <x v="4"/>
    <x v="4"/>
    <x v="51"/>
    <x v="3832"/>
    <x v="2"/>
    <x v="1"/>
    <x v="734"/>
    <x v="99"/>
    <x v="4"/>
    <x v="2"/>
  </r>
  <r>
    <x v="4351"/>
    <x v="78"/>
    <x v="4"/>
    <x v="1"/>
    <x v="3823"/>
    <x v="318"/>
    <x v="5"/>
    <x v="1"/>
    <x v="5"/>
    <x v="1"/>
    <x v="8"/>
    <x v="4330"/>
    <x v="2"/>
    <x v="0"/>
    <x v="234"/>
    <x v="51"/>
    <x v="4"/>
    <x v="3"/>
  </r>
  <r>
    <x v="4352"/>
    <x v="37"/>
    <x v="3"/>
    <x v="2"/>
    <x v="3824"/>
    <x v="122"/>
    <x v="1"/>
    <x v="1"/>
    <x v="4"/>
    <x v="1"/>
    <x v="76"/>
    <x v="4331"/>
    <x v="0"/>
    <x v="1"/>
    <x v="48"/>
    <x v="26"/>
    <x v="3"/>
    <x v="3"/>
  </r>
  <r>
    <x v="4353"/>
    <x v="94"/>
    <x v="3"/>
    <x v="1"/>
    <x v="3250"/>
    <x v="342"/>
    <x v="3"/>
    <x v="2"/>
    <x v="5"/>
    <x v="2"/>
    <x v="20"/>
    <x v="4332"/>
    <x v="2"/>
    <x v="0"/>
    <x v="386"/>
    <x v="13"/>
    <x v="4"/>
    <x v="0"/>
  </r>
  <r>
    <x v="4354"/>
    <x v="78"/>
    <x v="4"/>
    <x v="2"/>
    <x v="3011"/>
    <x v="197"/>
    <x v="3"/>
    <x v="2"/>
    <x v="0"/>
    <x v="0"/>
    <x v="37"/>
    <x v="4333"/>
    <x v="0"/>
    <x v="0"/>
    <x v="24"/>
    <x v="6"/>
    <x v="2"/>
    <x v="0"/>
  </r>
  <r>
    <x v="4355"/>
    <x v="87"/>
    <x v="1"/>
    <x v="2"/>
    <x v="3825"/>
    <x v="166"/>
    <x v="5"/>
    <x v="1"/>
    <x v="7"/>
    <x v="2"/>
    <x v="51"/>
    <x v="4334"/>
    <x v="0"/>
    <x v="1"/>
    <x v="775"/>
    <x v="93"/>
    <x v="0"/>
    <x v="2"/>
  </r>
  <r>
    <x v="4356"/>
    <x v="88"/>
    <x v="3"/>
    <x v="1"/>
    <x v="3826"/>
    <x v="269"/>
    <x v="5"/>
    <x v="1"/>
    <x v="8"/>
    <x v="0"/>
    <x v="30"/>
    <x v="4335"/>
    <x v="1"/>
    <x v="1"/>
    <x v="805"/>
    <x v="99"/>
    <x v="0"/>
    <x v="4"/>
  </r>
  <r>
    <x v="4357"/>
    <x v="56"/>
    <x v="1"/>
    <x v="0"/>
    <x v="3368"/>
    <x v="214"/>
    <x v="5"/>
    <x v="1"/>
    <x v="7"/>
    <x v="2"/>
    <x v="57"/>
    <x v="4336"/>
    <x v="2"/>
    <x v="1"/>
    <x v="541"/>
    <x v="78"/>
    <x v="1"/>
    <x v="1"/>
  </r>
  <r>
    <x v="4358"/>
    <x v="82"/>
    <x v="0"/>
    <x v="2"/>
    <x v="3827"/>
    <x v="98"/>
    <x v="3"/>
    <x v="2"/>
    <x v="5"/>
    <x v="1"/>
    <x v="49"/>
    <x v="4337"/>
    <x v="1"/>
    <x v="1"/>
    <x v="121"/>
    <x v="49"/>
    <x v="1"/>
    <x v="2"/>
  </r>
  <r>
    <x v="4359"/>
    <x v="59"/>
    <x v="4"/>
    <x v="2"/>
    <x v="3828"/>
    <x v="118"/>
    <x v="5"/>
    <x v="1"/>
    <x v="1"/>
    <x v="2"/>
    <x v="0"/>
    <x v="4338"/>
    <x v="1"/>
    <x v="1"/>
    <x v="212"/>
    <x v="7"/>
    <x v="2"/>
    <x v="4"/>
  </r>
  <r>
    <x v="4360"/>
    <x v="94"/>
    <x v="3"/>
    <x v="2"/>
    <x v="3829"/>
    <x v="199"/>
    <x v="6"/>
    <x v="2"/>
    <x v="2"/>
    <x v="1"/>
    <x v="6"/>
    <x v="4339"/>
    <x v="1"/>
    <x v="1"/>
    <x v="911"/>
    <x v="18"/>
    <x v="0"/>
    <x v="1"/>
  </r>
  <r>
    <x v="4361"/>
    <x v="58"/>
    <x v="1"/>
    <x v="0"/>
    <x v="3830"/>
    <x v="180"/>
    <x v="3"/>
    <x v="2"/>
    <x v="1"/>
    <x v="3"/>
    <x v="35"/>
    <x v="4340"/>
    <x v="2"/>
    <x v="0"/>
    <x v="648"/>
    <x v="28"/>
    <x v="2"/>
    <x v="3"/>
  </r>
  <r>
    <x v="4362"/>
    <x v="27"/>
    <x v="1"/>
    <x v="1"/>
    <x v="1545"/>
    <x v="69"/>
    <x v="0"/>
    <x v="0"/>
    <x v="2"/>
    <x v="1"/>
    <x v="70"/>
    <x v="4341"/>
    <x v="1"/>
    <x v="0"/>
    <x v="39"/>
    <x v="47"/>
    <x v="4"/>
    <x v="4"/>
  </r>
  <r>
    <x v="4363"/>
    <x v="51"/>
    <x v="1"/>
    <x v="0"/>
    <x v="1844"/>
    <x v="78"/>
    <x v="4"/>
    <x v="3"/>
    <x v="2"/>
    <x v="2"/>
    <x v="8"/>
    <x v="4342"/>
    <x v="0"/>
    <x v="1"/>
    <x v="775"/>
    <x v="62"/>
    <x v="4"/>
    <x v="1"/>
  </r>
  <r>
    <x v="4364"/>
    <x v="57"/>
    <x v="1"/>
    <x v="1"/>
    <x v="3831"/>
    <x v="193"/>
    <x v="11"/>
    <x v="3"/>
    <x v="2"/>
    <x v="0"/>
    <x v="78"/>
    <x v="4343"/>
    <x v="1"/>
    <x v="1"/>
    <x v="552"/>
    <x v="43"/>
    <x v="0"/>
    <x v="3"/>
  </r>
  <r>
    <x v="4365"/>
    <x v="32"/>
    <x v="0"/>
    <x v="1"/>
    <x v="3832"/>
    <x v="174"/>
    <x v="8"/>
    <x v="0"/>
    <x v="1"/>
    <x v="0"/>
    <x v="15"/>
    <x v="4344"/>
    <x v="0"/>
    <x v="0"/>
    <x v="355"/>
    <x v="95"/>
    <x v="3"/>
    <x v="0"/>
  </r>
  <r>
    <x v="4366"/>
    <x v="54"/>
    <x v="3"/>
    <x v="2"/>
    <x v="449"/>
    <x v="98"/>
    <x v="3"/>
    <x v="2"/>
    <x v="0"/>
    <x v="1"/>
    <x v="8"/>
    <x v="4345"/>
    <x v="2"/>
    <x v="0"/>
    <x v="251"/>
    <x v="20"/>
    <x v="3"/>
    <x v="0"/>
  </r>
  <r>
    <x v="4367"/>
    <x v="19"/>
    <x v="0"/>
    <x v="0"/>
    <x v="3833"/>
    <x v="236"/>
    <x v="0"/>
    <x v="0"/>
    <x v="2"/>
    <x v="1"/>
    <x v="19"/>
    <x v="4346"/>
    <x v="0"/>
    <x v="0"/>
    <x v="40"/>
    <x v="60"/>
    <x v="3"/>
    <x v="4"/>
  </r>
  <r>
    <x v="4368"/>
    <x v="53"/>
    <x v="4"/>
    <x v="0"/>
    <x v="3834"/>
    <x v="332"/>
    <x v="6"/>
    <x v="2"/>
    <x v="1"/>
    <x v="5"/>
    <x v="8"/>
    <x v="4347"/>
    <x v="1"/>
    <x v="1"/>
    <x v="231"/>
    <x v="84"/>
    <x v="0"/>
    <x v="4"/>
  </r>
  <r>
    <x v="4369"/>
    <x v="88"/>
    <x v="3"/>
    <x v="2"/>
    <x v="3835"/>
    <x v="149"/>
    <x v="2"/>
    <x v="0"/>
    <x v="8"/>
    <x v="5"/>
    <x v="9"/>
    <x v="4348"/>
    <x v="1"/>
    <x v="0"/>
    <x v="757"/>
    <x v="10"/>
    <x v="2"/>
    <x v="3"/>
  </r>
  <r>
    <x v="4370"/>
    <x v="39"/>
    <x v="0"/>
    <x v="2"/>
    <x v="3836"/>
    <x v="150"/>
    <x v="10"/>
    <x v="2"/>
    <x v="3"/>
    <x v="4"/>
    <x v="69"/>
    <x v="4349"/>
    <x v="1"/>
    <x v="1"/>
    <x v="915"/>
    <x v="31"/>
    <x v="4"/>
    <x v="3"/>
  </r>
  <r>
    <x v="4371"/>
    <x v="22"/>
    <x v="3"/>
    <x v="2"/>
    <x v="3837"/>
    <x v="51"/>
    <x v="2"/>
    <x v="0"/>
    <x v="3"/>
    <x v="5"/>
    <x v="26"/>
    <x v="4350"/>
    <x v="0"/>
    <x v="1"/>
    <x v="915"/>
    <x v="7"/>
    <x v="0"/>
    <x v="1"/>
  </r>
  <r>
    <x v="4372"/>
    <x v="69"/>
    <x v="4"/>
    <x v="2"/>
    <x v="3838"/>
    <x v="319"/>
    <x v="11"/>
    <x v="3"/>
    <x v="8"/>
    <x v="0"/>
    <x v="4"/>
    <x v="4351"/>
    <x v="0"/>
    <x v="1"/>
    <x v="446"/>
    <x v="85"/>
    <x v="4"/>
    <x v="3"/>
  </r>
  <r>
    <x v="4373"/>
    <x v="11"/>
    <x v="1"/>
    <x v="0"/>
    <x v="111"/>
    <x v="207"/>
    <x v="8"/>
    <x v="0"/>
    <x v="6"/>
    <x v="5"/>
    <x v="60"/>
    <x v="4352"/>
    <x v="2"/>
    <x v="0"/>
    <x v="267"/>
    <x v="28"/>
    <x v="4"/>
    <x v="4"/>
  </r>
  <r>
    <x v="4374"/>
    <x v="76"/>
    <x v="0"/>
    <x v="1"/>
    <x v="3839"/>
    <x v="34"/>
    <x v="10"/>
    <x v="2"/>
    <x v="4"/>
    <x v="2"/>
    <x v="52"/>
    <x v="4353"/>
    <x v="2"/>
    <x v="1"/>
    <x v="690"/>
    <x v="31"/>
    <x v="3"/>
    <x v="3"/>
  </r>
  <r>
    <x v="4375"/>
    <x v="5"/>
    <x v="0"/>
    <x v="0"/>
    <x v="3840"/>
    <x v="336"/>
    <x v="6"/>
    <x v="2"/>
    <x v="1"/>
    <x v="1"/>
    <x v="55"/>
    <x v="4354"/>
    <x v="2"/>
    <x v="1"/>
    <x v="150"/>
    <x v="19"/>
    <x v="0"/>
    <x v="3"/>
  </r>
  <r>
    <x v="4376"/>
    <x v="43"/>
    <x v="4"/>
    <x v="1"/>
    <x v="588"/>
    <x v="174"/>
    <x v="8"/>
    <x v="0"/>
    <x v="3"/>
    <x v="0"/>
    <x v="56"/>
    <x v="4355"/>
    <x v="0"/>
    <x v="1"/>
    <x v="257"/>
    <x v="55"/>
    <x v="4"/>
    <x v="1"/>
  </r>
  <r>
    <x v="4377"/>
    <x v="23"/>
    <x v="3"/>
    <x v="2"/>
    <x v="3841"/>
    <x v="143"/>
    <x v="3"/>
    <x v="2"/>
    <x v="6"/>
    <x v="2"/>
    <x v="23"/>
    <x v="4356"/>
    <x v="1"/>
    <x v="0"/>
    <x v="563"/>
    <x v="79"/>
    <x v="3"/>
    <x v="1"/>
  </r>
  <r>
    <x v="4378"/>
    <x v="84"/>
    <x v="3"/>
    <x v="1"/>
    <x v="3842"/>
    <x v="338"/>
    <x v="3"/>
    <x v="2"/>
    <x v="3"/>
    <x v="4"/>
    <x v="16"/>
    <x v="4357"/>
    <x v="1"/>
    <x v="1"/>
    <x v="306"/>
    <x v="49"/>
    <x v="4"/>
    <x v="2"/>
  </r>
  <r>
    <x v="4379"/>
    <x v="9"/>
    <x v="3"/>
    <x v="1"/>
    <x v="3843"/>
    <x v="9"/>
    <x v="4"/>
    <x v="3"/>
    <x v="7"/>
    <x v="2"/>
    <x v="37"/>
    <x v="4358"/>
    <x v="2"/>
    <x v="1"/>
    <x v="483"/>
    <x v="32"/>
    <x v="3"/>
    <x v="4"/>
  </r>
  <r>
    <x v="4380"/>
    <x v="35"/>
    <x v="3"/>
    <x v="2"/>
    <x v="3844"/>
    <x v="330"/>
    <x v="0"/>
    <x v="0"/>
    <x v="3"/>
    <x v="0"/>
    <x v="8"/>
    <x v="4359"/>
    <x v="2"/>
    <x v="1"/>
    <x v="959"/>
    <x v="47"/>
    <x v="1"/>
    <x v="0"/>
  </r>
  <r>
    <x v="4381"/>
    <x v="86"/>
    <x v="3"/>
    <x v="0"/>
    <x v="3845"/>
    <x v="37"/>
    <x v="5"/>
    <x v="1"/>
    <x v="1"/>
    <x v="2"/>
    <x v="6"/>
    <x v="4360"/>
    <x v="1"/>
    <x v="1"/>
    <x v="895"/>
    <x v="55"/>
    <x v="4"/>
    <x v="1"/>
  </r>
  <r>
    <x v="4382"/>
    <x v="69"/>
    <x v="4"/>
    <x v="0"/>
    <x v="3846"/>
    <x v="315"/>
    <x v="8"/>
    <x v="0"/>
    <x v="1"/>
    <x v="2"/>
    <x v="52"/>
    <x v="4361"/>
    <x v="2"/>
    <x v="0"/>
    <x v="481"/>
    <x v="75"/>
    <x v="4"/>
    <x v="2"/>
  </r>
  <r>
    <x v="4383"/>
    <x v="68"/>
    <x v="1"/>
    <x v="1"/>
    <x v="3847"/>
    <x v="172"/>
    <x v="8"/>
    <x v="0"/>
    <x v="7"/>
    <x v="4"/>
    <x v="41"/>
    <x v="4362"/>
    <x v="2"/>
    <x v="0"/>
    <x v="281"/>
    <x v="31"/>
    <x v="3"/>
    <x v="3"/>
  </r>
  <r>
    <x v="4384"/>
    <x v="66"/>
    <x v="3"/>
    <x v="0"/>
    <x v="3848"/>
    <x v="84"/>
    <x v="11"/>
    <x v="3"/>
    <x v="5"/>
    <x v="1"/>
    <x v="31"/>
    <x v="4363"/>
    <x v="1"/>
    <x v="0"/>
    <x v="827"/>
    <x v="29"/>
    <x v="4"/>
    <x v="0"/>
  </r>
  <r>
    <x v="4385"/>
    <x v="35"/>
    <x v="3"/>
    <x v="1"/>
    <x v="370"/>
    <x v="309"/>
    <x v="10"/>
    <x v="2"/>
    <x v="4"/>
    <x v="1"/>
    <x v="85"/>
    <x v="4364"/>
    <x v="0"/>
    <x v="1"/>
    <x v="248"/>
    <x v="30"/>
    <x v="2"/>
    <x v="2"/>
  </r>
  <r>
    <x v="4386"/>
    <x v="81"/>
    <x v="1"/>
    <x v="0"/>
    <x v="3849"/>
    <x v="21"/>
    <x v="0"/>
    <x v="0"/>
    <x v="7"/>
    <x v="1"/>
    <x v="4"/>
    <x v="4365"/>
    <x v="0"/>
    <x v="0"/>
    <x v="226"/>
    <x v="24"/>
    <x v="1"/>
    <x v="4"/>
  </r>
  <r>
    <x v="4387"/>
    <x v="21"/>
    <x v="0"/>
    <x v="2"/>
    <x v="3850"/>
    <x v="165"/>
    <x v="9"/>
    <x v="1"/>
    <x v="2"/>
    <x v="2"/>
    <x v="30"/>
    <x v="4366"/>
    <x v="1"/>
    <x v="1"/>
    <x v="298"/>
    <x v="62"/>
    <x v="4"/>
    <x v="1"/>
  </r>
  <r>
    <x v="4388"/>
    <x v="86"/>
    <x v="3"/>
    <x v="0"/>
    <x v="3851"/>
    <x v="13"/>
    <x v="5"/>
    <x v="1"/>
    <x v="6"/>
    <x v="5"/>
    <x v="1"/>
    <x v="4367"/>
    <x v="2"/>
    <x v="0"/>
    <x v="874"/>
    <x v="25"/>
    <x v="1"/>
    <x v="3"/>
  </r>
  <r>
    <x v="4389"/>
    <x v="30"/>
    <x v="1"/>
    <x v="0"/>
    <x v="2259"/>
    <x v="75"/>
    <x v="10"/>
    <x v="2"/>
    <x v="0"/>
    <x v="3"/>
    <x v="6"/>
    <x v="4368"/>
    <x v="2"/>
    <x v="0"/>
    <x v="761"/>
    <x v="83"/>
    <x v="2"/>
    <x v="1"/>
  </r>
  <r>
    <x v="4390"/>
    <x v="94"/>
    <x v="3"/>
    <x v="0"/>
    <x v="3852"/>
    <x v="322"/>
    <x v="0"/>
    <x v="0"/>
    <x v="1"/>
    <x v="1"/>
    <x v="8"/>
    <x v="4369"/>
    <x v="0"/>
    <x v="0"/>
    <x v="925"/>
    <x v="7"/>
    <x v="2"/>
    <x v="0"/>
  </r>
  <r>
    <x v="4391"/>
    <x v="53"/>
    <x v="4"/>
    <x v="1"/>
    <x v="3853"/>
    <x v="286"/>
    <x v="8"/>
    <x v="0"/>
    <x v="7"/>
    <x v="1"/>
    <x v="40"/>
    <x v="4370"/>
    <x v="1"/>
    <x v="0"/>
    <x v="650"/>
    <x v="10"/>
    <x v="1"/>
    <x v="0"/>
  </r>
  <r>
    <x v="4392"/>
    <x v="33"/>
    <x v="4"/>
    <x v="2"/>
    <x v="3854"/>
    <x v="287"/>
    <x v="0"/>
    <x v="0"/>
    <x v="2"/>
    <x v="5"/>
    <x v="18"/>
    <x v="4371"/>
    <x v="0"/>
    <x v="1"/>
    <x v="273"/>
    <x v="41"/>
    <x v="4"/>
    <x v="2"/>
  </r>
  <r>
    <x v="4393"/>
    <x v="44"/>
    <x v="1"/>
    <x v="0"/>
    <x v="2935"/>
    <x v="258"/>
    <x v="8"/>
    <x v="0"/>
    <x v="7"/>
    <x v="2"/>
    <x v="51"/>
    <x v="4372"/>
    <x v="0"/>
    <x v="0"/>
    <x v="517"/>
    <x v="87"/>
    <x v="2"/>
    <x v="2"/>
  </r>
  <r>
    <x v="4394"/>
    <x v="1"/>
    <x v="1"/>
    <x v="2"/>
    <x v="3855"/>
    <x v="176"/>
    <x v="0"/>
    <x v="0"/>
    <x v="3"/>
    <x v="4"/>
    <x v="69"/>
    <x v="4373"/>
    <x v="1"/>
    <x v="1"/>
    <x v="230"/>
    <x v="1"/>
    <x v="0"/>
    <x v="1"/>
  </r>
  <r>
    <x v="4395"/>
    <x v="85"/>
    <x v="3"/>
    <x v="1"/>
    <x v="2029"/>
    <x v="198"/>
    <x v="3"/>
    <x v="2"/>
    <x v="8"/>
    <x v="4"/>
    <x v="69"/>
    <x v="4374"/>
    <x v="1"/>
    <x v="0"/>
    <x v="687"/>
    <x v="76"/>
    <x v="4"/>
    <x v="3"/>
  </r>
  <r>
    <x v="4396"/>
    <x v="43"/>
    <x v="4"/>
    <x v="1"/>
    <x v="3856"/>
    <x v="334"/>
    <x v="1"/>
    <x v="1"/>
    <x v="3"/>
    <x v="2"/>
    <x v="80"/>
    <x v="4375"/>
    <x v="0"/>
    <x v="1"/>
    <x v="277"/>
    <x v="100"/>
    <x v="3"/>
    <x v="1"/>
  </r>
  <r>
    <x v="4397"/>
    <x v="70"/>
    <x v="0"/>
    <x v="0"/>
    <x v="3857"/>
    <x v="33"/>
    <x v="11"/>
    <x v="3"/>
    <x v="1"/>
    <x v="4"/>
    <x v="24"/>
    <x v="4376"/>
    <x v="1"/>
    <x v="1"/>
    <x v="947"/>
    <x v="36"/>
    <x v="1"/>
    <x v="3"/>
  </r>
  <r>
    <x v="4398"/>
    <x v="1"/>
    <x v="1"/>
    <x v="1"/>
    <x v="3858"/>
    <x v="335"/>
    <x v="2"/>
    <x v="0"/>
    <x v="4"/>
    <x v="0"/>
    <x v="45"/>
    <x v="4377"/>
    <x v="1"/>
    <x v="0"/>
    <x v="884"/>
    <x v="18"/>
    <x v="4"/>
    <x v="2"/>
  </r>
  <r>
    <x v="4399"/>
    <x v="6"/>
    <x v="0"/>
    <x v="2"/>
    <x v="3859"/>
    <x v="301"/>
    <x v="6"/>
    <x v="2"/>
    <x v="3"/>
    <x v="4"/>
    <x v="15"/>
    <x v="4378"/>
    <x v="0"/>
    <x v="0"/>
    <x v="628"/>
    <x v="11"/>
    <x v="1"/>
    <x v="0"/>
  </r>
  <r>
    <x v="4400"/>
    <x v="62"/>
    <x v="2"/>
    <x v="0"/>
    <x v="3860"/>
    <x v="222"/>
    <x v="8"/>
    <x v="0"/>
    <x v="7"/>
    <x v="1"/>
    <x v="68"/>
    <x v="4379"/>
    <x v="2"/>
    <x v="0"/>
    <x v="583"/>
    <x v="72"/>
    <x v="0"/>
    <x v="3"/>
  </r>
  <r>
    <x v="4401"/>
    <x v="39"/>
    <x v="0"/>
    <x v="2"/>
    <x v="3861"/>
    <x v="60"/>
    <x v="10"/>
    <x v="2"/>
    <x v="1"/>
    <x v="1"/>
    <x v="70"/>
    <x v="4380"/>
    <x v="1"/>
    <x v="1"/>
    <x v="606"/>
    <x v="32"/>
    <x v="3"/>
    <x v="2"/>
  </r>
  <r>
    <x v="4402"/>
    <x v="16"/>
    <x v="0"/>
    <x v="0"/>
    <x v="3862"/>
    <x v="238"/>
    <x v="7"/>
    <x v="3"/>
    <x v="7"/>
    <x v="0"/>
    <x v="48"/>
    <x v="4381"/>
    <x v="0"/>
    <x v="1"/>
    <x v="70"/>
    <x v="60"/>
    <x v="1"/>
    <x v="2"/>
  </r>
  <r>
    <x v="4403"/>
    <x v="23"/>
    <x v="3"/>
    <x v="0"/>
    <x v="3863"/>
    <x v="272"/>
    <x v="5"/>
    <x v="1"/>
    <x v="5"/>
    <x v="0"/>
    <x v="72"/>
    <x v="4382"/>
    <x v="0"/>
    <x v="0"/>
    <x v="765"/>
    <x v="63"/>
    <x v="4"/>
    <x v="2"/>
  </r>
  <r>
    <x v="4404"/>
    <x v="92"/>
    <x v="3"/>
    <x v="1"/>
    <x v="3864"/>
    <x v="269"/>
    <x v="5"/>
    <x v="1"/>
    <x v="2"/>
    <x v="0"/>
    <x v="69"/>
    <x v="4383"/>
    <x v="0"/>
    <x v="0"/>
    <x v="873"/>
    <x v="54"/>
    <x v="3"/>
    <x v="3"/>
  </r>
  <r>
    <x v="4405"/>
    <x v="42"/>
    <x v="3"/>
    <x v="2"/>
    <x v="3865"/>
    <x v="353"/>
    <x v="7"/>
    <x v="3"/>
    <x v="7"/>
    <x v="5"/>
    <x v="49"/>
    <x v="4384"/>
    <x v="2"/>
    <x v="1"/>
    <x v="640"/>
    <x v="93"/>
    <x v="1"/>
    <x v="1"/>
  </r>
  <r>
    <x v="4406"/>
    <x v="92"/>
    <x v="3"/>
    <x v="1"/>
    <x v="408"/>
    <x v="167"/>
    <x v="3"/>
    <x v="2"/>
    <x v="5"/>
    <x v="1"/>
    <x v="43"/>
    <x v="4385"/>
    <x v="1"/>
    <x v="1"/>
    <x v="861"/>
    <x v="94"/>
    <x v="1"/>
    <x v="0"/>
  </r>
  <r>
    <x v="4407"/>
    <x v="37"/>
    <x v="3"/>
    <x v="2"/>
    <x v="3866"/>
    <x v="32"/>
    <x v="2"/>
    <x v="0"/>
    <x v="8"/>
    <x v="2"/>
    <x v="26"/>
    <x v="4386"/>
    <x v="2"/>
    <x v="0"/>
    <x v="286"/>
    <x v="11"/>
    <x v="4"/>
    <x v="2"/>
  </r>
  <r>
    <x v="4408"/>
    <x v="43"/>
    <x v="4"/>
    <x v="0"/>
    <x v="3867"/>
    <x v="294"/>
    <x v="11"/>
    <x v="3"/>
    <x v="8"/>
    <x v="3"/>
    <x v="64"/>
    <x v="4387"/>
    <x v="2"/>
    <x v="0"/>
    <x v="732"/>
    <x v="70"/>
    <x v="4"/>
    <x v="0"/>
  </r>
  <r>
    <x v="4409"/>
    <x v="90"/>
    <x v="2"/>
    <x v="2"/>
    <x v="3868"/>
    <x v="175"/>
    <x v="2"/>
    <x v="0"/>
    <x v="0"/>
    <x v="2"/>
    <x v="62"/>
    <x v="4388"/>
    <x v="0"/>
    <x v="1"/>
    <x v="123"/>
    <x v="42"/>
    <x v="4"/>
    <x v="4"/>
  </r>
  <r>
    <x v="4410"/>
    <x v="57"/>
    <x v="1"/>
    <x v="0"/>
    <x v="3869"/>
    <x v="51"/>
    <x v="2"/>
    <x v="0"/>
    <x v="5"/>
    <x v="2"/>
    <x v="45"/>
    <x v="4389"/>
    <x v="2"/>
    <x v="1"/>
    <x v="71"/>
    <x v="41"/>
    <x v="3"/>
    <x v="1"/>
  </r>
  <r>
    <x v="4411"/>
    <x v="66"/>
    <x v="3"/>
    <x v="0"/>
    <x v="3870"/>
    <x v="34"/>
    <x v="10"/>
    <x v="2"/>
    <x v="0"/>
    <x v="3"/>
    <x v="81"/>
    <x v="4390"/>
    <x v="2"/>
    <x v="1"/>
    <x v="960"/>
    <x v="14"/>
    <x v="0"/>
    <x v="1"/>
  </r>
  <r>
    <x v="4412"/>
    <x v="18"/>
    <x v="0"/>
    <x v="2"/>
    <x v="3871"/>
    <x v="2"/>
    <x v="2"/>
    <x v="0"/>
    <x v="7"/>
    <x v="1"/>
    <x v="18"/>
    <x v="4391"/>
    <x v="1"/>
    <x v="0"/>
    <x v="438"/>
    <x v="9"/>
    <x v="1"/>
    <x v="4"/>
  </r>
  <r>
    <x v="4413"/>
    <x v="98"/>
    <x v="3"/>
    <x v="2"/>
    <x v="3872"/>
    <x v="91"/>
    <x v="11"/>
    <x v="3"/>
    <x v="2"/>
    <x v="5"/>
    <x v="10"/>
    <x v="4392"/>
    <x v="1"/>
    <x v="1"/>
    <x v="292"/>
    <x v="82"/>
    <x v="1"/>
    <x v="2"/>
  </r>
  <r>
    <x v="4414"/>
    <x v="63"/>
    <x v="3"/>
    <x v="2"/>
    <x v="2372"/>
    <x v="49"/>
    <x v="7"/>
    <x v="3"/>
    <x v="3"/>
    <x v="0"/>
    <x v="14"/>
    <x v="4393"/>
    <x v="0"/>
    <x v="0"/>
    <x v="834"/>
    <x v="30"/>
    <x v="2"/>
    <x v="4"/>
  </r>
  <r>
    <x v="4415"/>
    <x v="77"/>
    <x v="3"/>
    <x v="1"/>
    <x v="3873"/>
    <x v="300"/>
    <x v="4"/>
    <x v="3"/>
    <x v="0"/>
    <x v="2"/>
    <x v="41"/>
    <x v="4394"/>
    <x v="0"/>
    <x v="1"/>
    <x v="680"/>
    <x v="61"/>
    <x v="3"/>
    <x v="1"/>
  </r>
  <r>
    <x v="4416"/>
    <x v="67"/>
    <x v="0"/>
    <x v="0"/>
    <x v="3874"/>
    <x v="108"/>
    <x v="7"/>
    <x v="3"/>
    <x v="0"/>
    <x v="2"/>
    <x v="52"/>
    <x v="4395"/>
    <x v="0"/>
    <x v="0"/>
    <x v="751"/>
    <x v="50"/>
    <x v="4"/>
    <x v="2"/>
  </r>
  <r>
    <x v="4417"/>
    <x v="19"/>
    <x v="0"/>
    <x v="1"/>
    <x v="3875"/>
    <x v="101"/>
    <x v="3"/>
    <x v="2"/>
    <x v="5"/>
    <x v="4"/>
    <x v="60"/>
    <x v="4396"/>
    <x v="1"/>
    <x v="1"/>
    <x v="546"/>
    <x v="89"/>
    <x v="3"/>
    <x v="3"/>
  </r>
  <r>
    <x v="4418"/>
    <x v="77"/>
    <x v="3"/>
    <x v="0"/>
    <x v="3876"/>
    <x v="326"/>
    <x v="4"/>
    <x v="3"/>
    <x v="4"/>
    <x v="0"/>
    <x v="49"/>
    <x v="4397"/>
    <x v="1"/>
    <x v="0"/>
    <x v="115"/>
    <x v="69"/>
    <x v="1"/>
    <x v="0"/>
  </r>
  <r>
    <x v="4419"/>
    <x v="79"/>
    <x v="3"/>
    <x v="1"/>
    <x v="3877"/>
    <x v="205"/>
    <x v="11"/>
    <x v="3"/>
    <x v="7"/>
    <x v="2"/>
    <x v="40"/>
    <x v="4398"/>
    <x v="2"/>
    <x v="0"/>
    <x v="229"/>
    <x v="87"/>
    <x v="2"/>
    <x v="1"/>
  </r>
  <r>
    <x v="4420"/>
    <x v="57"/>
    <x v="1"/>
    <x v="2"/>
    <x v="3878"/>
    <x v="244"/>
    <x v="7"/>
    <x v="3"/>
    <x v="0"/>
    <x v="3"/>
    <x v="3"/>
    <x v="4399"/>
    <x v="1"/>
    <x v="0"/>
    <x v="640"/>
    <x v="9"/>
    <x v="0"/>
    <x v="4"/>
  </r>
  <r>
    <x v="4421"/>
    <x v="60"/>
    <x v="3"/>
    <x v="0"/>
    <x v="3879"/>
    <x v="267"/>
    <x v="10"/>
    <x v="2"/>
    <x v="5"/>
    <x v="2"/>
    <x v="26"/>
    <x v="4400"/>
    <x v="0"/>
    <x v="0"/>
    <x v="5"/>
    <x v="58"/>
    <x v="4"/>
    <x v="0"/>
  </r>
  <r>
    <x v="4422"/>
    <x v="0"/>
    <x v="0"/>
    <x v="2"/>
    <x v="2423"/>
    <x v="276"/>
    <x v="11"/>
    <x v="3"/>
    <x v="2"/>
    <x v="5"/>
    <x v="1"/>
    <x v="4401"/>
    <x v="1"/>
    <x v="0"/>
    <x v="657"/>
    <x v="44"/>
    <x v="3"/>
    <x v="2"/>
  </r>
  <r>
    <x v="4423"/>
    <x v="20"/>
    <x v="3"/>
    <x v="2"/>
    <x v="3880"/>
    <x v="334"/>
    <x v="1"/>
    <x v="1"/>
    <x v="5"/>
    <x v="0"/>
    <x v="17"/>
    <x v="4402"/>
    <x v="2"/>
    <x v="1"/>
    <x v="730"/>
    <x v="94"/>
    <x v="4"/>
    <x v="2"/>
  </r>
  <r>
    <x v="4424"/>
    <x v="71"/>
    <x v="3"/>
    <x v="0"/>
    <x v="3881"/>
    <x v="94"/>
    <x v="2"/>
    <x v="0"/>
    <x v="6"/>
    <x v="3"/>
    <x v="69"/>
    <x v="4403"/>
    <x v="0"/>
    <x v="1"/>
    <x v="748"/>
    <x v="98"/>
    <x v="4"/>
    <x v="2"/>
  </r>
  <r>
    <x v="4425"/>
    <x v="22"/>
    <x v="3"/>
    <x v="1"/>
    <x v="3882"/>
    <x v="37"/>
    <x v="5"/>
    <x v="1"/>
    <x v="3"/>
    <x v="3"/>
    <x v="81"/>
    <x v="4404"/>
    <x v="1"/>
    <x v="1"/>
    <x v="457"/>
    <x v="38"/>
    <x v="2"/>
    <x v="0"/>
  </r>
  <r>
    <x v="4426"/>
    <x v="24"/>
    <x v="3"/>
    <x v="0"/>
    <x v="3183"/>
    <x v="236"/>
    <x v="0"/>
    <x v="0"/>
    <x v="2"/>
    <x v="3"/>
    <x v="50"/>
    <x v="4405"/>
    <x v="1"/>
    <x v="1"/>
    <x v="115"/>
    <x v="39"/>
    <x v="2"/>
    <x v="1"/>
  </r>
  <r>
    <x v="4427"/>
    <x v="53"/>
    <x v="4"/>
    <x v="2"/>
    <x v="3883"/>
    <x v="87"/>
    <x v="9"/>
    <x v="1"/>
    <x v="4"/>
    <x v="3"/>
    <x v="48"/>
    <x v="4406"/>
    <x v="0"/>
    <x v="1"/>
    <x v="571"/>
    <x v="80"/>
    <x v="4"/>
    <x v="0"/>
  </r>
  <r>
    <x v="4428"/>
    <x v="69"/>
    <x v="4"/>
    <x v="1"/>
    <x v="3884"/>
    <x v="36"/>
    <x v="11"/>
    <x v="3"/>
    <x v="4"/>
    <x v="1"/>
    <x v="42"/>
    <x v="4407"/>
    <x v="2"/>
    <x v="1"/>
    <x v="199"/>
    <x v="5"/>
    <x v="3"/>
    <x v="2"/>
  </r>
  <r>
    <x v="4429"/>
    <x v="93"/>
    <x v="0"/>
    <x v="2"/>
    <x v="3885"/>
    <x v="348"/>
    <x v="11"/>
    <x v="3"/>
    <x v="1"/>
    <x v="1"/>
    <x v="1"/>
    <x v="4408"/>
    <x v="1"/>
    <x v="1"/>
    <x v="322"/>
    <x v="54"/>
    <x v="2"/>
    <x v="3"/>
  </r>
  <r>
    <x v="4430"/>
    <x v="86"/>
    <x v="3"/>
    <x v="2"/>
    <x v="3886"/>
    <x v="346"/>
    <x v="4"/>
    <x v="3"/>
    <x v="4"/>
    <x v="4"/>
    <x v="25"/>
    <x v="4409"/>
    <x v="1"/>
    <x v="1"/>
    <x v="516"/>
    <x v="4"/>
    <x v="2"/>
    <x v="1"/>
  </r>
  <r>
    <x v="4431"/>
    <x v="23"/>
    <x v="3"/>
    <x v="0"/>
    <x v="64"/>
    <x v="297"/>
    <x v="0"/>
    <x v="0"/>
    <x v="2"/>
    <x v="1"/>
    <x v="33"/>
    <x v="4410"/>
    <x v="0"/>
    <x v="0"/>
    <x v="386"/>
    <x v="11"/>
    <x v="3"/>
    <x v="1"/>
  </r>
  <r>
    <x v="4432"/>
    <x v="32"/>
    <x v="0"/>
    <x v="2"/>
    <x v="3887"/>
    <x v="345"/>
    <x v="6"/>
    <x v="2"/>
    <x v="8"/>
    <x v="2"/>
    <x v="10"/>
    <x v="4411"/>
    <x v="2"/>
    <x v="0"/>
    <x v="880"/>
    <x v="82"/>
    <x v="1"/>
    <x v="1"/>
  </r>
  <r>
    <x v="4433"/>
    <x v="41"/>
    <x v="2"/>
    <x v="0"/>
    <x v="49"/>
    <x v="187"/>
    <x v="4"/>
    <x v="3"/>
    <x v="7"/>
    <x v="0"/>
    <x v="82"/>
    <x v="4412"/>
    <x v="0"/>
    <x v="0"/>
    <x v="948"/>
    <x v="70"/>
    <x v="1"/>
    <x v="0"/>
  </r>
  <r>
    <x v="4434"/>
    <x v="68"/>
    <x v="1"/>
    <x v="0"/>
    <x v="3888"/>
    <x v="277"/>
    <x v="11"/>
    <x v="3"/>
    <x v="6"/>
    <x v="5"/>
    <x v="10"/>
    <x v="4413"/>
    <x v="2"/>
    <x v="0"/>
    <x v="432"/>
    <x v="17"/>
    <x v="3"/>
    <x v="3"/>
  </r>
  <r>
    <x v="4435"/>
    <x v="26"/>
    <x v="4"/>
    <x v="2"/>
    <x v="3889"/>
    <x v="28"/>
    <x v="3"/>
    <x v="2"/>
    <x v="7"/>
    <x v="1"/>
    <x v="2"/>
    <x v="4414"/>
    <x v="0"/>
    <x v="0"/>
    <x v="798"/>
    <x v="100"/>
    <x v="0"/>
    <x v="0"/>
  </r>
  <r>
    <x v="4436"/>
    <x v="21"/>
    <x v="0"/>
    <x v="1"/>
    <x v="3560"/>
    <x v="168"/>
    <x v="2"/>
    <x v="0"/>
    <x v="4"/>
    <x v="4"/>
    <x v="62"/>
    <x v="4415"/>
    <x v="2"/>
    <x v="1"/>
    <x v="255"/>
    <x v="13"/>
    <x v="4"/>
    <x v="4"/>
  </r>
  <r>
    <x v="4437"/>
    <x v="24"/>
    <x v="3"/>
    <x v="0"/>
    <x v="341"/>
    <x v="66"/>
    <x v="9"/>
    <x v="1"/>
    <x v="3"/>
    <x v="1"/>
    <x v="37"/>
    <x v="4416"/>
    <x v="2"/>
    <x v="0"/>
    <x v="587"/>
    <x v="70"/>
    <x v="2"/>
    <x v="1"/>
  </r>
  <r>
    <x v="4438"/>
    <x v="24"/>
    <x v="3"/>
    <x v="2"/>
    <x v="3890"/>
    <x v="248"/>
    <x v="1"/>
    <x v="1"/>
    <x v="6"/>
    <x v="4"/>
    <x v="42"/>
    <x v="4417"/>
    <x v="1"/>
    <x v="1"/>
    <x v="844"/>
    <x v="100"/>
    <x v="2"/>
    <x v="3"/>
  </r>
  <r>
    <x v="4439"/>
    <x v="16"/>
    <x v="0"/>
    <x v="1"/>
    <x v="3891"/>
    <x v="162"/>
    <x v="11"/>
    <x v="3"/>
    <x v="8"/>
    <x v="4"/>
    <x v="27"/>
    <x v="4418"/>
    <x v="0"/>
    <x v="0"/>
    <x v="878"/>
    <x v="0"/>
    <x v="2"/>
    <x v="2"/>
  </r>
  <r>
    <x v="4440"/>
    <x v="92"/>
    <x v="3"/>
    <x v="0"/>
    <x v="3892"/>
    <x v="12"/>
    <x v="8"/>
    <x v="0"/>
    <x v="2"/>
    <x v="1"/>
    <x v="23"/>
    <x v="4419"/>
    <x v="0"/>
    <x v="1"/>
    <x v="185"/>
    <x v="26"/>
    <x v="0"/>
    <x v="3"/>
  </r>
  <r>
    <x v="4441"/>
    <x v="76"/>
    <x v="0"/>
    <x v="1"/>
    <x v="3893"/>
    <x v="164"/>
    <x v="5"/>
    <x v="1"/>
    <x v="0"/>
    <x v="3"/>
    <x v="64"/>
    <x v="4420"/>
    <x v="0"/>
    <x v="1"/>
    <x v="672"/>
    <x v="87"/>
    <x v="0"/>
    <x v="0"/>
  </r>
  <r>
    <x v="4442"/>
    <x v="68"/>
    <x v="1"/>
    <x v="0"/>
    <x v="3894"/>
    <x v="129"/>
    <x v="8"/>
    <x v="0"/>
    <x v="8"/>
    <x v="5"/>
    <x v="18"/>
    <x v="4421"/>
    <x v="1"/>
    <x v="1"/>
    <x v="726"/>
    <x v="50"/>
    <x v="3"/>
    <x v="2"/>
  </r>
  <r>
    <x v="4443"/>
    <x v="70"/>
    <x v="0"/>
    <x v="2"/>
    <x v="3895"/>
    <x v="154"/>
    <x v="0"/>
    <x v="0"/>
    <x v="1"/>
    <x v="2"/>
    <x v="27"/>
    <x v="4422"/>
    <x v="2"/>
    <x v="0"/>
    <x v="526"/>
    <x v="18"/>
    <x v="1"/>
    <x v="4"/>
  </r>
  <r>
    <x v="4444"/>
    <x v="8"/>
    <x v="2"/>
    <x v="0"/>
    <x v="3896"/>
    <x v="254"/>
    <x v="3"/>
    <x v="2"/>
    <x v="5"/>
    <x v="2"/>
    <x v="1"/>
    <x v="4423"/>
    <x v="0"/>
    <x v="0"/>
    <x v="823"/>
    <x v="26"/>
    <x v="2"/>
    <x v="2"/>
  </r>
  <r>
    <x v="4445"/>
    <x v="60"/>
    <x v="3"/>
    <x v="1"/>
    <x v="3897"/>
    <x v="285"/>
    <x v="6"/>
    <x v="2"/>
    <x v="5"/>
    <x v="0"/>
    <x v="55"/>
    <x v="4424"/>
    <x v="2"/>
    <x v="0"/>
    <x v="726"/>
    <x v="75"/>
    <x v="1"/>
    <x v="2"/>
  </r>
  <r>
    <x v="4446"/>
    <x v="88"/>
    <x v="3"/>
    <x v="1"/>
    <x v="801"/>
    <x v="228"/>
    <x v="9"/>
    <x v="1"/>
    <x v="0"/>
    <x v="4"/>
    <x v="5"/>
    <x v="4425"/>
    <x v="1"/>
    <x v="1"/>
    <x v="897"/>
    <x v="5"/>
    <x v="0"/>
    <x v="1"/>
  </r>
  <r>
    <x v="4447"/>
    <x v="33"/>
    <x v="4"/>
    <x v="1"/>
    <x v="3898"/>
    <x v="224"/>
    <x v="0"/>
    <x v="0"/>
    <x v="7"/>
    <x v="0"/>
    <x v="12"/>
    <x v="4426"/>
    <x v="2"/>
    <x v="1"/>
    <x v="943"/>
    <x v="84"/>
    <x v="1"/>
    <x v="4"/>
  </r>
  <r>
    <x v="4448"/>
    <x v="84"/>
    <x v="3"/>
    <x v="0"/>
    <x v="3899"/>
    <x v="94"/>
    <x v="2"/>
    <x v="0"/>
    <x v="7"/>
    <x v="3"/>
    <x v="77"/>
    <x v="4427"/>
    <x v="2"/>
    <x v="1"/>
    <x v="133"/>
    <x v="59"/>
    <x v="0"/>
    <x v="3"/>
  </r>
  <r>
    <x v="4449"/>
    <x v="60"/>
    <x v="3"/>
    <x v="1"/>
    <x v="3900"/>
    <x v="116"/>
    <x v="3"/>
    <x v="2"/>
    <x v="6"/>
    <x v="3"/>
    <x v="87"/>
    <x v="4428"/>
    <x v="1"/>
    <x v="0"/>
    <x v="940"/>
    <x v="27"/>
    <x v="2"/>
    <x v="1"/>
  </r>
  <r>
    <x v="4450"/>
    <x v="55"/>
    <x v="3"/>
    <x v="0"/>
    <x v="3901"/>
    <x v="55"/>
    <x v="9"/>
    <x v="1"/>
    <x v="2"/>
    <x v="0"/>
    <x v="56"/>
    <x v="4429"/>
    <x v="0"/>
    <x v="0"/>
    <x v="608"/>
    <x v="21"/>
    <x v="0"/>
    <x v="1"/>
  </r>
  <r>
    <x v="4451"/>
    <x v="36"/>
    <x v="3"/>
    <x v="1"/>
    <x v="3902"/>
    <x v="244"/>
    <x v="7"/>
    <x v="3"/>
    <x v="2"/>
    <x v="4"/>
    <x v="56"/>
    <x v="4430"/>
    <x v="2"/>
    <x v="1"/>
    <x v="851"/>
    <x v="62"/>
    <x v="1"/>
    <x v="2"/>
  </r>
  <r>
    <x v="4452"/>
    <x v="7"/>
    <x v="1"/>
    <x v="0"/>
    <x v="2341"/>
    <x v="20"/>
    <x v="9"/>
    <x v="1"/>
    <x v="2"/>
    <x v="0"/>
    <x v="89"/>
    <x v="4431"/>
    <x v="0"/>
    <x v="1"/>
    <x v="263"/>
    <x v="53"/>
    <x v="3"/>
    <x v="0"/>
  </r>
  <r>
    <x v="4453"/>
    <x v="17"/>
    <x v="1"/>
    <x v="0"/>
    <x v="3903"/>
    <x v="49"/>
    <x v="7"/>
    <x v="3"/>
    <x v="2"/>
    <x v="5"/>
    <x v="78"/>
    <x v="4432"/>
    <x v="1"/>
    <x v="0"/>
    <x v="746"/>
    <x v="74"/>
    <x v="2"/>
    <x v="0"/>
  </r>
  <r>
    <x v="4454"/>
    <x v="22"/>
    <x v="3"/>
    <x v="2"/>
    <x v="3904"/>
    <x v="257"/>
    <x v="10"/>
    <x v="2"/>
    <x v="2"/>
    <x v="1"/>
    <x v="78"/>
    <x v="4433"/>
    <x v="1"/>
    <x v="1"/>
    <x v="780"/>
    <x v="52"/>
    <x v="4"/>
    <x v="1"/>
  </r>
  <r>
    <x v="4455"/>
    <x v="67"/>
    <x v="0"/>
    <x v="2"/>
    <x v="3905"/>
    <x v="90"/>
    <x v="5"/>
    <x v="1"/>
    <x v="4"/>
    <x v="2"/>
    <x v="82"/>
    <x v="4434"/>
    <x v="2"/>
    <x v="0"/>
    <x v="89"/>
    <x v="3"/>
    <x v="1"/>
    <x v="0"/>
  </r>
  <r>
    <x v="4456"/>
    <x v="49"/>
    <x v="3"/>
    <x v="2"/>
    <x v="3906"/>
    <x v="203"/>
    <x v="5"/>
    <x v="1"/>
    <x v="2"/>
    <x v="5"/>
    <x v="55"/>
    <x v="4435"/>
    <x v="2"/>
    <x v="0"/>
    <x v="277"/>
    <x v="35"/>
    <x v="2"/>
    <x v="4"/>
  </r>
  <r>
    <x v="4457"/>
    <x v="84"/>
    <x v="3"/>
    <x v="1"/>
    <x v="3907"/>
    <x v="3"/>
    <x v="3"/>
    <x v="2"/>
    <x v="3"/>
    <x v="5"/>
    <x v="47"/>
    <x v="4436"/>
    <x v="0"/>
    <x v="1"/>
    <x v="252"/>
    <x v="45"/>
    <x v="4"/>
    <x v="2"/>
  </r>
  <r>
    <x v="4458"/>
    <x v="98"/>
    <x v="3"/>
    <x v="1"/>
    <x v="3908"/>
    <x v="266"/>
    <x v="1"/>
    <x v="1"/>
    <x v="1"/>
    <x v="3"/>
    <x v="68"/>
    <x v="4437"/>
    <x v="0"/>
    <x v="0"/>
    <x v="195"/>
    <x v="41"/>
    <x v="4"/>
    <x v="3"/>
  </r>
  <r>
    <x v="4459"/>
    <x v="87"/>
    <x v="1"/>
    <x v="1"/>
    <x v="3909"/>
    <x v="202"/>
    <x v="2"/>
    <x v="0"/>
    <x v="5"/>
    <x v="1"/>
    <x v="0"/>
    <x v="4438"/>
    <x v="2"/>
    <x v="0"/>
    <x v="484"/>
    <x v="99"/>
    <x v="1"/>
    <x v="0"/>
  </r>
  <r>
    <x v="4460"/>
    <x v="70"/>
    <x v="0"/>
    <x v="1"/>
    <x v="3910"/>
    <x v="269"/>
    <x v="5"/>
    <x v="1"/>
    <x v="7"/>
    <x v="0"/>
    <x v="45"/>
    <x v="4439"/>
    <x v="0"/>
    <x v="1"/>
    <x v="428"/>
    <x v="29"/>
    <x v="1"/>
    <x v="2"/>
  </r>
  <r>
    <x v="4461"/>
    <x v="17"/>
    <x v="1"/>
    <x v="2"/>
    <x v="397"/>
    <x v="67"/>
    <x v="11"/>
    <x v="3"/>
    <x v="8"/>
    <x v="3"/>
    <x v="27"/>
    <x v="4440"/>
    <x v="0"/>
    <x v="0"/>
    <x v="199"/>
    <x v="84"/>
    <x v="3"/>
    <x v="3"/>
  </r>
  <r>
    <x v="4462"/>
    <x v="88"/>
    <x v="3"/>
    <x v="0"/>
    <x v="3226"/>
    <x v="192"/>
    <x v="10"/>
    <x v="2"/>
    <x v="7"/>
    <x v="5"/>
    <x v="57"/>
    <x v="4441"/>
    <x v="1"/>
    <x v="0"/>
    <x v="249"/>
    <x v="4"/>
    <x v="2"/>
    <x v="0"/>
  </r>
  <r>
    <x v="4463"/>
    <x v="79"/>
    <x v="3"/>
    <x v="1"/>
    <x v="3911"/>
    <x v="249"/>
    <x v="2"/>
    <x v="0"/>
    <x v="3"/>
    <x v="4"/>
    <x v="75"/>
    <x v="4442"/>
    <x v="2"/>
    <x v="0"/>
    <x v="424"/>
    <x v="81"/>
    <x v="3"/>
    <x v="4"/>
  </r>
  <r>
    <x v="4464"/>
    <x v="78"/>
    <x v="4"/>
    <x v="0"/>
    <x v="3912"/>
    <x v="27"/>
    <x v="3"/>
    <x v="2"/>
    <x v="4"/>
    <x v="2"/>
    <x v="12"/>
    <x v="4443"/>
    <x v="1"/>
    <x v="0"/>
    <x v="795"/>
    <x v="26"/>
    <x v="4"/>
    <x v="0"/>
  </r>
  <r>
    <x v="4465"/>
    <x v="21"/>
    <x v="0"/>
    <x v="2"/>
    <x v="3913"/>
    <x v="291"/>
    <x v="1"/>
    <x v="1"/>
    <x v="8"/>
    <x v="1"/>
    <x v="43"/>
    <x v="4444"/>
    <x v="2"/>
    <x v="1"/>
    <x v="727"/>
    <x v="89"/>
    <x v="0"/>
    <x v="0"/>
  </r>
  <r>
    <x v="4466"/>
    <x v="2"/>
    <x v="2"/>
    <x v="1"/>
    <x v="3914"/>
    <x v="122"/>
    <x v="1"/>
    <x v="1"/>
    <x v="6"/>
    <x v="3"/>
    <x v="40"/>
    <x v="4445"/>
    <x v="0"/>
    <x v="0"/>
    <x v="299"/>
    <x v="16"/>
    <x v="3"/>
    <x v="2"/>
  </r>
  <r>
    <x v="4467"/>
    <x v="90"/>
    <x v="2"/>
    <x v="1"/>
    <x v="3915"/>
    <x v="136"/>
    <x v="8"/>
    <x v="0"/>
    <x v="3"/>
    <x v="5"/>
    <x v="61"/>
    <x v="4446"/>
    <x v="2"/>
    <x v="0"/>
    <x v="483"/>
    <x v="35"/>
    <x v="4"/>
    <x v="1"/>
  </r>
  <r>
    <x v="4468"/>
    <x v="88"/>
    <x v="3"/>
    <x v="2"/>
    <x v="3482"/>
    <x v="330"/>
    <x v="0"/>
    <x v="0"/>
    <x v="6"/>
    <x v="4"/>
    <x v="29"/>
    <x v="4447"/>
    <x v="1"/>
    <x v="0"/>
    <x v="223"/>
    <x v="15"/>
    <x v="1"/>
    <x v="2"/>
  </r>
  <r>
    <x v="4469"/>
    <x v="57"/>
    <x v="1"/>
    <x v="0"/>
    <x v="2091"/>
    <x v="136"/>
    <x v="8"/>
    <x v="0"/>
    <x v="1"/>
    <x v="0"/>
    <x v="78"/>
    <x v="4448"/>
    <x v="2"/>
    <x v="1"/>
    <x v="777"/>
    <x v="59"/>
    <x v="3"/>
    <x v="4"/>
  </r>
  <r>
    <x v="4470"/>
    <x v="49"/>
    <x v="3"/>
    <x v="0"/>
    <x v="3916"/>
    <x v="208"/>
    <x v="6"/>
    <x v="2"/>
    <x v="6"/>
    <x v="4"/>
    <x v="53"/>
    <x v="4449"/>
    <x v="0"/>
    <x v="0"/>
    <x v="729"/>
    <x v="65"/>
    <x v="2"/>
    <x v="1"/>
  </r>
  <r>
    <x v="4471"/>
    <x v="40"/>
    <x v="1"/>
    <x v="2"/>
    <x v="3917"/>
    <x v="117"/>
    <x v="5"/>
    <x v="1"/>
    <x v="0"/>
    <x v="0"/>
    <x v="42"/>
    <x v="4450"/>
    <x v="0"/>
    <x v="1"/>
    <x v="945"/>
    <x v="65"/>
    <x v="4"/>
    <x v="4"/>
  </r>
  <r>
    <x v="4472"/>
    <x v="97"/>
    <x v="2"/>
    <x v="1"/>
    <x v="3918"/>
    <x v="182"/>
    <x v="6"/>
    <x v="2"/>
    <x v="3"/>
    <x v="0"/>
    <x v="69"/>
    <x v="720"/>
    <x v="1"/>
    <x v="1"/>
    <x v="82"/>
    <x v="23"/>
    <x v="3"/>
    <x v="4"/>
  </r>
  <r>
    <x v="4473"/>
    <x v="27"/>
    <x v="1"/>
    <x v="0"/>
    <x v="2648"/>
    <x v="238"/>
    <x v="7"/>
    <x v="3"/>
    <x v="6"/>
    <x v="0"/>
    <x v="35"/>
    <x v="4451"/>
    <x v="2"/>
    <x v="1"/>
    <x v="802"/>
    <x v="0"/>
    <x v="0"/>
    <x v="0"/>
  </r>
  <r>
    <x v="4474"/>
    <x v="82"/>
    <x v="0"/>
    <x v="2"/>
    <x v="3919"/>
    <x v="43"/>
    <x v="3"/>
    <x v="2"/>
    <x v="1"/>
    <x v="0"/>
    <x v="23"/>
    <x v="4452"/>
    <x v="0"/>
    <x v="0"/>
    <x v="313"/>
    <x v="14"/>
    <x v="1"/>
    <x v="4"/>
  </r>
  <r>
    <x v="4475"/>
    <x v="76"/>
    <x v="0"/>
    <x v="0"/>
    <x v="3920"/>
    <x v="184"/>
    <x v="8"/>
    <x v="0"/>
    <x v="3"/>
    <x v="0"/>
    <x v="86"/>
    <x v="4453"/>
    <x v="0"/>
    <x v="1"/>
    <x v="218"/>
    <x v="92"/>
    <x v="1"/>
    <x v="2"/>
  </r>
  <r>
    <x v="4476"/>
    <x v="95"/>
    <x v="1"/>
    <x v="2"/>
    <x v="3921"/>
    <x v="21"/>
    <x v="0"/>
    <x v="0"/>
    <x v="1"/>
    <x v="1"/>
    <x v="69"/>
    <x v="4454"/>
    <x v="2"/>
    <x v="0"/>
    <x v="940"/>
    <x v="6"/>
    <x v="2"/>
    <x v="3"/>
  </r>
  <r>
    <x v="4477"/>
    <x v="22"/>
    <x v="3"/>
    <x v="0"/>
    <x v="3922"/>
    <x v="180"/>
    <x v="3"/>
    <x v="2"/>
    <x v="6"/>
    <x v="2"/>
    <x v="43"/>
    <x v="4455"/>
    <x v="2"/>
    <x v="1"/>
    <x v="443"/>
    <x v="78"/>
    <x v="1"/>
    <x v="1"/>
  </r>
  <r>
    <x v="4478"/>
    <x v="7"/>
    <x v="1"/>
    <x v="0"/>
    <x v="3923"/>
    <x v="224"/>
    <x v="0"/>
    <x v="0"/>
    <x v="0"/>
    <x v="0"/>
    <x v="34"/>
    <x v="4456"/>
    <x v="0"/>
    <x v="1"/>
    <x v="764"/>
    <x v="38"/>
    <x v="0"/>
    <x v="0"/>
  </r>
  <r>
    <x v="4479"/>
    <x v="7"/>
    <x v="1"/>
    <x v="1"/>
    <x v="3924"/>
    <x v="245"/>
    <x v="0"/>
    <x v="0"/>
    <x v="1"/>
    <x v="3"/>
    <x v="59"/>
    <x v="4457"/>
    <x v="0"/>
    <x v="0"/>
    <x v="10"/>
    <x v="2"/>
    <x v="3"/>
    <x v="0"/>
  </r>
  <r>
    <x v="4480"/>
    <x v="51"/>
    <x v="1"/>
    <x v="0"/>
    <x v="3925"/>
    <x v="116"/>
    <x v="3"/>
    <x v="2"/>
    <x v="1"/>
    <x v="1"/>
    <x v="39"/>
    <x v="4458"/>
    <x v="2"/>
    <x v="0"/>
    <x v="538"/>
    <x v="16"/>
    <x v="2"/>
    <x v="0"/>
  </r>
  <r>
    <x v="4481"/>
    <x v="67"/>
    <x v="0"/>
    <x v="2"/>
    <x v="137"/>
    <x v="56"/>
    <x v="3"/>
    <x v="2"/>
    <x v="3"/>
    <x v="3"/>
    <x v="70"/>
    <x v="4459"/>
    <x v="0"/>
    <x v="1"/>
    <x v="698"/>
    <x v="0"/>
    <x v="0"/>
    <x v="0"/>
  </r>
  <r>
    <x v="4482"/>
    <x v="68"/>
    <x v="1"/>
    <x v="0"/>
    <x v="3926"/>
    <x v="221"/>
    <x v="2"/>
    <x v="0"/>
    <x v="4"/>
    <x v="2"/>
    <x v="58"/>
    <x v="4460"/>
    <x v="1"/>
    <x v="0"/>
    <x v="356"/>
    <x v="44"/>
    <x v="2"/>
    <x v="3"/>
  </r>
  <r>
    <x v="4483"/>
    <x v="87"/>
    <x v="1"/>
    <x v="0"/>
    <x v="565"/>
    <x v="183"/>
    <x v="5"/>
    <x v="1"/>
    <x v="7"/>
    <x v="2"/>
    <x v="52"/>
    <x v="4461"/>
    <x v="2"/>
    <x v="0"/>
    <x v="654"/>
    <x v="37"/>
    <x v="1"/>
    <x v="1"/>
  </r>
  <r>
    <x v="4484"/>
    <x v="40"/>
    <x v="1"/>
    <x v="0"/>
    <x v="3927"/>
    <x v="252"/>
    <x v="2"/>
    <x v="0"/>
    <x v="5"/>
    <x v="5"/>
    <x v="82"/>
    <x v="4462"/>
    <x v="1"/>
    <x v="0"/>
    <x v="751"/>
    <x v="43"/>
    <x v="1"/>
    <x v="3"/>
  </r>
  <r>
    <x v="4485"/>
    <x v="37"/>
    <x v="3"/>
    <x v="2"/>
    <x v="2061"/>
    <x v="25"/>
    <x v="9"/>
    <x v="1"/>
    <x v="5"/>
    <x v="3"/>
    <x v="58"/>
    <x v="4463"/>
    <x v="0"/>
    <x v="0"/>
    <x v="547"/>
    <x v="40"/>
    <x v="1"/>
    <x v="4"/>
  </r>
  <r>
    <x v="4486"/>
    <x v="26"/>
    <x v="4"/>
    <x v="2"/>
    <x v="3928"/>
    <x v="288"/>
    <x v="9"/>
    <x v="1"/>
    <x v="4"/>
    <x v="3"/>
    <x v="19"/>
    <x v="4464"/>
    <x v="0"/>
    <x v="1"/>
    <x v="808"/>
    <x v="47"/>
    <x v="1"/>
    <x v="1"/>
  </r>
  <r>
    <x v="4487"/>
    <x v="33"/>
    <x v="4"/>
    <x v="0"/>
    <x v="3929"/>
    <x v="325"/>
    <x v="1"/>
    <x v="1"/>
    <x v="5"/>
    <x v="1"/>
    <x v="42"/>
    <x v="4465"/>
    <x v="1"/>
    <x v="0"/>
    <x v="694"/>
    <x v="52"/>
    <x v="1"/>
    <x v="0"/>
  </r>
  <r>
    <x v="4488"/>
    <x v="10"/>
    <x v="0"/>
    <x v="0"/>
    <x v="3930"/>
    <x v="85"/>
    <x v="4"/>
    <x v="3"/>
    <x v="2"/>
    <x v="2"/>
    <x v="13"/>
    <x v="4466"/>
    <x v="1"/>
    <x v="0"/>
    <x v="920"/>
    <x v="76"/>
    <x v="0"/>
    <x v="0"/>
  </r>
  <r>
    <x v="4489"/>
    <x v="11"/>
    <x v="1"/>
    <x v="0"/>
    <x v="1621"/>
    <x v="56"/>
    <x v="3"/>
    <x v="2"/>
    <x v="2"/>
    <x v="3"/>
    <x v="65"/>
    <x v="4467"/>
    <x v="0"/>
    <x v="1"/>
    <x v="233"/>
    <x v="38"/>
    <x v="3"/>
    <x v="3"/>
  </r>
  <r>
    <x v="4490"/>
    <x v="8"/>
    <x v="2"/>
    <x v="0"/>
    <x v="3931"/>
    <x v="130"/>
    <x v="2"/>
    <x v="0"/>
    <x v="5"/>
    <x v="3"/>
    <x v="69"/>
    <x v="4468"/>
    <x v="2"/>
    <x v="0"/>
    <x v="515"/>
    <x v="16"/>
    <x v="1"/>
    <x v="3"/>
  </r>
  <r>
    <x v="4491"/>
    <x v="39"/>
    <x v="0"/>
    <x v="0"/>
    <x v="3932"/>
    <x v="199"/>
    <x v="6"/>
    <x v="2"/>
    <x v="6"/>
    <x v="0"/>
    <x v="70"/>
    <x v="4469"/>
    <x v="1"/>
    <x v="0"/>
    <x v="854"/>
    <x v="53"/>
    <x v="2"/>
    <x v="0"/>
  </r>
  <r>
    <x v="4492"/>
    <x v="72"/>
    <x v="3"/>
    <x v="2"/>
    <x v="3933"/>
    <x v="109"/>
    <x v="10"/>
    <x v="2"/>
    <x v="6"/>
    <x v="2"/>
    <x v="2"/>
    <x v="4470"/>
    <x v="1"/>
    <x v="0"/>
    <x v="629"/>
    <x v="87"/>
    <x v="4"/>
    <x v="4"/>
  </r>
  <r>
    <x v="4493"/>
    <x v="81"/>
    <x v="1"/>
    <x v="0"/>
    <x v="3934"/>
    <x v="56"/>
    <x v="3"/>
    <x v="2"/>
    <x v="1"/>
    <x v="2"/>
    <x v="34"/>
    <x v="4471"/>
    <x v="1"/>
    <x v="0"/>
    <x v="537"/>
    <x v="48"/>
    <x v="4"/>
    <x v="3"/>
  </r>
  <r>
    <x v="4494"/>
    <x v="40"/>
    <x v="1"/>
    <x v="2"/>
    <x v="3935"/>
    <x v="208"/>
    <x v="6"/>
    <x v="2"/>
    <x v="5"/>
    <x v="2"/>
    <x v="30"/>
    <x v="4472"/>
    <x v="0"/>
    <x v="0"/>
    <x v="737"/>
    <x v="3"/>
    <x v="0"/>
    <x v="3"/>
  </r>
  <r>
    <x v="4495"/>
    <x v="28"/>
    <x v="2"/>
    <x v="0"/>
    <x v="3936"/>
    <x v="50"/>
    <x v="10"/>
    <x v="2"/>
    <x v="5"/>
    <x v="1"/>
    <x v="1"/>
    <x v="4473"/>
    <x v="0"/>
    <x v="1"/>
    <x v="503"/>
    <x v="51"/>
    <x v="4"/>
    <x v="2"/>
  </r>
  <r>
    <x v="4496"/>
    <x v="81"/>
    <x v="1"/>
    <x v="0"/>
    <x v="3937"/>
    <x v="190"/>
    <x v="10"/>
    <x v="2"/>
    <x v="4"/>
    <x v="0"/>
    <x v="83"/>
    <x v="4474"/>
    <x v="1"/>
    <x v="0"/>
    <x v="233"/>
    <x v="64"/>
    <x v="1"/>
    <x v="3"/>
  </r>
  <r>
    <x v="4497"/>
    <x v="1"/>
    <x v="1"/>
    <x v="1"/>
    <x v="3938"/>
    <x v="276"/>
    <x v="11"/>
    <x v="3"/>
    <x v="4"/>
    <x v="5"/>
    <x v="64"/>
    <x v="4475"/>
    <x v="1"/>
    <x v="0"/>
    <x v="11"/>
    <x v="76"/>
    <x v="0"/>
    <x v="3"/>
  </r>
  <r>
    <x v="4498"/>
    <x v="86"/>
    <x v="3"/>
    <x v="1"/>
    <x v="3939"/>
    <x v="26"/>
    <x v="7"/>
    <x v="3"/>
    <x v="6"/>
    <x v="4"/>
    <x v="83"/>
    <x v="4476"/>
    <x v="2"/>
    <x v="1"/>
    <x v="57"/>
    <x v="7"/>
    <x v="0"/>
    <x v="0"/>
  </r>
  <r>
    <x v="4499"/>
    <x v="80"/>
    <x v="1"/>
    <x v="2"/>
    <x v="3940"/>
    <x v="31"/>
    <x v="10"/>
    <x v="2"/>
    <x v="4"/>
    <x v="3"/>
    <x v="2"/>
    <x v="4477"/>
    <x v="1"/>
    <x v="0"/>
    <x v="286"/>
    <x v="7"/>
    <x v="3"/>
    <x v="0"/>
  </r>
  <r>
    <x v="4500"/>
    <x v="35"/>
    <x v="3"/>
    <x v="0"/>
    <x v="68"/>
    <x v="15"/>
    <x v="4"/>
    <x v="3"/>
    <x v="8"/>
    <x v="2"/>
    <x v="29"/>
    <x v="4478"/>
    <x v="1"/>
    <x v="0"/>
    <x v="73"/>
    <x v="48"/>
    <x v="0"/>
    <x v="1"/>
  </r>
  <r>
    <x v="4501"/>
    <x v="51"/>
    <x v="1"/>
    <x v="1"/>
    <x v="3941"/>
    <x v="293"/>
    <x v="1"/>
    <x v="1"/>
    <x v="0"/>
    <x v="1"/>
    <x v="40"/>
    <x v="4479"/>
    <x v="2"/>
    <x v="1"/>
    <x v="760"/>
    <x v="29"/>
    <x v="0"/>
    <x v="1"/>
  </r>
  <r>
    <x v="4502"/>
    <x v="54"/>
    <x v="3"/>
    <x v="2"/>
    <x v="3942"/>
    <x v="207"/>
    <x v="8"/>
    <x v="0"/>
    <x v="8"/>
    <x v="3"/>
    <x v="37"/>
    <x v="4480"/>
    <x v="1"/>
    <x v="0"/>
    <x v="266"/>
    <x v="52"/>
    <x v="4"/>
    <x v="4"/>
  </r>
  <r>
    <x v="4503"/>
    <x v="78"/>
    <x v="4"/>
    <x v="2"/>
    <x v="3943"/>
    <x v="107"/>
    <x v="3"/>
    <x v="2"/>
    <x v="7"/>
    <x v="4"/>
    <x v="0"/>
    <x v="4481"/>
    <x v="2"/>
    <x v="1"/>
    <x v="199"/>
    <x v="6"/>
    <x v="1"/>
    <x v="0"/>
  </r>
  <r>
    <x v="4504"/>
    <x v="80"/>
    <x v="1"/>
    <x v="0"/>
    <x v="3944"/>
    <x v="159"/>
    <x v="10"/>
    <x v="2"/>
    <x v="6"/>
    <x v="1"/>
    <x v="29"/>
    <x v="4482"/>
    <x v="0"/>
    <x v="1"/>
    <x v="869"/>
    <x v="35"/>
    <x v="1"/>
    <x v="4"/>
  </r>
  <r>
    <x v="4505"/>
    <x v="32"/>
    <x v="0"/>
    <x v="0"/>
    <x v="3622"/>
    <x v="198"/>
    <x v="3"/>
    <x v="2"/>
    <x v="5"/>
    <x v="4"/>
    <x v="34"/>
    <x v="4483"/>
    <x v="1"/>
    <x v="1"/>
    <x v="869"/>
    <x v="84"/>
    <x v="0"/>
    <x v="1"/>
  </r>
  <r>
    <x v="4506"/>
    <x v="86"/>
    <x v="3"/>
    <x v="0"/>
    <x v="3945"/>
    <x v="70"/>
    <x v="1"/>
    <x v="1"/>
    <x v="2"/>
    <x v="3"/>
    <x v="11"/>
    <x v="4484"/>
    <x v="1"/>
    <x v="1"/>
    <x v="21"/>
    <x v="93"/>
    <x v="3"/>
    <x v="2"/>
  </r>
  <r>
    <x v="4507"/>
    <x v="13"/>
    <x v="0"/>
    <x v="0"/>
    <x v="3946"/>
    <x v="9"/>
    <x v="4"/>
    <x v="3"/>
    <x v="2"/>
    <x v="3"/>
    <x v="35"/>
    <x v="4485"/>
    <x v="1"/>
    <x v="1"/>
    <x v="43"/>
    <x v="59"/>
    <x v="3"/>
    <x v="3"/>
  </r>
  <r>
    <x v="4508"/>
    <x v="70"/>
    <x v="0"/>
    <x v="0"/>
    <x v="3947"/>
    <x v="267"/>
    <x v="10"/>
    <x v="2"/>
    <x v="2"/>
    <x v="5"/>
    <x v="69"/>
    <x v="4486"/>
    <x v="2"/>
    <x v="1"/>
    <x v="664"/>
    <x v="86"/>
    <x v="4"/>
    <x v="3"/>
  </r>
  <r>
    <x v="4509"/>
    <x v="77"/>
    <x v="3"/>
    <x v="2"/>
    <x v="1932"/>
    <x v="170"/>
    <x v="7"/>
    <x v="3"/>
    <x v="3"/>
    <x v="1"/>
    <x v="13"/>
    <x v="4487"/>
    <x v="2"/>
    <x v="1"/>
    <x v="650"/>
    <x v="58"/>
    <x v="2"/>
    <x v="2"/>
  </r>
  <r>
    <x v="4510"/>
    <x v="36"/>
    <x v="3"/>
    <x v="0"/>
    <x v="3948"/>
    <x v="252"/>
    <x v="2"/>
    <x v="0"/>
    <x v="1"/>
    <x v="3"/>
    <x v="71"/>
    <x v="4488"/>
    <x v="1"/>
    <x v="1"/>
    <x v="771"/>
    <x v="85"/>
    <x v="4"/>
    <x v="1"/>
  </r>
  <r>
    <x v="4511"/>
    <x v="48"/>
    <x v="3"/>
    <x v="1"/>
    <x v="3949"/>
    <x v="219"/>
    <x v="10"/>
    <x v="2"/>
    <x v="8"/>
    <x v="1"/>
    <x v="72"/>
    <x v="4489"/>
    <x v="1"/>
    <x v="1"/>
    <x v="549"/>
    <x v="83"/>
    <x v="1"/>
    <x v="1"/>
  </r>
  <r>
    <x v="4512"/>
    <x v="23"/>
    <x v="3"/>
    <x v="0"/>
    <x v="3950"/>
    <x v="285"/>
    <x v="6"/>
    <x v="2"/>
    <x v="1"/>
    <x v="5"/>
    <x v="87"/>
    <x v="4490"/>
    <x v="0"/>
    <x v="0"/>
    <x v="608"/>
    <x v="36"/>
    <x v="3"/>
    <x v="0"/>
  </r>
  <r>
    <x v="4513"/>
    <x v="8"/>
    <x v="2"/>
    <x v="2"/>
    <x v="3951"/>
    <x v="78"/>
    <x v="4"/>
    <x v="3"/>
    <x v="3"/>
    <x v="5"/>
    <x v="43"/>
    <x v="4491"/>
    <x v="2"/>
    <x v="1"/>
    <x v="647"/>
    <x v="91"/>
    <x v="3"/>
    <x v="0"/>
  </r>
  <r>
    <x v="4514"/>
    <x v="88"/>
    <x v="3"/>
    <x v="1"/>
    <x v="3952"/>
    <x v="116"/>
    <x v="3"/>
    <x v="2"/>
    <x v="3"/>
    <x v="3"/>
    <x v="60"/>
    <x v="4492"/>
    <x v="1"/>
    <x v="0"/>
    <x v="64"/>
    <x v="97"/>
    <x v="2"/>
    <x v="0"/>
  </r>
  <r>
    <x v="4515"/>
    <x v="14"/>
    <x v="0"/>
    <x v="1"/>
    <x v="3953"/>
    <x v="58"/>
    <x v="10"/>
    <x v="2"/>
    <x v="7"/>
    <x v="4"/>
    <x v="59"/>
    <x v="4493"/>
    <x v="1"/>
    <x v="1"/>
    <x v="128"/>
    <x v="33"/>
    <x v="3"/>
    <x v="3"/>
  </r>
  <r>
    <x v="4516"/>
    <x v="71"/>
    <x v="3"/>
    <x v="1"/>
    <x v="183"/>
    <x v="324"/>
    <x v="1"/>
    <x v="1"/>
    <x v="6"/>
    <x v="2"/>
    <x v="85"/>
    <x v="4494"/>
    <x v="0"/>
    <x v="0"/>
    <x v="415"/>
    <x v="5"/>
    <x v="4"/>
    <x v="1"/>
  </r>
  <r>
    <x v="4517"/>
    <x v="93"/>
    <x v="0"/>
    <x v="0"/>
    <x v="1367"/>
    <x v="1"/>
    <x v="1"/>
    <x v="1"/>
    <x v="0"/>
    <x v="1"/>
    <x v="85"/>
    <x v="4495"/>
    <x v="0"/>
    <x v="0"/>
    <x v="745"/>
    <x v="7"/>
    <x v="2"/>
    <x v="1"/>
  </r>
  <r>
    <x v="4518"/>
    <x v="20"/>
    <x v="3"/>
    <x v="0"/>
    <x v="131"/>
    <x v="132"/>
    <x v="2"/>
    <x v="0"/>
    <x v="0"/>
    <x v="1"/>
    <x v="63"/>
    <x v="4496"/>
    <x v="0"/>
    <x v="1"/>
    <x v="686"/>
    <x v="70"/>
    <x v="3"/>
    <x v="0"/>
  </r>
  <r>
    <x v="4519"/>
    <x v="54"/>
    <x v="3"/>
    <x v="2"/>
    <x v="3954"/>
    <x v="183"/>
    <x v="5"/>
    <x v="1"/>
    <x v="2"/>
    <x v="3"/>
    <x v="76"/>
    <x v="4497"/>
    <x v="0"/>
    <x v="0"/>
    <x v="251"/>
    <x v="12"/>
    <x v="4"/>
    <x v="4"/>
  </r>
  <r>
    <x v="4520"/>
    <x v="60"/>
    <x v="3"/>
    <x v="2"/>
    <x v="3955"/>
    <x v="190"/>
    <x v="10"/>
    <x v="2"/>
    <x v="3"/>
    <x v="0"/>
    <x v="78"/>
    <x v="4498"/>
    <x v="0"/>
    <x v="1"/>
    <x v="831"/>
    <x v="11"/>
    <x v="0"/>
    <x v="0"/>
  </r>
  <r>
    <x v="4521"/>
    <x v="35"/>
    <x v="3"/>
    <x v="0"/>
    <x v="3956"/>
    <x v="102"/>
    <x v="3"/>
    <x v="2"/>
    <x v="0"/>
    <x v="3"/>
    <x v="3"/>
    <x v="4499"/>
    <x v="1"/>
    <x v="1"/>
    <x v="355"/>
    <x v="86"/>
    <x v="0"/>
    <x v="0"/>
  </r>
  <r>
    <x v="4522"/>
    <x v="82"/>
    <x v="0"/>
    <x v="1"/>
    <x v="3957"/>
    <x v="294"/>
    <x v="11"/>
    <x v="3"/>
    <x v="7"/>
    <x v="3"/>
    <x v="50"/>
    <x v="4500"/>
    <x v="0"/>
    <x v="1"/>
    <x v="509"/>
    <x v="68"/>
    <x v="0"/>
    <x v="1"/>
  </r>
  <r>
    <x v="4523"/>
    <x v="3"/>
    <x v="3"/>
    <x v="0"/>
    <x v="3958"/>
    <x v="2"/>
    <x v="2"/>
    <x v="0"/>
    <x v="0"/>
    <x v="2"/>
    <x v="69"/>
    <x v="4501"/>
    <x v="0"/>
    <x v="0"/>
    <x v="194"/>
    <x v="95"/>
    <x v="2"/>
    <x v="2"/>
  </r>
  <r>
    <x v="4524"/>
    <x v="28"/>
    <x v="2"/>
    <x v="2"/>
    <x v="3959"/>
    <x v="26"/>
    <x v="7"/>
    <x v="3"/>
    <x v="2"/>
    <x v="1"/>
    <x v="75"/>
    <x v="4502"/>
    <x v="1"/>
    <x v="1"/>
    <x v="875"/>
    <x v="69"/>
    <x v="1"/>
    <x v="2"/>
  </r>
  <r>
    <x v="4525"/>
    <x v="32"/>
    <x v="0"/>
    <x v="2"/>
    <x v="3960"/>
    <x v="229"/>
    <x v="8"/>
    <x v="0"/>
    <x v="7"/>
    <x v="1"/>
    <x v="8"/>
    <x v="4503"/>
    <x v="1"/>
    <x v="1"/>
    <x v="233"/>
    <x v="31"/>
    <x v="0"/>
    <x v="2"/>
  </r>
  <r>
    <x v="4526"/>
    <x v="86"/>
    <x v="3"/>
    <x v="1"/>
    <x v="1151"/>
    <x v="76"/>
    <x v="5"/>
    <x v="1"/>
    <x v="3"/>
    <x v="5"/>
    <x v="80"/>
    <x v="4504"/>
    <x v="0"/>
    <x v="0"/>
    <x v="445"/>
    <x v="83"/>
    <x v="1"/>
    <x v="1"/>
  </r>
  <r>
    <x v="4527"/>
    <x v="46"/>
    <x v="1"/>
    <x v="1"/>
    <x v="3961"/>
    <x v="6"/>
    <x v="1"/>
    <x v="1"/>
    <x v="4"/>
    <x v="0"/>
    <x v="26"/>
    <x v="4505"/>
    <x v="0"/>
    <x v="0"/>
    <x v="503"/>
    <x v="29"/>
    <x v="4"/>
    <x v="0"/>
  </r>
  <r>
    <x v="4528"/>
    <x v="84"/>
    <x v="3"/>
    <x v="1"/>
    <x v="3962"/>
    <x v="19"/>
    <x v="5"/>
    <x v="1"/>
    <x v="4"/>
    <x v="5"/>
    <x v="39"/>
    <x v="4506"/>
    <x v="2"/>
    <x v="0"/>
    <x v="324"/>
    <x v="62"/>
    <x v="4"/>
    <x v="3"/>
  </r>
  <r>
    <x v="4529"/>
    <x v="96"/>
    <x v="3"/>
    <x v="2"/>
    <x v="2985"/>
    <x v="265"/>
    <x v="0"/>
    <x v="0"/>
    <x v="7"/>
    <x v="0"/>
    <x v="57"/>
    <x v="4507"/>
    <x v="1"/>
    <x v="0"/>
    <x v="304"/>
    <x v="98"/>
    <x v="3"/>
    <x v="1"/>
  </r>
  <r>
    <x v="4530"/>
    <x v="84"/>
    <x v="3"/>
    <x v="1"/>
    <x v="2552"/>
    <x v="196"/>
    <x v="1"/>
    <x v="1"/>
    <x v="6"/>
    <x v="1"/>
    <x v="67"/>
    <x v="4508"/>
    <x v="2"/>
    <x v="0"/>
    <x v="639"/>
    <x v="75"/>
    <x v="0"/>
    <x v="4"/>
  </r>
  <r>
    <x v="4531"/>
    <x v="1"/>
    <x v="1"/>
    <x v="2"/>
    <x v="3963"/>
    <x v="14"/>
    <x v="7"/>
    <x v="3"/>
    <x v="6"/>
    <x v="2"/>
    <x v="62"/>
    <x v="4509"/>
    <x v="0"/>
    <x v="0"/>
    <x v="60"/>
    <x v="21"/>
    <x v="0"/>
    <x v="1"/>
  </r>
  <r>
    <x v="4532"/>
    <x v="44"/>
    <x v="1"/>
    <x v="0"/>
    <x v="2565"/>
    <x v="52"/>
    <x v="7"/>
    <x v="3"/>
    <x v="8"/>
    <x v="4"/>
    <x v="39"/>
    <x v="4510"/>
    <x v="0"/>
    <x v="1"/>
    <x v="695"/>
    <x v="97"/>
    <x v="1"/>
    <x v="0"/>
  </r>
  <r>
    <x v="4533"/>
    <x v="47"/>
    <x v="0"/>
    <x v="1"/>
    <x v="1261"/>
    <x v="133"/>
    <x v="6"/>
    <x v="2"/>
    <x v="2"/>
    <x v="4"/>
    <x v="24"/>
    <x v="4511"/>
    <x v="0"/>
    <x v="1"/>
    <x v="383"/>
    <x v="21"/>
    <x v="0"/>
    <x v="3"/>
  </r>
  <r>
    <x v="4534"/>
    <x v="71"/>
    <x v="3"/>
    <x v="0"/>
    <x v="284"/>
    <x v="156"/>
    <x v="1"/>
    <x v="1"/>
    <x v="7"/>
    <x v="5"/>
    <x v="74"/>
    <x v="4512"/>
    <x v="2"/>
    <x v="1"/>
    <x v="559"/>
    <x v="66"/>
    <x v="4"/>
    <x v="4"/>
  </r>
  <r>
    <x v="4535"/>
    <x v="16"/>
    <x v="0"/>
    <x v="0"/>
    <x v="418"/>
    <x v="169"/>
    <x v="0"/>
    <x v="0"/>
    <x v="5"/>
    <x v="4"/>
    <x v="3"/>
    <x v="4513"/>
    <x v="0"/>
    <x v="0"/>
    <x v="961"/>
    <x v="82"/>
    <x v="1"/>
    <x v="0"/>
  </r>
  <r>
    <x v="4536"/>
    <x v="4"/>
    <x v="3"/>
    <x v="1"/>
    <x v="1312"/>
    <x v="314"/>
    <x v="10"/>
    <x v="2"/>
    <x v="5"/>
    <x v="4"/>
    <x v="66"/>
    <x v="4514"/>
    <x v="2"/>
    <x v="0"/>
    <x v="390"/>
    <x v="42"/>
    <x v="1"/>
    <x v="3"/>
  </r>
  <r>
    <x v="4537"/>
    <x v="97"/>
    <x v="2"/>
    <x v="2"/>
    <x v="3964"/>
    <x v="268"/>
    <x v="10"/>
    <x v="2"/>
    <x v="3"/>
    <x v="4"/>
    <x v="85"/>
    <x v="4515"/>
    <x v="0"/>
    <x v="0"/>
    <x v="240"/>
    <x v="43"/>
    <x v="4"/>
    <x v="2"/>
  </r>
  <r>
    <x v="4538"/>
    <x v="72"/>
    <x v="3"/>
    <x v="2"/>
    <x v="3965"/>
    <x v="320"/>
    <x v="2"/>
    <x v="0"/>
    <x v="0"/>
    <x v="4"/>
    <x v="87"/>
    <x v="4516"/>
    <x v="0"/>
    <x v="1"/>
    <x v="102"/>
    <x v="59"/>
    <x v="3"/>
    <x v="1"/>
  </r>
  <r>
    <x v="4539"/>
    <x v="19"/>
    <x v="0"/>
    <x v="1"/>
    <x v="3966"/>
    <x v="143"/>
    <x v="3"/>
    <x v="2"/>
    <x v="1"/>
    <x v="3"/>
    <x v="17"/>
    <x v="4517"/>
    <x v="2"/>
    <x v="0"/>
    <x v="802"/>
    <x v="82"/>
    <x v="0"/>
    <x v="3"/>
  </r>
  <r>
    <x v="4540"/>
    <x v="40"/>
    <x v="1"/>
    <x v="0"/>
    <x v="3967"/>
    <x v="337"/>
    <x v="4"/>
    <x v="3"/>
    <x v="4"/>
    <x v="3"/>
    <x v="57"/>
    <x v="4518"/>
    <x v="2"/>
    <x v="0"/>
    <x v="747"/>
    <x v="3"/>
    <x v="3"/>
    <x v="4"/>
  </r>
  <r>
    <x v="4541"/>
    <x v="29"/>
    <x v="3"/>
    <x v="0"/>
    <x v="2880"/>
    <x v="228"/>
    <x v="9"/>
    <x v="1"/>
    <x v="2"/>
    <x v="1"/>
    <x v="62"/>
    <x v="4519"/>
    <x v="1"/>
    <x v="1"/>
    <x v="913"/>
    <x v="72"/>
    <x v="3"/>
    <x v="0"/>
  </r>
  <r>
    <x v="4542"/>
    <x v="30"/>
    <x v="1"/>
    <x v="2"/>
    <x v="3968"/>
    <x v="196"/>
    <x v="1"/>
    <x v="1"/>
    <x v="4"/>
    <x v="5"/>
    <x v="84"/>
    <x v="4520"/>
    <x v="2"/>
    <x v="0"/>
    <x v="881"/>
    <x v="77"/>
    <x v="4"/>
    <x v="4"/>
  </r>
  <r>
    <x v="4543"/>
    <x v="1"/>
    <x v="1"/>
    <x v="0"/>
    <x v="3969"/>
    <x v="237"/>
    <x v="11"/>
    <x v="3"/>
    <x v="4"/>
    <x v="4"/>
    <x v="83"/>
    <x v="4521"/>
    <x v="0"/>
    <x v="0"/>
    <x v="461"/>
    <x v="79"/>
    <x v="0"/>
    <x v="3"/>
  </r>
  <r>
    <x v="4544"/>
    <x v="61"/>
    <x v="1"/>
    <x v="1"/>
    <x v="3970"/>
    <x v="50"/>
    <x v="10"/>
    <x v="2"/>
    <x v="2"/>
    <x v="2"/>
    <x v="60"/>
    <x v="4522"/>
    <x v="0"/>
    <x v="0"/>
    <x v="665"/>
    <x v="18"/>
    <x v="3"/>
    <x v="3"/>
  </r>
  <r>
    <x v="4545"/>
    <x v="96"/>
    <x v="3"/>
    <x v="0"/>
    <x v="3971"/>
    <x v="108"/>
    <x v="7"/>
    <x v="3"/>
    <x v="1"/>
    <x v="1"/>
    <x v="28"/>
    <x v="4523"/>
    <x v="2"/>
    <x v="1"/>
    <x v="449"/>
    <x v="6"/>
    <x v="2"/>
    <x v="4"/>
  </r>
  <r>
    <x v="4546"/>
    <x v="31"/>
    <x v="0"/>
    <x v="1"/>
    <x v="3972"/>
    <x v="162"/>
    <x v="11"/>
    <x v="3"/>
    <x v="2"/>
    <x v="2"/>
    <x v="15"/>
    <x v="4524"/>
    <x v="0"/>
    <x v="1"/>
    <x v="573"/>
    <x v="100"/>
    <x v="2"/>
    <x v="2"/>
  </r>
  <r>
    <x v="4547"/>
    <x v="57"/>
    <x v="1"/>
    <x v="2"/>
    <x v="1311"/>
    <x v="322"/>
    <x v="0"/>
    <x v="0"/>
    <x v="0"/>
    <x v="0"/>
    <x v="32"/>
    <x v="4525"/>
    <x v="0"/>
    <x v="1"/>
    <x v="401"/>
    <x v="55"/>
    <x v="2"/>
    <x v="2"/>
  </r>
  <r>
    <x v="4548"/>
    <x v="43"/>
    <x v="4"/>
    <x v="2"/>
    <x v="3973"/>
    <x v="64"/>
    <x v="7"/>
    <x v="3"/>
    <x v="3"/>
    <x v="2"/>
    <x v="82"/>
    <x v="4526"/>
    <x v="1"/>
    <x v="0"/>
    <x v="370"/>
    <x v="27"/>
    <x v="3"/>
    <x v="0"/>
  </r>
  <r>
    <x v="4549"/>
    <x v="67"/>
    <x v="0"/>
    <x v="0"/>
    <x v="3561"/>
    <x v="191"/>
    <x v="10"/>
    <x v="2"/>
    <x v="1"/>
    <x v="5"/>
    <x v="34"/>
    <x v="4527"/>
    <x v="2"/>
    <x v="0"/>
    <x v="12"/>
    <x v="83"/>
    <x v="0"/>
    <x v="1"/>
  </r>
  <r>
    <x v="4550"/>
    <x v="17"/>
    <x v="1"/>
    <x v="0"/>
    <x v="3974"/>
    <x v="165"/>
    <x v="9"/>
    <x v="1"/>
    <x v="2"/>
    <x v="0"/>
    <x v="6"/>
    <x v="4528"/>
    <x v="2"/>
    <x v="0"/>
    <x v="951"/>
    <x v="68"/>
    <x v="4"/>
    <x v="2"/>
  </r>
  <r>
    <x v="4551"/>
    <x v="3"/>
    <x v="3"/>
    <x v="2"/>
    <x v="3975"/>
    <x v="182"/>
    <x v="6"/>
    <x v="2"/>
    <x v="3"/>
    <x v="1"/>
    <x v="39"/>
    <x v="4529"/>
    <x v="0"/>
    <x v="1"/>
    <x v="162"/>
    <x v="72"/>
    <x v="3"/>
    <x v="2"/>
  </r>
  <r>
    <x v="4552"/>
    <x v="60"/>
    <x v="3"/>
    <x v="1"/>
    <x v="1005"/>
    <x v="220"/>
    <x v="5"/>
    <x v="1"/>
    <x v="5"/>
    <x v="5"/>
    <x v="87"/>
    <x v="4530"/>
    <x v="0"/>
    <x v="0"/>
    <x v="327"/>
    <x v="71"/>
    <x v="3"/>
    <x v="4"/>
  </r>
  <r>
    <x v="4553"/>
    <x v="99"/>
    <x v="4"/>
    <x v="0"/>
    <x v="3976"/>
    <x v="188"/>
    <x v="7"/>
    <x v="3"/>
    <x v="3"/>
    <x v="3"/>
    <x v="8"/>
    <x v="4531"/>
    <x v="1"/>
    <x v="0"/>
    <x v="352"/>
    <x v="25"/>
    <x v="3"/>
    <x v="0"/>
  </r>
  <r>
    <x v="4554"/>
    <x v="10"/>
    <x v="0"/>
    <x v="2"/>
    <x v="3977"/>
    <x v="312"/>
    <x v="2"/>
    <x v="0"/>
    <x v="0"/>
    <x v="2"/>
    <x v="56"/>
    <x v="4532"/>
    <x v="2"/>
    <x v="1"/>
    <x v="591"/>
    <x v="46"/>
    <x v="3"/>
    <x v="2"/>
  </r>
  <r>
    <x v="4555"/>
    <x v="35"/>
    <x v="3"/>
    <x v="0"/>
    <x v="3480"/>
    <x v="16"/>
    <x v="0"/>
    <x v="0"/>
    <x v="7"/>
    <x v="1"/>
    <x v="53"/>
    <x v="4533"/>
    <x v="0"/>
    <x v="1"/>
    <x v="85"/>
    <x v="18"/>
    <x v="2"/>
    <x v="2"/>
  </r>
  <r>
    <x v="4556"/>
    <x v="25"/>
    <x v="3"/>
    <x v="2"/>
    <x v="3978"/>
    <x v="124"/>
    <x v="6"/>
    <x v="2"/>
    <x v="3"/>
    <x v="4"/>
    <x v="21"/>
    <x v="4534"/>
    <x v="0"/>
    <x v="0"/>
    <x v="599"/>
    <x v="15"/>
    <x v="0"/>
    <x v="0"/>
  </r>
  <r>
    <x v="4557"/>
    <x v="27"/>
    <x v="1"/>
    <x v="0"/>
    <x v="3979"/>
    <x v="25"/>
    <x v="9"/>
    <x v="1"/>
    <x v="5"/>
    <x v="3"/>
    <x v="79"/>
    <x v="4535"/>
    <x v="1"/>
    <x v="0"/>
    <x v="704"/>
    <x v="70"/>
    <x v="2"/>
    <x v="4"/>
  </r>
  <r>
    <x v="4558"/>
    <x v="34"/>
    <x v="3"/>
    <x v="1"/>
    <x v="3980"/>
    <x v="243"/>
    <x v="5"/>
    <x v="1"/>
    <x v="4"/>
    <x v="4"/>
    <x v="5"/>
    <x v="4536"/>
    <x v="0"/>
    <x v="1"/>
    <x v="246"/>
    <x v="11"/>
    <x v="4"/>
    <x v="0"/>
  </r>
  <r>
    <x v="4559"/>
    <x v="3"/>
    <x v="3"/>
    <x v="1"/>
    <x v="3981"/>
    <x v="51"/>
    <x v="2"/>
    <x v="0"/>
    <x v="2"/>
    <x v="5"/>
    <x v="12"/>
    <x v="4537"/>
    <x v="1"/>
    <x v="1"/>
    <x v="485"/>
    <x v="30"/>
    <x v="1"/>
    <x v="0"/>
  </r>
  <r>
    <x v="4560"/>
    <x v="22"/>
    <x v="3"/>
    <x v="1"/>
    <x v="2676"/>
    <x v="67"/>
    <x v="11"/>
    <x v="3"/>
    <x v="5"/>
    <x v="4"/>
    <x v="24"/>
    <x v="4538"/>
    <x v="1"/>
    <x v="1"/>
    <x v="668"/>
    <x v="40"/>
    <x v="1"/>
    <x v="4"/>
  </r>
  <r>
    <x v="4561"/>
    <x v="73"/>
    <x v="4"/>
    <x v="2"/>
    <x v="3982"/>
    <x v="68"/>
    <x v="7"/>
    <x v="3"/>
    <x v="8"/>
    <x v="0"/>
    <x v="82"/>
    <x v="4539"/>
    <x v="0"/>
    <x v="1"/>
    <x v="131"/>
    <x v="76"/>
    <x v="4"/>
    <x v="4"/>
  </r>
  <r>
    <x v="4562"/>
    <x v="7"/>
    <x v="1"/>
    <x v="0"/>
    <x v="1089"/>
    <x v="273"/>
    <x v="5"/>
    <x v="1"/>
    <x v="3"/>
    <x v="4"/>
    <x v="1"/>
    <x v="4540"/>
    <x v="2"/>
    <x v="0"/>
    <x v="601"/>
    <x v="10"/>
    <x v="1"/>
    <x v="0"/>
  </r>
  <r>
    <x v="4563"/>
    <x v="66"/>
    <x v="3"/>
    <x v="1"/>
    <x v="2764"/>
    <x v="142"/>
    <x v="1"/>
    <x v="1"/>
    <x v="3"/>
    <x v="0"/>
    <x v="24"/>
    <x v="4541"/>
    <x v="2"/>
    <x v="0"/>
    <x v="380"/>
    <x v="67"/>
    <x v="0"/>
    <x v="4"/>
  </r>
  <r>
    <x v="4564"/>
    <x v="85"/>
    <x v="3"/>
    <x v="0"/>
    <x v="3245"/>
    <x v="323"/>
    <x v="3"/>
    <x v="2"/>
    <x v="6"/>
    <x v="1"/>
    <x v="58"/>
    <x v="4542"/>
    <x v="0"/>
    <x v="0"/>
    <x v="897"/>
    <x v="89"/>
    <x v="2"/>
    <x v="3"/>
  </r>
  <r>
    <x v="4565"/>
    <x v="87"/>
    <x v="1"/>
    <x v="0"/>
    <x v="3983"/>
    <x v="134"/>
    <x v="3"/>
    <x v="2"/>
    <x v="0"/>
    <x v="0"/>
    <x v="76"/>
    <x v="4543"/>
    <x v="0"/>
    <x v="0"/>
    <x v="375"/>
    <x v="60"/>
    <x v="3"/>
    <x v="0"/>
  </r>
  <r>
    <x v="4566"/>
    <x v="62"/>
    <x v="2"/>
    <x v="0"/>
    <x v="3984"/>
    <x v="226"/>
    <x v="11"/>
    <x v="3"/>
    <x v="2"/>
    <x v="4"/>
    <x v="64"/>
    <x v="4544"/>
    <x v="0"/>
    <x v="1"/>
    <x v="321"/>
    <x v="100"/>
    <x v="3"/>
    <x v="0"/>
  </r>
  <r>
    <x v="4567"/>
    <x v="1"/>
    <x v="1"/>
    <x v="0"/>
    <x v="3985"/>
    <x v="221"/>
    <x v="2"/>
    <x v="0"/>
    <x v="7"/>
    <x v="0"/>
    <x v="11"/>
    <x v="4545"/>
    <x v="0"/>
    <x v="0"/>
    <x v="299"/>
    <x v="94"/>
    <x v="4"/>
    <x v="2"/>
  </r>
  <r>
    <x v="4568"/>
    <x v="71"/>
    <x v="3"/>
    <x v="2"/>
    <x v="3986"/>
    <x v="296"/>
    <x v="6"/>
    <x v="2"/>
    <x v="5"/>
    <x v="5"/>
    <x v="52"/>
    <x v="4546"/>
    <x v="0"/>
    <x v="0"/>
    <x v="574"/>
    <x v="41"/>
    <x v="2"/>
    <x v="3"/>
  </r>
  <r>
    <x v="4569"/>
    <x v="42"/>
    <x v="3"/>
    <x v="2"/>
    <x v="3987"/>
    <x v="104"/>
    <x v="3"/>
    <x v="2"/>
    <x v="2"/>
    <x v="5"/>
    <x v="52"/>
    <x v="4547"/>
    <x v="2"/>
    <x v="1"/>
    <x v="84"/>
    <x v="33"/>
    <x v="3"/>
    <x v="1"/>
  </r>
  <r>
    <x v="4570"/>
    <x v="39"/>
    <x v="0"/>
    <x v="0"/>
    <x v="3988"/>
    <x v="341"/>
    <x v="7"/>
    <x v="3"/>
    <x v="1"/>
    <x v="2"/>
    <x v="33"/>
    <x v="4548"/>
    <x v="2"/>
    <x v="0"/>
    <x v="682"/>
    <x v="38"/>
    <x v="3"/>
    <x v="4"/>
  </r>
  <r>
    <x v="4571"/>
    <x v="7"/>
    <x v="1"/>
    <x v="0"/>
    <x v="3217"/>
    <x v="282"/>
    <x v="1"/>
    <x v="1"/>
    <x v="1"/>
    <x v="0"/>
    <x v="39"/>
    <x v="4549"/>
    <x v="0"/>
    <x v="0"/>
    <x v="554"/>
    <x v="51"/>
    <x v="1"/>
    <x v="1"/>
  </r>
  <r>
    <x v="4572"/>
    <x v="29"/>
    <x v="3"/>
    <x v="2"/>
    <x v="3989"/>
    <x v="315"/>
    <x v="8"/>
    <x v="0"/>
    <x v="8"/>
    <x v="3"/>
    <x v="40"/>
    <x v="4550"/>
    <x v="1"/>
    <x v="1"/>
    <x v="429"/>
    <x v="22"/>
    <x v="3"/>
    <x v="2"/>
  </r>
  <r>
    <x v="4573"/>
    <x v="53"/>
    <x v="4"/>
    <x v="2"/>
    <x v="3990"/>
    <x v="86"/>
    <x v="10"/>
    <x v="2"/>
    <x v="3"/>
    <x v="0"/>
    <x v="36"/>
    <x v="4551"/>
    <x v="1"/>
    <x v="0"/>
    <x v="374"/>
    <x v="27"/>
    <x v="3"/>
    <x v="3"/>
  </r>
  <r>
    <x v="4574"/>
    <x v="37"/>
    <x v="3"/>
    <x v="1"/>
    <x v="3991"/>
    <x v="346"/>
    <x v="4"/>
    <x v="3"/>
    <x v="3"/>
    <x v="2"/>
    <x v="85"/>
    <x v="4552"/>
    <x v="0"/>
    <x v="1"/>
    <x v="226"/>
    <x v="1"/>
    <x v="3"/>
    <x v="3"/>
  </r>
  <r>
    <x v="4575"/>
    <x v="79"/>
    <x v="3"/>
    <x v="0"/>
    <x v="3992"/>
    <x v="342"/>
    <x v="3"/>
    <x v="2"/>
    <x v="4"/>
    <x v="4"/>
    <x v="14"/>
    <x v="4553"/>
    <x v="1"/>
    <x v="0"/>
    <x v="648"/>
    <x v="71"/>
    <x v="1"/>
    <x v="4"/>
  </r>
  <r>
    <x v="4576"/>
    <x v="98"/>
    <x v="3"/>
    <x v="0"/>
    <x v="3993"/>
    <x v="282"/>
    <x v="1"/>
    <x v="1"/>
    <x v="4"/>
    <x v="4"/>
    <x v="38"/>
    <x v="4554"/>
    <x v="1"/>
    <x v="0"/>
    <x v="73"/>
    <x v="65"/>
    <x v="3"/>
    <x v="1"/>
  </r>
  <r>
    <x v="4577"/>
    <x v="84"/>
    <x v="3"/>
    <x v="2"/>
    <x v="3994"/>
    <x v="190"/>
    <x v="10"/>
    <x v="2"/>
    <x v="2"/>
    <x v="3"/>
    <x v="84"/>
    <x v="4555"/>
    <x v="2"/>
    <x v="1"/>
    <x v="464"/>
    <x v="36"/>
    <x v="3"/>
    <x v="3"/>
  </r>
  <r>
    <x v="4578"/>
    <x v="80"/>
    <x v="1"/>
    <x v="1"/>
    <x v="3995"/>
    <x v="224"/>
    <x v="0"/>
    <x v="0"/>
    <x v="6"/>
    <x v="3"/>
    <x v="34"/>
    <x v="4556"/>
    <x v="0"/>
    <x v="0"/>
    <x v="858"/>
    <x v="34"/>
    <x v="3"/>
    <x v="3"/>
  </r>
  <r>
    <x v="4579"/>
    <x v="21"/>
    <x v="0"/>
    <x v="2"/>
    <x v="3996"/>
    <x v="211"/>
    <x v="4"/>
    <x v="3"/>
    <x v="8"/>
    <x v="0"/>
    <x v="21"/>
    <x v="4557"/>
    <x v="2"/>
    <x v="0"/>
    <x v="938"/>
    <x v="26"/>
    <x v="0"/>
    <x v="4"/>
  </r>
  <r>
    <x v="4580"/>
    <x v="39"/>
    <x v="0"/>
    <x v="2"/>
    <x v="1087"/>
    <x v="289"/>
    <x v="6"/>
    <x v="2"/>
    <x v="5"/>
    <x v="1"/>
    <x v="7"/>
    <x v="4558"/>
    <x v="1"/>
    <x v="0"/>
    <x v="536"/>
    <x v="20"/>
    <x v="0"/>
    <x v="2"/>
  </r>
  <r>
    <x v="4581"/>
    <x v="90"/>
    <x v="2"/>
    <x v="1"/>
    <x v="447"/>
    <x v="172"/>
    <x v="8"/>
    <x v="0"/>
    <x v="1"/>
    <x v="5"/>
    <x v="67"/>
    <x v="4559"/>
    <x v="2"/>
    <x v="1"/>
    <x v="519"/>
    <x v="26"/>
    <x v="2"/>
    <x v="0"/>
  </r>
  <r>
    <x v="4582"/>
    <x v="35"/>
    <x v="3"/>
    <x v="1"/>
    <x v="3997"/>
    <x v="170"/>
    <x v="7"/>
    <x v="3"/>
    <x v="2"/>
    <x v="5"/>
    <x v="63"/>
    <x v="4560"/>
    <x v="0"/>
    <x v="1"/>
    <x v="775"/>
    <x v="34"/>
    <x v="4"/>
    <x v="2"/>
  </r>
  <r>
    <x v="4583"/>
    <x v="24"/>
    <x v="3"/>
    <x v="0"/>
    <x v="3998"/>
    <x v="132"/>
    <x v="2"/>
    <x v="0"/>
    <x v="8"/>
    <x v="1"/>
    <x v="51"/>
    <x v="4561"/>
    <x v="0"/>
    <x v="0"/>
    <x v="510"/>
    <x v="98"/>
    <x v="2"/>
    <x v="4"/>
  </r>
  <r>
    <x v="4584"/>
    <x v="74"/>
    <x v="2"/>
    <x v="1"/>
    <x v="3999"/>
    <x v="267"/>
    <x v="10"/>
    <x v="2"/>
    <x v="5"/>
    <x v="0"/>
    <x v="43"/>
    <x v="4562"/>
    <x v="0"/>
    <x v="1"/>
    <x v="868"/>
    <x v="94"/>
    <x v="4"/>
    <x v="0"/>
  </r>
  <r>
    <x v="4585"/>
    <x v="31"/>
    <x v="0"/>
    <x v="2"/>
    <x v="4000"/>
    <x v="146"/>
    <x v="10"/>
    <x v="2"/>
    <x v="6"/>
    <x v="1"/>
    <x v="15"/>
    <x v="4563"/>
    <x v="1"/>
    <x v="0"/>
    <x v="660"/>
    <x v="15"/>
    <x v="0"/>
    <x v="3"/>
  </r>
  <r>
    <x v="4586"/>
    <x v="9"/>
    <x v="3"/>
    <x v="2"/>
    <x v="4001"/>
    <x v="161"/>
    <x v="5"/>
    <x v="1"/>
    <x v="5"/>
    <x v="3"/>
    <x v="33"/>
    <x v="4564"/>
    <x v="2"/>
    <x v="0"/>
    <x v="821"/>
    <x v="93"/>
    <x v="4"/>
    <x v="1"/>
  </r>
  <r>
    <x v="4587"/>
    <x v="1"/>
    <x v="1"/>
    <x v="2"/>
    <x v="4002"/>
    <x v="321"/>
    <x v="7"/>
    <x v="3"/>
    <x v="0"/>
    <x v="4"/>
    <x v="60"/>
    <x v="4565"/>
    <x v="0"/>
    <x v="1"/>
    <x v="623"/>
    <x v="49"/>
    <x v="4"/>
    <x v="0"/>
  </r>
  <r>
    <x v="4588"/>
    <x v="15"/>
    <x v="3"/>
    <x v="1"/>
    <x v="4003"/>
    <x v="254"/>
    <x v="3"/>
    <x v="2"/>
    <x v="2"/>
    <x v="3"/>
    <x v="12"/>
    <x v="4566"/>
    <x v="2"/>
    <x v="0"/>
    <x v="609"/>
    <x v="80"/>
    <x v="1"/>
    <x v="2"/>
  </r>
  <r>
    <x v="4589"/>
    <x v="63"/>
    <x v="3"/>
    <x v="1"/>
    <x v="4004"/>
    <x v="80"/>
    <x v="4"/>
    <x v="3"/>
    <x v="5"/>
    <x v="4"/>
    <x v="25"/>
    <x v="4567"/>
    <x v="1"/>
    <x v="1"/>
    <x v="286"/>
    <x v="44"/>
    <x v="3"/>
    <x v="3"/>
  </r>
  <r>
    <x v="4590"/>
    <x v="20"/>
    <x v="3"/>
    <x v="2"/>
    <x v="4005"/>
    <x v="230"/>
    <x v="6"/>
    <x v="2"/>
    <x v="0"/>
    <x v="5"/>
    <x v="9"/>
    <x v="4568"/>
    <x v="2"/>
    <x v="0"/>
    <x v="177"/>
    <x v="63"/>
    <x v="4"/>
    <x v="2"/>
  </r>
  <r>
    <x v="4591"/>
    <x v="66"/>
    <x v="3"/>
    <x v="2"/>
    <x v="4006"/>
    <x v="319"/>
    <x v="11"/>
    <x v="3"/>
    <x v="0"/>
    <x v="0"/>
    <x v="67"/>
    <x v="4569"/>
    <x v="1"/>
    <x v="1"/>
    <x v="780"/>
    <x v="12"/>
    <x v="0"/>
    <x v="4"/>
  </r>
  <r>
    <x v="4592"/>
    <x v="31"/>
    <x v="0"/>
    <x v="0"/>
    <x v="22"/>
    <x v="50"/>
    <x v="10"/>
    <x v="2"/>
    <x v="7"/>
    <x v="0"/>
    <x v="52"/>
    <x v="4570"/>
    <x v="1"/>
    <x v="0"/>
    <x v="608"/>
    <x v="93"/>
    <x v="2"/>
    <x v="3"/>
  </r>
  <r>
    <x v="4593"/>
    <x v="68"/>
    <x v="1"/>
    <x v="0"/>
    <x v="4007"/>
    <x v="330"/>
    <x v="0"/>
    <x v="0"/>
    <x v="6"/>
    <x v="2"/>
    <x v="84"/>
    <x v="4571"/>
    <x v="1"/>
    <x v="1"/>
    <x v="702"/>
    <x v="7"/>
    <x v="3"/>
    <x v="4"/>
  </r>
  <r>
    <x v="4594"/>
    <x v="55"/>
    <x v="3"/>
    <x v="2"/>
    <x v="2059"/>
    <x v="307"/>
    <x v="9"/>
    <x v="1"/>
    <x v="3"/>
    <x v="3"/>
    <x v="72"/>
    <x v="4572"/>
    <x v="1"/>
    <x v="1"/>
    <x v="163"/>
    <x v="38"/>
    <x v="2"/>
    <x v="3"/>
  </r>
  <r>
    <x v="4595"/>
    <x v="38"/>
    <x v="0"/>
    <x v="2"/>
    <x v="4008"/>
    <x v="58"/>
    <x v="10"/>
    <x v="2"/>
    <x v="7"/>
    <x v="0"/>
    <x v="38"/>
    <x v="4573"/>
    <x v="1"/>
    <x v="1"/>
    <x v="847"/>
    <x v="54"/>
    <x v="2"/>
    <x v="4"/>
  </r>
  <r>
    <x v="4596"/>
    <x v="32"/>
    <x v="0"/>
    <x v="1"/>
    <x v="4009"/>
    <x v="201"/>
    <x v="4"/>
    <x v="3"/>
    <x v="4"/>
    <x v="0"/>
    <x v="69"/>
    <x v="4574"/>
    <x v="2"/>
    <x v="1"/>
    <x v="949"/>
    <x v="37"/>
    <x v="0"/>
    <x v="2"/>
  </r>
  <r>
    <x v="4597"/>
    <x v="82"/>
    <x v="0"/>
    <x v="1"/>
    <x v="4010"/>
    <x v="221"/>
    <x v="2"/>
    <x v="0"/>
    <x v="5"/>
    <x v="0"/>
    <x v="34"/>
    <x v="4575"/>
    <x v="0"/>
    <x v="0"/>
    <x v="250"/>
    <x v="97"/>
    <x v="1"/>
    <x v="0"/>
  </r>
  <r>
    <x v="4598"/>
    <x v="30"/>
    <x v="1"/>
    <x v="1"/>
    <x v="4011"/>
    <x v="128"/>
    <x v="2"/>
    <x v="0"/>
    <x v="1"/>
    <x v="5"/>
    <x v="88"/>
    <x v="4576"/>
    <x v="0"/>
    <x v="0"/>
    <x v="889"/>
    <x v="10"/>
    <x v="0"/>
    <x v="3"/>
  </r>
  <r>
    <x v="4599"/>
    <x v="55"/>
    <x v="3"/>
    <x v="0"/>
    <x v="4012"/>
    <x v="180"/>
    <x v="3"/>
    <x v="2"/>
    <x v="6"/>
    <x v="4"/>
    <x v="58"/>
    <x v="4577"/>
    <x v="1"/>
    <x v="1"/>
    <x v="441"/>
    <x v="10"/>
    <x v="0"/>
    <x v="1"/>
  </r>
  <r>
    <x v="4600"/>
    <x v="12"/>
    <x v="1"/>
    <x v="2"/>
    <x v="255"/>
    <x v="168"/>
    <x v="2"/>
    <x v="0"/>
    <x v="4"/>
    <x v="0"/>
    <x v="74"/>
    <x v="4578"/>
    <x v="0"/>
    <x v="0"/>
    <x v="611"/>
    <x v="60"/>
    <x v="3"/>
    <x v="1"/>
  </r>
  <r>
    <x v="4601"/>
    <x v="31"/>
    <x v="0"/>
    <x v="0"/>
    <x v="983"/>
    <x v="265"/>
    <x v="0"/>
    <x v="0"/>
    <x v="3"/>
    <x v="0"/>
    <x v="17"/>
    <x v="4579"/>
    <x v="2"/>
    <x v="1"/>
    <x v="386"/>
    <x v="20"/>
    <x v="3"/>
    <x v="4"/>
  </r>
  <r>
    <x v="4602"/>
    <x v="93"/>
    <x v="0"/>
    <x v="0"/>
    <x v="4013"/>
    <x v="26"/>
    <x v="7"/>
    <x v="3"/>
    <x v="7"/>
    <x v="3"/>
    <x v="66"/>
    <x v="4580"/>
    <x v="1"/>
    <x v="1"/>
    <x v="234"/>
    <x v="58"/>
    <x v="0"/>
    <x v="4"/>
  </r>
  <r>
    <x v="4603"/>
    <x v="88"/>
    <x v="3"/>
    <x v="2"/>
    <x v="423"/>
    <x v="273"/>
    <x v="5"/>
    <x v="1"/>
    <x v="5"/>
    <x v="1"/>
    <x v="53"/>
    <x v="3643"/>
    <x v="1"/>
    <x v="0"/>
    <x v="355"/>
    <x v="49"/>
    <x v="4"/>
    <x v="2"/>
  </r>
  <r>
    <x v="4604"/>
    <x v="98"/>
    <x v="3"/>
    <x v="1"/>
    <x v="3665"/>
    <x v="81"/>
    <x v="5"/>
    <x v="1"/>
    <x v="6"/>
    <x v="4"/>
    <x v="83"/>
    <x v="4581"/>
    <x v="0"/>
    <x v="1"/>
    <x v="834"/>
    <x v="84"/>
    <x v="4"/>
    <x v="0"/>
  </r>
  <r>
    <x v="4605"/>
    <x v="88"/>
    <x v="3"/>
    <x v="1"/>
    <x v="4014"/>
    <x v="330"/>
    <x v="0"/>
    <x v="0"/>
    <x v="3"/>
    <x v="3"/>
    <x v="67"/>
    <x v="4582"/>
    <x v="2"/>
    <x v="0"/>
    <x v="687"/>
    <x v="18"/>
    <x v="2"/>
    <x v="3"/>
  </r>
  <r>
    <x v="4606"/>
    <x v="45"/>
    <x v="2"/>
    <x v="0"/>
    <x v="3700"/>
    <x v="331"/>
    <x v="1"/>
    <x v="1"/>
    <x v="0"/>
    <x v="2"/>
    <x v="47"/>
    <x v="4583"/>
    <x v="2"/>
    <x v="1"/>
    <x v="753"/>
    <x v="69"/>
    <x v="1"/>
    <x v="4"/>
  </r>
  <r>
    <x v="4607"/>
    <x v="63"/>
    <x v="3"/>
    <x v="0"/>
    <x v="4015"/>
    <x v="126"/>
    <x v="0"/>
    <x v="0"/>
    <x v="1"/>
    <x v="5"/>
    <x v="42"/>
    <x v="4584"/>
    <x v="2"/>
    <x v="1"/>
    <x v="92"/>
    <x v="66"/>
    <x v="3"/>
    <x v="3"/>
  </r>
  <r>
    <x v="4608"/>
    <x v="41"/>
    <x v="2"/>
    <x v="2"/>
    <x v="4016"/>
    <x v="5"/>
    <x v="5"/>
    <x v="1"/>
    <x v="7"/>
    <x v="4"/>
    <x v="86"/>
    <x v="4585"/>
    <x v="0"/>
    <x v="0"/>
    <x v="480"/>
    <x v="92"/>
    <x v="0"/>
    <x v="4"/>
  </r>
  <r>
    <x v="4609"/>
    <x v="69"/>
    <x v="4"/>
    <x v="1"/>
    <x v="4017"/>
    <x v="130"/>
    <x v="2"/>
    <x v="0"/>
    <x v="4"/>
    <x v="0"/>
    <x v="36"/>
    <x v="4586"/>
    <x v="1"/>
    <x v="0"/>
    <x v="204"/>
    <x v="7"/>
    <x v="4"/>
    <x v="0"/>
  </r>
  <r>
    <x v="4610"/>
    <x v="17"/>
    <x v="1"/>
    <x v="2"/>
    <x v="189"/>
    <x v="15"/>
    <x v="4"/>
    <x v="3"/>
    <x v="5"/>
    <x v="1"/>
    <x v="37"/>
    <x v="4587"/>
    <x v="1"/>
    <x v="0"/>
    <x v="253"/>
    <x v="54"/>
    <x v="4"/>
    <x v="0"/>
  </r>
  <r>
    <x v="4611"/>
    <x v="47"/>
    <x v="0"/>
    <x v="2"/>
    <x v="4018"/>
    <x v="175"/>
    <x v="2"/>
    <x v="0"/>
    <x v="3"/>
    <x v="1"/>
    <x v="19"/>
    <x v="4588"/>
    <x v="2"/>
    <x v="1"/>
    <x v="572"/>
    <x v="46"/>
    <x v="0"/>
    <x v="4"/>
  </r>
  <r>
    <x v="4612"/>
    <x v="26"/>
    <x v="4"/>
    <x v="2"/>
    <x v="2624"/>
    <x v="332"/>
    <x v="6"/>
    <x v="2"/>
    <x v="8"/>
    <x v="3"/>
    <x v="59"/>
    <x v="4589"/>
    <x v="1"/>
    <x v="1"/>
    <x v="715"/>
    <x v="73"/>
    <x v="3"/>
    <x v="4"/>
  </r>
  <r>
    <x v="4613"/>
    <x v="61"/>
    <x v="1"/>
    <x v="2"/>
    <x v="4019"/>
    <x v="65"/>
    <x v="3"/>
    <x v="2"/>
    <x v="7"/>
    <x v="5"/>
    <x v="89"/>
    <x v="4590"/>
    <x v="2"/>
    <x v="0"/>
    <x v="838"/>
    <x v="6"/>
    <x v="0"/>
    <x v="4"/>
  </r>
  <r>
    <x v="4614"/>
    <x v="81"/>
    <x v="1"/>
    <x v="1"/>
    <x v="4020"/>
    <x v="17"/>
    <x v="6"/>
    <x v="2"/>
    <x v="7"/>
    <x v="2"/>
    <x v="25"/>
    <x v="4591"/>
    <x v="2"/>
    <x v="1"/>
    <x v="465"/>
    <x v="4"/>
    <x v="0"/>
    <x v="0"/>
  </r>
  <r>
    <x v="4615"/>
    <x v="1"/>
    <x v="1"/>
    <x v="0"/>
    <x v="4021"/>
    <x v="170"/>
    <x v="7"/>
    <x v="3"/>
    <x v="4"/>
    <x v="5"/>
    <x v="67"/>
    <x v="4592"/>
    <x v="1"/>
    <x v="0"/>
    <x v="62"/>
    <x v="3"/>
    <x v="1"/>
    <x v="2"/>
  </r>
  <r>
    <x v="4616"/>
    <x v="43"/>
    <x v="4"/>
    <x v="0"/>
    <x v="4022"/>
    <x v="82"/>
    <x v="7"/>
    <x v="3"/>
    <x v="8"/>
    <x v="5"/>
    <x v="31"/>
    <x v="4593"/>
    <x v="0"/>
    <x v="1"/>
    <x v="66"/>
    <x v="96"/>
    <x v="4"/>
    <x v="2"/>
  </r>
  <r>
    <x v="4617"/>
    <x v="60"/>
    <x v="3"/>
    <x v="1"/>
    <x v="4023"/>
    <x v="61"/>
    <x v="8"/>
    <x v="0"/>
    <x v="2"/>
    <x v="5"/>
    <x v="88"/>
    <x v="4594"/>
    <x v="2"/>
    <x v="0"/>
    <x v="54"/>
    <x v="53"/>
    <x v="4"/>
    <x v="1"/>
  </r>
  <r>
    <x v="4618"/>
    <x v="14"/>
    <x v="0"/>
    <x v="1"/>
    <x v="3622"/>
    <x v="14"/>
    <x v="7"/>
    <x v="3"/>
    <x v="4"/>
    <x v="0"/>
    <x v="4"/>
    <x v="4595"/>
    <x v="0"/>
    <x v="1"/>
    <x v="590"/>
    <x v="14"/>
    <x v="0"/>
    <x v="1"/>
  </r>
  <r>
    <x v="4619"/>
    <x v="95"/>
    <x v="1"/>
    <x v="0"/>
    <x v="3751"/>
    <x v="159"/>
    <x v="10"/>
    <x v="2"/>
    <x v="5"/>
    <x v="4"/>
    <x v="87"/>
    <x v="4596"/>
    <x v="1"/>
    <x v="1"/>
    <x v="513"/>
    <x v="34"/>
    <x v="1"/>
    <x v="3"/>
  </r>
  <r>
    <x v="4620"/>
    <x v="52"/>
    <x v="3"/>
    <x v="0"/>
    <x v="4024"/>
    <x v="229"/>
    <x v="8"/>
    <x v="0"/>
    <x v="7"/>
    <x v="5"/>
    <x v="12"/>
    <x v="4597"/>
    <x v="2"/>
    <x v="1"/>
    <x v="694"/>
    <x v="12"/>
    <x v="4"/>
    <x v="1"/>
  </r>
  <r>
    <x v="4621"/>
    <x v="83"/>
    <x v="3"/>
    <x v="0"/>
    <x v="167"/>
    <x v="164"/>
    <x v="5"/>
    <x v="1"/>
    <x v="8"/>
    <x v="0"/>
    <x v="76"/>
    <x v="4598"/>
    <x v="0"/>
    <x v="0"/>
    <x v="816"/>
    <x v="97"/>
    <x v="0"/>
    <x v="0"/>
  </r>
  <r>
    <x v="4622"/>
    <x v="50"/>
    <x v="3"/>
    <x v="0"/>
    <x v="4025"/>
    <x v="125"/>
    <x v="7"/>
    <x v="3"/>
    <x v="3"/>
    <x v="3"/>
    <x v="19"/>
    <x v="4599"/>
    <x v="1"/>
    <x v="1"/>
    <x v="488"/>
    <x v="45"/>
    <x v="4"/>
    <x v="3"/>
  </r>
  <r>
    <x v="4623"/>
    <x v="96"/>
    <x v="3"/>
    <x v="0"/>
    <x v="4026"/>
    <x v="172"/>
    <x v="8"/>
    <x v="0"/>
    <x v="3"/>
    <x v="1"/>
    <x v="11"/>
    <x v="4600"/>
    <x v="0"/>
    <x v="0"/>
    <x v="60"/>
    <x v="33"/>
    <x v="3"/>
    <x v="0"/>
  </r>
  <r>
    <x v="4624"/>
    <x v="14"/>
    <x v="0"/>
    <x v="1"/>
    <x v="4027"/>
    <x v="265"/>
    <x v="0"/>
    <x v="0"/>
    <x v="1"/>
    <x v="2"/>
    <x v="78"/>
    <x v="4601"/>
    <x v="2"/>
    <x v="1"/>
    <x v="288"/>
    <x v="24"/>
    <x v="2"/>
    <x v="3"/>
  </r>
  <r>
    <x v="4625"/>
    <x v="23"/>
    <x v="3"/>
    <x v="0"/>
    <x v="4028"/>
    <x v="215"/>
    <x v="6"/>
    <x v="2"/>
    <x v="4"/>
    <x v="4"/>
    <x v="6"/>
    <x v="4602"/>
    <x v="1"/>
    <x v="1"/>
    <x v="230"/>
    <x v="28"/>
    <x v="3"/>
    <x v="3"/>
  </r>
  <r>
    <x v="4626"/>
    <x v="49"/>
    <x v="3"/>
    <x v="0"/>
    <x v="4029"/>
    <x v="87"/>
    <x v="9"/>
    <x v="1"/>
    <x v="0"/>
    <x v="2"/>
    <x v="73"/>
    <x v="4603"/>
    <x v="2"/>
    <x v="1"/>
    <x v="657"/>
    <x v="4"/>
    <x v="1"/>
    <x v="0"/>
  </r>
  <r>
    <x v="4627"/>
    <x v="21"/>
    <x v="0"/>
    <x v="2"/>
    <x v="4030"/>
    <x v="136"/>
    <x v="8"/>
    <x v="0"/>
    <x v="2"/>
    <x v="4"/>
    <x v="73"/>
    <x v="4604"/>
    <x v="2"/>
    <x v="1"/>
    <x v="636"/>
    <x v="32"/>
    <x v="2"/>
    <x v="2"/>
  </r>
  <r>
    <x v="4628"/>
    <x v="92"/>
    <x v="3"/>
    <x v="0"/>
    <x v="4031"/>
    <x v="162"/>
    <x v="11"/>
    <x v="3"/>
    <x v="2"/>
    <x v="5"/>
    <x v="15"/>
    <x v="4605"/>
    <x v="2"/>
    <x v="1"/>
    <x v="685"/>
    <x v="65"/>
    <x v="3"/>
    <x v="0"/>
  </r>
  <r>
    <x v="4629"/>
    <x v="2"/>
    <x v="2"/>
    <x v="1"/>
    <x v="4032"/>
    <x v="98"/>
    <x v="3"/>
    <x v="2"/>
    <x v="7"/>
    <x v="0"/>
    <x v="85"/>
    <x v="4606"/>
    <x v="1"/>
    <x v="1"/>
    <x v="662"/>
    <x v="84"/>
    <x v="1"/>
    <x v="2"/>
  </r>
  <r>
    <x v="4630"/>
    <x v="79"/>
    <x v="3"/>
    <x v="0"/>
    <x v="4033"/>
    <x v="265"/>
    <x v="0"/>
    <x v="0"/>
    <x v="6"/>
    <x v="1"/>
    <x v="85"/>
    <x v="4607"/>
    <x v="2"/>
    <x v="0"/>
    <x v="226"/>
    <x v="14"/>
    <x v="3"/>
    <x v="0"/>
  </r>
  <r>
    <x v="4631"/>
    <x v="27"/>
    <x v="1"/>
    <x v="1"/>
    <x v="4034"/>
    <x v="80"/>
    <x v="4"/>
    <x v="3"/>
    <x v="0"/>
    <x v="4"/>
    <x v="2"/>
    <x v="4608"/>
    <x v="0"/>
    <x v="0"/>
    <x v="649"/>
    <x v="44"/>
    <x v="0"/>
    <x v="0"/>
  </r>
  <r>
    <x v="4632"/>
    <x v="2"/>
    <x v="2"/>
    <x v="0"/>
    <x v="4035"/>
    <x v="259"/>
    <x v="8"/>
    <x v="0"/>
    <x v="6"/>
    <x v="3"/>
    <x v="62"/>
    <x v="4609"/>
    <x v="2"/>
    <x v="1"/>
    <x v="118"/>
    <x v="27"/>
    <x v="2"/>
    <x v="0"/>
  </r>
  <r>
    <x v="4633"/>
    <x v="30"/>
    <x v="1"/>
    <x v="1"/>
    <x v="4036"/>
    <x v="5"/>
    <x v="5"/>
    <x v="1"/>
    <x v="6"/>
    <x v="3"/>
    <x v="80"/>
    <x v="4610"/>
    <x v="1"/>
    <x v="0"/>
    <x v="334"/>
    <x v="76"/>
    <x v="1"/>
    <x v="1"/>
  </r>
  <r>
    <x v="4634"/>
    <x v="42"/>
    <x v="3"/>
    <x v="2"/>
    <x v="4037"/>
    <x v="86"/>
    <x v="10"/>
    <x v="2"/>
    <x v="0"/>
    <x v="3"/>
    <x v="48"/>
    <x v="4611"/>
    <x v="1"/>
    <x v="0"/>
    <x v="612"/>
    <x v="31"/>
    <x v="4"/>
    <x v="4"/>
  </r>
  <r>
    <x v="4635"/>
    <x v="32"/>
    <x v="0"/>
    <x v="2"/>
    <x v="1709"/>
    <x v="28"/>
    <x v="3"/>
    <x v="2"/>
    <x v="0"/>
    <x v="3"/>
    <x v="24"/>
    <x v="4612"/>
    <x v="2"/>
    <x v="1"/>
    <x v="460"/>
    <x v="8"/>
    <x v="0"/>
    <x v="1"/>
  </r>
  <r>
    <x v="4636"/>
    <x v="55"/>
    <x v="3"/>
    <x v="2"/>
    <x v="4038"/>
    <x v="325"/>
    <x v="1"/>
    <x v="1"/>
    <x v="8"/>
    <x v="3"/>
    <x v="82"/>
    <x v="4613"/>
    <x v="0"/>
    <x v="1"/>
    <x v="49"/>
    <x v="24"/>
    <x v="2"/>
    <x v="2"/>
  </r>
  <r>
    <x v="4637"/>
    <x v="28"/>
    <x v="2"/>
    <x v="2"/>
    <x v="2344"/>
    <x v="222"/>
    <x v="8"/>
    <x v="0"/>
    <x v="8"/>
    <x v="5"/>
    <x v="50"/>
    <x v="4614"/>
    <x v="1"/>
    <x v="1"/>
    <x v="659"/>
    <x v="82"/>
    <x v="2"/>
    <x v="0"/>
  </r>
  <r>
    <x v="4638"/>
    <x v="60"/>
    <x v="3"/>
    <x v="1"/>
    <x v="4039"/>
    <x v="287"/>
    <x v="0"/>
    <x v="0"/>
    <x v="3"/>
    <x v="0"/>
    <x v="40"/>
    <x v="4615"/>
    <x v="2"/>
    <x v="0"/>
    <x v="515"/>
    <x v="22"/>
    <x v="4"/>
    <x v="4"/>
  </r>
  <r>
    <x v="4639"/>
    <x v="74"/>
    <x v="2"/>
    <x v="2"/>
    <x v="4040"/>
    <x v="147"/>
    <x v="5"/>
    <x v="1"/>
    <x v="4"/>
    <x v="0"/>
    <x v="5"/>
    <x v="4616"/>
    <x v="1"/>
    <x v="1"/>
    <x v="958"/>
    <x v="90"/>
    <x v="1"/>
    <x v="3"/>
  </r>
  <r>
    <x v="4640"/>
    <x v="94"/>
    <x v="3"/>
    <x v="2"/>
    <x v="4041"/>
    <x v="143"/>
    <x v="3"/>
    <x v="2"/>
    <x v="3"/>
    <x v="5"/>
    <x v="34"/>
    <x v="4617"/>
    <x v="2"/>
    <x v="0"/>
    <x v="243"/>
    <x v="16"/>
    <x v="4"/>
    <x v="4"/>
  </r>
  <r>
    <x v="4641"/>
    <x v="2"/>
    <x v="2"/>
    <x v="1"/>
    <x v="4042"/>
    <x v="194"/>
    <x v="4"/>
    <x v="3"/>
    <x v="7"/>
    <x v="0"/>
    <x v="89"/>
    <x v="4618"/>
    <x v="1"/>
    <x v="1"/>
    <x v="32"/>
    <x v="33"/>
    <x v="4"/>
    <x v="3"/>
  </r>
  <r>
    <x v="4642"/>
    <x v="84"/>
    <x v="3"/>
    <x v="1"/>
    <x v="1196"/>
    <x v="48"/>
    <x v="7"/>
    <x v="3"/>
    <x v="5"/>
    <x v="5"/>
    <x v="65"/>
    <x v="4619"/>
    <x v="2"/>
    <x v="0"/>
    <x v="467"/>
    <x v="83"/>
    <x v="3"/>
    <x v="0"/>
  </r>
  <r>
    <x v="4643"/>
    <x v="46"/>
    <x v="1"/>
    <x v="1"/>
    <x v="4043"/>
    <x v="286"/>
    <x v="8"/>
    <x v="0"/>
    <x v="2"/>
    <x v="1"/>
    <x v="67"/>
    <x v="4620"/>
    <x v="0"/>
    <x v="1"/>
    <x v="538"/>
    <x v="32"/>
    <x v="1"/>
    <x v="1"/>
  </r>
  <r>
    <x v="4644"/>
    <x v="31"/>
    <x v="0"/>
    <x v="2"/>
    <x v="4044"/>
    <x v="105"/>
    <x v="8"/>
    <x v="0"/>
    <x v="4"/>
    <x v="2"/>
    <x v="2"/>
    <x v="4621"/>
    <x v="2"/>
    <x v="1"/>
    <x v="52"/>
    <x v="72"/>
    <x v="0"/>
    <x v="2"/>
  </r>
  <r>
    <x v="4645"/>
    <x v="89"/>
    <x v="3"/>
    <x v="2"/>
    <x v="4045"/>
    <x v="198"/>
    <x v="3"/>
    <x v="2"/>
    <x v="5"/>
    <x v="3"/>
    <x v="49"/>
    <x v="4622"/>
    <x v="1"/>
    <x v="0"/>
    <x v="526"/>
    <x v="30"/>
    <x v="3"/>
    <x v="1"/>
  </r>
  <r>
    <x v="4646"/>
    <x v="25"/>
    <x v="3"/>
    <x v="1"/>
    <x v="3647"/>
    <x v="116"/>
    <x v="3"/>
    <x v="2"/>
    <x v="8"/>
    <x v="4"/>
    <x v="15"/>
    <x v="4623"/>
    <x v="2"/>
    <x v="1"/>
    <x v="230"/>
    <x v="74"/>
    <x v="0"/>
    <x v="2"/>
  </r>
  <r>
    <x v="4647"/>
    <x v="62"/>
    <x v="2"/>
    <x v="0"/>
    <x v="2021"/>
    <x v="271"/>
    <x v="0"/>
    <x v="0"/>
    <x v="3"/>
    <x v="5"/>
    <x v="24"/>
    <x v="4624"/>
    <x v="2"/>
    <x v="1"/>
    <x v="258"/>
    <x v="76"/>
    <x v="0"/>
    <x v="4"/>
  </r>
  <r>
    <x v="4648"/>
    <x v="36"/>
    <x v="3"/>
    <x v="2"/>
    <x v="4046"/>
    <x v="230"/>
    <x v="6"/>
    <x v="2"/>
    <x v="6"/>
    <x v="2"/>
    <x v="87"/>
    <x v="4625"/>
    <x v="1"/>
    <x v="1"/>
    <x v="604"/>
    <x v="17"/>
    <x v="2"/>
    <x v="3"/>
  </r>
  <r>
    <x v="4649"/>
    <x v="77"/>
    <x v="3"/>
    <x v="0"/>
    <x v="4047"/>
    <x v="113"/>
    <x v="10"/>
    <x v="2"/>
    <x v="0"/>
    <x v="2"/>
    <x v="10"/>
    <x v="4626"/>
    <x v="0"/>
    <x v="1"/>
    <x v="838"/>
    <x v="90"/>
    <x v="2"/>
    <x v="3"/>
  </r>
  <r>
    <x v="4650"/>
    <x v="88"/>
    <x v="3"/>
    <x v="1"/>
    <x v="4048"/>
    <x v="159"/>
    <x v="10"/>
    <x v="2"/>
    <x v="0"/>
    <x v="4"/>
    <x v="12"/>
    <x v="4627"/>
    <x v="0"/>
    <x v="1"/>
    <x v="591"/>
    <x v="7"/>
    <x v="0"/>
    <x v="4"/>
  </r>
  <r>
    <x v="4651"/>
    <x v="71"/>
    <x v="3"/>
    <x v="2"/>
    <x v="3595"/>
    <x v="49"/>
    <x v="7"/>
    <x v="3"/>
    <x v="1"/>
    <x v="5"/>
    <x v="49"/>
    <x v="4628"/>
    <x v="0"/>
    <x v="1"/>
    <x v="890"/>
    <x v="18"/>
    <x v="0"/>
    <x v="3"/>
  </r>
  <r>
    <x v="4652"/>
    <x v="32"/>
    <x v="0"/>
    <x v="0"/>
    <x v="4049"/>
    <x v="71"/>
    <x v="5"/>
    <x v="1"/>
    <x v="6"/>
    <x v="3"/>
    <x v="11"/>
    <x v="4629"/>
    <x v="0"/>
    <x v="0"/>
    <x v="567"/>
    <x v="6"/>
    <x v="0"/>
    <x v="2"/>
  </r>
  <r>
    <x v="4653"/>
    <x v="20"/>
    <x v="3"/>
    <x v="0"/>
    <x v="608"/>
    <x v="25"/>
    <x v="9"/>
    <x v="1"/>
    <x v="4"/>
    <x v="2"/>
    <x v="59"/>
    <x v="4630"/>
    <x v="0"/>
    <x v="0"/>
    <x v="531"/>
    <x v="36"/>
    <x v="3"/>
    <x v="4"/>
  </r>
  <r>
    <x v="4654"/>
    <x v="75"/>
    <x v="4"/>
    <x v="2"/>
    <x v="4050"/>
    <x v="91"/>
    <x v="11"/>
    <x v="3"/>
    <x v="3"/>
    <x v="3"/>
    <x v="80"/>
    <x v="4631"/>
    <x v="1"/>
    <x v="0"/>
    <x v="866"/>
    <x v="47"/>
    <x v="1"/>
    <x v="2"/>
  </r>
  <r>
    <x v="4655"/>
    <x v="38"/>
    <x v="0"/>
    <x v="0"/>
    <x v="2935"/>
    <x v="345"/>
    <x v="6"/>
    <x v="2"/>
    <x v="2"/>
    <x v="3"/>
    <x v="25"/>
    <x v="4632"/>
    <x v="1"/>
    <x v="1"/>
    <x v="908"/>
    <x v="39"/>
    <x v="3"/>
    <x v="2"/>
  </r>
  <r>
    <x v="4656"/>
    <x v="45"/>
    <x v="2"/>
    <x v="0"/>
    <x v="4051"/>
    <x v="171"/>
    <x v="3"/>
    <x v="2"/>
    <x v="1"/>
    <x v="2"/>
    <x v="2"/>
    <x v="4633"/>
    <x v="2"/>
    <x v="0"/>
    <x v="319"/>
    <x v="58"/>
    <x v="2"/>
    <x v="3"/>
  </r>
  <r>
    <x v="4657"/>
    <x v="78"/>
    <x v="4"/>
    <x v="1"/>
    <x v="4052"/>
    <x v="309"/>
    <x v="10"/>
    <x v="2"/>
    <x v="6"/>
    <x v="3"/>
    <x v="28"/>
    <x v="4634"/>
    <x v="2"/>
    <x v="0"/>
    <x v="719"/>
    <x v="36"/>
    <x v="3"/>
    <x v="3"/>
  </r>
  <r>
    <x v="4658"/>
    <x v="58"/>
    <x v="1"/>
    <x v="0"/>
    <x v="543"/>
    <x v="252"/>
    <x v="2"/>
    <x v="0"/>
    <x v="5"/>
    <x v="2"/>
    <x v="31"/>
    <x v="4635"/>
    <x v="0"/>
    <x v="0"/>
    <x v="77"/>
    <x v="45"/>
    <x v="0"/>
    <x v="3"/>
  </r>
  <r>
    <x v="4659"/>
    <x v="25"/>
    <x v="3"/>
    <x v="1"/>
    <x v="4053"/>
    <x v="234"/>
    <x v="2"/>
    <x v="0"/>
    <x v="2"/>
    <x v="1"/>
    <x v="15"/>
    <x v="4636"/>
    <x v="2"/>
    <x v="1"/>
    <x v="89"/>
    <x v="24"/>
    <x v="1"/>
    <x v="2"/>
  </r>
  <r>
    <x v="4660"/>
    <x v="49"/>
    <x v="3"/>
    <x v="0"/>
    <x v="4054"/>
    <x v="172"/>
    <x v="8"/>
    <x v="0"/>
    <x v="5"/>
    <x v="1"/>
    <x v="29"/>
    <x v="4637"/>
    <x v="2"/>
    <x v="0"/>
    <x v="791"/>
    <x v="86"/>
    <x v="1"/>
    <x v="3"/>
  </r>
  <r>
    <x v="4661"/>
    <x v="39"/>
    <x v="0"/>
    <x v="0"/>
    <x v="4055"/>
    <x v="27"/>
    <x v="3"/>
    <x v="2"/>
    <x v="4"/>
    <x v="4"/>
    <x v="11"/>
    <x v="4638"/>
    <x v="0"/>
    <x v="1"/>
    <x v="682"/>
    <x v="76"/>
    <x v="4"/>
    <x v="2"/>
  </r>
  <r>
    <x v="4662"/>
    <x v="64"/>
    <x v="3"/>
    <x v="1"/>
    <x v="4056"/>
    <x v="11"/>
    <x v="7"/>
    <x v="3"/>
    <x v="5"/>
    <x v="3"/>
    <x v="43"/>
    <x v="4639"/>
    <x v="1"/>
    <x v="0"/>
    <x v="31"/>
    <x v="40"/>
    <x v="3"/>
    <x v="3"/>
  </r>
  <r>
    <x v="4663"/>
    <x v="34"/>
    <x v="3"/>
    <x v="1"/>
    <x v="2946"/>
    <x v="34"/>
    <x v="10"/>
    <x v="2"/>
    <x v="1"/>
    <x v="0"/>
    <x v="89"/>
    <x v="4640"/>
    <x v="2"/>
    <x v="0"/>
    <x v="4"/>
    <x v="35"/>
    <x v="3"/>
    <x v="0"/>
  </r>
  <r>
    <x v="4664"/>
    <x v="39"/>
    <x v="0"/>
    <x v="0"/>
    <x v="4057"/>
    <x v="314"/>
    <x v="10"/>
    <x v="2"/>
    <x v="0"/>
    <x v="5"/>
    <x v="81"/>
    <x v="4641"/>
    <x v="0"/>
    <x v="1"/>
    <x v="166"/>
    <x v="40"/>
    <x v="3"/>
    <x v="3"/>
  </r>
  <r>
    <x v="4665"/>
    <x v="45"/>
    <x v="2"/>
    <x v="2"/>
    <x v="2784"/>
    <x v="225"/>
    <x v="6"/>
    <x v="2"/>
    <x v="8"/>
    <x v="3"/>
    <x v="21"/>
    <x v="4642"/>
    <x v="1"/>
    <x v="1"/>
    <x v="962"/>
    <x v="22"/>
    <x v="3"/>
    <x v="0"/>
  </r>
  <r>
    <x v="4666"/>
    <x v="59"/>
    <x v="4"/>
    <x v="2"/>
    <x v="4058"/>
    <x v="136"/>
    <x v="8"/>
    <x v="0"/>
    <x v="0"/>
    <x v="0"/>
    <x v="8"/>
    <x v="4643"/>
    <x v="1"/>
    <x v="0"/>
    <x v="686"/>
    <x v="26"/>
    <x v="4"/>
    <x v="3"/>
  </r>
  <r>
    <x v="4667"/>
    <x v="66"/>
    <x v="3"/>
    <x v="2"/>
    <x v="4059"/>
    <x v="56"/>
    <x v="3"/>
    <x v="2"/>
    <x v="2"/>
    <x v="5"/>
    <x v="56"/>
    <x v="4644"/>
    <x v="2"/>
    <x v="0"/>
    <x v="836"/>
    <x v="80"/>
    <x v="4"/>
    <x v="1"/>
  </r>
  <r>
    <x v="4668"/>
    <x v="12"/>
    <x v="1"/>
    <x v="0"/>
    <x v="4060"/>
    <x v="88"/>
    <x v="1"/>
    <x v="1"/>
    <x v="4"/>
    <x v="2"/>
    <x v="0"/>
    <x v="4645"/>
    <x v="2"/>
    <x v="0"/>
    <x v="638"/>
    <x v="70"/>
    <x v="3"/>
    <x v="1"/>
  </r>
  <r>
    <x v="4669"/>
    <x v="50"/>
    <x v="3"/>
    <x v="2"/>
    <x v="4061"/>
    <x v="293"/>
    <x v="1"/>
    <x v="1"/>
    <x v="2"/>
    <x v="3"/>
    <x v="4"/>
    <x v="4646"/>
    <x v="2"/>
    <x v="1"/>
    <x v="17"/>
    <x v="64"/>
    <x v="1"/>
    <x v="1"/>
  </r>
  <r>
    <x v="4670"/>
    <x v="4"/>
    <x v="3"/>
    <x v="1"/>
    <x v="2198"/>
    <x v="57"/>
    <x v="11"/>
    <x v="3"/>
    <x v="0"/>
    <x v="0"/>
    <x v="19"/>
    <x v="4647"/>
    <x v="2"/>
    <x v="0"/>
    <x v="480"/>
    <x v="32"/>
    <x v="0"/>
    <x v="2"/>
  </r>
  <r>
    <x v="4671"/>
    <x v="74"/>
    <x v="2"/>
    <x v="2"/>
    <x v="4062"/>
    <x v="140"/>
    <x v="4"/>
    <x v="3"/>
    <x v="8"/>
    <x v="1"/>
    <x v="87"/>
    <x v="4648"/>
    <x v="2"/>
    <x v="0"/>
    <x v="281"/>
    <x v="100"/>
    <x v="4"/>
    <x v="3"/>
  </r>
  <r>
    <x v="4672"/>
    <x v="29"/>
    <x v="3"/>
    <x v="1"/>
    <x v="288"/>
    <x v="141"/>
    <x v="3"/>
    <x v="2"/>
    <x v="2"/>
    <x v="5"/>
    <x v="23"/>
    <x v="4649"/>
    <x v="2"/>
    <x v="0"/>
    <x v="882"/>
    <x v="45"/>
    <x v="1"/>
    <x v="4"/>
  </r>
  <r>
    <x v="4673"/>
    <x v="44"/>
    <x v="1"/>
    <x v="0"/>
    <x v="4063"/>
    <x v="104"/>
    <x v="3"/>
    <x v="2"/>
    <x v="0"/>
    <x v="1"/>
    <x v="1"/>
    <x v="4650"/>
    <x v="2"/>
    <x v="1"/>
    <x v="725"/>
    <x v="15"/>
    <x v="0"/>
    <x v="0"/>
  </r>
  <r>
    <x v="4674"/>
    <x v="26"/>
    <x v="4"/>
    <x v="0"/>
    <x v="4064"/>
    <x v="157"/>
    <x v="8"/>
    <x v="0"/>
    <x v="2"/>
    <x v="2"/>
    <x v="22"/>
    <x v="4651"/>
    <x v="0"/>
    <x v="1"/>
    <x v="20"/>
    <x v="17"/>
    <x v="3"/>
    <x v="1"/>
  </r>
  <r>
    <x v="4675"/>
    <x v="10"/>
    <x v="0"/>
    <x v="0"/>
    <x v="4065"/>
    <x v="86"/>
    <x v="10"/>
    <x v="2"/>
    <x v="2"/>
    <x v="2"/>
    <x v="63"/>
    <x v="4652"/>
    <x v="0"/>
    <x v="0"/>
    <x v="158"/>
    <x v="23"/>
    <x v="2"/>
    <x v="3"/>
  </r>
  <r>
    <x v="4676"/>
    <x v="93"/>
    <x v="0"/>
    <x v="0"/>
    <x v="4066"/>
    <x v="49"/>
    <x v="7"/>
    <x v="3"/>
    <x v="4"/>
    <x v="1"/>
    <x v="76"/>
    <x v="4653"/>
    <x v="1"/>
    <x v="0"/>
    <x v="371"/>
    <x v="57"/>
    <x v="0"/>
    <x v="4"/>
  </r>
  <r>
    <x v="4677"/>
    <x v="52"/>
    <x v="3"/>
    <x v="2"/>
    <x v="4067"/>
    <x v="349"/>
    <x v="11"/>
    <x v="3"/>
    <x v="7"/>
    <x v="1"/>
    <x v="57"/>
    <x v="4654"/>
    <x v="2"/>
    <x v="0"/>
    <x v="390"/>
    <x v="96"/>
    <x v="2"/>
    <x v="1"/>
  </r>
  <r>
    <x v="4678"/>
    <x v="46"/>
    <x v="1"/>
    <x v="2"/>
    <x v="4068"/>
    <x v="17"/>
    <x v="6"/>
    <x v="2"/>
    <x v="2"/>
    <x v="4"/>
    <x v="2"/>
    <x v="4655"/>
    <x v="0"/>
    <x v="1"/>
    <x v="766"/>
    <x v="66"/>
    <x v="1"/>
    <x v="1"/>
  </r>
  <r>
    <x v="4679"/>
    <x v="48"/>
    <x v="3"/>
    <x v="2"/>
    <x v="4069"/>
    <x v="259"/>
    <x v="8"/>
    <x v="0"/>
    <x v="3"/>
    <x v="4"/>
    <x v="37"/>
    <x v="4656"/>
    <x v="2"/>
    <x v="1"/>
    <x v="675"/>
    <x v="79"/>
    <x v="4"/>
    <x v="3"/>
  </r>
  <r>
    <x v="4680"/>
    <x v="69"/>
    <x v="4"/>
    <x v="1"/>
    <x v="4070"/>
    <x v="70"/>
    <x v="1"/>
    <x v="1"/>
    <x v="2"/>
    <x v="3"/>
    <x v="45"/>
    <x v="4657"/>
    <x v="0"/>
    <x v="0"/>
    <x v="476"/>
    <x v="67"/>
    <x v="2"/>
    <x v="3"/>
  </r>
  <r>
    <x v="4681"/>
    <x v="42"/>
    <x v="3"/>
    <x v="0"/>
    <x v="327"/>
    <x v="84"/>
    <x v="11"/>
    <x v="3"/>
    <x v="4"/>
    <x v="3"/>
    <x v="70"/>
    <x v="4658"/>
    <x v="1"/>
    <x v="0"/>
    <x v="733"/>
    <x v="51"/>
    <x v="3"/>
    <x v="4"/>
  </r>
  <r>
    <x v="4682"/>
    <x v="91"/>
    <x v="3"/>
    <x v="1"/>
    <x v="4071"/>
    <x v="244"/>
    <x v="7"/>
    <x v="3"/>
    <x v="1"/>
    <x v="0"/>
    <x v="49"/>
    <x v="4659"/>
    <x v="0"/>
    <x v="1"/>
    <x v="3"/>
    <x v="6"/>
    <x v="0"/>
    <x v="4"/>
  </r>
  <r>
    <x v="4683"/>
    <x v="98"/>
    <x v="3"/>
    <x v="0"/>
    <x v="4072"/>
    <x v="218"/>
    <x v="7"/>
    <x v="3"/>
    <x v="0"/>
    <x v="3"/>
    <x v="20"/>
    <x v="4660"/>
    <x v="1"/>
    <x v="0"/>
    <x v="562"/>
    <x v="62"/>
    <x v="0"/>
    <x v="4"/>
  </r>
  <r>
    <x v="4684"/>
    <x v="28"/>
    <x v="2"/>
    <x v="2"/>
    <x v="4073"/>
    <x v="39"/>
    <x v="1"/>
    <x v="1"/>
    <x v="6"/>
    <x v="2"/>
    <x v="7"/>
    <x v="4661"/>
    <x v="0"/>
    <x v="1"/>
    <x v="600"/>
    <x v="7"/>
    <x v="1"/>
    <x v="0"/>
  </r>
  <r>
    <x v="4685"/>
    <x v="77"/>
    <x v="3"/>
    <x v="2"/>
    <x v="3931"/>
    <x v="218"/>
    <x v="7"/>
    <x v="3"/>
    <x v="2"/>
    <x v="2"/>
    <x v="64"/>
    <x v="4662"/>
    <x v="2"/>
    <x v="1"/>
    <x v="99"/>
    <x v="99"/>
    <x v="0"/>
    <x v="3"/>
  </r>
  <r>
    <x v="4686"/>
    <x v="67"/>
    <x v="0"/>
    <x v="0"/>
    <x v="4074"/>
    <x v="164"/>
    <x v="5"/>
    <x v="1"/>
    <x v="8"/>
    <x v="1"/>
    <x v="58"/>
    <x v="4663"/>
    <x v="1"/>
    <x v="0"/>
    <x v="845"/>
    <x v="73"/>
    <x v="4"/>
    <x v="1"/>
  </r>
  <r>
    <x v="4687"/>
    <x v="55"/>
    <x v="3"/>
    <x v="2"/>
    <x v="4075"/>
    <x v="75"/>
    <x v="10"/>
    <x v="2"/>
    <x v="6"/>
    <x v="0"/>
    <x v="70"/>
    <x v="4664"/>
    <x v="1"/>
    <x v="1"/>
    <x v="374"/>
    <x v="61"/>
    <x v="4"/>
    <x v="1"/>
  </r>
  <r>
    <x v="4688"/>
    <x v="82"/>
    <x v="0"/>
    <x v="0"/>
    <x v="4076"/>
    <x v="258"/>
    <x v="8"/>
    <x v="0"/>
    <x v="4"/>
    <x v="2"/>
    <x v="63"/>
    <x v="4665"/>
    <x v="2"/>
    <x v="1"/>
    <x v="630"/>
    <x v="48"/>
    <x v="1"/>
    <x v="1"/>
  </r>
  <r>
    <x v="4689"/>
    <x v="38"/>
    <x v="0"/>
    <x v="2"/>
    <x v="4077"/>
    <x v="54"/>
    <x v="4"/>
    <x v="3"/>
    <x v="2"/>
    <x v="1"/>
    <x v="1"/>
    <x v="4666"/>
    <x v="1"/>
    <x v="0"/>
    <x v="281"/>
    <x v="30"/>
    <x v="3"/>
    <x v="4"/>
  </r>
  <r>
    <x v="4690"/>
    <x v="34"/>
    <x v="3"/>
    <x v="0"/>
    <x v="4078"/>
    <x v="215"/>
    <x v="6"/>
    <x v="2"/>
    <x v="2"/>
    <x v="4"/>
    <x v="29"/>
    <x v="4667"/>
    <x v="1"/>
    <x v="0"/>
    <x v="399"/>
    <x v="51"/>
    <x v="1"/>
    <x v="1"/>
  </r>
  <r>
    <x v="4691"/>
    <x v="89"/>
    <x v="3"/>
    <x v="0"/>
    <x v="4079"/>
    <x v="296"/>
    <x v="6"/>
    <x v="2"/>
    <x v="1"/>
    <x v="2"/>
    <x v="14"/>
    <x v="4668"/>
    <x v="1"/>
    <x v="1"/>
    <x v="817"/>
    <x v="18"/>
    <x v="4"/>
    <x v="4"/>
  </r>
  <r>
    <x v="4692"/>
    <x v="41"/>
    <x v="2"/>
    <x v="0"/>
    <x v="4080"/>
    <x v="0"/>
    <x v="0"/>
    <x v="0"/>
    <x v="6"/>
    <x v="4"/>
    <x v="5"/>
    <x v="4669"/>
    <x v="2"/>
    <x v="1"/>
    <x v="918"/>
    <x v="69"/>
    <x v="4"/>
    <x v="1"/>
  </r>
  <r>
    <x v="4693"/>
    <x v="14"/>
    <x v="0"/>
    <x v="2"/>
    <x v="4081"/>
    <x v="153"/>
    <x v="11"/>
    <x v="3"/>
    <x v="7"/>
    <x v="3"/>
    <x v="50"/>
    <x v="4670"/>
    <x v="2"/>
    <x v="1"/>
    <x v="688"/>
    <x v="72"/>
    <x v="1"/>
    <x v="3"/>
  </r>
  <r>
    <x v="4694"/>
    <x v="19"/>
    <x v="0"/>
    <x v="0"/>
    <x v="4082"/>
    <x v="23"/>
    <x v="2"/>
    <x v="0"/>
    <x v="7"/>
    <x v="4"/>
    <x v="58"/>
    <x v="4671"/>
    <x v="0"/>
    <x v="0"/>
    <x v="773"/>
    <x v="74"/>
    <x v="4"/>
    <x v="2"/>
  </r>
  <r>
    <x v="4695"/>
    <x v="86"/>
    <x v="3"/>
    <x v="2"/>
    <x v="4083"/>
    <x v="108"/>
    <x v="7"/>
    <x v="3"/>
    <x v="2"/>
    <x v="1"/>
    <x v="78"/>
    <x v="4672"/>
    <x v="0"/>
    <x v="1"/>
    <x v="391"/>
    <x v="60"/>
    <x v="0"/>
    <x v="0"/>
  </r>
  <r>
    <x v="4696"/>
    <x v="77"/>
    <x v="3"/>
    <x v="1"/>
    <x v="4084"/>
    <x v="38"/>
    <x v="0"/>
    <x v="0"/>
    <x v="3"/>
    <x v="2"/>
    <x v="2"/>
    <x v="4673"/>
    <x v="1"/>
    <x v="0"/>
    <x v="919"/>
    <x v="95"/>
    <x v="3"/>
    <x v="2"/>
  </r>
  <r>
    <x v="4697"/>
    <x v="65"/>
    <x v="3"/>
    <x v="0"/>
    <x v="4085"/>
    <x v="218"/>
    <x v="7"/>
    <x v="3"/>
    <x v="5"/>
    <x v="5"/>
    <x v="80"/>
    <x v="4674"/>
    <x v="2"/>
    <x v="0"/>
    <x v="392"/>
    <x v="92"/>
    <x v="3"/>
    <x v="3"/>
  </r>
  <r>
    <x v="4698"/>
    <x v="24"/>
    <x v="3"/>
    <x v="2"/>
    <x v="1135"/>
    <x v="174"/>
    <x v="8"/>
    <x v="0"/>
    <x v="0"/>
    <x v="3"/>
    <x v="8"/>
    <x v="4675"/>
    <x v="2"/>
    <x v="0"/>
    <x v="913"/>
    <x v="98"/>
    <x v="2"/>
    <x v="4"/>
  </r>
  <r>
    <x v="4699"/>
    <x v="91"/>
    <x v="3"/>
    <x v="0"/>
    <x v="4086"/>
    <x v="228"/>
    <x v="9"/>
    <x v="1"/>
    <x v="5"/>
    <x v="1"/>
    <x v="1"/>
    <x v="4676"/>
    <x v="0"/>
    <x v="0"/>
    <x v="653"/>
    <x v="7"/>
    <x v="3"/>
    <x v="4"/>
  </r>
  <r>
    <x v="4700"/>
    <x v="64"/>
    <x v="3"/>
    <x v="0"/>
    <x v="4087"/>
    <x v="108"/>
    <x v="7"/>
    <x v="3"/>
    <x v="4"/>
    <x v="3"/>
    <x v="7"/>
    <x v="4677"/>
    <x v="2"/>
    <x v="0"/>
    <x v="513"/>
    <x v="72"/>
    <x v="4"/>
    <x v="0"/>
  </r>
  <r>
    <x v="4701"/>
    <x v="42"/>
    <x v="3"/>
    <x v="0"/>
    <x v="770"/>
    <x v="283"/>
    <x v="2"/>
    <x v="0"/>
    <x v="7"/>
    <x v="0"/>
    <x v="14"/>
    <x v="4678"/>
    <x v="0"/>
    <x v="0"/>
    <x v="345"/>
    <x v="58"/>
    <x v="1"/>
    <x v="0"/>
  </r>
  <r>
    <x v="4702"/>
    <x v="61"/>
    <x v="1"/>
    <x v="2"/>
    <x v="4088"/>
    <x v="247"/>
    <x v="0"/>
    <x v="0"/>
    <x v="6"/>
    <x v="2"/>
    <x v="14"/>
    <x v="4679"/>
    <x v="1"/>
    <x v="0"/>
    <x v="395"/>
    <x v="25"/>
    <x v="0"/>
    <x v="0"/>
  </r>
  <r>
    <x v="4703"/>
    <x v="18"/>
    <x v="0"/>
    <x v="0"/>
    <x v="4089"/>
    <x v="310"/>
    <x v="8"/>
    <x v="0"/>
    <x v="4"/>
    <x v="2"/>
    <x v="67"/>
    <x v="4680"/>
    <x v="2"/>
    <x v="1"/>
    <x v="684"/>
    <x v="94"/>
    <x v="3"/>
    <x v="4"/>
  </r>
  <r>
    <x v="4704"/>
    <x v="4"/>
    <x v="3"/>
    <x v="1"/>
    <x v="4090"/>
    <x v="350"/>
    <x v="9"/>
    <x v="1"/>
    <x v="3"/>
    <x v="4"/>
    <x v="65"/>
    <x v="4681"/>
    <x v="2"/>
    <x v="1"/>
    <x v="35"/>
    <x v="23"/>
    <x v="1"/>
    <x v="0"/>
  </r>
  <r>
    <x v="4705"/>
    <x v="29"/>
    <x v="3"/>
    <x v="1"/>
    <x v="4091"/>
    <x v="250"/>
    <x v="3"/>
    <x v="2"/>
    <x v="5"/>
    <x v="4"/>
    <x v="88"/>
    <x v="4682"/>
    <x v="2"/>
    <x v="0"/>
    <x v="360"/>
    <x v="88"/>
    <x v="2"/>
    <x v="2"/>
  </r>
  <r>
    <x v="4706"/>
    <x v="9"/>
    <x v="3"/>
    <x v="0"/>
    <x v="4092"/>
    <x v="2"/>
    <x v="2"/>
    <x v="0"/>
    <x v="4"/>
    <x v="5"/>
    <x v="16"/>
    <x v="4683"/>
    <x v="1"/>
    <x v="1"/>
    <x v="270"/>
    <x v="54"/>
    <x v="0"/>
    <x v="0"/>
  </r>
  <r>
    <x v="4707"/>
    <x v="69"/>
    <x v="4"/>
    <x v="2"/>
    <x v="4093"/>
    <x v="31"/>
    <x v="10"/>
    <x v="2"/>
    <x v="0"/>
    <x v="3"/>
    <x v="59"/>
    <x v="4684"/>
    <x v="2"/>
    <x v="1"/>
    <x v="57"/>
    <x v="94"/>
    <x v="0"/>
    <x v="4"/>
  </r>
  <r>
    <x v="4708"/>
    <x v="77"/>
    <x v="3"/>
    <x v="1"/>
    <x v="4094"/>
    <x v="165"/>
    <x v="9"/>
    <x v="1"/>
    <x v="1"/>
    <x v="4"/>
    <x v="48"/>
    <x v="4685"/>
    <x v="2"/>
    <x v="1"/>
    <x v="564"/>
    <x v="75"/>
    <x v="1"/>
    <x v="3"/>
  </r>
  <r>
    <x v="4709"/>
    <x v="93"/>
    <x v="0"/>
    <x v="2"/>
    <x v="4095"/>
    <x v="222"/>
    <x v="8"/>
    <x v="0"/>
    <x v="1"/>
    <x v="1"/>
    <x v="78"/>
    <x v="4686"/>
    <x v="2"/>
    <x v="0"/>
    <x v="501"/>
    <x v="71"/>
    <x v="2"/>
    <x v="4"/>
  </r>
  <r>
    <x v="4710"/>
    <x v="96"/>
    <x v="3"/>
    <x v="2"/>
    <x v="4096"/>
    <x v="300"/>
    <x v="4"/>
    <x v="3"/>
    <x v="8"/>
    <x v="5"/>
    <x v="65"/>
    <x v="4687"/>
    <x v="1"/>
    <x v="1"/>
    <x v="892"/>
    <x v="14"/>
    <x v="4"/>
    <x v="2"/>
  </r>
  <r>
    <x v="4711"/>
    <x v="53"/>
    <x v="4"/>
    <x v="0"/>
    <x v="4097"/>
    <x v="286"/>
    <x v="8"/>
    <x v="0"/>
    <x v="4"/>
    <x v="4"/>
    <x v="0"/>
    <x v="4688"/>
    <x v="1"/>
    <x v="0"/>
    <x v="56"/>
    <x v="88"/>
    <x v="3"/>
    <x v="1"/>
  </r>
  <r>
    <x v="4712"/>
    <x v="48"/>
    <x v="3"/>
    <x v="1"/>
    <x v="401"/>
    <x v="256"/>
    <x v="6"/>
    <x v="2"/>
    <x v="8"/>
    <x v="2"/>
    <x v="49"/>
    <x v="4689"/>
    <x v="1"/>
    <x v="0"/>
    <x v="490"/>
    <x v="32"/>
    <x v="3"/>
    <x v="3"/>
  </r>
  <r>
    <x v="4713"/>
    <x v="23"/>
    <x v="3"/>
    <x v="0"/>
    <x v="4098"/>
    <x v="183"/>
    <x v="5"/>
    <x v="1"/>
    <x v="3"/>
    <x v="3"/>
    <x v="11"/>
    <x v="4690"/>
    <x v="1"/>
    <x v="0"/>
    <x v="620"/>
    <x v="72"/>
    <x v="3"/>
    <x v="4"/>
  </r>
  <r>
    <x v="4714"/>
    <x v="86"/>
    <x v="3"/>
    <x v="2"/>
    <x v="4099"/>
    <x v="125"/>
    <x v="7"/>
    <x v="3"/>
    <x v="3"/>
    <x v="0"/>
    <x v="76"/>
    <x v="4691"/>
    <x v="0"/>
    <x v="0"/>
    <x v="251"/>
    <x v="74"/>
    <x v="3"/>
    <x v="2"/>
  </r>
  <r>
    <x v="4715"/>
    <x v="78"/>
    <x v="4"/>
    <x v="1"/>
    <x v="4100"/>
    <x v="51"/>
    <x v="2"/>
    <x v="0"/>
    <x v="4"/>
    <x v="3"/>
    <x v="15"/>
    <x v="4692"/>
    <x v="0"/>
    <x v="1"/>
    <x v="17"/>
    <x v="1"/>
    <x v="3"/>
    <x v="0"/>
  </r>
  <r>
    <x v="4716"/>
    <x v="90"/>
    <x v="2"/>
    <x v="1"/>
    <x v="4101"/>
    <x v="136"/>
    <x v="8"/>
    <x v="0"/>
    <x v="3"/>
    <x v="3"/>
    <x v="6"/>
    <x v="4693"/>
    <x v="0"/>
    <x v="1"/>
    <x v="151"/>
    <x v="32"/>
    <x v="1"/>
    <x v="0"/>
  </r>
  <r>
    <x v="4717"/>
    <x v="14"/>
    <x v="0"/>
    <x v="2"/>
    <x v="3391"/>
    <x v="337"/>
    <x v="4"/>
    <x v="3"/>
    <x v="6"/>
    <x v="2"/>
    <x v="73"/>
    <x v="4694"/>
    <x v="0"/>
    <x v="0"/>
    <x v="932"/>
    <x v="15"/>
    <x v="0"/>
    <x v="4"/>
  </r>
  <r>
    <x v="4718"/>
    <x v="35"/>
    <x v="3"/>
    <x v="0"/>
    <x v="4102"/>
    <x v="200"/>
    <x v="9"/>
    <x v="1"/>
    <x v="8"/>
    <x v="0"/>
    <x v="71"/>
    <x v="4695"/>
    <x v="1"/>
    <x v="0"/>
    <x v="844"/>
    <x v="85"/>
    <x v="1"/>
    <x v="2"/>
  </r>
  <r>
    <x v="4719"/>
    <x v="50"/>
    <x v="3"/>
    <x v="1"/>
    <x v="4103"/>
    <x v="164"/>
    <x v="5"/>
    <x v="1"/>
    <x v="6"/>
    <x v="1"/>
    <x v="76"/>
    <x v="4696"/>
    <x v="1"/>
    <x v="1"/>
    <x v="306"/>
    <x v="24"/>
    <x v="4"/>
    <x v="0"/>
  </r>
  <r>
    <x v="4720"/>
    <x v="65"/>
    <x v="3"/>
    <x v="0"/>
    <x v="587"/>
    <x v="13"/>
    <x v="5"/>
    <x v="1"/>
    <x v="4"/>
    <x v="1"/>
    <x v="5"/>
    <x v="4697"/>
    <x v="0"/>
    <x v="1"/>
    <x v="378"/>
    <x v="16"/>
    <x v="4"/>
    <x v="4"/>
  </r>
  <r>
    <x v="4721"/>
    <x v="13"/>
    <x v="0"/>
    <x v="2"/>
    <x v="4104"/>
    <x v="95"/>
    <x v="7"/>
    <x v="3"/>
    <x v="4"/>
    <x v="2"/>
    <x v="48"/>
    <x v="4698"/>
    <x v="1"/>
    <x v="1"/>
    <x v="302"/>
    <x v="57"/>
    <x v="4"/>
    <x v="3"/>
  </r>
  <r>
    <x v="4722"/>
    <x v="91"/>
    <x v="3"/>
    <x v="0"/>
    <x v="4105"/>
    <x v="309"/>
    <x v="10"/>
    <x v="2"/>
    <x v="1"/>
    <x v="4"/>
    <x v="35"/>
    <x v="4699"/>
    <x v="2"/>
    <x v="1"/>
    <x v="36"/>
    <x v="21"/>
    <x v="3"/>
    <x v="0"/>
  </r>
  <r>
    <x v="4723"/>
    <x v="4"/>
    <x v="3"/>
    <x v="2"/>
    <x v="4106"/>
    <x v="292"/>
    <x v="3"/>
    <x v="2"/>
    <x v="6"/>
    <x v="4"/>
    <x v="15"/>
    <x v="4700"/>
    <x v="2"/>
    <x v="1"/>
    <x v="668"/>
    <x v="77"/>
    <x v="1"/>
    <x v="3"/>
  </r>
  <r>
    <x v="4724"/>
    <x v="93"/>
    <x v="0"/>
    <x v="2"/>
    <x v="4107"/>
    <x v="296"/>
    <x v="6"/>
    <x v="2"/>
    <x v="0"/>
    <x v="3"/>
    <x v="51"/>
    <x v="4701"/>
    <x v="2"/>
    <x v="1"/>
    <x v="685"/>
    <x v="42"/>
    <x v="4"/>
    <x v="3"/>
  </r>
  <r>
    <x v="4725"/>
    <x v="27"/>
    <x v="1"/>
    <x v="1"/>
    <x v="4108"/>
    <x v="181"/>
    <x v="4"/>
    <x v="3"/>
    <x v="8"/>
    <x v="2"/>
    <x v="4"/>
    <x v="4702"/>
    <x v="2"/>
    <x v="1"/>
    <x v="645"/>
    <x v="62"/>
    <x v="1"/>
    <x v="4"/>
  </r>
  <r>
    <x v="4726"/>
    <x v="17"/>
    <x v="1"/>
    <x v="2"/>
    <x v="4109"/>
    <x v="340"/>
    <x v="6"/>
    <x v="2"/>
    <x v="4"/>
    <x v="3"/>
    <x v="6"/>
    <x v="4703"/>
    <x v="2"/>
    <x v="0"/>
    <x v="16"/>
    <x v="16"/>
    <x v="4"/>
    <x v="2"/>
  </r>
  <r>
    <x v="4727"/>
    <x v="36"/>
    <x v="3"/>
    <x v="1"/>
    <x v="4110"/>
    <x v="162"/>
    <x v="11"/>
    <x v="3"/>
    <x v="1"/>
    <x v="3"/>
    <x v="26"/>
    <x v="4704"/>
    <x v="0"/>
    <x v="1"/>
    <x v="419"/>
    <x v="99"/>
    <x v="0"/>
    <x v="0"/>
  </r>
  <r>
    <x v="4728"/>
    <x v="20"/>
    <x v="3"/>
    <x v="2"/>
    <x v="4111"/>
    <x v="33"/>
    <x v="11"/>
    <x v="3"/>
    <x v="8"/>
    <x v="3"/>
    <x v="42"/>
    <x v="4705"/>
    <x v="0"/>
    <x v="0"/>
    <x v="601"/>
    <x v="99"/>
    <x v="4"/>
    <x v="3"/>
  </r>
  <r>
    <x v="4729"/>
    <x v="72"/>
    <x v="3"/>
    <x v="2"/>
    <x v="4112"/>
    <x v="308"/>
    <x v="10"/>
    <x v="2"/>
    <x v="6"/>
    <x v="4"/>
    <x v="78"/>
    <x v="4706"/>
    <x v="2"/>
    <x v="1"/>
    <x v="150"/>
    <x v="66"/>
    <x v="4"/>
    <x v="1"/>
  </r>
  <r>
    <x v="4730"/>
    <x v="3"/>
    <x v="3"/>
    <x v="2"/>
    <x v="4113"/>
    <x v="278"/>
    <x v="4"/>
    <x v="3"/>
    <x v="2"/>
    <x v="1"/>
    <x v="38"/>
    <x v="4707"/>
    <x v="2"/>
    <x v="1"/>
    <x v="277"/>
    <x v="45"/>
    <x v="0"/>
    <x v="1"/>
  </r>
  <r>
    <x v="4731"/>
    <x v="60"/>
    <x v="3"/>
    <x v="2"/>
    <x v="4114"/>
    <x v="66"/>
    <x v="9"/>
    <x v="1"/>
    <x v="1"/>
    <x v="1"/>
    <x v="25"/>
    <x v="4708"/>
    <x v="2"/>
    <x v="1"/>
    <x v="899"/>
    <x v="28"/>
    <x v="1"/>
    <x v="0"/>
  </r>
  <r>
    <x v="4732"/>
    <x v="24"/>
    <x v="3"/>
    <x v="0"/>
    <x v="4115"/>
    <x v="276"/>
    <x v="11"/>
    <x v="3"/>
    <x v="3"/>
    <x v="0"/>
    <x v="83"/>
    <x v="4709"/>
    <x v="0"/>
    <x v="0"/>
    <x v="520"/>
    <x v="23"/>
    <x v="4"/>
    <x v="4"/>
  </r>
  <r>
    <x v="4733"/>
    <x v="57"/>
    <x v="1"/>
    <x v="2"/>
    <x v="4116"/>
    <x v="307"/>
    <x v="9"/>
    <x v="1"/>
    <x v="1"/>
    <x v="3"/>
    <x v="4"/>
    <x v="4710"/>
    <x v="1"/>
    <x v="0"/>
    <x v="608"/>
    <x v="31"/>
    <x v="3"/>
    <x v="4"/>
  </r>
  <r>
    <x v="4734"/>
    <x v="66"/>
    <x v="3"/>
    <x v="2"/>
    <x v="587"/>
    <x v="290"/>
    <x v="1"/>
    <x v="1"/>
    <x v="1"/>
    <x v="2"/>
    <x v="82"/>
    <x v="4711"/>
    <x v="2"/>
    <x v="1"/>
    <x v="190"/>
    <x v="66"/>
    <x v="2"/>
    <x v="2"/>
  </r>
  <r>
    <x v="4735"/>
    <x v="83"/>
    <x v="3"/>
    <x v="1"/>
    <x v="4117"/>
    <x v="321"/>
    <x v="7"/>
    <x v="3"/>
    <x v="6"/>
    <x v="4"/>
    <x v="57"/>
    <x v="4712"/>
    <x v="2"/>
    <x v="0"/>
    <x v="612"/>
    <x v="54"/>
    <x v="0"/>
    <x v="2"/>
  </r>
  <r>
    <x v="4736"/>
    <x v="13"/>
    <x v="0"/>
    <x v="0"/>
    <x v="4118"/>
    <x v="99"/>
    <x v="8"/>
    <x v="0"/>
    <x v="2"/>
    <x v="5"/>
    <x v="61"/>
    <x v="4713"/>
    <x v="1"/>
    <x v="0"/>
    <x v="696"/>
    <x v="12"/>
    <x v="4"/>
    <x v="4"/>
  </r>
  <r>
    <x v="4737"/>
    <x v="50"/>
    <x v="3"/>
    <x v="1"/>
    <x v="4119"/>
    <x v="259"/>
    <x v="8"/>
    <x v="0"/>
    <x v="3"/>
    <x v="5"/>
    <x v="77"/>
    <x v="4714"/>
    <x v="1"/>
    <x v="1"/>
    <x v="411"/>
    <x v="58"/>
    <x v="0"/>
    <x v="3"/>
  </r>
  <r>
    <x v="4738"/>
    <x v="30"/>
    <x v="1"/>
    <x v="0"/>
    <x v="4120"/>
    <x v="290"/>
    <x v="1"/>
    <x v="1"/>
    <x v="1"/>
    <x v="0"/>
    <x v="10"/>
    <x v="4715"/>
    <x v="0"/>
    <x v="1"/>
    <x v="31"/>
    <x v="13"/>
    <x v="0"/>
    <x v="0"/>
  </r>
  <r>
    <x v="4739"/>
    <x v="18"/>
    <x v="0"/>
    <x v="1"/>
    <x v="4121"/>
    <x v="16"/>
    <x v="0"/>
    <x v="0"/>
    <x v="5"/>
    <x v="5"/>
    <x v="75"/>
    <x v="4716"/>
    <x v="2"/>
    <x v="0"/>
    <x v="788"/>
    <x v="68"/>
    <x v="2"/>
    <x v="4"/>
  </r>
  <r>
    <x v="4740"/>
    <x v="74"/>
    <x v="2"/>
    <x v="0"/>
    <x v="4122"/>
    <x v="9"/>
    <x v="4"/>
    <x v="3"/>
    <x v="1"/>
    <x v="2"/>
    <x v="54"/>
    <x v="4717"/>
    <x v="0"/>
    <x v="0"/>
    <x v="286"/>
    <x v="57"/>
    <x v="4"/>
    <x v="1"/>
  </r>
  <r>
    <x v="4741"/>
    <x v="98"/>
    <x v="3"/>
    <x v="2"/>
    <x v="4123"/>
    <x v="136"/>
    <x v="8"/>
    <x v="0"/>
    <x v="1"/>
    <x v="3"/>
    <x v="86"/>
    <x v="4718"/>
    <x v="1"/>
    <x v="0"/>
    <x v="179"/>
    <x v="53"/>
    <x v="1"/>
    <x v="0"/>
  </r>
  <r>
    <x v="4742"/>
    <x v="22"/>
    <x v="3"/>
    <x v="0"/>
    <x v="1794"/>
    <x v="38"/>
    <x v="0"/>
    <x v="0"/>
    <x v="2"/>
    <x v="4"/>
    <x v="61"/>
    <x v="4719"/>
    <x v="0"/>
    <x v="0"/>
    <x v="348"/>
    <x v="15"/>
    <x v="3"/>
    <x v="4"/>
  </r>
  <r>
    <x v="4743"/>
    <x v="51"/>
    <x v="1"/>
    <x v="0"/>
    <x v="4124"/>
    <x v="125"/>
    <x v="7"/>
    <x v="3"/>
    <x v="3"/>
    <x v="5"/>
    <x v="37"/>
    <x v="4720"/>
    <x v="0"/>
    <x v="0"/>
    <x v="426"/>
    <x v="53"/>
    <x v="1"/>
    <x v="1"/>
  </r>
  <r>
    <x v="4744"/>
    <x v="96"/>
    <x v="3"/>
    <x v="0"/>
    <x v="4125"/>
    <x v="64"/>
    <x v="7"/>
    <x v="3"/>
    <x v="7"/>
    <x v="3"/>
    <x v="51"/>
    <x v="4721"/>
    <x v="2"/>
    <x v="0"/>
    <x v="914"/>
    <x v="95"/>
    <x v="2"/>
    <x v="4"/>
  </r>
  <r>
    <x v="4745"/>
    <x v="21"/>
    <x v="0"/>
    <x v="0"/>
    <x v="4126"/>
    <x v="87"/>
    <x v="9"/>
    <x v="1"/>
    <x v="1"/>
    <x v="2"/>
    <x v="12"/>
    <x v="4722"/>
    <x v="1"/>
    <x v="1"/>
    <x v="391"/>
    <x v="10"/>
    <x v="0"/>
    <x v="3"/>
  </r>
  <r>
    <x v="4746"/>
    <x v="99"/>
    <x v="4"/>
    <x v="2"/>
    <x v="4127"/>
    <x v="188"/>
    <x v="7"/>
    <x v="3"/>
    <x v="6"/>
    <x v="0"/>
    <x v="0"/>
    <x v="4723"/>
    <x v="0"/>
    <x v="0"/>
    <x v="797"/>
    <x v="23"/>
    <x v="4"/>
    <x v="0"/>
  </r>
  <r>
    <x v="4747"/>
    <x v="96"/>
    <x v="3"/>
    <x v="2"/>
    <x v="4128"/>
    <x v="318"/>
    <x v="5"/>
    <x v="1"/>
    <x v="2"/>
    <x v="1"/>
    <x v="19"/>
    <x v="4724"/>
    <x v="2"/>
    <x v="0"/>
    <x v="487"/>
    <x v="62"/>
    <x v="4"/>
    <x v="1"/>
  </r>
  <r>
    <x v="4748"/>
    <x v="35"/>
    <x v="3"/>
    <x v="0"/>
    <x v="4129"/>
    <x v="156"/>
    <x v="1"/>
    <x v="1"/>
    <x v="2"/>
    <x v="4"/>
    <x v="33"/>
    <x v="4725"/>
    <x v="1"/>
    <x v="1"/>
    <x v="270"/>
    <x v="48"/>
    <x v="1"/>
    <x v="1"/>
  </r>
  <r>
    <x v="4749"/>
    <x v="97"/>
    <x v="2"/>
    <x v="0"/>
    <x v="4130"/>
    <x v="87"/>
    <x v="9"/>
    <x v="1"/>
    <x v="1"/>
    <x v="1"/>
    <x v="77"/>
    <x v="4726"/>
    <x v="2"/>
    <x v="1"/>
    <x v="16"/>
    <x v="22"/>
    <x v="4"/>
    <x v="1"/>
  </r>
  <r>
    <x v="4750"/>
    <x v="27"/>
    <x v="1"/>
    <x v="2"/>
    <x v="1536"/>
    <x v="182"/>
    <x v="6"/>
    <x v="2"/>
    <x v="4"/>
    <x v="2"/>
    <x v="46"/>
    <x v="4727"/>
    <x v="2"/>
    <x v="1"/>
    <x v="85"/>
    <x v="55"/>
    <x v="2"/>
    <x v="1"/>
  </r>
  <r>
    <x v="4751"/>
    <x v="64"/>
    <x v="3"/>
    <x v="0"/>
    <x v="4131"/>
    <x v="3"/>
    <x v="3"/>
    <x v="2"/>
    <x v="1"/>
    <x v="5"/>
    <x v="45"/>
    <x v="4728"/>
    <x v="0"/>
    <x v="0"/>
    <x v="53"/>
    <x v="70"/>
    <x v="3"/>
    <x v="1"/>
  </r>
  <r>
    <x v="4752"/>
    <x v="45"/>
    <x v="2"/>
    <x v="1"/>
    <x v="2047"/>
    <x v="136"/>
    <x v="8"/>
    <x v="0"/>
    <x v="4"/>
    <x v="4"/>
    <x v="70"/>
    <x v="4729"/>
    <x v="1"/>
    <x v="1"/>
    <x v="268"/>
    <x v="2"/>
    <x v="4"/>
    <x v="4"/>
  </r>
  <r>
    <x v="4753"/>
    <x v="74"/>
    <x v="2"/>
    <x v="1"/>
    <x v="4132"/>
    <x v="131"/>
    <x v="2"/>
    <x v="0"/>
    <x v="1"/>
    <x v="5"/>
    <x v="79"/>
    <x v="4730"/>
    <x v="1"/>
    <x v="0"/>
    <x v="697"/>
    <x v="61"/>
    <x v="0"/>
    <x v="1"/>
  </r>
  <r>
    <x v="4754"/>
    <x v="70"/>
    <x v="0"/>
    <x v="0"/>
    <x v="4133"/>
    <x v="65"/>
    <x v="3"/>
    <x v="2"/>
    <x v="3"/>
    <x v="2"/>
    <x v="43"/>
    <x v="4731"/>
    <x v="1"/>
    <x v="1"/>
    <x v="697"/>
    <x v="88"/>
    <x v="0"/>
    <x v="3"/>
  </r>
  <r>
    <x v="4755"/>
    <x v="29"/>
    <x v="3"/>
    <x v="1"/>
    <x v="4134"/>
    <x v="73"/>
    <x v="7"/>
    <x v="3"/>
    <x v="0"/>
    <x v="2"/>
    <x v="40"/>
    <x v="4732"/>
    <x v="1"/>
    <x v="1"/>
    <x v="946"/>
    <x v="87"/>
    <x v="1"/>
    <x v="4"/>
  </r>
  <r>
    <x v="4756"/>
    <x v="5"/>
    <x v="0"/>
    <x v="1"/>
    <x v="1094"/>
    <x v="178"/>
    <x v="11"/>
    <x v="3"/>
    <x v="4"/>
    <x v="0"/>
    <x v="51"/>
    <x v="4733"/>
    <x v="0"/>
    <x v="1"/>
    <x v="21"/>
    <x v="36"/>
    <x v="4"/>
    <x v="2"/>
  </r>
  <r>
    <x v="4757"/>
    <x v="49"/>
    <x v="3"/>
    <x v="1"/>
    <x v="4135"/>
    <x v="191"/>
    <x v="10"/>
    <x v="2"/>
    <x v="5"/>
    <x v="2"/>
    <x v="87"/>
    <x v="4734"/>
    <x v="1"/>
    <x v="0"/>
    <x v="895"/>
    <x v="70"/>
    <x v="4"/>
    <x v="3"/>
  </r>
  <r>
    <x v="4758"/>
    <x v="90"/>
    <x v="2"/>
    <x v="2"/>
    <x v="4136"/>
    <x v="39"/>
    <x v="1"/>
    <x v="1"/>
    <x v="3"/>
    <x v="1"/>
    <x v="19"/>
    <x v="4735"/>
    <x v="2"/>
    <x v="0"/>
    <x v="36"/>
    <x v="1"/>
    <x v="3"/>
    <x v="3"/>
  </r>
  <r>
    <x v="4759"/>
    <x v="36"/>
    <x v="3"/>
    <x v="2"/>
    <x v="4137"/>
    <x v="209"/>
    <x v="5"/>
    <x v="1"/>
    <x v="1"/>
    <x v="3"/>
    <x v="22"/>
    <x v="4736"/>
    <x v="1"/>
    <x v="1"/>
    <x v="745"/>
    <x v="50"/>
    <x v="2"/>
    <x v="1"/>
  </r>
  <r>
    <x v="4760"/>
    <x v="11"/>
    <x v="1"/>
    <x v="1"/>
    <x v="4138"/>
    <x v="337"/>
    <x v="4"/>
    <x v="3"/>
    <x v="4"/>
    <x v="5"/>
    <x v="33"/>
    <x v="4737"/>
    <x v="1"/>
    <x v="0"/>
    <x v="897"/>
    <x v="27"/>
    <x v="4"/>
    <x v="1"/>
  </r>
  <r>
    <x v="4761"/>
    <x v="28"/>
    <x v="2"/>
    <x v="1"/>
    <x v="4139"/>
    <x v="338"/>
    <x v="3"/>
    <x v="2"/>
    <x v="4"/>
    <x v="1"/>
    <x v="7"/>
    <x v="4738"/>
    <x v="0"/>
    <x v="0"/>
    <x v="242"/>
    <x v="89"/>
    <x v="0"/>
    <x v="1"/>
  </r>
  <r>
    <x v="4762"/>
    <x v="39"/>
    <x v="0"/>
    <x v="2"/>
    <x v="2519"/>
    <x v="287"/>
    <x v="0"/>
    <x v="0"/>
    <x v="2"/>
    <x v="0"/>
    <x v="63"/>
    <x v="4739"/>
    <x v="2"/>
    <x v="0"/>
    <x v="325"/>
    <x v="64"/>
    <x v="4"/>
    <x v="0"/>
  </r>
  <r>
    <x v="4763"/>
    <x v="41"/>
    <x v="2"/>
    <x v="0"/>
    <x v="4140"/>
    <x v="182"/>
    <x v="6"/>
    <x v="2"/>
    <x v="4"/>
    <x v="1"/>
    <x v="16"/>
    <x v="4740"/>
    <x v="2"/>
    <x v="1"/>
    <x v="880"/>
    <x v="26"/>
    <x v="2"/>
    <x v="3"/>
  </r>
  <r>
    <x v="4764"/>
    <x v="16"/>
    <x v="0"/>
    <x v="2"/>
    <x v="4141"/>
    <x v="233"/>
    <x v="8"/>
    <x v="0"/>
    <x v="0"/>
    <x v="2"/>
    <x v="69"/>
    <x v="4741"/>
    <x v="2"/>
    <x v="0"/>
    <x v="802"/>
    <x v="18"/>
    <x v="1"/>
    <x v="3"/>
  </r>
  <r>
    <x v="4765"/>
    <x v="7"/>
    <x v="1"/>
    <x v="2"/>
    <x v="4142"/>
    <x v="94"/>
    <x v="2"/>
    <x v="0"/>
    <x v="3"/>
    <x v="2"/>
    <x v="27"/>
    <x v="4742"/>
    <x v="1"/>
    <x v="0"/>
    <x v="925"/>
    <x v="10"/>
    <x v="2"/>
    <x v="2"/>
  </r>
  <r>
    <x v="4766"/>
    <x v="50"/>
    <x v="3"/>
    <x v="2"/>
    <x v="4143"/>
    <x v="229"/>
    <x v="8"/>
    <x v="0"/>
    <x v="5"/>
    <x v="2"/>
    <x v="38"/>
    <x v="4743"/>
    <x v="1"/>
    <x v="1"/>
    <x v="261"/>
    <x v="59"/>
    <x v="0"/>
    <x v="1"/>
  </r>
  <r>
    <x v="4767"/>
    <x v="21"/>
    <x v="0"/>
    <x v="2"/>
    <x v="4144"/>
    <x v="31"/>
    <x v="10"/>
    <x v="2"/>
    <x v="7"/>
    <x v="0"/>
    <x v="30"/>
    <x v="4744"/>
    <x v="2"/>
    <x v="1"/>
    <x v="896"/>
    <x v="22"/>
    <x v="3"/>
    <x v="1"/>
  </r>
  <r>
    <x v="4768"/>
    <x v="33"/>
    <x v="4"/>
    <x v="1"/>
    <x v="2123"/>
    <x v="115"/>
    <x v="4"/>
    <x v="3"/>
    <x v="1"/>
    <x v="5"/>
    <x v="41"/>
    <x v="4745"/>
    <x v="2"/>
    <x v="1"/>
    <x v="865"/>
    <x v="84"/>
    <x v="1"/>
    <x v="3"/>
  </r>
  <r>
    <x v="4769"/>
    <x v="49"/>
    <x v="3"/>
    <x v="0"/>
    <x v="2236"/>
    <x v="318"/>
    <x v="5"/>
    <x v="1"/>
    <x v="5"/>
    <x v="1"/>
    <x v="46"/>
    <x v="4746"/>
    <x v="1"/>
    <x v="1"/>
    <x v="161"/>
    <x v="19"/>
    <x v="0"/>
    <x v="0"/>
  </r>
  <r>
    <x v="4770"/>
    <x v="16"/>
    <x v="0"/>
    <x v="0"/>
    <x v="4145"/>
    <x v="232"/>
    <x v="1"/>
    <x v="1"/>
    <x v="4"/>
    <x v="4"/>
    <x v="1"/>
    <x v="4747"/>
    <x v="2"/>
    <x v="1"/>
    <x v="467"/>
    <x v="68"/>
    <x v="3"/>
    <x v="2"/>
  </r>
  <r>
    <x v="4771"/>
    <x v="65"/>
    <x v="3"/>
    <x v="2"/>
    <x v="4146"/>
    <x v="55"/>
    <x v="9"/>
    <x v="1"/>
    <x v="6"/>
    <x v="5"/>
    <x v="16"/>
    <x v="4748"/>
    <x v="2"/>
    <x v="0"/>
    <x v="296"/>
    <x v="94"/>
    <x v="3"/>
    <x v="3"/>
  </r>
  <r>
    <x v="4772"/>
    <x v="26"/>
    <x v="4"/>
    <x v="1"/>
    <x v="4147"/>
    <x v="197"/>
    <x v="3"/>
    <x v="2"/>
    <x v="4"/>
    <x v="4"/>
    <x v="34"/>
    <x v="4749"/>
    <x v="1"/>
    <x v="1"/>
    <x v="779"/>
    <x v="45"/>
    <x v="4"/>
    <x v="4"/>
  </r>
  <r>
    <x v="4773"/>
    <x v="39"/>
    <x v="0"/>
    <x v="1"/>
    <x v="4148"/>
    <x v="244"/>
    <x v="7"/>
    <x v="3"/>
    <x v="5"/>
    <x v="4"/>
    <x v="70"/>
    <x v="4750"/>
    <x v="2"/>
    <x v="1"/>
    <x v="962"/>
    <x v="56"/>
    <x v="0"/>
    <x v="3"/>
  </r>
  <r>
    <x v="4774"/>
    <x v="51"/>
    <x v="1"/>
    <x v="1"/>
    <x v="4149"/>
    <x v="152"/>
    <x v="10"/>
    <x v="2"/>
    <x v="2"/>
    <x v="5"/>
    <x v="56"/>
    <x v="4751"/>
    <x v="0"/>
    <x v="1"/>
    <x v="338"/>
    <x v="16"/>
    <x v="2"/>
    <x v="1"/>
  </r>
  <r>
    <x v="4775"/>
    <x v="3"/>
    <x v="3"/>
    <x v="2"/>
    <x v="4150"/>
    <x v="206"/>
    <x v="11"/>
    <x v="3"/>
    <x v="7"/>
    <x v="0"/>
    <x v="17"/>
    <x v="4752"/>
    <x v="0"/>
    <x v="0"/>
    <x v="220"/>
    <x v="65"/>
    <x v="2"/>
    <x v="4"/>
  </r>
  <r>
    <x v="4776"/>
    <x v="21"/>
    <x v="0"/>
    <x v="1"/>
    <x v="4151"/>
    <x v="311"/>
    <x v="4"/>
    <x v="3"/>
    <x v="5"/>
    <x v="2"/>
    <x v="61"/>
    <x v="4753"/>
    <x v="0"/>
    <x v="0"/>
    <x v="894"/>
    <x v="4"/>
    <x v="3"/>
    <x v="3"/>
  </r>
  <r>
    <x v="4777"/>
    <x v="92"/>
    <x v="3"/>
    <x v="0"/>
    <x v="4152"/>
    <x v="216"/>
    <x v="10"/>
    <x v="2"/>
    <x v="0"/>
    <x v="3"/>
    <x v="32"/>
    <x v="4754"/>
    <x v="1"/>
    <x v="0"/>
    <x v="443"/>
    <x v="86"/>
    <x v="3"/>
    <x v="0"/>
  </r>
  <r>
    <x v="4778"/>
    <x v="44"/>
    <x v="1"/>
    <x v="2"/>
    <x v="4153"/>
    <x v="272"/>
    <x v="5"/>
    <x v="1"/>
    <x v="8"/>
    <x v="0"/>
    <x v="66"/>
    <x v="4755"/>
    <x v="2"/>
    <x v="1"/>
    <x v="380"/>
    <x v="68"/>
    <x v="1"/>
    <x v="2"/>
  </r>
  <r>
    <x v="4779"/>
    <x v="17"/>
    <x v="1"/>
    <x v="1"/>
    <x v="115"/>
    <x v="221"/>
    <x v="2"/>
    <x v="0"/>
    <x v="1"/>
    <x v="5"/>
    <x v="71"/>
    <x v="4756"/>
    <x v="1"/>
    <x v="0"/>
    <x v="279"/>
    <x v="72"/>
    <x v="2"/>
    <x v="1"/>
  </r>
  <r>
    <x v="4780"/>
    <x v="9"/>
    <x v="3"/>
    <x v="2"/>
    <x v="4154"/>
    <x v="326"/>
    <x v="4"/>
    <x v="3"/>
    <x v="4"/>
    <x v="5"/>
    <x v="66"/>
    <x v="4757"/>
    <x v="1"/>
    <x v="0"/>
    <x v="909"/>
    <x v="13"/>
    <x v="3"/>
    <x v="1"/>
  </r>
  <r>
    <x v="4781"/>
    <x v="56"/>
    <x v="1"/>
    <x v="0"/>
    <x v="4155"/>
    <x v="314"/>
    <x v="10"/>
    <x v="2"/>
    <x v="7"/>
    <x v="5"/>
    <x v="87"/>
    <x v="4758"/>
    <x v="1"/>
    <x v="0"/>
    <x v="299"/>
    <x v="34"/>
    <x v="2"/>
    <x v="0"/>
  </r>
  <r>
    <x v="4782"/>
    <x v="27"/>
    <x v="1"/>
    <x v="2"/>
    <x v="4156"/>
    <x v="155"/>
    <x v="11"/>
    <x v="3"/>
    <x v="6"/>
    <x v="0"/>
    <x v="56"/>
    <x v="4759"/>
    <x v="1"/>
    <x v="0"/>
    <x v="626"/>
    <x v="53"/>
    <x v="4"/>
    <x v="3"/>
  </r>
  <r>
    <x v="4783"/>
    <x v="27"/>
    <x v="1"/>
    <x v="0"/>
    <x v="4157"/>
    <x v="314"/>
    <x v="10"/>
    <x v="2"/>
    <x v="7"/>
    <x v="2"/>
    <x v="29"/>
    <x v="4760"/>
    <x v="1"/>
    <x v="1"/>
    <x v="548"/>
    <x v="87"/>
    <x v="0"/>
    <x v="4"/>
  </r>
  <r>
    <x v="4784"/>
    <x v="12"/>
    <x v="1"/>
    <x v="1"/>
    <x v="4158"/>
    <x v="12"/>
    <x v="8"/>
    <x v="0"/>
    <x v="7"/>
    <x v="0"/>
    <x v="89"/>
    <x v="4761"/>
    <x v="1"/>
    <x v="1"/>
    <x v="273"/>
    <x v="24"/>
    <x v="0"/>
    <x v="1"/>
  </r>
  <r>
    <x v="4785"/>
    <x v="85"/>
    <x v="3"/>
    <x v="1"/>
    <x v="1903"/>
    <x v="327"/>
    <x v="3"/>
    <x v="2"/>
    <x v="2"/>
    <x v="4"/>
    <x v="29"/>
    <x v="4762"/>
    <x v="1"/>
    <x v="0"/>
    <x v="562"/>
    <x v="61"/>
    <x v="2"/>
    <x v="1"/>
  </r>
  <r>
    <x v="4786"/>
    <x v="14"/>
    <x v="0"/>
    <x v="0"/>
    <x v="4159"/>
    <x v="154"/>
    <x v="0"/>
    <x v="0"/>
    <x v="6"/>
    <x v="4"/>
    <x v="37"/>
    <x v="4763"/>
    <x v="1"/>
    <x v="1"/>
    <x v="374"/>
    <x v="84"/>
    <x v="4"/>
    <x v="0"/>
  </r>
  <r>
    <x v="4787"/>
    <x v="12"/>
    <x v="1"/>
    <x v="0"/>
    <x v="4160"/>
    <x v="41"/>
    <x v="6"/>
    <x v="2"/>
    <x v="3"/>
    <x v="0"/>
    <x v="47"/>
    <x v="4764"/>
    <x v="1"/>
    <x v="1"/>
    <x v="927"/>
    <x v="44"/>
    <x v="4"/>
    <x v="1"/>
  </r>
  <r>
    <x v="4788"/>
    <x v="81"/>
    <x v="1"/>
    <x v="2"/>
    <x v="4161"/>
    <x v="286"/>
    <x v="8"/>
    <x v="0"/>
    <x v="5"/>
    <x v="3"/>
    <x v="78"/>
    <x v="4765"/>
    <x v="1"/>
    <x v="1"/>
    <x v="440"/>
    <x v="8"/>
    <x v="1"/>
    <x v="3"/>
  </r>
  <r>
    <x v="4789"/>
    <x v="43"/>
    <x v="4"/>
    <x v="0"/>
    <x v="4162"/>
    <x v="313"/>
    <x v="8"/>
    <x v="0"/>
    <x v="4"/>
    <x v="3"/>
    <x v="89"/>
    <x v="4766"/>
    <x v="1"/>
    <x v="1"/>
    <x v="262"/>
    <x v="78"/>
    <x v="0"/>
    <x v="4"/>
  </r>
  <r>
    <x v="4790"/>
    <x v="68"/>
    <x v="1"/>
    <x v="0"/>
    <x v="4163"/>
    <x v="231"/>
    <x v="8"/>
    <x v="0"/>
    <x v="5"/>
    <x v="4"/>
    <x v="22"/>
    <x v="4767"/>
    <x v="0"/>
    <x v="1"/>
    <x v="58"/>
    <x v="83"/>
    <x v="2"/>
    <x v="2"/>
  </r>
  <r>
    <x v="4791"/>
    <x v="70"/>
    <x v="0"/>
    <x v="1"/>
    <x v="4164"/>
    <x v="215"/>
    <x v="6"/>
    <x v="2"/>
    <x v="2"/>
    <x v="4"/>
    <x v="47"/>
    <x v="4768"/>
    <x v="0"/>
    <x v="0"/>
    <x v="939"/>
    <x v="4"/>
    <x v="2"/>
    <x v="4"/>
  </r>
  <r>
    <x v="4792"/>
    <x v="71"/>
    <x v="3"/>
    <x v="1"/>
    <x v="4165"/>
    <x v="230"/>
    <x v="6"/>
    <x v="2"/>
    <x v="3"/>
    <x v="1"/>
    <x v="64"/>
    <x v="4769"/>
    <x v="2"/>
    <x v="1"/>
    <x v="714"/>
    <x v="32"/>
    <x v="0"/>
    <x v="3"/>
  </r>
  <r>
    <x v="4793"/>
    <x v="62"/>
    <x v="2"/>
    <x v="1"/>
    <x v="4166"/>
    <x v="40"/>
    <x v="5"/>
    <x v="1"/>
    <x v="5"/>
    <x v="1"/>
    <x v="45"/>
    <x v="4770"/>
    <x v="2"/>
    <x v="0"/>
    <x v="823"/>
    <x v="89"/>
    <x v="0"/>
    <x v="1"/>
  </r>
  <r>
    <x v="4794"/>
    <x v="7"/>
    <x v="1"/>
    <x v="0"/>
    <x v="4167"/>
    <x v="328"/>
    <x v="0"/>
    <x v="0"/>
    <x v="4"/>
    <x v="3"/>
    <x v="82"/>
    <x v="4771"/>
    <x v="0"/>
    <x v="0"/>
    <x v="622"/>
    <x v="23"/>
    <x v="4"/>
    <x v="4"/>
  </r>
  <r>
    <x v="4795"/>
    <x v="6"/>
    <x v="0"/>
    <x v="0"/>
    <x v="4168"/>
    <x v="275"/>
    <x v="9"/>
    <x v="1"/>
    <x v="6"/>
    <x v="4"/>
    <x v="23"/>
    <x v="4772"/>
    <x v="2"/>
    <x v="1"/>
    <x v="516"/>
    <x v="39"/>
    <x v="4"/>
    <x v="0"/>
  </r>
  <r>
    <x v="4796"/>
    <x v="97"/>
    <x v="2"/>
    <x v="2"/>
    <x v="2143"/>
    <x v="126"/>
    <x v="0"/>
    <x v="0"/>
    <x v="4"/>
    <x v="4"/>
    <x v="17"/>
    <x v="4773"/>
    <x v="2"/>
    <x v="1"/>
    <x v="449"/>
    <x v="54"/>
    <x v="0"/>
    <x v="0"/>
  </r>
  <r>
    <x v="4797"/>
    <x v="10"/>
    <x v="0"/>
    <x v="1"/>
    <x v="4169"/>
    <x v="157"/>
    <x v="8"/>
    <x v="0"/>
    <x v="1"/>
    <x v="5"/>
    <x v="72"/>
    <x v="4774"/>
    <x v="0"/>
    <x v="0"/>
    <x v="591"/>
    <x v="45"/>
    <x v="1"/>
    <x v="0"/>
  </r>
  <r>
    <x v="4798"/>
    <x v="85"/>
    <x v="3"/>
    <x v="2"/>
    <x v="4170"/>
    <x v="318"/>
    <x v="5"/>
    <x v="1"/>
    <x v="2"/>
    <x v="5"/>
    <x v="64"/>
    <x v="4775"/>
    <x v="1"/>
    <x v="0"/>
    <x v="142"/>
    <x v="80"/>
    <x v="4"/>
    <x v="0"/>
  </r>
  <r>
    <x v="4799"/>
    <x v="48"/>
    <x v="3"/>
    <x v="0"/>
    <x v="4171"/>
    <x v="162"/>
    <x v="11"/>
    <x v="3"/>
    <x v="4"/>
    <x v="1"/>
    <x v="34"/>
    <x v="4776"/>
    <x v="1"/>
    <x v="1"/>
    <x v="358"/>
    <x v="45"/>
    <x v="1"/>
    <x v="1"/>
  </r>
  <r>
    <x v="4800"/>
    <x v="95"/>
    <x v="1"/>
    <x v="1"/>
    <x v="334"/>
    <x v="175"/>
    <x v="2"/>
    <x v="0"/>
    <x v="0"/>
    <x v="4"/>
    <x v="18"/>
    <x v="4777"/>
    <x v="2"/>
    <x v="1"/>
    <x v="822"/>
    <x v="82"/>
    <x v="3"/>
    <x v="1"/>
  </r>
  <r>
    <x v="4801"/>
    <x v="48"/>
    <x v="3"/>
    <x v="1"/>
    <x v="3937"/>
    <x v="5"/>
    <x v="5"/>
    <x v="1"/>
    <x v="7"/>
    <x v="1"/>
    <x v="76"/>
    <x v="4778"/>
    <x v="2"/>
    <x v="0"/>
    <x v="99"/>
    <x v="81"/>
    <x v="0"/>
    <x v="3"/>
  </r>
  <r>
    <x v="4802"/>
    <x v="9"/>
    <x v="3"/>
    <x v="1"/>
    <x v="4172"/>
    <x v="302"/>
    <x v="6"/>
    <x v="2"/>
    <x v="5"/>
    <x v="2"/>
    <x v="26"/>
    <x v="4779"/>
    <x v="2"/>
    <x v="1"/>
    <x v="931"/>
    <x v="0"/>
    <x v="2"/>
    <x v="1"/>
  </r>
  <r>
    <x v="4803"/>
    <x v="3"/>
    <x v="3"/>
    <x v="1"/>
    <x v="2285"/>
    <x v="101"/>
    <x v="3"/>
    <x v="2"/>
    <x v="2"/>
    <x v="1"/>
    <x v="64"/>
    <x v="4780"/>
    <x v="2"/>
    <x v="1"/>
    <x v="527"/>
    <x v="90"/>
    <x v="4"/>
    <x v="1"/>
  </r>
  <r>
    <x v="4804"/>
    <x v="88"/>
    <x v="3"/>
    <x v="1"/>
    <x v="4173"/>
    <x v="94"/>
    <x v="2"/>
    <x v="0"/>
    <x v="0"/>
    <x v="0"/>
    <x v="16"/>
    <x v="4781"/>
    <x v="0"/>
    <x v="1"/>
    <x v="630"/>
    <x v="23"/>
    <x v="0"/>
    <x v="4"/>
  </r>
  <r>
    <x v="4805"/>
    <x v="39"/>
    <x v="0"/>
    <x v="2"/>
    <x v="4174"/>
    <x v="322"/>
    <x v="0"/>
    <x v="0"/>
    <x v="5"/>
    <x v="4"/>
    <x v="77"/>
    <x v="4782"/>
    <x v="0"/>
    <x v="0"/>
    <x v="450"/>
    <x v="50"/>
    <x v="3"/>
    <x v="1"/>
  </r>
  <r>
    <x v="4806"/>
    <x v="67"/>
    <x v="0"/>
    <x v="0"/>
    <x v="4175"/>
    <x v="229"/>
    <x v="8"/>
    <x v="0"/>
    <x v="4"/>
    <x v="5"/>
    <x v="87"/>
    <x v="4783"/>
    <x v="2"/>
    <x v="1"/>
    <x v="376"/>
    <x v="13"/>
    <x v="0"/>
    <x v="3"/>
  </r>
  <r>
    <x v="4807"/>
    <x v="43"/>
    <x v="4"/>
    <x v="0"/>
    <x v="4176"/>
    <x v="171"/>
    <x v="3"/>
    <x v="2"/>
    <x v="4"/>
    <x v="5"/>
    <x v="34"/>
    <x v="4784"/>
    <x v="0"/>
    <x v="1"/>
    <x v="446"/>
    <x v="70"/>
    <x v="2"/>
    <x v="3"/>
  </r>
  <r>
    <x v="4808"/>
    <x v="58"/>
    <x v="1"/>
    <x v="2"/>
    <x v="4177"/>
    <x v="35"/>
    <x v="11"/>
    <x v="3"/>
    <x v="2"/>
    <x v="5"/>
    <x v="80"/>
    <x v="4785"/>
    <x v="0"/>
    <x v="1"/>
    <x v="188"/>
    <x v="73"/>
    <x v="1"/>
    <x v="1"/>
  </r>
  <r>
    <x v="4809"/>
    <x v="66"/>
    <x v="3"/>
    <x v="1"/>
    <x v="11"/>
    <x v="171"/>
    <x v="3"/>
    <x v="2"/>
    <x v="6"/>
    <x v="1"/>
    <x v="89"/>
    <x v="2718"/>
    <x v="2"/>
    <x v="0"/>
    <x v="104"/>
    <x v="29"/>
    <x v="1"/>
    <x v="3"/>
  </r>
  <r>
    <x v="4810"/>
    <x v="59"/>
    <x v="4"/>
    <x v="1"/>
    <x v="4178"/>
    <x v="180"/>
    <x v="3"/>
    <x v="2"/>
    <x v="3"/>
    <x v="2"/>
    <x v="10"/>
    <x v="4786"/>
    <x v="2"/>
    <x v="1"/>
    <x v="217"/>
    <x v="98"/>
    <x v="0"/>
    <x v="1"/>
  </r>
  <r>
    <x v="4811"/>
    <x v="33"/>
    <x v="4"/>
    <x v="1"/>
    <x v="4179"/>
    <x v="199"/>
    <x v="6"/>
    <x v="2"/>
    <x v="1"/>
    <x v="3"/>
    <x v="17"/>
    <x v="4787"/>
    <x v="0"/>
    <x v="1"/>
    <x v="411"/>
    <x v="0"/>
    <x v="3"/>
    <x v="3"/>
  </r>
  <r>
    <x v="4812"/>
    <x v="16"/>
    <x v="0"/>
    <x v="1"/>
    <x v="547"/>
    <x v="195"/>
    <x v="10"/>
    <x v="2"/>
    <x v="8"/>
    <x v="3"/>
    <x v="6"/>
    <x v="4788"/>
    <x v="2"/>
    <x v="0"/>
    <x v="700"/>
    <x v="40"/>
    <x v="2"/>
    <x v="2"/>
  </r>
  <r>
    <x v="4813"/>
    <x v="53"/>
    <x v="4"/>
    <x v="2"/>
    <x v="4180"/>
    <x v="102"/>
    <x v="3"/>
    <x v="2"/>
    <x v="2"/>
    <x v="2"/>
    <x v="23"/>
    <x v="4789"/>
    <x v="2"/>
    <x v="0"/>
    <x v="177"/>
    <x v="41"/>
    <x v="3"/>
    <x v="3"/>
  </r>
  <r>
    <x v="4814"/>
    <x v="86"/>
    <x v="3"/>
    <x v="1"/>
    <x v="842"/>
    <x v="264"/>
    <x v="1"/>
    <x v="1"/>
    <x v="8"/>
    <x v="3"/>
    <x v="10"/>
    <x v="4790"/>
    <x v="1"/>
    <x v="0"/>
    <x v="599"/>
    <x v="45"/>
    <x v="2"/>
    <x v="1"/>
  </r>
  <r>
    <x v="4815"/>
    <x v="77"/>
    <x v="3"/>
    <x v="2"/>
    <x v="4181"/>
    <x v="327"/>
    <x v="3"/>
    <x v="2"/>
    <x v="0"/>
    <x v="4"/>
    <x v="40"/>
    <x v="4791"/>
    <x v="1"/>
    <x v="1"/>
    <x v="425"/>
    <x v="77"/>
    <x v="3"/>
    <x v="0"/>
  </r>
  <r>
    <x v="4816"/>
    <x v="19"/>
    <x v="0"/>
    <x v="2"/>
    <x v="4182"/>
    <x v="243"/>
    <x v="5"/>
    <x v="1"/>
    <x v="0"/>
    <x v="1"/>
    <x v="26"/>
    <x v="4792"/>
    <x v="0"/>
    <x v="1"/>
    <x v="726"/>
    <x v="75"/>
    <x v="3"/>
    <x v="2"/>
  </r>
  <r>
    <x v="4817"/>
    <x v="28"/>
    <x v="2"/>
    <x v="0"/>
    <x v="4183"/>
    <x v="274"/>
    <x v="6"/>
    <x v="2"/>
    <x v="0"/>
    <x v="2"/>
    <x v="55"/>
    <x v="4793"/>
    <x v="0"/>
    <x v="0"/>
    <x v="781"/>
    <x v="85"/>
    <x v="1"/>
    <x v="2"/>
  </r>
  <r>
    <x v="4818"/>
    <x v="32"/>
    <x v="0"/>
    <x v="1"/>
    <x v="437"/>
    <x v="289"/>
    <x v="6"/>
    <x v="2"/>
    <x v="5"/>
    <x v="1"/>
    <x v="31"/>
    <x v="4794"/>
    <x v="0"/>
    <x v="1"/>
    <x v="704"/>
    <x v="10"/>
    <x v="4"/>
    <x v="0"/>
  </r>
  <r>
    <x v="4819"/>
    <x v="18"/>
    <x v="0"/>
    <x v="1"/>
    <x v="4184"/>
    <x v="348"/>
    <x v="11"/>
    <x v="3"/>
    <x v="7"/>
    <x v="2"/>
    <x v="49"/>
    <x v="4795"/>
    <x v="1"/>
    <x v="1"/>
    <x v="428"/>
    <x v="58"/>
    <x v="2"/>
    <x v="2"/>
  </r>
  <r>
    <x v="4820"/>
    <x v="92"/>
    <x v="3"/>
    <x v="1"/>
    <x v="4185"/>
    <x v="170"/>
    <x v="7"/>
    <x v="3"/>
    <x v="6"/>
    <x v="1"/>
    <x v="68"/>
    <x v="4796"/>
    <x v="1"/>
    <x v="0"/>
    <x v="792"/>
    <x v="3"/>
    <x v="3"/>
    <x v="0"/>
  </r>
  <r>
    <x v="4821"/>
    <x v="65"/>
    <x v="3"/>
    <x v="0"/>
    <x v="4186"/>
    <x v="229"/>
    <x v="8"/>
    <x v="0"/>
    <x v="5"/>
    <x v="0"/>
    <x v="1"/>
    <x v="4797"/>
    <x v="1"/>
    <x v="1"/>
    <x v="657"/>
    <x v="31"/>
    <x v="2"/>
    <x v="1"/>
  </r>
  <r>
    <x v="4822"/>
    <x v="44"/>
    <x v="1"/>
    <x v="1"/>
    <x v="3498"/>
    <x v="56"/>
    <x v="3"/>
    <x v="2"/>
    <x v="3"/>
    <x v="5"/>
    <x v="39"/>
    <x v="4798"/>
    <x v="1"/>
    <x v="0"/>
    <x v="852"/>
    <x v="34"/>
    <x v="2"/>
    <x v="1"/>
  </r>
  <r>
    <x v="4823"/>
    <x v="26"/>
    <x v="4"/>
    <x v="0"/>
    <x v="4187"/>
    <x v="171"/>
    <x v="3"/>
    <x v="2"/>
    <x v="0"/>
    <x v="3"/>
    <x v="57"/>
    <x v="4799"/>
    <x v="0"/>
    <x v="0"/>
    <x v="275"/>
    <x v="76"/>
    <x v="1"/>
    <x v="0"/>
  </r>
  <r>
    <x v="4824"/>
    <x v="2"/>
    <x v="2"/>
    <x v="0"/>
    <x v="4188"/>
    <x v="192"/>
    <x v="10"/>
    <x v="2"/>
    <x v="0"/>
    <x v="2"/>
    <x v="29"/>
    <x v="4800"/>
    <x v="0"/>
    <x v="0"/>
    <x v="1"/>
    <x v="55"/>
    <x v="1"/>
    <x v="0"/>
  </r>
  <r>
    <x v="4825"/>
    <x v="15"/>
    <x v="3"/>
    <x v="2"/>
    <x v="2579"/>
    <x v="107"/>
    <x v="3"/>
    <x v="2"/>
    <x v="0"/>
    <x v="0"/>
    <x v="25"/>
    <x v="4801"/>
    <x v="1"/>
    <x v="0"/>
    <x v="563"/>
    <x v="32"/>
    <x v="1"/>
    <x v="3"/>
  </r>
  <r>
    <x v="4826"/>
    <x v="3"/>
    <x v="3"/>
    <x v="2"/>
    <x v="4189"/>
    <x v="283"/>
    <x v="2"/>
    <x v="0"/>
    <x v="0"/>
    <x v="1"/>
    <x v="26"/>
    <x v="4802"/>
    <x v="2"/>
    <x v="0"/>
    <x v="805"/>
    <x v="23"/>
    <x v="4"/>
    <x v="4"/>
  </r>
  <r>
    <x v="4827"/>
    <x v="88"/>
    <x v="3"/>
    <x v="1"/>
    <x v="2711"/>
    <x v="325"/>
    <x v="1"/>
    <x v="1"/>
    <x v="4"/>
    <x v="0"/>
    <x v="5"/>
    <x v="4803"/>
    <x v="2"/>
    <x v="0"/>
    <x v="584"/>
    <x v="47"/>
    <x v="4"/>
    <x v="2"/>
  </r>
  <r>
    <x v="4828"/>
    <x v="59"/>
    <x v="4"/>
    <x v="2"/>
    <x v="4190"/>
    <x v="292"/>
    <x v="3"/>
    <x v="2"/>
    <x v="2"/>
    <x v="3"/>
    <x v="26"/>
    <x v="4804"/>
    <x v="1"/>
    <x v="1"/>
    <x v="561"/>
    <x v="56"/>
    <x v="4"/>
    <x v="4"/>
  </r>
  <r>
    <x v="4829"/>
    <x v="87"/>
    <x v="1"/>
    <x v="0"/>
    <x v="4191"/>
    <x v="209"/>
    <x v="5"/>
    <x v="1"/>
    <x v="4"/>
    <x v="2"/>
    <x v="17"/>
    <x v="4805"/>
    <x v="2"/>
    <x v="1"/>
    <x v="216"/>
    <x v="19"/>
    <x v="4"/>
    <x v="2"/>
  </r>
  <r>
    <x v="4830"/>
    <x v="74"/>
    <x v="2"/>
    <x v="2"/>
    <x v="4192"/>
    <x v="197"/>
    <x v="3"/>
    <x v="2"/>
    <x v="8"/>
    <x v="3"/>
    <x v="72"/>
    <x v="4806"/>
    <x v="1"/>
    <x v="0"/>
    <x v="739"/>
    <x v="84"/>
    <x v="3"/>
    <x v="4"/>
  </r>
  <r>
    <x v="4831"/>
    <x v="11"/>
    <x v="1"/>
    <x v="0"/>
    <x v="266"/>
    <x v="308"/>
    <x v="10"/>
    <x v="2"/>
    <x v="0"/>
    <x v="3"/>
    <x v="72"/>
    <x v="4807"/>
    <x v="0"/>
    <x v="0"/>
    <x v="262"/>
    <x v="1"/>
    <x v="3"/>
    <x v="3"/>
  </r>
  <r>
    <x v="4832"/>
    <x v="87"/>
    <x v="1"/>
    <x v="1"/>
    <x v="4193"/>
    <x v="190"/>
    <x v="10"/>
    <x v="2"/>
    <x v="4"/>
    <x v="0"/>
    <x v="69"/>
    <x v="4808"/>
    <x v="2"/>
    <x v="1"/>
    <x v="36"/>
    <x v="93"/>
    <x v="0"/>
    <x v="3"/>
  </r>
  <r>
    <x v="4833"/>
    <x v="43"/>
    <x v="4"/>
    <x v="1"/>
    <x v="4194"/>
    <x v="96"/>
    <x v="6"/>
    <x v="2"/>
    <x v="4"/>
    <x v="0"/>
    <x v="34"/>
    <x v="4809"/>
    <x v="1"/>
    <x v="1"/>
    <x v="525"/>
    <x v="98"/>
    <x v="2"/>
    <x v="2"/>
  </r>
  <r>
    <x v="4834"/>
    <x v="75"/>
    <x v="4"/>
    <x v="2"/>
    <x v="2829"/>
    <x v="247"/>
    <x v="0"/>
    <x v="0"/>
    <x v="2"/>
    <x v="0"/>
    <x v="38"/>
    <x v="4810"/>
    <x v="0"/>
    <x v="0"/>
    <x v="604"/>
    <x v="17"/>
    <x v="3"/>
    <x v="0"/>
  </r>
  <r>
    <x v="4835"/>
    <x v="79"/>
    <x v="3"/>
    <x v="0"/>
    <x v="4195"/>
    <x v="47"/>
    <x v="9"/>
    <x v="1"/>
    <x v="1"/>
    <x v="4"/>
    <x v="29"/>
    <x v="4811"/>
    <x v="1"/>
    <x v="0"/>
    <x v="5"/>
    <x v="28"/>
    <x v="1"/>
    <x v="4"/>
  </r>
  <r>
    <x v="4836"/>
    <x v="40"/>
    <x v="1"/>
    <x v="0"/>
    <x v="4196"/>
    <x v="337"/>
    <x v="4"/>
    <x v="3"/>
    <x v="0"/>
    <x v="4"/>
    <x v="78"/>
    <x v="4812"/>
    <x v="1"/>
    <x v="1"/>
    <x v="745"/>
    <x v="23"/>
    <x v="3"/>
    <x v="0"/>
  </r>
  <r>
    <x v="4837"/>
    <x v="82"/>
    <x v="0"/>
    <x v="1"/>
    <x v="4197"/>
    <x v="4"/>
    <x v="4"/>
    <x v="3"/>
    <x v="5"/>
    <x v="5"/>
    <x v="40"/>
    <x v="4813"/>
    <x v="1"/>
    <x v="1"/>
    <x v="101"/>
    <x v="49"/>
    <x v="4"/>
    <x v="2"/>
  </r>
  <r>
    <x v="4838"/>
    <x v="64"/>
    <x v="3"/>
    <x v="2"/>
    <x v="4198"/>
    <x v="85"/>
    <x v="4"/>
    <x v="3"/>
    <x v="2"/>
    <x v="2"/>
    <x v="9"/>
    <x v="4814"/>
    <x v="0"/>
    <x v="1"/>
    <x v="410"/>
    <x v="98"/>
    <x v="4"/>
    <x v="2"/>
  </r>
  <r>
    <x v="4839"/>
    <x v="81"/>
    <x v="1"/>
    <x v="0"/>
    <x v="770"/>
    <x v="150"/>
    <x v="10"/>
    <x v="2"/>
    <x v="6"/>
    <x v="4"/>
    <x v="40"/>
    <x v="4815"/>
    <x v="1"/>
    <x v="1"/>
    <x v="893"/>
    <x v="88"/>
    <x v="4"/>
    <x v="4"/>
  </r>
  <r>
    <x v="4840"/>
    <x v="97"/>
    <x v="2"/>
    <x v="1"/>
    <x v="4199"/>
    <x v="67"/>
    <x v="11"/>
    <x v="3"/>
    <x v="4"/>
    <x v="3"/>
    <x v="71"/>
    <x v="4816"/>
    <x v="1"/>
    <x v="1"/>
    <x v="901"/>
    <x v="29"/>
    <x v="2"/>
    <x v="0"/>
  </r>
  <r>
    <x v="4841"/>
    <x v="35"/>
    <x v="3"/>
    <x v="2"/>
    <x v="4200"/>
    <x v="341"/>
    <x v="7"/>
    <x v="3"/>
    <x v="1"/>
    <x v="4"/>
    <x v="30"/>
    <x v="4817"/>
    <x v="0"/>
    <x v="0"/>
    <x v="653"/>
    <x v="85"/>
    <x v="3"/>
    <x v="0"/>
  </r>
  <r>
    <x v="4842"/>
    <x v="50"/>
    <x v="3"/>
    <x v="0"/>
    <x v="1200"/>
    <x v="22"/>
    <x v="5"/>
    <x v="1"/>
    <x v="4"/>
    <x v="2"/>
    <x v="4"/>
    <x v="4818"/>
    <x v="0"/>
    <x v="1"/>
    <x v="818"/>
    <x v="25"/>
    <x v="0"/>
    <x v="0"/>
  </r>
  <r>
    <x v="4843"/>
    <x v="94"/>
    <x v="3"/>
    <x v="2"/>
    <x v="4201"/>
    <x v="264"/>
    <x v="1"/>
    <x v="1"/>
    <x v="1"/>
    <x v="2"/>
    <x v="18"/>
    <x v="4819"/>
    <x v="2"/>
    <x v="0"/>
    <x v="431"/>
    <x v="12"/>
    <x v="2"/>
    <x v="3"/>
  </r>
  <r>
    <x v="4844"/>
    <x v="91"/>
    <x v="3"/>
    <x v="2"/>
    <x v="4202"/>
    <x v="52"/>
    <x v="7"/>
    <x v="3"/>
    <x v="2"/>
    <x v="0"/>
    <x v="50"/>
    <x v="4820"/>
    <x v="0"/>
    <x v="0"/>
    <x v="31"/>
    <x v="18"/>
    <x v="1"/>
    <x v="1"/>
  </r>
  <r>
    <x v="4845"/>
    <x v="94"/>
    <x v="3"/>
    <x v="1"/>
    <x v="4203"/>
    <x v="298"/>
    <x v="8"/>
    <x v="0"/>
    <x v="6"/>
    <x v="5"/>
    <x v="80"/>
    <x v="4821"/>
    <x v="1"/>
    <x v="0"/>
    <x v="179"/>
    <x v="67"/>
    <x v="2"/>
    <x v="3"/>
  </r>
  <r>
    <x v="4846"/>
    <x v="81"/>
    <x v="1"/>
    <x v="2"/>
    <x v="4204"/>
    <x v="53"/>
    <x v="2"/>
    <x v="0"/>
    <x v="7"/>
    <x v="1"/>
    <x v="38"/>
    <x v="4822"/>
    <x v="2"/>
    <x v="0"/>
    <x v="514"/>
    <x v="3"/>
    <x v="0"/>
    <x v="3"/>
  </r>
  <r>
    <x v="4847"/>
    <x v="2"/>
    <x v="2"/>
    <x v="1"/>
    <x v="4205"/>
    <x v="46"/>
    <x v="0"/>
    <x v="0"/>
    <x v="5"/>
    <x v="3"/>
    <x v="26"/>
    <x v="4823"/>
    <x v="0"/>
    <x v="0"/>
    <x v="553"/>
    <x v="44"/>
    <x v="1"/>
    <x v="1"/>
  </r>
  <r>
    <x v="4848"/>
    <x v="7"/>
    <x v="1"/>
    <x v="2"/>
    <x v="4206"/>
    <x v="53"/>
    <x v="2"/>
    <x v="0"/>
    <x v="0"/>
    <x v="3"/>
    <x v="83"/>
    <x v="4824"/>
    <x v="1"/>
    <x v="1"/>
    <x v="675"/>
    <x v="89"/>
    <x v="3"/>
    <x v="4"/>
  </r>
  <r>
    <x v="4849"/>
    <x v="39"/>
    <x v="0"/>
    <x v="1"/>
    <x v="917"/>
    <x v="272"/>
    <x v="5"/>
    <x v="1"/>
    <x v="7"/>
    <x v="2"/>
    <x v="76"/>
    <x v="4825"/>
    <x v="2"/>
    <x v="1"/>
    <x v="684"/>
    <x v="32"/>
    <x v="2"/>
    <x v="3"/>
  </r>
  <r>
    <x v="4850"/>
    <x v="68"/>
    <x v="1"/>
    <x v="2"/>
    <x v="3343"/>
    <x v="262"/>
    <x v="1"/>
    <x v="1"/>
    <x v="7"/>
    <x v="2"/>
    <x v="25"/>
    <x v="4826"/>
    <x v="1"/>
    <x v="1"/>
    <x v="346"/>
    <x v="92"/>
    <x v="2"/>
    <x v="4"/>
  </r>
  <r>
    <x v="4851"/>
    <x v="83"/>
    <x v="3"/>
    <x v="2"/>
    <x v="4207"/>
    <x v="220"/>
    <x v="5"/>
    <x v="1"/>
    <x v="3"/>
    <x v="3"/>
    <x v="62"/>
    <x v="4827"/>
    <x v="0"/>
    <x v="0"/>
    <x v="39"/>
    <x v="54"/>
    <x v="1"/>
    <x v="4"/>
  </r>
  <r>
    <x v="4852"/>
    <x v="6"/>
    <x v="0"/>
    <x v="0"/>
    <x v="4208"/>
    <x v="31"/>
    <x v="10"/>
    <x v="2"/>
    <x v="3"/>
    <x v="2"/>
    <x v="40"/>
    <x v="4828"/>
    <x v="0"/>
    <x v="0"/>
    <x v="836"/>
    <x v="49"/>
    <x v="4"/>
    <x v="3"/>
  </r>
  <r>
    <x v="4853"/>
    <x v="79"/>
    <x v="3"/>
    <x v="1"/>
    <x v="4209"/>
    <x v="347"/>
    <x v="11"/>
    <x v="3"/>
    <x v="2"/>
    <x v="0"/>
    <x v="75"/>
    <x v="4829"/>
    <x v="0"/>
    <x v="0"/>
    <x v="318"/>
    <x v="38"/>
    <x v="0"/>
    <x v="3"/>
  </r>
  <r>
    <x v="4854"/>
    <x v="88"/>
    <x v="3"/>
    <x v="0"/>
    <x v="4210"/>
    <x v="143"/>
    <x v="3"/>
    <x v="2"/>
    <x v="5"/>
    <x v="5"/>
    <x v="53"/>
    <x v="4830"/>
    <x v="0"/>
    <x v="0"/>
    <x v="418"/>
    <x v="88"/>
    <x v="0"/>
    <x v="1"/>
  </r>
  <r>
    <x v="4855"/>
    <x v="2"/>
    <x v="2"/>
    <x v="2"/>
    <x v="2085"/>
    <x v="191"/>
    <x v="10"/>
    <x v="2"/>
    <x v="4"/>
    <x v="0"/>
    <x v="88"/>
    <x v="4831"/>
    <x v="0"/>
    <x v="1"/>
    <x v="72"/>
    <x v="15"/>
    <x v="1"/>
    <x v="3"/>
  </r>
  <r>
    <x v="4856"/>
    <x v="5"/>
    <x v="0"/>
    <x v="0"/>
    <x v="2776"/>
    <x v="134"/>
    <x v="3"/>
    <x v="2"/>
    <x v="3"/>
    <x v="2"/>
    <x v="73"/>
    <x v="4832"/>
    <x v="2"/>
    <x v="0"/>
    <x v="284"/>
    <x v="74"/>
    <x v="2"/>
    <x v="3"/>
  </r>
  <r>
    <x v="4857"/>
    <x v="86"/>
    <x v="3"/>
    <x v="1"/>
    <x v="4211"/>
    <x v="343"/>
    <x v="1"/>
    <x v="1"/>
    <x v="5"/>
    <x v="3"/>
    <x v="49"/>
    <x v="4833"/>
    <x v="0"/>
    <x v="1"/>
    <x v="328"/>
    <x v="5"/>
    <x v="2"/>
    <x v="1"/>
  </r>
  <r>
    <x v="4858"/>
    <x v="41"/>
    <x v="2"/>
    <x v="0"/>
    <x v="4212"/>
    <x v="84"/>
    <x v="11"/>
    <x v="3"/>
    <x v="5"/>
    <x v="0"/>
    <x v="53"/>
    <x v="4834"/>
    <x v="0"/>
    <x v="0"/>
    <x v="471"/>
    <x v="67"/>
    <x v="1"/>
    <x v="3"/>
  </r>
  <r>
    <x v="4859"/>
    <x v="99"/>
    <x v="4"/>
    <x v="2"/>
    <x v="4213"/>
    <x v="53"/>
    <x v="2"/>
    <x v="0"/>
    <x v="7"/>
    <x v="4"/>
    <x v="80"/>
    <x v="4835"/>
    <x v="1"/>
    <x v="1"/>
    <x v="739"/>
    <x v="96"/>
    <x v="0"/>
    <x v="2"/>
  </r>
  <r>
    <x v="4860"/>
    <x v="1"/>
    <x v="1"/>
    <x v="2"/>
    <x v="4214"/>
    <x v="159"/>
    <x v="10"/>
    <x v="2"/>
    <x v="5"/>
    <x v="4"/>
    <x v="34"/>
    <x v="4836"/>
    <x v="1"/>
    <x v="1"/>
    <x v="202"/>
    <x v="74"/>
    <x v="0"/>
    <x v="4"/>
  </r>
  <r>
    <x v="4861"/>
    <x v="68"/>
    <x v="1"/>
    <x v="1"/>
    <x v="4215"/>
    <x v="342"/>
    <x v="3"/>
    <x v="2"/>
    <x v="3"/>
    <x v="5"/>
    <x v="78"/>
    <x v="4837"/>
    <x v="0"/>
    <x v="1"/>
    <x v="81"/>
    <x v="25"/>
    <x v="2"/>
    <x v="1"/>
  </r>
  <r>
    <x v="4862"/>
    <x v="38"/>
    <x v="0"/>
    <x v="2"/>
    <x v="1984"/>
    <x v="131"/>
    <x v="2"/>
    <x v="0"/>
    <x v="1"/>
    <x v="3"/>
    <x v="50"/>
    <x v="4838"/>
    <x v="2"/>
    <x v="1"/>
    <x v="132"/>
    <x v="12"/>
    <x v="0"/>
    <x v="4"/>
  </r>
  <r>
    <x v="4863"/>
    <x v="62"/>
    <x v="2"/>
    <x v="2"/>
    <x v="4216"/>
    <x v="340"/>
    <x v="6"/>
    <x v="2"/>
    <x v="3"/>
    <x v="4"/>
    <x v="48"/>
    <x v="4839"/>
    <x v="2"/>
    <x v="0"/>
    <x v="400"/>
    <x v="52"/>
    <x v="2"/>
    <x v="1"/>
  </r>
  <r>
    <x v="4864"/>
    <x v="75"/>
    <x v="4"/>
    <x v="0"/>
    <x v="4217"/>
    <x v="301"/>
    <x v="6"/>
    <x v="2"/>
    <x v="3"/>
    <x v="4"/>
    <x v="30"/>
    <x v="4840"/>
    <x v="2"/>
    <x v="1"/>
    <x v="963"/>
    <x v="93"/>
    <x v="3"/>
    <x v="1"/>
  </r>
  <r>
    <x v="4865"/>
    <x v="31"/>
    <x v="0"/>
    <x v="0"/>
    <x v="145"/>
    <x v="168"/>
    <x v="2"/>
    <x v="0"/>
    <x v="6"/>
    <x v="5"/>
    <x v="45"/>
    <x v="4841"/>
    <x v="1"/>
    <x v="0"/>
    <x v="539"/>
    <x v="33"/>
    <x v="2"/>
    <x v="4"/>
  </r>
  <r>
    <x v="4866"/>
    <x v="99"/>
    <x v="4"/>
    <x v="0"/>
    <x v="4218"/>
    <x v="351"/>
    <x v="11"/>
    <x v="3"/>
    <x v="3"/>
    <x v="5"/>
    <x v="0"/>
    <x v="4842"/>
    <x v="1"/>
    <x v="1"/>
    <x v="136"/>
    <x v="55"/>
    <x v="1"/>
    <x v="2"/>
  </r>
  <r>
    <x v="4867"/>
    <x v="83"/>
    <x v="3"/>
    <x v="2"/>
    <x v="4219"/>
    <x v="272"/>
    <x v="5"/>
    <x v="1"/>
    <x v="1"/>
    <x v="2"/>
    <x v="20"/>
    <x v="4843"/>
    <x v="1"/>
    <x v="1"/>
    <x v="739"/>
    <x v="37"/>
    <x v="2"/>
    <x v="4"/>
  </r>
  <r>
    <x v="4868"/>
    <x v="58"/>
    <x v="1"/>
    <x v="1"/>
    <x v="2258"/>
    <x v="213"/>
    <x v="7"/>
    <x v="3"/>
    <x v="2"/>
    <x v="3"/>
    <x v="44"/>
    <x v="4844"/>
    <x v="1"/>
    <x v="0"/>
    <x v="906"/>
    <x v="92"/>
    <x v="3"/>
    <x v="3"/>
  </r>
  <r>
    <x v="4869"/>
    <x v="18"/>
    <x v="0"/>
    <x v="2"/>
    <x v="4220"/>
    <x v="107"/>
    <x v="3"/>
    <x v="2"/>
    <x v="3"/>
    <x v="3"/>
    <x v="63"/>
    <x v="4845"/>
    <x v="1"/>
    <x v="1"/>
    <x v="553"/>
    <x v="94"/>
    <x v="4"/>
    <x v="0"/>
  </r>
  <r>
    <x v="4870"/>
    <x v="74"/>
    <x v="2"/>
    <x v="1"/>
    <x v="4221"/>
    <x v="225"/>
    <x v="6"/>
    <x v="2"/>
    <x v="0"/>
    <x v="1"/>
    <x v="72"/>
    <x v="4846"/>
    <x v="1"/>
    <x v="0"/>
    <x v="209"/>
    <x v="34"/>
    <x v="1"/>
    <x v="4"/>
  </r>
  <r>
    <x v="4871"/>
    <x v="1"/>
    <x v="1"/>
    <x v="2"/>
    <x v="2551"/>
    <x v="13"/>
    <x v="5"/>
    <x v="1"/>
    <x v="4"/>
    <x v="5"/>
    <x v="74"/>
    <x v="4847"/>
    <x v="2"/>
    <x v="0"/>
    <x v="127"/>
    <x v="96"/>
    <x v="3"/>
    <x v="0"/>
  </r>
  <r>
    <x v="4872"/>
    <x v="24"/>
    <x v="3"/>
    <x v="0"/>
    <x v="1808"/>
    <x v="190"/>
    <x v="10"/>
    <x v="2"/>
    <x v="4"/>
    <x v="2"/>
    <x v="12"/>
    <x v="4848"/>
    <x v="0"/>
    <x v="1"/>
    <x v="791"/>
    <x v="14"/>
    <x v="1"/>
    <x v="2"/>
  </r>
  <r>
    <x v="4873"/>
    <x v="36"/>
    <x v="3"/>
    <x v="0"/>
    <x v="4222"/>
    <x v="75"/>
    <x v="10"/>
    <x v="2"/>
    <x v="2"/>
    <x v="5"/>
    <x v="37"/>
    <x v="4849"/>
    <x v="1"/>
    <x v="0"/>
    <x v="54"/>
    <x v="53"/>
    <x v="3"/>
    <x v="4"/>
  </r>
  <r>
    <x v="4874"/>
    <x v="51"/>
    <x v="1"/>
    <x v="1"/>
    <x v="4223"/>
    <x v="41"/>
    <x v="6"/>
    <x v="2"/>
    <x v="4"/>
    <x v="1"/>
    <x v="27"/>
    <x v="4850"/>
    <x v="0"/>
    <x v="1"/>
    <x v="317"/>
    <x v="32"/>
    <x v="4"/>
    <x v="0"/>
  </r>
  <r>
    <x v="4875"/>
    <x v="75"/>
    <x v="4"/>
    <x v="0"/>
    <x v="4224"/>
    <x v="50"/>
    <x v="10"/>
    <x v="2"/>
    <x v="8"/>
    <x v="5"/>
    <x v="80"/>
    <x v="4851"/>
    <x v="0"/>
    <x v="1"/>
    <x v="735"/>
    <x v="78"/>
    <x v="0"/>
    <x v="2"/>
  </r>
  <r>
    <x v="4876"/>
    <x v="29"/>
    <x v="3"/>
    <x v="2"/>
    <x v="4225"/>
    <x v="201"/>
    <x v="4"/>
    <x v="3"/>
    <x v="5"/>
    <x v="2"/>
    <x v="47"/>
    <x v="4852"/>
    <x v="1"/>
    <x v="0"/>
    <x v="66"/>
    <x v="93"/>
    <x v="3"/>
    <x v="3"/>
  </r>
  <r>
    <x v="4877"/>
    <x v="33"/>
    <x v="4"/>
    <x v="2"/>
    <x v="4226"/>
    <x v="337"/>
    <x v="4"/>
    <x v="3"/>
    <x v="2"/>
    <x v="0"/>
    <x v="66"/>
    <x v="4853"/>
    <x v="0"/>
    <x v="0"/>
    <x v="228"/>
    <x v="50"/>
    <x v="0"/>
    <x v="4"/>
  </r>
  <r>
    <x v="4878"/>
    <x v="74"/>
    <x v="2"/>
    <x v="1"/>
    <x v="4227"/>
    <x v="3"/>
    <x v="3"/>
    <x v="2"/>
    <x v="4"/>
    <x v="3"/>
    <x v="60"/>
    <x v="4854"/>
    <x v="2"/>
    <x v="0"/>
    <x v="76"/>
    <x v="60"/>
    <x v="0"/>
    <x v="2"/>
  </r>
  <r>
    <x v="4879"/>
    <x v="63"/>
    <x v="3"/>
    <x v="1"/>
    <x v="4228"/>
    <x v="126"/>
    <x v="0"/>
    <x v="0"/>
    <x v="5"/>
    <x v="1"/>
    <x v="14"/>
    <x v="4855"/>
    <x v="1"/>
    <x v="1"/>
    <x v="963"/>
    <x v="73"/>
    <x v="2"/>
    <x v="3"/>
  </r>
  <r>
    <x v="4880"/>
    <x v="79"/>
    <x v="3"/>
    <x v="2"/>
    <x v="4229"/>
    <x v="39"/>
    <x v="1"/>
    <x v="1"/>
    <x v="5"/>
    <x v="2"/>
    <x v="75"/>
    <x v="4856"/>
    <x v="2"/>
    <x v="1"/>
    <x v="677"/>
    <x v="28"/>
    <x v="3"/>
    <x v="1"/>
  </r>
  <r>
    <x v="4881"/>
    <x v="10"/>
    <x v="0"/>
    <x v="1"/>
    <x v="4230"/>
    <x v="306"/>
    <x v="3"/>
    <x v="2"/>
    <x v="4"/>
    <x v="2"/>
    <x v="19"/>
    <x v="4857"/>
    <x v="0"/>
    <x v="0"/>
    <x v="30"/>
    <x v="48"/>
    <x v="4"/>
    <x v="2"/>
  </r>
  <r>
    <x v="4882"/>
    <x v="91"/>
    <x v="3"/>
    <x v="2"/>
    <x v="4231"/>
    <x v="198"/>
    <x v="3"/>
    <x v="2"/>
    <x v="4"/>
    <x v="5"/>
    <x v="2"/>
    <x v="4858"/>
    <x v="2"/>
    <x v="0"/>
    <x v="40"/>
    <x v="100"/>
    <x v="4"/>
    <x v="4"/>
  </r>
  <r>
    <x v="4883"/>
    <x v="21"/>
    <x v="0"/>
    <x v="2"/>
    <x v="4232"/>
    <x v="129"/>
    <x v="8"/>
    <x v="0"/>
    <x v="5"/>
    <x v="1"/>
    <x v="5"/>
    <x v="4859"/>
    <x v="2"/>
    <x v="1"/>
    <x v="0"/>
    <x v="97"/>
    <x v="1"/>
    <x v="2"/>
  </r>
  <r>
    <x v="4884"/>
    <x v="36"/>
    <x v="3"/>
    <x v="2"/>
    <x v="926"/>
    <x v="103"/>
    <x v="8"/>
    <x v="0"/>
    <x v="8"/>
    <x v="1"/>
    <x v="51"/>
    <x v="4860"/>
    <x v="1"/>
    <x v="0"/>
    <x v="182"/>
    <x v="39"/>
    <x v="1"/>
    <x v="2"/>
  </r>
  <r>
    <x v="4885"/>
    <x v="20"/>
    <x v="3"/>
    <x v="1"/>
    <x v="4233"/>
    <x v="242"/>
    <x v="9"/>
    <x v="1"/>
    <x v="5"/>
    <x v="0"/>
    <x v="10"/>
    <x v="4861"/>
    <x v="0"/>
    <x v="0"/>
    <x v="644"/>
    <x v="10"/>
    <x v="0"/>
    <x v="2"/>
  </r>
  <r>
    <x v="4886"/>
    <x v="6"/>
    <x v="0"/>
    <x v="2"/>
    <x v="4234"/>
    <x v="124"/>
    <x v="6"/>
    <x v="2"/>
    <x v="8"/>
    <x v="3"/>
    <x v="6"/>
    <x v="4862"/>
    <x v="0"/>
    <x v="0"/>
    <x v="699"/>
    <x v="84"/>
    <x v="3"/>
    <x v="0"/>
  </r>
  <r>
    <x v="4887"/>
    <x v="85"/>
    <x v="3"/>
    <x v="0"/>
    <x v="4235"/>
    <x v="65"/>
    <x v="3"/>
    <x v="2"/>
    <x v="1"/>
    <x v="1"/>
    <x v="56"/>
    <x v="4863"/>
    <x v="2"/>
    <x v="0"/>
    <x v="809"/>
    <x v="53"/>
    <x v="3"/>
    <x v="0"/>
  </r>
  <r>
    <x v="4888"/>
    <x v="71"/>
    <x v="3"/>
    <x v="0"/>
    <x v="4236"/>
    <x v="70"/>
    <x v="1"/>
    <x v="1"/>
    <x v="0"/>
    <x v="3"/>
    <x v="89"/>
    <x v="4864"/>
    <x v="2"/>
    <x v="1"/>
    <x v="81"/>
    <x v="86"/>
    <x v="0"/>
    <x v="4"/>
  </r>
  <r>
    <x v="4889"/>
    <x v="46"/>
    <x v="1"/>
    <x v="0"/>
    <x v="2397"/>
    <x v="11"/>
    <x v="7"/>
    <x v="3"/>
    <x v="4"/>
    <x v="3"/>
    <x v="88"/>
    <x v="4865"/>
    <x v="2"/>
    <x v="1"/>
    <x v="240"/>
    <x v="62"/>
    <x v="0"/>
    <x v="3"/>
  </r>
  <r>
    <x v="4890"/>
    <x v="85"/>
    <x v="3"/>
    <x v="1"/>
    <x v="4237"/>
    <x v="108"/>
    <x v="7"/>
    <x v="3"/>
    <x v="2"/>
    <x v="5"/>
    <x v="36"/>
    <x v="4866"/>
    <x v="1"/>
    <x v="0"/>
    <x v="677"/>
    <x v="7"/>
    <x v="2"/>
    <x v="4"/>
  </r>
  <r>
    <x v="4891"/>
    <x v="33"/>
    <x v="4"/>
    <x v="2"/>
    <x v="2090"/>
    <x v="136"/>
    <x v="8"/>
    <x v="0"/>
    <x v="6"/>
    <x v="1"/>
    <x v="75"/>
    <x v="4867"/>
    <x v="1"/>
    <x v="1"/>
    <x v="928"/>
    <x v="15"/>
    <x v="4"/>
    <x v="4"/>
  </r>
  <r>
    <x v="4892"/>
    <x v="28"/>
    <x v="2"/>
    <x v="0"/>
    <x v="4238"/>
    <x v="155"/>
    <x v="11"/>
    <x v="3"/>
    <x v="7"/>
    <x v="3"/>
    <x v="81"/>
    <x v="4868"/>
    <x v="2"/>
    <x v="0"/>
    <x v="823"/>
    <x v="9"/>
    <x v="4"/>
    <x v="0"/>
  </r>
  <r>
    <x v="4893"/>
    <x v="69"/>
    <x v="4"/>
    <x v="2"/>
    <x v="4239"/>
    <x v="289"/>
    <x v="6"/>
    <x v="2"/>
    <x v="3"/>
    <x v="4"/>
    <x v="80"/>
    <x v="4869"/>
    <x v="2"/>
    <x v="1"/>
    <x v="89"/>
    <x v="73"/>
    <x v="4"/>
    <x v="0"/>
  </r>
  <r>
    <x v="4894"/>
    <x v="11"/>
    <x v="1"/>
    <x v="0"/>
    <x v="4240"/>
    <x v="254"/>
    <x v="3"/>
    <x v="2"/>
    <x v="2"/>
    <x v="1"/>
    <x v="54"/>
    <x v="4870"/>
    <x v="0"/>
    <x v="0"/>
    <x v="405"/>
    <x v="35"/>
    <x v="0"/>
    <x v="0"/>
  </r>
  <r>
    <x v="4895"/>
    <x v="64"/>
    <x v="3"/>
    <x v="2"/>
    <x v="4241"/>
    <x v="58"/>
    <x v="10"/>
    <x v="2"/>
    <x v="6"/>
    <x v="1"/>
    <x v="70"/>
    <x v="4871"/>
    <x v="0"/>
    <x v="1"/>
    <x v="384"/>
    <x v="2"/>
    <x v="4"/>
    <x v="4"/>
  </r>
  <r>
    <x v="4896"/>
    <x v="28"/>
    <x v="2"/>
    <x v="2"/>
    <x v="4242"/>
    <x v="226"/>
    <x v="11"/>
    <x v="3"/>
    <x v="4"/>
    <x v="0"/>
    <x v="58"/>
    <x v="4872"/>
    <x v="0"/>
    <x v="1"/>
    <x v="92"/>
    <x v="94"/>
    <x v="2"/>
    <x v="4"/>
  </r>
  <r>
    <x v="4897"/>
    <x v="55"/>
    <x v="3"/>
    <x v="0"/>
    <x v="4243"/>
    <x v="188"/>
    <x v="7"/>
    <x v="3"/>
    <x v="3"/>
    <x v="3"/>
    <x v="21"/>
    <x v="4873"/>
    <x v="1"/>
    <x v="0"/>
    <x v="464"/>
    <x v="2"/>
    <x v="3"/>
    <x v="4"/>
  </r>
  <r>
    <x v="4898"/>
    <x v="72"/>
    <x v="3"/>
    <x v="1"/>
    <x v="3183"/>
    <x v="236"/>
    <x v="0"/>
    <x v="0"/>
    <x v="0"/>
    <x v="4"/>
    <x v="83"/>
    <x v="4874"/>
    <x v="0"/>
    <x v="1"/>
    <x v="270"/>
    <x v="97"/>
    <x v="3"/>
    <x v="0"/>
  </r>
  <r>
    <x v="4899"/>
    <x v="60"/>
    <x v="3"/>
    <x v="2"/>
    <x v="4244"/>
    <x v="7"/>
    <x v="2"/>
    <x v="0"/>
    <x v="6"/>
    <x v="2"/>
    <x v="55"/>
    <x v="4875"/>
    <x v="2"/>
    <x v="1"/>
    <x v="581"/>
    <x v="2"/>
    <x v="1"/>
    <x v="4"/>
  </r>
  <r>
    <x v="4900"/>
    <x v="14"/>
    <x v="0"/>
    <x v="2"/>
    <x v="4245"/>
    <x v="83"/>
    <x v="8"/>
    <x v="0"/>
    <x v="0"/>
    <x v="4"/>
    <x v="84"/>
    <x v="4876"/>
    <x v="1"/>
    <x v="1"/>
    <x v="881"/>
    <x v="56"/>
    <x v="3"/>
    <x v="0"/>
  </r>
  <r>
    <x v="4901"/>
    <x v="45"/>
    <x v="2"/>
    <x v="0"/>
    <x v="4246"/>
    <x v="130"/>
    <x v="2"/>
    <x v="0"/>
    <x v="5"/>
    <x v="3"/>
    <x v="88"/>
    <x v="4877"/>
    <x v="2"/>
    <x v="0"/>
    <x v="733"/>
    <x v="43"/>
    <x v="1"/>
    <x v="4"/>
  </r>
  <r>
    <x v="4902"/>
    <x v="96"/>
    <x v="3"/>
    <x v="0"/>
    <x v="4247"/>
    <x v="221"/>
    <x v="2"/>
    <x v="0"/>
    <x v="5"/>
    <x v="2"/>
    <x v="63"/>
    <x v="4878"/>
    <x v="2"/>
    <x v="1"/>
    <x v="631"/>
    <x v="43"/>
    <x v="0"/>
    <x v="1"/>
  </r>
  <r>
    <x v="4903"/>
    <x v="18"/>
    <x v="0"/>
    <x v="2"/>
    <x v="4248"/>
    <x v="17"/>
    <x v="6"/>
    <x v="2"/>
    <x v="1"/>
    <x v="3"/>
    <x v="50"/>
    <x v="4879"/>
    <x v="1"/>
    <x v="0"/>
    <x v="763"/>
    <x v="68"/>
    <x v="3"/>
    <x v="4"/>
  </r>
  <r>
    <x v="4904"/>
    <x v="98"/>
    <x v="3"/>
    <x v="0"/>
    <x v="4249"/>
    <x v="121"/>
    <x v="2"/>
    <x v="0"/>
    <x v="8"/>
    <x v="0"/>
    <x v="20"/>
    <x v="4880"/>
    <x v="2"/>
    <x v="0"/>
    <x v="536"/>
    <x v="98"/>
    <x v="1"/>
    <x v="4"/>
  </r>
  <r>
    <x v="4905"/>
    <x v="27"/>
    <x v="1"/>
    <x v="2"/>
    <x v="4250"/>
    <x v="264"/>
    <x v="1"/>
    <x v="1"/>
    <x v="8"/>
    <x v="2"/>
    <x v="58"/>
    <x v="4881"/>
    <x v="0"/>
    <x v="1"/>
    <x v="800"/>
    <x v="28"/>
    <x v="1"/>
    <x v="4"/>
  </r>
  <r>
    <x v="4906"/>
    <x v="22"/>
    <x v="3"/>
    <x v="2"/>
    <x v="4251"/>
    <x v="138"/>
    <x v="1"/>
    <x v="1"/>
    <x v="4"/>
    <x v="1"/>
    <x v="84"/>
    <x v="4882"/>
    <x v="0"/>
    <x v="0"/>
    <x v="29"/>
    <x v="30"/>
    <x v="4"/>
    <x v="4"/>
  </r>
  <r>
    <x v="4907"/>
    <x v="29"/>
    <x v="3"/>
    <x v="1"/>
    <x v="4252"/>
    <x v="150"/>
    <x v="10"/>
    <x v="2"/>
    <x v="1"/>
    <x v="0"/>
    <x v="77"/>
    <x v="4883"/>
    <x v="1"/>
    <x v="1"/>
    <x v="563"/>
    <x v="17"/>
    <x v="2"/>
    <x v="0"/>
  </r>
  <r>
    <x v="4908"/>
    <x v="68"/>
    <x v="1"/>
    <x v="1"/>
    <x v="3181"/>
    <x v="270"/>
    <x v="8"/>
    <x v="0"/>
    <x v="5"/>
    <x v="4"/>
    <x v="73"/>
    <x v="4884"/>
    <x v="1"/>
    <x v="0"/>
    <x v="407"/>
    <x v="3"/>
    <x v="2"/>
    <x v="0"/>
  </r>
  <r>
    <x v="4909"/>
    <x v="19"/>
    <x v="0"/>
    <x v="2"/>
    <x v="4253"/>
    <x v="81"/>
    <x v="5"/>
    <x v="1"/>
    <x v="5"/>
    <x v="4"/>
    <x v="85"/>
    <x v="4885"/>
    <x v="0"/>
    <x v="0"/>
    <x v="816"/>
    <x v="48"/>
    <x v="1"/>
    <x v="4"/>
  </r>
  <r>
    <x v="4910"/>
    <x v="40"/>
    <x v="1"/>
    <x v="2"/>
    <x v="4254"/>
    <x v="197"/>
    <x v="3"/>
    <x v="2"/>
    <x v="7"/>
    <x v="0"/>
    <x v="15"/>
    <x v="4886"/>
    <x v="2"/>
    <x v="1"/>
    <x v="614"/>
    <x v="49"/>
    <x v="1"/>
    <x v="4"/>
  </r>
  <r>
    <x v="4911"/>
    <x v="89"/>
    <x v="3"/>
    <x v="1"/>
    <x v="1772"/>
    <x v="230"/>
    <x v="6"/>
    <x v="2"/>
    <x v="0"/>
    <x v="1"/>
    <x v="40"/>
    <x v="3348"/>
    <x v="1"/>
    <x v="0"/>
    <x v="934"/>
    <x v="88"/>
    <x v="4"/>
    <x v="0"/>
  </r>
  <r>
    <x v="4912"/>
    <x v="44"/>
    <x v="1"/>
    <x v="0"/>
    <x v="298"/>
    <x v="232"/>
    <x v="1"/>
    <x v="1"/>
    <x v="5"/>
    <x v="0"/>
    <x v="37"/>
    <x v="4887"/>
    <x v="1"/>
    <x v="1"/>
    <x v="112"/>
    <x v="55"/>
    <x v="4"/>
    <x v="0"/>
  </r>
  <r>
    <x v="4913"/>
    <x v="55"/>
    <x v="3"/>
    <x v="1"/>
    <x v="2540"/>
    <x v="168"/>
    <x v="2"/>
    <x v="0"/>
    <x v="0"/>
    <x v="4"/>
    <x v="75"/>
    <x v="4888"/>
    <x v="1"/>
    <x v="1"/>
    <x v="359"/>
    <x v="27"/>
    <x v="3"/>
    <x v="4"/>
  </r>
  <r>
    <x v="4914"/>
    <x v="50"/>
    <x v="3"/>
    <x v="1"/>
    <x v="4255"/>
    <x v="167"/>
    <x v="3"/>
    <x v="2"/>
    <x v="1"/>
    <x v="4"/>
    <x v="60"/>
    <x v="4889"/>
    <x v="1"/>
    <x v="1"/>
    <x v="202"/>
    <x v="94"/>
    <x v="0"/>
    <x v="2"/>
  </r>
  <r>
    <x v="4915"/>
    <x v="96"/>
    <x v="3"/>
    <x v="1"/>
    <x v="4256"/>
    <x v="107"/>
    <x v="3"/>
    <x v="2"/>
    <x v="5"/>
    <x v="2"/>
    <x v="84"/>
    <x v="4890"/>
    <x v="2"/>
    <x v="1"/>
    <x v="688"/>
    <x v="60"/>
    <x v="3"/>
    <x v="0"/>
  </r>
  <r>
    <x v="4916"/>
    <x v="51"/>
    <x v="1"/>
    <x v="2"/>
    <x v="4257"/>
    <x v="192"/>
    <x v="10"/>
    <x v="2"/>
    <x v="3"/>
    <x v="0"/>
    <x v="67"/>
    <x v="4891"/>
    <x v="2"/>
    <x v="1"/>
    <x v="810"/>
    <x v="27"/>
    <x v="1"/>
    <x v="3"/>
  </r>
  <r>
    <x v="4917"/>
    <x v="2"/>
    <x v="2"/>
    <x v="2"/>
    <x v="4258"/>
    <x v="256"/>
    <x v="6"/>
    <x v="2"/>
    <x v="1"/>
    <x v="5"/>
    <x v="2"/>
    <x v="4892"/>
    <x v="2"/>
    <x v="1"/>
    <x v="671"/>
    <x v="76"/>
    <x v="1"/>
    <x v="1"/>
  </r>
  <r>
    <x v="4918"/>
    <x v="18"/>
    <x v="0"/>
    <x v="0"/>
    <x v="4259"/>
    <x v="190"/>
    <x v="10"/>
    <x v="2"/>
    <x v="6"/>
    <x v="5"/>
    <x v="22"/>
    <x v="4893"/>
    <x v="2"/>
    <x v="0"/>
    <x v="31"/>
    <x v="91"/>
    <x v="3"/>
    <x v="3"/>
  </r>
  <r>
    <x v="4919"/>
    <x v="20"/>
    <x v="3"/>
    <x v="2"/>
    <x v="4260"/>
    <x v="58"/>
    <x v="10"/>
    <x v="2"/>
    <x v="0"/>
    <x v="1"/>
    <x v="47"/>
    <x v="4894"/>
    <x v="2"/>
    <x v="1"/>
    <x v="532"/>
    <x v="90"/>
    <x v="0"/>
    <x v="4"/>
  </r>
  <r>
    <x v="4920"/>
    <x v="53"/>
    <x v="4"/>
    <x v="2"/>
    <x v="4261"/>
    <x v="42"/>
    <x v="5"/>
    <x v="1"/>
    <x v="2"/>
    <x v="5"/>
    <x v="69"/>
    <x v="4895"/>
    <x v="1"/>
    <x v="0"/>
    <x v="465"/>
    <x v="80"/>
    <x v="3"/>
    <x v="4"/>
  </r>
  <r>
    <x v="4921"/>
    <x v="20"/>
    <x v="3"/>
    <x v="2"/>
    <x v="2194"/>
    <x v="109"/>
    <x v="10"/>
    <x v="2"/>
    <x v="2"/>
    <x v="0"/>
    <x v="60"/>
    <x v="4896"/>
    <x v="2"/>
    <x v="1"/>
    <x v="406"/>
    <x v="39"/>
    <x v="3"/>
    <x v="3"/>
  </r>
  <r>
    <x v="4922"/>
    <x v="11"/>
    <x v="1"/>
    <x v="0"/>
    <x v="4262"/>
    <x v="284"/>
    <x v="4"/>
    <x v="3"/>
    <x v="6"/>
    <x v="2"/>
    <x v="35"/>
    <x v="4897"/>
    <x v="1"/>
    <x v="1"/>
    <x v="857"/>
    <x v="11"/>
    <x v="4"/>
    <x v="4"/>
  </r>
  <r>
    <x v="4923"/>
    <x v="9"/>
    <x v="3"/>
    <x v="1"/>
    <x v="4263"/>
    <x v="111"/>
    <x v="0"/>
    <x v="0"/>
    <x v="5"/>
    <x v="3"/>
    <x v="57"/>
    <x v="4898"/>
    <x v="2"/>
    <x v="1"/>
    <x v="395"/>
    <x v="30"/>
    <x v="3"/>
    <x v="1"/>
  </r>
  <r>
    <x v="4924"/>
    <x v="46"/>
    <x v="1"/>
    <x v="2"/>
    <x v="2274"/>
    <x v="101"/>
    <x v="3"/>
    <x v="2"/>
    <x v="3"/>
    <x v="2"/>
    <x v="43"/>
    <x v="4899"/>
    <x v="2"/>
    <x v="1"/>
    <x v="858"/>
    <x v="21"/>
    <x v="2"/>
    <x v="2"/>
  </r>
  <r>
    <x v="4925"/>
    <x v="24"/>
    <x v="3"/>
    <x v="1"/>
    <x v="4264"/>
    <x v="297"/>
    <x v="0"/>
    <x v="0"/>
    <x v="4"/>
    <x v="0"/>
    <x v="83"/>
    <x v="4900"/>
    <x v="1"/>
    <x v="0"/>
    <x v="213"/>
    <x v="49"/>
    <x v="3"/>
    <x v="4"/>
  </r>
  <r>
    <x v="4926"/>
    <x v="76"/>
    <x v="0"/>
    <x v="2"/>
    <x v="4265"/>
    <x v="200"/>
    <x v="9"/>
    <x v="1"/>
    <x v="7"/>
    <x v="1"/>
    <x v="88"/>
    <x v="4901"/>
    <x v="0"/>
    <x v="1"/>
    <x v="662"/>
    <x v="51"/>
    <x v="1"/>
    <x v="4"/>
  </r>
  <r>
    <x v="4927"/>
    <x v="13"/>
    <x v="0"/>
    <x v="0"/>
    <x v="4266"/>
    <x v="206"/>
    <x v="11"/>
    <x v="3"/>
    <x v="4"/>
    <x v="1"/>
    <x v="82"/>
    <x v="4902"/>
    <x v="1"/>
    <x v="1"/>
    <x v="721"/>
    <x v="62"/>
    <x v="3"/>
    <x v="2"/>
  </r>
  <r>
    <x v="4928"/>
    <x v="57"/>
    <x v="1"/>
    <x v="2"/>
    <x v="4267"/>
    <x v="187"/>
    <x v="4"/>
    <x v="3"/>
    <x v="3"/>
    <x v="0"/>
    <x v="69"/>
    <x v="4903"/>
    <x v="2"/>
    <x v="1"/>
    <x v="644"/>
    <x v="48"/>
    <x v="3"/>
    <x v="3"/>
  </r>
  <r>
    <x v="4929"/>
    <x v="78"/>
    <x v="4"/>
    <x v="2"/>
    <x v="4268"/>
    <x v="160"/>
    <x v="0"/>
    <x v="0"/>
    <x v="0"/>
    <x v="1"/>
    <x v="15"/>
    <x v="4904"/>
    <x v="2"/>
    <x v="1"/>
    <x v="630"/>
    <x v="39"/>
    <x v="3"/>
    <x v="1"/>
  </r>
  <r>
    <x v="4930"/>
    <x v="30"/>
    <x v="1"/>
    <x v="2"/>
    <x v="558"/>
    <x v="69"/>
    <x v="0"/>
    <x v="0"/>
    <x v="5"/>
    <x v="1"/>
    <x v="28"/>
    <x v="4905"/>
    <x v="1"/>
    <x v="1"/>
    <x v="669"/>
    <x v="43"/>
    <x v="2"/>
    <x v="1"/>
  </r>
  <r>
    <x v="4931"/>
    <x v="97"/>
    <x v="2"/>
    <x v="0"/>
    <x v="4269"/>
    <x v="43"/>
    <x v="3"/>
    <x v="2"/>
    <x v="3"/>
    <x v="3"/>
    <x v="72"/>
    <x v="4906"/>
    <x v="2"/>
    <x v="1"/>
    <x v="610"/>
    <x v="40"/>
    <x v="4"/>
    <x v="3"/>
  </r>
  <r>
    <x v="4932"/>
    <x v="64"/>
    <x v="3"/>
    <x v="0"/>
    <x v="4270"/>
    <x v="136"/>
    <x v="8"/>
    <x v="0"/>
    <x v="3"/>
    <x v="3"/>
    <x v="31"/>
    <x v="4907"/>
    <x v="0"/>
    <x v="1"/>
    <x v="773"/>
    <x v="11"/>
    <x v="3"/>
    <x v="0"/>
  </r>
  <r>
    <x v="4933"/>
    <x v="56"/>
    <x v="1"/>
    <x v="2"/>
    <x v="4271"/>
    <x v="283"/>
    <x v="2"/>
    <x v="0"/>
    <x v="8"/>
    <x v="4"/>
    <x v="31"/>
    <x v="4908"/>
    <x v="1"/>
    <x v="0"/>
    <x v="712"/>
    <x v="9"/>
    <x v="4"/>
    <x v="2"/>
  </r>
  <r>
    <x v="4934"/>
    <x v="61"/>
    <x v="1"/>
    <x v="2"/>
    <x v="4272"/>
    <x v="7"/>
    <x v="2"/>
    <x v="0"/>
    <x v="4"/>
    <x v="4"/>
    <x v="27"/>
    <x v="4909"/>
    <x v="2"/>
    <x v="1"/>
    <x v="232"/>
    <x v="62"/>
    <x v="3"/>
    <x v="4"/>
  </r>
  <r>
    <x v="4935"/>
    <x v="54"/>
    <x v="3"/>
    <x v="1"/>
    <x v="4273"/>
    <x v="20"/>
    <x v="9"/>
    <x v="1"/>
    <x v="7"/>
    <x v="0"/>
    <x v="27"/>
    <x v="4910"/>
    <x v="2"/>
    <x v="0"/>
    <x v="617"/>
    <x v="12"/>
    <x v="0"/>
    <x v="4"/>
  </r>
  <r>
    <x v="4936"/>
    <x v="57"/>
    <x v="1"/>
    <x v="1"/>
    <x v="91"/>
    <x v="274"/>
    <x v="6"/>
    <x v="2"/>
    <x v="7"/>
    <x v="0"/>
    <x v="40"/>
    <x v="4911"/>
    <x v="2"/>
    <x v="0"/>
    <x v="171"/>
    <x v="19"/>
    <x v="0"/>
    <x v="3"/>
  </r>
  <r>
    <x v="4937"/>
    <x v="6"/>
    <x v="0"/>
    <x v="1"/>
    <x v="4274"/>
    <x v="129"/>
    <x v="8"/>
    <x v="0"/>
    <x v="0"/>
    <x v="2"/>
    <x v="28"/>
    <x v="4912"/>
    <x v="0"/>
    <x v="0"/>
    <x v="572"/>
    <x v="81"/>
    <x v="1"/>
    <x v="0"/>
  </r>
  <r>
    <x v="4938"/>
    <x v="0"/>
    <x v="0"/>
    <x v="1"/>
    <x v="4275"/>
    <x v="178"/>
    <x v="11"/>
    <x v="3"/>
    <x v="8"/>
    <x v="2"/>
    <x v="15"/>
    <x v="4913"/>
    <x v="2"/>
    <x v="1"/>
    <x v="253"/>
    <x v="2"/>
    <x v="4"/>
    <x v="2"/>
  </r>
  <r>
    <x v="4939"/>
    <x v="42"/>
    <x v="3"/>
    <x v="2"/>
    <x v="4276"/>
    <x v="238"/>
    <x v="7"/>
    <x v="3"/>
    <x v="2"/>
    <x v="3"/>
    <x v="0"/>
    <x v="4914"/>
    <x v="1"/>
    <x v="0"/>
    <x v="659"/>
    <x v="22"/>
    <x v="2"/>
    <x v="2"/>
  </r>
  <r>
    <x v="4940"/>
    <x v="3"/>
    <x v="3"/>
    <x v="0"/>
    <x v="4277"/>
    <x v="98"/>
    <x v="3"/>
    <x v="2"/>
    <x v="1"/>
    <x v="2"/>
    <x v="86"/>
    <x v="4915"/>
    <x v="1"/>
    <x v="1"/>
    <x v="245"/>
    <x v="64"/>
    <x v="4"/>
    <x v="3"/>
  </r>
  <r>
    <x v="4941"/>
    <x v="14"/>
    <x v="0"/>
    <x v="1"/>
    <x v="4278"/>
    <x v="295"/>
    <x v="1"/>
    <x v="1"/>
    <x v="5"/>
    <x v="3"/>
    <x v="52"/>
    <x v="4916"/>
    <x v="2"/>
    <x v="1"/>
    <x v="351"/>
    <x v="58"/>
    <x v="3"/>
    <x v="3"/>
  </r>
  <r>
    <x v="4942"/>
    <x v="3"/>
    <x v="3"/>
    <x v="2"/>
    <x v="1982"/>
    <x v="178"/>
    <x v="11"/>
    <x v="3"/>
    <x v="2"/>
    <x v="3"/>
    <x v="23"/>
    <x v="4917"/>
    <x v="2"/>
    <x v="0"/>
    <x v="98"/>
    <x v="79"/>
    <x v="3"/>
    <x v="3"/>
  </r>
  <r>
    <x v="4943"/>
    <x v="88"/>
    <x v="3"/>
    <x v="1"/>
    <x v="4279"/>
    <x v="35"/>
    <x v="11"/>
    <x v="3"/>
    <x v="8"/>
    <x v="3"/>
    <x v="78"/>
    <x v="4918"/>
    <x v="0"/>
    <x v="0"/>
    <x v="821"/>
    <x v="31"/>
    <x v="4"/>
    <x v="0"/>
  </r>
  <r>
    <x v="4944"/>
    <x v="16"/>
    <x v="0"/>
    <x v="1"/>
    <x v="4280"/>
    <x v="49"/>
    <x v="7"/>
    <x v="3"/>
    <x v="5"/>
    <x v="5"/>
    <x v="42"/>
    <x v="4919"/>
    <x v="1"/>
    <x v="0"/>
    <x v="233"/>
    <x v="92"/>
    <x v="3"/>
    <x v="2"/>
  </r>
  <r>
    <x v="4945"/>
    <x v="70"/>
    <x v="0"/>
    <x v="2"/>
    <x v="4281"/>
    <x v="249"/>
    <x v="2"/>
    <x v="0"/>
    <x v="8"/>
    <x v="4"/>
    <x v="21"/>
    <x v="4920"/>
    <x v="1"/>
    <x v="0"/>
    <x v="236"/>
    <x v="68"/>
    <x v="2"/>
    <x v="1"/>
  </r>
  <r>
    <x v="4946"/>
    <x v="40"/>
    <x v="1"/>
    <x v="2"/>
    <x v="4282"/>
    <x v="21"/>
    <x v="0"/>
    <x v="0"/>
    <x v="2"/>
    <x v="5"/>
    <x v="69"/>
    <x v="4921"/>
    <x v="1"/>
    <x v="0"/>
    <x v="346"/>
    <x v="50"/>
    <x v="3"/>
    <x v="1"/>
  </r>
  <r>
    <x v="4947"/>
    <x v="12"/>
    <x v="1"/>
    <x v="1"/>
    <x v="4283"/>
    <x v="237"/>
    <x v="11"/>
    <x v="3"/>
    <x v="2"/>
    <x v="4"/>
    <x v="5"/>
    <x v="4922"/>
    <x v="2"/>
    <x v="1"/>
    <x v="598"/>
    <x v="37"/>
    <x v="1"/>
    <x v="1"/>
  </r>
  <r>
    <x v="4948"/>
    <x v="5"/>
    <x v="0"/>
    <x v="0"/>
    <x v="608"/>
    <x v="30"/>
    <x v="4"/>
    <x v="3"/>
    <x v="1"/>
    <x v="2"/>
    <x v="62"/>
    <x v="4923"/>
    <x v="2"/>
    <x v="1"/>
    <x v="358"/>
    <x v="72"/>
    <x v="0"/>
    <x v="0"/>
  </r>
  <r>
    <x v="4949"/>
    <x v="96"/>
    <x v="3"/>
    <x v="0"/>
    <x v="4284"/>
    <x v="11"/>
    <x v="7"/>
    <x v="3"/>
    <x v="3"/>
    <x v="5"/>
    <x v="86"/>
    <x v="4924"/>
    <x v="2"/>
    <x v="0"/>
    <x v="476"/>
    <x v="24"/>
    <x v="1"/>
    <x v="1"/>
  </r>
  <r>
    <x v="4950"/>
    <x v="67"/>
    <x v="0"/>
    <x v="0"/>
    <x v="4285"/>
    <x v="162"/>
    <x v="11"/>
    <x v="3"/>
    <x v="8"/>
    <x v="5"/>
    <x v="10"/>
    <x v="4925"/>
    <x v="2"/>
    <x v="1"/>
    <x v="788"/>
    <x v="83"/>
    <x v="0"/>
    <x v="1"/>
  </r>
  <r>
    <x v="4951"/>
    <x v="13"/>
    <x v="0"/>
    <x v="1"/>
    <x v="4286"/>
    <x v="304"/>
    <x v="10"/>
    <x v="2"/>
    <x v="4"/>
    <x v="1"/>
    <x v="29"/>
    <x v="4926"/>
    <x v="2"/>
    <x v="0"/>
    <x v="442"/>
    <x v="3"/>
    <x v="4"/>
    <x v="3"/>
  </r>
  <r>
    <x v="4952"/>
    <x v="41"/>
    <x v="2"/>
    <x v="2"/>
    <x v="1283"/>
    <x v="296"/>
    <x v="6"/>
    <x v="2"/>
    <x v="6"/>
    <x v="3"/>
    <x v="68"/>
    <x v="4927"/>
    <x v="1"/>
    <x v="0"/>
    <x v="262"/>
    <x v="28"/>
    <x v="4"/>
    <x v="4"/>
  </r>
  <r>
    <x v="4953"/>
    <x v="71"/>
    <x v="3"/>
    <x v="0"/>
    <x v="4287"/>
    <x v="79"/>
    <x v="0"/>
    <x v="0"/>
    <x v="2"/>
    <x v="0"/>
    <x v="74"/>
    <x v="4928"/>
    <x v="2"/>
    <x v="1"/>
    <x v="901"/>
    <x v="64"/>
    <x v="1"/>
    <x v="4"/>
  </r>
  <r>
    <x v="4954"/>
    <x v="0"/>
    <x v="0"/>
    <x v="0"/>
    <x v="4288"/>
    <x v="84"/>
    <x v="11"/>
    <x v="3"/>
    <x v="0"/>
    <x v="0"/>
    <x v="38"/>
    <x v="4929"/>
    <x v="0"/>
    <x v="0"/>
    <x v="220"/>
    <x v="57"/>
    <x v="2"/>
    <x v="0"/>
  </r>
  <r>
    <x v="4955"/>
    <x v="59"/>
    <x v="4"/>
    <x v="0"/>
    <x v="4289"/>
    <x v="62"/>
    <x v="2"/>
    <x v="0"/>
    <x v="2"/>
    <x v="0"/>
    <x v="14"/>
    <x v="4930"/>
    <x v="0"/>
    <x v="0"/>
    <x v="630"/>
    <x v="1"/>
    <x v="1"/>
    <x v="2"/>
  </r>
  <r>
    <x v="4956"/>
    <x v="69"/>
    <x v="4"/>
    <x v="1"/>
    <x v="4290"/>
    <x v="317"/>
    <x v="2"/>
    <x v="0"/>
    <x v="8"/>
    <x v="1"/>
    <x v="44"/>
    <x v="4931"/>
    <x v="1"/>
    <x v="0"/>
    <x v="411"/>
    <x v="71"/>
    <x v="3"/>
    <x v="0"/>
  </r>
  <r>
    <x v="4957"/>
    <x v="2"/>
    <x v="2"/>
    <x v="1"/>
    <x v="4291"/>
    <x v="23"/>
    <x v="2"/>
    <x v="0"/>
    <x v="7"/>
    <x v="0"/>
    <x v="34"/>
    <x v="4932"/>
    <x v="1"/>
    <x v="0"/>
    <x v="316"/>
    <x v="63"/>
    <x v="0"/>
    <x v="4"/>
  </r>
  <r>
    <x v="4958"/>
    <x v="62"/>
    <x v="2"/>
    <x v="0"/>
    <x v="3427"/>
    <x v="122"/>
    <x v="1"/>
    <x v="1"/>
    <x v="3"/>
    <x v="1"/>
    <x v="32"/>
    <x v="4933"/>
    <x v="1"/>
    <x v="0"/>
    <x v="297"/>
    <x v="97"/>
    <x v="4"/>
    <x v="0"/>
  </r>
  <r>
    <x v="4959"/>
    <x v="45"/>
    <x v="2"/>
    <x v="2"/>
    <x v="4292"/>
    <x v="290"/>
    <x v="1"/>
    <x v="1"/>
    <x v="2"/>
    <x v="2"/>
    <x v="0"/>
    <x v="4934"/>
    <x v="1"/>
    <x v="0"/>
    <x v="528"/>
    <x v="0"/>
    <x v="2"/>
    <x v="3"/>
  </r>
  <r>
    <x v="4960"/>
    <x v="10"/>
    <x v="0"/>
    <x v="2"/>
    <x v="4293"/>
    <x v="70"/>
    <x v="1"/>
    <x v="1"/>
    <x v="2"/>
    <x v="1"/>
    <x v="47"/>
    <x v="4935"/>
    <x v="1"/>
    <x v="1"/>
    <x v="709"/>
    <x v="96"/>
    <x v="2"/>
    <x v="3"/>
  </r>
  <r>
    <x v="4961"/>
    <x v="0"/>
    <x v="0"/>
    <x v="0"/>
    <x v="4294"/>
    <x v="335"/>
    <x v="2"/>
    <x v="0"/>
    <x v="7"/>
    <x v="5"/>
    <x v="55"/>
    <x v="4936"/>
    <x v="0"/>
    <x v="1"/>
    <x v="545"/>
    <x v="96"/>
    <x v="0"/>
    <x v="0"/>
  </r>
  <r>
    <x v="4962"/>
    <x v="68"/>
    <x v="1"/>
    <x v="1"/>
    <x v="4295"/>
    <x v="272"/>
    <x v="5"/>
    <x v="1"/>
    <x v="7"/>
    <x v="5"/>
    <x v="26"/>
    <x v="4937"/>
    <x v="0"/>
    <x v="0"/>
    <x v="586"/>
    <x v="27"/>
    <x v="4"/>
    <x v="2"/>
  </r>
  <r>
    <x v="4963"/>
    <x v="36"/>
    <x v="3"/>
    <x v="0"/>
    <x v="3249"/>
    <x v="96"/>
    <x v="6"/>
    <x v="2"/>
    <x v="7"/>
    <x v="5"/>
    <x v="81"/>
    <x v="4938"/>
    <x v="0"/>
    <x v="1"/>
    <x v="938"/>
    <x v="72"/>
    <x v="0"/>
    <x v="2"/>
  </r>
  <r>
    <x v="4964"/>
    <x v="96"/>
    <x v="3"/>
    <x v="2"/>
    <x v="4296"/>
    <x v="217"/>
    <x v="6"/>
    <x v="2"/>
    <x v="5"/>
    <x v="4"/>
    <x v="5"/>
    <x v="4939"/>
    <x v="1"/>
    <x v="1"/>
    <x v="59"/>
    <x v="82"/>
    <x v="3"/>
    <x v="1"/>
  </r>
  <r>
    <x v="4965"/>
    <x v="17"/>
    <x v="1"/>
    <x v="2"/>
    <x v="4297"/>
    <x v="286"/>
    <x v="8"/>
    <x v="0"/>
    <x v="5"/>
    <x v="4"/>
    <x v="25"/>
    <x v="4940"/>
    <x v="2"/>
    <x v="1"/>
    <x v="19"/>
    <x v="6"/>
    <x v="1"/>
    <x v="1"/>
  </r>
  <r>
    <x v="4966"/>
    <x v="78"/>
    <x v="4"/>
    <x v="2"/>
    <x v="4298"/>
    <x v="110"/>
    <x v="6"/>
    <x v="2"/>
    <x v="2"/>
    <x v="0"/>
    <x v="50"/>
    <x v="4941"/>
    <x v="1"/>
    <x v="1"/>
    <x v="454"/>
    <x v="41"/>
    <x v="1"/>
    <x v="4"/>
  </r>
  <r>
    <x v="4967"/>
    <x v="41"/>
    <x v="2"/>
    <x v="0"/>
    <x v="4299"/>
    <x v="289"/>
    <x v="6"/>
    <x v="2"/>
    <x v="1"/>
    <x v="3"/>
    <x v="72"/>
    <x v="4942"/>
    <x v="0"/>
    <x v="1"/>
    <x v="566"/>
    <x v="91"/>
    <x v="4"/>
    <x v="2"/>
  </r>
  <r>
    <x v="4968"/>
    <x v="93"/>
    <x v="0"/>
    <x v="2"/>
    <x v="4300"/>
    <x v="185"/>
    <x v="6"/>
    <x v="2"/>
    <x v="6"/>
    <x v="5"/>
    <x v="32"/>
    <x v="4943"/>
    <x v="0"/>
    <x v="1"/>
    <x v="648"/>
    <x v="22"/>
    <x v="4"/>
    <x v="3"/>
  </r>
  <r>
    <x v="4969"/>
    <x v="39"/>
    <x v="0"/>
    <x v="0"/>
    <x v="4301"/>
    <x v="136"/>
    <x v="8"/>
    <x v="0"/>
    <x v="6"/>
    <x v="2"/>
    <x v="1"/>
    <x v="4944"/>
    <x v="0"/>
    <x v="1"/>
    <x v="499"/>
    <x v="26"/>
    <x v="4"/>
    <x v="2"/>
  </r>
  <r>
    <x v="4970"/>
    <x v="9"/>
    <x v="3"/>
    <x v="2"/>
    <x v="4302"/>
    <x v="227"/>
    <x v="10"/>
    <x v="2"/>
    <x v="3"/>
    <x v="4"/>
    <x v="21"/>
    <x v="4945"/>
    <x v="1"/>
    <x v="1"/>
    <x v="206"/>
    <x v="10"/>
    <x v="1"/>
    <x v="3"/>
  </r>
  <r>
    <x v="4971"/>
    <x v="62"/>
    <x v="2"/>
    <x v="0"/>
    <x v="2518"/>
    <x v="340"/>
    <x v="6"/>
    <x v="2"/>
    <x v="2"/>
    <x v="1"/>
    <x v="32"/>
    <x v="4946"/>
    <x v="1"/>
    <x v="0"/>
    <x v="762"/>
    <x v="62"/>
    <x v="4"/>
    <x v="4"/>
  </r>
  <r>
    <x v="4972"/>
    <x v="79"/>
    <x v="3"/>
    <x v="2"/>
    <x v="4303"/>
    <x v="326"/>
    <x v="4"/>
    <x v="3"/>
    <x v="4"/>
    <x v="1"/>
    <x v="12"/>
    <x v="4947"/>
    <x v="2"/>
    <x v="1"/>
    <x v="805"/>
    <x v="25"/>
    <x v="2"/>
    <x v="1"/>
  </r>
  <r>
    <x v="4973"/>
    <x v="70"/>
    <x v="0"/>
    <x v="0"/>
    <x v="4304"/>
    <x v="126"/>
    <x v="0"/>
    <x v="0"/>
    <x v="6"/>
    <x v="0"/>
    <x v="70"/>
    <x v="4948"/>
    <x v="0"/>
    <x v="1"/>
    <x v="796"/>
    <x v="64"/>
    <x v="2"/>
    <x v="2"/>
  </r>
  <r>
    <x v="4974"/>
    <x v="87"/>
    <x v="1"/>
    <x v="1"/>
    <x v="4305"/>
    <x v="57"/>
    <x v="11"/>
    <x v="3"/>
    <x v="0"/>
    <x v="2"/>
    <x v="69"/>
    <x v="4949"/>
    <x v="0"/>
    <x v="1"/>
    <x v="258"/>
    <x v="73"/>
    <x v="3"/>
    <x v="1"/>
  </r>
  <r>
    <x v="4975"/>
    <x v="12"/>
    <x v="1"/>
    <x v="2"/>
    <x v="4306"/>
    <x v="148"/>
    <x v="3"/>
    <x v="2"/>
    <x v="1"/>
    <x v="4"/>
    <x v="31"/>
    <x v="4950"/>
    <x v="0"/>
    <x v="0"/>
    <x v="452"/>
    <x v="7"/>
    <x v="1"/>
    <x v="2"/>
  </r>
  <r>
    <x v="4976"/>
    <x v="9"/>
    <x v="3"/>
    <x v="0"/>
    <x v="4307"/>
    <x v="71"/>
    <x v="5"/>
    <x v="1"/>
    <x v="8"/>
    <x v="4"/>
    <x v="2"/>
    <x v="4951"/>
    <x v="1"/>
    <x v="0"/>
    <x v="851"/>
    <x v="35"/>
    <x v="4"/>
    <x v="1"/>
  </r>
  <r>
    <x v="4977"/>
    <x v="21"/>
    <x v="0"/>
    <x v="2"/>
    <x v="3392"/>
    <x v="96"/>
    <x v="6"/>
    <x v="2"/>
    <x v="8"/>
    <x v="5"/>
    <x v="83"/>
    <x v="4952"/>
    <x v="1"/>
    <x v="0"/>
    <x v="379"/>
    <x v="36"/>
    <x v="3"/>
    <x v="3"/>
  </r>
  <r>
    <x v="4978"/>
    <x v="42"/>
    <x v="3"/>
    <x v="0"/>
    <x v="4308"/>
    <x v="254"/>
    <x v="3"/>
    <x v="2"/>
    <x v="8"/>
    <x v="1"/>
    <x v="17"/>
    <x v="4953"/>
    <x v="2"/>
    <x v="0"/>
    <x v="59"/>
    <x v="70"/>
    <x v="3"/>
    <x v="3"/>
  </r>
  <r>
    <x v="4979"/>
    <x v="62"/>
    <x v="2"/>
    <x v="0"/>
    <x v="4309"/>
    <x v="189"/>
    <x v="11"/>
    <x v="3"/>
    <x v="5"/>
    <x v="3"/>
    <x v="50"/>
    <x v="4954"/>
    <x v="1"/>
    <x v="1"/>
    <x v="841"/>
    <x v="55"/>
    <x v="3"/>
    <x v="3"/>
  </r>
  <r>
    <x v="4980"/>
    <x v="86"/>
    <x v="3"/>
    <x v="0"/>
    <x v="4310"/>
    <x v="222"/>
    <x v="8"/>
    <x v="0"/>
    <x v="2"/>
    <x v="5"/>
    <x v="25"/>
    <x v="4955"/>
    <x v="0"/>
    <x v="1"/>
    <x v="964"/>
    <x v="59"/>
    <x v="3"/>
    <x v="0"/>
  </r>
  <r>
    <x v="4981"/>
    <x v="82"/>
    <x v="0"/>
    <x v="0"/>
    <x v="387"/>
    <x v="80"/>
    <x v="4"/>
    <x v="3"/>
    <x v="3"/>
    <x v="4"/>
    <x v="52"/>
    <x v="4956"/>
    <x v="2"/>
    <x v="0"/>
    <x v="630"/>
    <x v="67"/>
    <x v="2"/>
    <x v="1"/>
  </r>
  <r>
    <x v="4982"/>
    <x v="53"/>
    <x v="4"/>
    <x v="0"/>
    <x v="4311"/>
    <x v="263"/>
    <x v="7"/>
    <x v="3"/>
    <x v="5"/>
    <x v="3"/>
    <x v="55"/>
    <x v="4957"/>
    <x v="1"/>
    <x v="0"/>
    <x v="568"/>
    <x v="35"/>
    <x v="3"/>
    <x v="4"/>
  </r>
  <r>
    <x v="4983"/>
    <x v="72"/>
    <x v="3"/>
    <x v="0"/>
    <x v="4312"/>
    <x v="157"/>
    <x v="8"/>
    <x v="0"/>
    <x v="0"/>
    <x v="2"/>
    <x v="38"/>
    <x v="4958"/>
    <x v="2"/>
    <x v="0"/>
    <x v="916"/>
    <x v="1"/>
    <x v="2"/>
    <x v="4"/>
  </r>
  <r>
    <x v="4984"/>
    <x v="28"/>
    <x v="2"/>
    <x v="1"/>
    <x v="4313"/>
    <x v="127"/>
    <x v="7"/>
    <x v="3"/>
    <x v="3"/>
    <x v="2"/>
    <x v="78"/>
    <x v="4959"/>
    <x v="0"/>
    <x v="0"/>
    <x v="467"/>
    <x v="87"/>
    <x v="2"/>
    <x v="2"/>
  </r>
  <r>
    <x v="4985"/>
    <x v="67"/>
    <x v="0"/>
    <x v="2"/>
    <x v="4314"/>
    <x v="23"/>
    <x v="2"/>
    <x v="0"/>
    <x v="4"/>
    <x v="4"/>
    <x v="63"/>
    <x v="4960"/>
    <x v="0"/>
    <x v="0"/>
    <x v="830"/>
    <x v="96"/>
    <x v="3"/>
    <x v="2"/>
  </r>
  <r>
    <x v="4986"/>
    <x v="93"/>
    <x v="0"/>
    <x v="1"/>
    <x v="616"/>
    <x v="53"/>
    <x v="2"/>
    <x v="0"/>
    <x v="7"/>
    <x v="2"/>
    <x v="65"/>
    <x v="4961"/>
    <x v="2"/>
    <x v="1"/>
    <x v="403"/>
    <x v="20"/>
    <x v="4"/>
    <x v="2"/>
  </r>
  <r>
    <x v="4987"/>
    <x v="84"/>
    <x v="3"/>
    <x v="2"/>
    <x v="4315"/>
    <x v="225"/>
    <x v="6"/>
    <x v="2"/>
    <x v="4"/>
    <x v="5"/>
    <x v="16"/>
    <x v="4962"/>
    <x v="2"/>
    <x v="1"/>
    <x v="666"/>
    <x v="54"/>
    <x v="3"/>
    <x v="0"/>
  </r>
  <r>
    <x v="4988"/>
    <x v="46"/>
    <x v="1"/>
    <x v="2"/>
    <x v="1937"/>
    <x v="134"/>
    <x v="3"/>
    <x v="2"/>
    <x v="7"/>
    <x v="5"/>
    <x v="88"/>
    <x v="4963"/>
    <x v="1"/>
    <x v="0"/>
    <x v="92"/>
    <x v="6"/>
    <x v="3"/>
    <x v="4"/>
  </r>
  <r>
    <x v="4989"/>
    <x v="75"/>
    <x v="4"/>
    <x v="1"/>
    <x v="4316"/>
    <x v="212"/>
    <x v="1"/>
    <x v="1"/>
    <x v="3"/>
    <x v="0"/>
    <x v="46"/>
    <x v="4964"/>
    <x v="0"/>
    <x v="0"/>
    <x v="8"/>
    <x v="36"/>
    <x v="1"/>
    <x v="3"/>
  </r>
  <r>
    <x v="4990"/>
    <x v="59"/>
    <x v="4"/>
    <x v="2"/>
    <x v="4317"/>
    <x v="258"/>
    <x v="8"/>
    <x v="0"/>
    <x v="0"/>
    <x v="4"/>
    <x v="75"/>
    <x v="4965"/>
    <x v="2"/>
    <x v="0"/>
    <x v="364"/>
    <x v="16"/>
    <x v="1"/>
    <x v="3"/>
  </r>
  <r>
    <x v="4991"/>
    <x v="20"/>
    <x v="3"/>
    <x v="1"/>
    <x v="61"/>
    <x v="282"/>
    <x v="1"/>
    <x v="1"/>
    <x v="3"/>
    <x v="2"/>
    <x v="51"/>
    <x v="4966"/>
    <x v="2"/>
    <x v="1"/>
    <x v="957"/>
    <x v="15"/>
    <x v="2"/>
    <x v="4"/>
  </r>
  <r>
    <x v="4992"/>
    <x v="57"/>
    <x v="1"/>
    <x v="1"/>
    <x v="4318"/>
    <x v="100"/>
    <x v="5"/>
    <x v="1"/>
    <x v="7"/>
    <x v="4"/>
    <x v="87"/>
    <x v="4967"/>
    <x v="0"/>
    <x v="0"/>
    <x v="776"/>
    <x v="42"/>
    <x v="3"/>
    <x v="4"/>
  </r>
  <r>
    <x v="4993"/>
    <x v="56"/>
    <x v="1"/>
    <x v="1"/>
    <x v="4319"/>
    <x v="287"/>
    <x v="0"/>
    <x v="0"/>
    <x v="3"/>
    <x v="0"/>
    <x v="14"/>
    <x v="4968"/>
    <x v="1"/>
    <x v="0"/>
    <x v="581"/>
    <x v="79"/>
    <x v="3"/>
    <x v="2"/>
  </r>
  <r>
    <x v="4994"/>
    <x v="1"/>
    <x v="1"/>
    <x v="1"/>
    <x v="4320"/>
    <x v="5"/>
    <x v="5"/>
    <x v="1"/>
    <x v="4"/>
    <x v="3"/>
    <x v="32"/>
    <x v="4969"/>
    <x v="1"/>
    <x v="1"/>
    <x v="581"/>
    <x v="7"/>
    <x v="0"/>
    <x v="0"/>
  </r>
  <r>
    <x v="4995"/>
    <x v="11"/>
    <x v="1"/>
    <x v="0"/>
    <x v="3352"/>
    <x v="306"/>
    <x v="3"/>
    <x v="2"/>
    <x v="1"/>
    <x v="4"/>
    <x v="14"/>
    <x v="4970"/>
    <x v="2"/>
    <x v="0"/>
    <x v="247"/>
    <x v="89"/>
    <x v="2"/>
    <x v="2"/>
  </r>
  <r>
    <x v="4996"/>
    <x v="89"/>
    <x v="3"/>
    <x v="0"/>
    <x v="4321"/>
    <x v="213"/>
    <x v="7"/>
    <x v="3"/>
    <x v="3"/>
    <x v="5"/>
    <x v="50"/>
    <x v="4971"/>
    <x v="2"/>
    <x v="0"/>
    <x v="771"/>
    <x v="83"/>
    <x v="3"/>
    <x v="0"/>
  </r>
  <r>
    <x v="4997"/>
    <x v="73"/>
    <x v="4"/>
    <x v="1"/>
    <x v="4322"/>
    <x v="189"/>
    <x v="11"/>
    <x v="3"/>
    <x v="0"/>
    <x v="4"/>
    <x v="69"/>
    <x v="4972"/>
    <x v="1"/>
    <x v="0"/>
    <x v="162"/>
    <x v="100"/>
    <x v="1"/>
    <x v="1"/>
  </r>
  <r>
    <x v="4998"/>
    <x v="54"/>
    <x v="3"/>
    <x v="0"/>
    <x v="4323"/>
    <x v="297"/>
    <x v="0"/>
    <x v="0"/>
    <x v="8"/>
    <x v="0"/>
    <x v="58"/>
    <x v="4973"/>
    <x v="0"/>
    <x v="0"/>
    <x v="696"/>
    <x v="6"/>
    <x v="2"/>
    <x v="3"/>
  </r>
  <r>
    <x v="4999"/>
    <x v="71"/>
    <x v="3"/>
    <x v="2"/>
    <x v="4324"/>
    <x v="260"/>
    <x v="9"/>
    <x v="1"/>
    <x v="1"/>
    <x v="1"/>
    <x v="15"/>
    <x v="4974"/>
    <x v="2"/>
    <x v="0"/>
    <x v="27"/>
    <x v="36"/>
    <x v="2"/>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463BB15-10D7-49D3-A527-D71DE967B6A4}" name="PivotTable3" cacheId="110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10:F16" firstHeaderRow="1" firstDataRow="1" firstDataCol="1"/>
  <pivotFields count="18">
    <pivotField showAll="0"/>
    <pivotField showAll="0"/>
    <pivotField axis="axisRow" dataField="1" showAll="0">
      <items count="6">
        <item x="2"/>
        <item x="3"/>
        <item x="0"/>
        <item x="4"/>
        <item x="1"/>
        <item t="default"/>
      </items>
    </pivotField>
    <pivotField showAll="0"/>
    <pivotField showAll="0"/>
    <pivotField numFmtId="166" showAll="0"/>
    <pivotField showAll="0"/>
    <pivotField showAll="0">
      <items count="5">
        <item x="0"/>
        <item x="2"/>
        <item x="3"/>
        <item x="1"/>
        <item t="default"/>
      </items>
    </pivotField>
    <pivotField showAll="0"/>
    <pivotField showAll="0"/>
    <pivotField showAll="0"/>
    <pivotField numFmtId="167" showAll="0"/>
    <pivotField showAll="0"/>
    <pivotField showAll="0"/>
    <pivotField showAll="0"/>
    <pivotField showAll="0"/>
    <pivotField showAll="0"/>
    <pivotField showAll="0"/>
  </pivotFields>
  <rowFields count="1">
    <field x="2"/>
  </rowFields>
  <rowItems count="6">
    <i>
      <x/>
    </i>
    <i>
      <x v="1"/>
    </i>
    <i>
      <x v="2"/>
    </i>
    <i>
      <x v="3"/>
    </i>
    <i>
      <x v="4"/>
    </i>
    <i t="grand">
      <x/>
    </i>
  </rowItems>
  <colItems count="1">
    <i/>
  </colItems>
  <dataFields count="1">
    <dataField name="Count of Age Group" fld="2"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8E8411B-8AC8-46BC-8F1F-96D7D205C834}" name="PivotTable14" cacheId="110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29:F35" firstHeaderRow="1" firstDataRow="1" firstDataCol="1"/>
  <pivotFields count="18">
    <pivotField showAll="0"/>
    <pivotField showAll="0"/>
    <pivotField showAll="0">
      <items count="6">
        <item x="2"/>
        <item x="3"/>
        <item x="0"/>
        <item x="4"/>
        <item x="1"/>
        <item t="default"/>
      </items>
    </pivotField>
    <pivotField showAll="0"/>
    <pivotField showAll="0"/>
    <pivotField numFmtId="166" showAll="0"/>
    <pivotField showAll="0"/>
    <pivotField showAll="0">
      <items count="5">
        <item x="0"/>
        <item x="2"/>
        <item x="3"/>
        <item x="1"/>
        <item t="default"/>
      </items>
    </pivotField>
    <pivotField showAll="0"/>
    <pivotField showAll="0"/>
    <pivotField showAll="0"/>
    <pivotField numFmtId="167" showAll="0"/>
    <pivotField showAll="0"/>
    <pivotField showAll="0"/>
    <pivotField showAll="0"/>
    <pivotField showAll="0"/>
    <pivotField showAll="0"/>
    <pivotField axis="axisRow" dataField="1" showAll="0">
      <items count="6">
        <item x="1"/>
        <item x="3"/>
        <item x="4"/>
        <item x="2"/>
        <item x="0"/>
        <item t="default"/>
      </items>
    </pivotField>
  </pivotFields>
  <rowFields count="1">
    <field x="17"/>
  </rowFields>
  <rowItems count="6">
    <i>
      <x/>
    </i>
    <i>
      <x v="1"/>
    </i>
    <i>
      <x v="2"/>
    </i>
    <i>
      <x v="3"/>
    </i>
    <i>
      <x v="4"/>
    </i>
    <i t="grand">
      <x/>
    </i>
  </rowItems>
  <colItems count="1">
    <i/>
  </colItems>
  <dataFields count="1">
    <dataField name="Sum of Patient Satisfaction" fld="17" baseField="0" baseItem="0"/>
  </dataFields>
  <formats count="2">
    <format dxfId="19">
      <pivotArea dataOnly="0" labelOnly="1" outline="0" axis="axisValues" fieldPosition="0"/>
    </format>
    <format dxfId="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AAA655-83F6-4612-AB1D-7585F04FB8ED}" name="PivotTable12" cacheId="110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5:B40" firstHeaderRow="1" firstDataRow="1" firstDataCol="1"/>
  <pivotFields count="18">
    <pivotField showAll="0"/>
    <pivotField showAll="0"/>
    <pivotField showAll="0">
      <items count="6">
        <item x="2"/>
        <item x="3"/>
        <item x="0"/>
        <item x="4"/>
        <item x="1"/>
        <item t="default"/>
      </items>
    </pivotField>
    <pivotField showAll="0"/>
    <pivotField showAll="0"/>
    <pivotField numFmtId="166" showAll="0"/>
    <pivotField showAll="0"/>
    <pivotField axis="axisRow" dataField="1" showAll="0">
      <items count="5">
        <item x="0"/>
        <item x="2"/>
        <item x="3"/>
        <item x="1"/>
        <item t="default"/>
      </items>
    </pivotField>
    <pivotField showAll="0"/>
    <pivotField showAll="0"/>
    <pivotField showAll="0"/>
    <pivotField numFmtId="167" showAll="0"/>
    <pivotField showAll="0"/>
    <pivotField showAll="0"/>
    <pivotField showAll="0"/>
    <pivotField showAll="0"/>
    <pivotField showAll="0"/>
    <pivotField showAll="0"/>
  </pivotFields>
  <rowFields count="1">
    <field x="7"/>
  </rowFields>
  <rowItems count="5">
    <i>
      <x/>
    </i>
    <i>
      <x v="1"/>
    </i>
    <i>
      <x v="2"/>
    </i>
    <i>
      <x v="3"/>
    </i>
    <i t="grand">
      <x/>
    </i>
  </rowItems>
  <colItems count="1">
    <i/>
  </colItems>
  <dataFields count="1">
    <dataField name="Count of Season" fld="7" subtotal="count" baseField="0" baseItem="0"/>
  </dataFields>
  <formats count="2">
    <format dxfId="17">
      <pivotArea dataOnly="0" labelOnly="1" outline="0" axis="axisValues" fieldPosition="0"/>
    </format>
    <format dxfId="18">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ADFDD17-7462-4F00-BF28-1A7332AD2E27}" name="PivotTable10" cacheId="110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26:E27" firstHeaderRow="1" firstDataRow="1" firstDataCol="0"/>
  <pivotFields count="18">
    <pivotField showAll="0"/>
    <pivotField showAll="0"/>
    <pivotField showAll="0">
      <items count="6">
        <item x="2"/>
        <item x="3"/>
        <item x="0"/>
        <item x="4"/>
        <item x="1"/>
        <item t="default"/>
      </items>
    </pivotField>
    <pivotField showAll="0"/>
    <pivotField showAll="0"/>
    <pivotField numFmtId="166" showAll="0"/>
    <pivotField showAll="0"/>
    <pivotField showAll="0">
      <items count="5">
        <item x="0"/>
        <item x="2"/>
        <item x="3"/>
        <item x="1"/>
        <item t="default"/>
      </items>
    </pivotField>
    <pivotField showAll="0"/>
    <pivotField showAll="0"/>
    <pivotField dataField="1" showAll="0"/>
    <pivotField numFmtId="167" showAll="0"/>
    <pivotField showAll="0"/>
    <pivotField showAll="0"/>
    <pivotField showAll="0"/>
    <pivotField showAll="0"/>
    <pivotField showAll="0"/>
    <pivotField showAll="0"/>
  </pivotFields>
  <rowItems count="1">
    <i/>
  </rowItems>
  <colItems count="1">
    <i/>
  </colItems>
  <dataFields count="1">
    <dataField name="Average of Treatment Duration (Days)" fld="10" subtotal="average" baseField="9" baseItem="1283149720" numFmtId="1"/>
  </dataFields>
  <formats count="1">
    <format dxfId="1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A9A36BF-B278-4EFC-A92A-C1385436F650}" name="PivotTable8" cacheId="110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23:E24" firstHeaderRow="1" firstDataRow="1" firstDataCol="0"/>
  <pivotFields count="18">
    <pivotField showAll="0"/>
    <pivotField showAll="0"/>
    <pivotField showAll="0">
      <items count="6">
        <item x="2"/>
        <item x="3"/>
        <item x="0"/>
        <item x="4"/>
        <item x="1"/>
        <item t="default"/>
      </items>
    </pivotField>
    <pivotField showAll="0"/>
    <pivotField showAll="0"/>
    <pivotField numFmtId="166" showAll="0"/>
    <pivotField showAll="0"/>
    <pivotField showAll="0">
      <items count="5">
        <item x="0"/>
        <item x="2"/>
        <item x="3"/>
        <item x="1"/>
        <item t="default"/>
      </items>
    </pivotField>
    <pivotField showAll="0"/>
    <pivotField showAll="0"/>
    <pivotField showAll="0"/>
    <pivotField dataField="1" numFmtId="167" showAll="0"/>
    <pivotField showAll="0"/>
    <pivotField showAll="0"/>
    <pivotField showAll="0"/>
    <pivotField showAll="0"/>
    <pivotField showAll="0"/>
    <pivotField showAll="0"/>
  </pivotFields>
  <rowItems count="1">
    <i/>
  </rowItems>
  <colItems count="1">
    <i/>
  </colItems>
  <dataFields count="1">
    <dataField name="Sum of Treatment Cost" fld="11" baseField="0" baseItem="0" numFmtId="167"/>
  </dataFields>
  <formats count="1">
    <format dxfId="1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D2494F2-6923-4546-B9F3-ED60EC4971D6}" name="PivotTable7" cacheId="110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9:E20" firstHeaderRow="1" firstDataRow="1" firstDataCol="0"/>
  <pivotFields count="18">
    <pivotField dataField="1" showAll="0"/>
    <pivotField showAll="0"/>
    <pivotField showAll="0">
      <items count="6">
        <item x="2"/>
        <item x="3"/>
        <item x="0"/>
        <item x="4"/>
        <item x="1"/>
        <item t="default"/>
      </items>
    </pivotField>
    <pivotField showAll="0"/>
    <pivotField showAll="0"/>
    <pivotField numFmtId="166" showAll="0"/>
    <pivotField showAll="0"/>
    <pivotField showAll="0">
      <items count="5">
        <item x="0"/>
        <item x="2"/>
        <item x="3"/>
        <item x="1"/>
        <item t="default"/>
      </items>
    </pivotField>
    <pivotField showAll="0"/>
    <pivotField showAll="0"/>
    <pivotField showAll="0"/>
    <pivotField numFmtId="167" showAll="0"/>
    <pivotField showAll="0"/>
    <pivotField showAll="0"/>
    <pivotField showAll="0"/>
    <pivotField showAll="0"/>
    <pivotField showAll="0"/>
    <pivotField showAll="0"/>
  </pivotFields>
  <rowItems count="1">
    <i/>
  </rowItems>
  <colItems count="1">
    <i/>
  </colItems>
  <dataFields count="1">
    <dataField name="Count of Patient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2480286-BE79-45F6-9A1B-F6576380BA81}" name="PivotTable5" cacheId="110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2:B32" firstHeaderRow="1" firstDataRow="1" firstDataCol="1"/>
  <pivotFields count="18">
    <pivotField showAll="0"/>
    <pivotField showAll="0"/>
    <pivotField showAll="0">
      <items count="6">
        <item x="2"/>
        <item x="3"/>
        <item x="0"/>
        <item x="4"/>
        <item x="1"/>
        <item t="default"/>
      </items>
    </pivotField>
    <pivotField showAll="0"/>
    <pivotField showAll="0"/>
    <pivotField numFmtId="166" showAll="0"/>
    <pivotField showAll="0"/>
    <pivotField showAll="0">
      <items count="5">
        <item x="0"/>
        <item x="2"/>
        <item x="3"/>
        <item x="1"/>
        <item t="default"/>
      </items>
    </pivotField>
    <pivotField axis="axisRow" showAll="0">
      <items count="10">
        <item x="4"/>
        <item x="0"/>
        <item x="6"/>
        <item x="2"/>
        <item x="5"/>
        <item x="8"/>
        <item x="7"/>
        <item x="3"/>
        <item x="1"/>
        <item t="default"/>
      </items>
    </pivotField>
    <pivotField showAll="0"/>
    <pivotField showAll="0"/>
    <pivotField dataField="1" numFmtId="167" showAll="0"/>
    <pivotField showAll="0"/>
    <pivotField showAll="0"/>
    <pivotField showAll="0"/>
    <pivotField showAll="0"/>
    <pivotField showAll="0"/>
    <pivotField showAll="0"/>
  </pivotFields>
  <rowFields count="1">
    <field x="8"/>
  </rowFields>
  <rowItems count="10">
    <i>
      <x/>
    </i>
    <i>
      <x v="1"/>
    </i>
    <i>
      <x v="2"/>
    </i>
    <i>
      <x v="3"/>
    </i>
    <i>
      <x v="4"/>
    </i>
    <i>
      <x v="5"/>
    </i>
    <i>
      <x v="6"/>
    </i>
    <i>
      <x v="7"/>
    </i>
    <i>
      <x v="8"/>
    </i>
    <i t="grand">
      <x/>
    </i>
  </rowItems>
  <colItems count="1">
    <i/>
  </colItems>
  <dataFields count="1">
    <dataField name="Average of Treatment Cost" fld="11" subtotal="average" baseField="6" baseItem="0" numFmtId="167"/>
  </dataFields>
  <formats count="1">
    <format dxfId="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3793ED4-7804-4027-8EDB-87F5EB6725DE}" name="PivotTable4" cacheId="110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6:B20" firstHeaderRow="1" firstDataRow="1" firstDataCol="1"/>
  <pivotFields count="18">
    <pivotField showAll="0"/>
    <pivotField showAll="0"/>
    <pivotField showAll="0">
      <items count="6">
        <item x="2"/>
        <item x="3"/>
        <item x="0"/>
        <item x="4"/>
        <item x="1"/>
        <item t="default"/>
      </items>
    </pivotField>
    <pivotField showAll="0"/>
    <pivotField showAll="0"/>
    <pivotField numFmtId="166" showAll="0"/>
    <pivotField showAll="0"/>
    <pivotField showAll="0">
      <items count="5">
        <item x="0"/>
        <item x="2"/>
        <item x="3"/>
        <item x="1"/>
        <item t="default"/>
      </items>
    </pivotField>
    <pivotField showAll="0"/>
    <pivotField showAll="0"/>
    <pivotField showAll="0"/>
    <pivotField numFmtId="167" showAll="0"/>
    <pivotField axis="axisRow" dataField="1" showAll="0">
      <items count="4">
        <item x="1"/>
        <item x="2"/>
        <item x="0"/>
        <item t="default"/>
      </items>
    </pivotField>
    <pivotField showAll="0"/>
    <pivotField showAll="0"/>
    <pivotField showAll="0"/>
    <pivotField showAll="0"/>
    <pivotField showAll="0"/>
  </pivotFields>
  <rowFields count="1">
    <field x="12"/>
  </rowFields>
  <rowItems count="4">
    <i>
      <x/>
    </i>
    <i>
      <x v="1"/>
    </i>
    <i>
      <x v="2"/>
    </i>
    <i t="grand">
      <x/>
    </i>
  </rowItems>
  <colItems count="1">
    <i/>
  </colItems>
  <dataFields count="1">
    <dataField name="Count of Outcome" fld="12" subtotal="count" baseField="0" baseItem="0"/>
  </dataFields>
  <chartFormats count="3">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32F8D5E-E0C0-4AE6-B08A-C7076FAB5825}" name="PivotTable2" cacheId="110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E3:F7" firstHeaderRow="1" firstDataRow="1" firstDataCol="1"/>
  <pivotFields count="18">
    <pivotField showAll="0"/>
    <pivotField showAll="0"/>
    <pivotField showAll="0">
      <items count="6">
        <item x="2"/>
        <item x="3"/>
        <item x="0"/>
        <item x="4"/>
        <item x="1"/>
        <item t="default"/>
      </items>
    </pivotField>
    <pivotField axis="axisRow" dataField="1" showAll="0">
      <items count="4">
        <item x="2"/>
        <item x="0"/>
        <item x="1"/>
        <item t="default"/>
      </items>
    </pivotField>
    <pivotField showAll="0"/>
    <pivotField numFmtId="166" showAll="0"/>
    <pivotField showAll="0"/>
    <pivotField showAll="0">
      <items count="5">
        <item x="0"/>
        <item x="2"/>
        <item x="3"/>
        <item x="1"/>
        <item t="default"/>
      </items>
    </pivotField>
    <pivotField showAll="0"/>
    <pivotField showAll="0"/>
    <pivotField showAll="0"/>
    <pivotField numFmtId="167" showAll="0"/>
    <pivotField showAll="0"/>
    <pivotField showAll="0"/>
    <pivotField showAll="0"/>
    <pivotField showAll="0"/>
    <pivotField showAll="0"/>
    <pivotField showAll="0"/>
  </pivotFields>
  <rowFields count="1">
    <field x="3"/>
  </rowFields>
  <rowItems count="4">
    <i>
      <x/>
    </i>
    <i>
      <x v="1"/>
    </i>
    <i>
      <x v="2"/>
    </i>
    <i t="grand">
      <x/>
    </i>
  </rowItems>
  <colItems count="1">
    <i/>
  </colItems>
  <dataFields count="1">
    <dataField name="Count of Gender" fld="3" subtotal="count" baseField="0" baseItem="0"/>
  </dataField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3" count="1" selected="0">
            <x v="0"/>
          </reference>
        </references>
      </pivotArea>
    </chartFormat>
    <chartFormat chart="5" format="7">
      <pivotArea type="data" outline="0" fieldPosition="0">
        <references count="2">
          <reference field="4294967294" count="1" selected="0">
            <x v="0"/>
          </reference>
          <reference field="3" count="1" selected="0">
            <x v="1"/>
          </reference>
        </references>
      </pivotArea>
    </chartFormat>
    <chartFormat chart="5" format="8">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9DFED2B-6B40-4F02-AE9D-A9430652F768}" name="PivotTable1" cacheId="110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3" firstHeaderRow="1" firstDataRow="1" firstDataCol="1"/>
  <pivotFields count="18">
    <pivotField showAll="0"/>
    <pivotField showAll="0"/>
    <pivotField showAll="0">
      <items count="6">
        <item x="2"/>
        <item x="3"/>
        <item x="0"/>
        <item x="4"/>
        <item x="1"/>
        <item t="default"/>
      </items>
    </pivotField>
    <pivotField showAll="0"/>
    <pivotField showAll="0"/>
    <pivotField numFmtId="166" showAll="0"/>
    <pivotField showAll="0"/>
    <pivotField showAll="0">
      <items count="5">
        <item x="0"/>
        <item x="2"/>
        <item x="3"/>
        <item x="1"/>
        <item t="default"/>
      </items>
    </pivotField>
    <pivotField axis="axisRow" dataField="1" showAll="0" sortType="descending">
      <items count="10">
        <item x="4"/>
        <item x="0"/>
        <item x="6"/>
        <item x="2"/>
        <item x="5"/>
        <item x="8"/>
        <item x="7"/>
        <item x="3"/>
        <item x="1"/>
        <item t="default"/>
      </items>
      <autoSortScope>
        <pivotArea dataOnly="0" outline="0" fieldPosition="0">
          <references count="1">
            <reference field="4294967294" count="1" selected="0">
              <x v="0"/>
            </reference>
          </references>
        </pivotArea>
      </autoSortScope>
    </pivotField>
    <pivotField showAll="0"/>
    <pivotField showAll="0"/>
    <pivotField numFmtId="167" showAll="0"/>
    <pivotField showAll="0"/>
    <pivotField showAll="0"/>
    <pivotField showAll="0"/>
    <pivotField showAll="0"/>
    <pivotField showAll="0"/>
    <pivotField showAll="0"/>
  </pivotFields>
  <rowFields count="1">
    <field x="8"/>
  </rowFields>
  <rowItems count="10">
    <i>
      <x/>
    </i>
    <i>
      <x v="7"/>
    </i>
    <i>
      <x v="8"/>
    </i>
    <i>
      <x v="4"/>
    </i>
    <i>
      <x v="3"/>
    </i>
    <i>
      <x v="1"/>
    </i>
    <i>
      <x v="6"/>
    </i>
    <i>
      <x v="5"/>
    </i>
    <i>
      <x v="2"/>
    </i>
    <i t="grand">
      <x/>
    </i>
  </rowItems>
  <colItems count="1">
    <i/>
  </colItems>
  <dataFields count="1">
    <dataField name="Count of Medical Condition" fld="8"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 xr10:uid="{41D60AA9-40C7-4C2B-A80D-FD05B0910DDB}" sourceName="Season">
  <pivotTables>
    <pivotTable tabId="2" name="PivotTable12"/>
    <pivotTable tabId="2" name="PivotTable1"/>
    <pivotTable tabId="2" name="PivotTable10"/>
    <pivotTable tabId="2" name="PivotTable14"/>
    <pivotTable tabId="2" name="PivotTable2"/>
    <pivotTable tabId="2" name="PivotTable3"/>
    <pivotTable tabId="2" name="PivotTable4"/>
    <pivotTable tabId="2" name="PivotTable5"/>
    <pivotTable tabId="2" name="PivotTable7"/>
    <pivotTable tabId="2" name="PivotTable8"/>
  </pivotTables>
  <data>
    <tabular pivotCacheId="1627249605">
      <items count="4">
        <i x="0" s="1"/>
        <i x="2" s="1"/>
        <i x="3"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12C80AFB-915E-4A4E-8036-F4757E4C4E6C}" sourceName="Age Group">
  <pivotTables>
    <pivotTable tabId="2" name="PivotTable3"/>
    <pivotTable tabId="2" name="PivotTable1"/>
    <pivotTable tabId="2" name="PivotTable10"/>
    <pivotTable tabId="2" name="PivotTable12"/>
    <pivotTable tabId="2" name="PivotTable14"/>
    <pivotTable tabId="2" name="PivotTable2"/>
    <pivotTable tabId="2" name="PivotTable4"/>
    <pivotTable tabId="2" name="PivotTable5"/>
    <pivotTable tabId="2" name="PivotTable7"/>
    <pivotTable tabId="2" name="PivotTable8"/>
  </pivotTables>
  <data>
    <tabular pivotCacheId="1627249605">
      <items count="5">
        <i x="2" s="1"/>
        <i x="3" s="1"/>
        <i x="0" s="1"/>
        <i x="4"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 xr10:uid="{07E9E8D1-E335-4ED7-A4E1-2827AF97B413}" cache="Slicer_Season" caption="Season" rowHeight="225425"/>
  <slicer name="Age Group" xr10:uid="{EDD43C97-96CA-4CE5-B6ED-F366A20D796A}" cache="Slicer_Age_Group" caption="Age Group" rowHeight="22542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 1" xr10:uid="{8E2DFEAA-0282-4127-918B-FFF2700EE6AB}" cache="Slicer_Season" caption="Season" rowHeight="225425"/>
  <slicer name="Age Group 1" xr10:uid="{556449E7-2E3A-41F7-A9ED-D2C54935F121}" cache="Slicer_Age_Group" caption="Age Group" rowHeight="225425"/>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60E2A0-DB3A-4892-BB16-29B02BFB09EC}">
  <dimension ref="A3:F40"/>
  <sheetViews>
    <sheetView workbookViewId="0">
      <selection activeCell="A16" sqref="A16"/>
    </sheetView>
  </sheetViews>
  <sheetFormatPr defaultRowHeight="12.75" x14ac:dyDescent="0.35"/>
  <cols>
    <col min="1" max="1" width="13.1328125" bestFit="1" customWidth="1"/>
    <col min="2" max="2" width="24.46484375" bestFit="1" customWidth="1"/>
    <col min="5" max="5" width="21.3984375" bestFit="1" customWidth="1"/>
    <col min="6" max="6" width="18.46484375" bestFit="1" customWidth="1"/>
  </cols>
  <sheetData>
    <row r="3" spans="1:6" x14ac:dyDescent="0.35">
      <c r="A3" s="9" t="s">
        <v>10328</v>
      </c>
      <c r="B3" t="s">
        <v>10330</v>
      </c>
      <c r="E3" s="9" t="s">
        <v>10328</v>
      </c>
      <c r="F3" t="s">
        <v>10331</v>
      </c>
    </row>
    <row r="4" spans="1:6" x14ac:dyDescent="0.35">
      <c r="A4" s="10" t="s">
        <v>54</v>
      </c>
      <c r="B4" s="11">
        <v>584</v>
      </c>
      <c r="E4" s="10" t="s">
        <v>62</v>
      </c>
      <c r="F4" s="11">
        <v>1681</v>
      </c>
    </row>
    <row r="5" spans="1:6" x14ac:dyDescent="0.35">
      <c r="A5" s="10" t="s">
        <v>45</v>
      </c>
      <c r="B5" s="11">
        <v>577</v>
      </c>
      <c r="E5" s="10" t="s">
        <v>16</v>
      </c>
      <c r="F5" s="11">
        <v>1660</v>
      </c>
    </row>
    <row r="6" spans="1:6" x14ac:dyDescent="0.35">
      <c r="A6" s="10" t="s">
        <v>27</v>
      </c>
      <c r="B6" s="11">
        <v>571</v>
      </c>
      <c r="E6" s="10" t="s">
        <v>25</v>
      </c>
      <c r="F6" s="11">
        <v>1659</v>
      </c>
    </row>
    <row r="7" spans="1:6" x14ac:dyDescent="0.35">
      <c r="A7" s="10" t="s">
        <v>58</v>
      </c>
      <c r="B7" s="11">
        <v>571</v>
      </c>
      <c r="E7" s="10" t="s">
        <v>10329</v>
      </c>
      <c r="F7" s="11">
        <v>5000</v>
      </c>
    </row>
    <row r="8" spans="1:6" x14ac:dyDescent="0.35">
      <c r="A8" s="10" t="s">
        <v>41</v>
      </c>
      <c r="B8" s="11">
        <v>557</v>
      </c>
    </row>
    <row r="9" spans="1:6" x14ac:dyDescent="0.35">
      <c r="A9" s="10" t="s">
        <v>18</v>
      </c>
      <c r="B9" s="11">
        <v>555</v>
      </c>
    </row>
    <row r="10" spans="1:6" x14ac:dyDescent="0.35">
      <c r="A10" s="10" t="s">
        <v>75</v>
      </c>
      <c r="B10" s="11">
        <v>552</v>
      </c>
      <c r="E10" s="9" t="s">
        <v>10328</v>
      </c>
      <c r="F10" t="s">
        <v>10338</v>
      </c>
    </row>
    <row r="11" spans="1:6" x14ac:dyDescent="0.35">
      <c r="A11" s="10" t="s">
        <v>104</v>
      </c>
      <c r="B11" s="11">
        <v>521</v>
      </c>
      <c r="E11" s="10" t="s">
        <v>10333</v>
      </c>
      <c r="F11" s="11">
        <v>442</v>
      </c>
    </row>
    <row r="12" spans="1:6" x14ac:dyDescent="0.35">
      <c r="A12" s="10" t="s">
        <v>64</v>
      </c>
      <c r="B12" s="11">
        <v>512</v>
      </c>
      <c r="E12" s="10" t="s">
        <v>10334</v>
      </c>
      <c r="F12" s="11">
        <v>2045</v>
      </c>
    </row>
    <row r="13" spans="1:6" x14ac:dyDescent="0.35">
      <c r="A13" s="10" t="s">
        <v>10329</v>
      </c>
      <c r="B13" s="11">
        <v>5000</v>
      </c>
      <c r="E13" s="10" t="s">
        <v>10335</v>
      </c>
      <c r="F13" s="11">
        <v>1036</v>
      </c>
    </row>
    <row r="14" spans="1:6" x14ac:dyDescent="0.35">
      <c r="E14" s="10" t="s">
        <v>10336</v>
      </c>
      <c r="F14" s="11">
        <v>480</v>
      </c>
    </row>
    <row r="15" spans="1:6" x14ac:dyDescent="0.35">
      <c r="E15" s="10" t="s">
        <v>10337</v>
      </c>
      <c r="F15" s="11">
        <v>997</v>
      </c>
    </row>
    <row r="16" spans="1:6" x14ac:dyDescent="0.35">
      <c r="A16" s="9" t="s">
        <v>10328</v>
      </c>
      <c r="B16" t="s">
        <v>10339</v>
      </c>
      <c r="E16" s="10" t="s">
        <v>10329</v>
      </c>
      <c r="F16" s="11">
        <v>5000</v>
      </c>
    </row>
    <row r="17" spans="1:6" x14ac:dyDescent="0.35">
      <c r="A17" s="10" t="s">
        <v>29</v>
      </c>
      <c r="B17" s="11">
        <v>1651</v>
      </c>
    </row>
    <row r="18" spans="1:6" x14ac:dyDescent="0.35">
      <c r="A18" s="10" t="s">
        <v>35</v>
      </c>
      <c r="B18" s="11">
        <v>1648</v>
      </c>
    </row>
    <row r="19" spans="1:6" x14ac:dyDescent="0.35">
      <c r="A19" s="10" t="s">
        <v>20</v>
      </c>
      <c r="B19" s="11">
        <v>1701</v>
      </c>
      <c r="E19" t="s">
        <v>10342</v>
      </c>
    </row>
    <row r="20" spans="1:6" x14ac:dyDescent="0.35">
      <c r="A20" s="10" t="s">
        <v>10329</v>
      </c>
      <c r="B20" s="11">
        <v>5000</v>
      </c>
      <c r="E20" s="11">
        <v>5000</v>
      </c>
    </row>
    <row r="22" spans="1:6" x14ac:dyDescent="0.35">
      <c r="A22" s="9" t="s">
        <v>10328</v>
      </c>
      <c r="B22" t="s">
        <v>10341</v>
      </c>
    </row>
    <row r="23" spans="1:6" x14ac:dyDescent="0.35">
      <c r="A23" s="10" t="s">
        <v>54</v>
      </c>
      <c r="B23" s="8">
        <v>2575.883047945204</v>
      </c>
      <c r="E23" t="s">
        <v>10340</v>
      </c>
    </row>
    <row r="24" spans="1:6" x14ac:dyDescent="0.35">
      <c r="A24" s="10" t="s">
        <v>18</v>
      </c>
      <c r="B24" s="8">
        <v>2570.6046846846857</v>
      </c>
      <c r="E24" s="8">
        <v>12830204.650000026</v>
      </c>
    </row>
    <row r="25" spans="1:6" x14ac:dyDescent="0.35">
      <c r="A25" s="10" t="s">
        <v>64</v>
      </c>
      <c r="B25" s="8">
        <v>2538.7858984374989</v>
      </c>
    </row>
    <row r="26" spans="1:6" x14ac:dyDescent="0.35">
      <c r="A26" s="10" t="s">
        <v>41</v>
      </c>
      <c r="B26" s="8">
        <v>2554.767522441653</v>
      </c>
      <c r="E26" t="s">
        <v>10343</v>
      </c>
    </row>
    <row r="27" spans="1:6" x14ac:dyDescent="0.35">
      <c r="A27" s="10" t="s">
        <v>58</v>
      </c>
      <c r="B27" s="8">
        <v>2609.1002101576178</v>
      </c>
      <c r="E27" s="13">
        <v>45.356400000000001</v>
      </c>
    </row>
    <row r="28" spans="1:6" x14ac:dyDescent="0.35">
      <c r="A28" s="10" t="s">
        <v>104</v>
      </c>
      <c r="B28" s="8">
        <v>2476.9722264875236</v>
      </c>
    </row>
    <row r="29" spans="1:6" x14ac:dyDescent="0.35">
      <c r="A29" s="10" t="s">
        <v>75</v>
      </c>
      <c r="B29" s="8">
        <v>2610.112463768116</v>
      </c>
      <c r="E29" s="9" t="s">
        <v>10328</v>
      </c>
      <c r="F29" s="12" t="s">
        <v>10347</v>
      </c>
    </row>
    <row r="30" spans="1:6" x14ac:dyDescent="0.35">
      <c r="A30" s="10" t="s">
        <v>45</v>
      </c>
      <c r="B30" s="8">
        <v>2517.7433968804175</v>
      </c>
      <c r="E30" s="10">
        <v>1</v>
      </c>
      <c r="F30" s="11">
        <v>1003</v>
      </c>
    </row>
    <row r="31" spans="1:6" x14ac:dyDescent="0.35">
      <c r="A31" s="10" t="s">
        <v>27</v>
      </c>
      <c r="B31" s="8">
        <v>2631.3847460595475</v>
      </c>
      <c r="E31" s="10">
        <v>2</v>
      </c>
      <c r="F31" s="11">
        <v>1954</v>
      </c>
    </row>
    <row r="32" spans="1:6" x14ac:dyDescent="0.35">
      <c r="A32" s="10" t="s">
        <v>10329</v>
      </c>
      <c r="B32" s="8">
        <v>2566.0409299999992</v>
      </c>
      <c r="E32" s="10">
        <v>3</v>
      </c>
      <c r="F32" s="11">
        <v>3081</v>
      </c>
    </row>
    <row r="33" spans="1:6" x14ac:dyDescent="0.35">
      <c r="E33" s="10">
        <v>4</v>
      </c>
      <c r="F33" s="11">
        <v>3964</v>
      </c>
    </row>
    <row r="34" spans="1:6" x14ac:dyDescent="0.35">
      <c r="E34" s="10">
        <v>5</v>
      </c>
      <c r="F34" s="11">
        <v>5010</v>
      </c>
    </row>
    <row r="35" spans="1:6" x14ac:dyDescent="0.35">
      <c r="A35" s="9" t="s">
        <v>10328</v>
      </c>
      <c r="B35" s="12" t="s">
        <v>10346</v>
      </c>
      <c r="E35" s="10" t="s">
        <v>10329</v>
      </c>
      <c r="F35" s="11">
        <v>15012</v>
      </c>
    </row>
    <row r="36" spans="1:6" x14ac:dyDescent="0.35">
      <c r="A36" s="10" t="s">
        <v>10344</v>
      </c>
      <c r="B36" s="11">
        <v>1299</v>
      </c>
    </row>
    <row r="37" spans="1:6" x14ac:dyDescent="0.35">
      <c r="A37" s="10" t="s">
        <v>1934</v>
      </c>
      <c r="B37" s="11">
        <v>1353</v>
      </c>
    </row>
    <row r="38" spans="1:6" x14ac:dyDescent="0.35">
      <c r="A38" s="10" t="s">
        <v>1254</v>
      </c>
      <c r="B38" s="11">
        <v>1224</v>
      </c>
    </row>
    <row r="39" spans="1:6" x14ac:dyDescent="0.35">
      <c r="A39" s="10" t="s">
        <v>10345</v>
      </c>
      <c r="B39" s="11">
        <v>1124</v>
      </c>
    </row>
    <row r="40" spans="1:6" x14ac:dyDescent="0.35">
      <c r="A40" s="10" t="s">
        <v>10329</v>
      </c>
      <c r="B40" s="11">
        <v>5000</v>
      </c>
    </row>
  </sheetData>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A92885-8381-4584-B022-FEBCDE2745C1}">
  <dimension ref="A1"/>
  <sheetViews>
    <sheetView showGridLines="0" tabSelected="1" zoomScale="70" zoomScaleNormal="70" workbookViewId="0">
      <selection activeCell="O19" sqref="O19"/>
    </sheetView>
  </sheetViews>
  <sheetFormatPr defaultRowHeight="12.75" x14ac:dyDescent="0.35"/>
  <cols>
    <col min="1" max="16384" width="9.06640625" style="1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R5001"/>
  <sheetViews>
    <sheetView topLeftCell="G1" workbookViewId="0">
      <selection activeCell="R2" sqref="R2"/>
    </sheetView>
  </sheetViews>
  <sheetFormatPr defaultColWidth="12.59765625" defaultRowHeight="15.75" customHeight="1" x14ac:dyDescent="0.35"/>
  <cols>
    <col min="6" max="8" width="12.59765625" style="3"/>
    <col min="11" max="11" width="16.265625" customWidth="1"/>
    <col min="12" max="12" width="12.59765625" style="8"/>
  </cols>
  <sheetData>
    <row r="1" spans="1:18" ht="15.75" customHeight="1" x14ac:dyDescent="0.4">
      <c r="A1" s="4" t="s">
        <v>0</v>
      </c>
      <c r="B1" s="4" t="s">
        <v>1</v>
      </c>
      <c r="C1" s="4" t="s">
        <v>10332</v>
      </c>
      <c r="D1" s="4" t="s">
        <v>2</v>
      </c>
      <c r="E1" s="4" t="s">
        <v>3</v>
      </c>
      <c r="F1" s="5" t="s">
        <v>4</v>
      </c>
      <c r="G1" s="5" t="s">
        <v>766</v>
      </c>
      <c r="H1" s="5" t="s">
        <v>2800</v>
      </c>
      <c r="I1" s="4" t="s">
        <v>5</v>
      </c>
      <c r="J1" s="4" t="s">
        <v>6</v>
      </c>
      <c r="K1" s="4" t="s">
        <v>7</v>
      </c>
      <c r="L1" s="6" t="s">
        <v>8</v>
      </c>
      <c r="M1" s="4" t="s">
        <v>9</v>
      </c>
      <c r="N1" s="4" t="s">
        <v>10</v>
      </c>
      <c r="O1" s="4" t="s">
        <v>11</v>
      </c>
      <c r="P1" s="4" t="s">
        <v>12</v>
      </c>
      <c r="Q1" s="4" t="s">
        <v>13</v>
      </c>
      <c r="R1" s="4" t="s">
        <v>14</v>
      </c>
    </row>
    <row r="2" spans="1:18" ht="12.75" x14ac:dyDescent="0.35">
      <c r="A2" s="1" t="s">
        <v>15</v>
      </c>
      <c r="B2" s="1">
        <v>45</v>
      </c>
      <c r="C2" s="1" t="str">
        <f>IF(B2&lt;10,"Children",IF(AND(B2&gt;=10,B2&lt;=19),"Teenagers",IF(AND(B2&gt;=20,B2&lt;=39),"Young Adults",IF(AND(B2&gt;=40,B2&lt;=59),"Middle-Aged","Elderly"))))</f>
        <v>Middle-Aged</v>
      </c>
      <c r="D2" s="1" t="s">
        <v>16</v>
      </c>
      <c r="E2" s="1" t="s">
        <v>17</v>
      </c>
      <c r="F2" s="2">
        <v>45592</v>
      </c>
      <c r="G2" s="2" t="str">
        <f>TEXT(F2,"mmmm")</f>
        <v>October</v>
      </c>
      <c r="H2" s="2" t="str">
        <f>IF(G2="January","Winter",IF(G2="February","Winter",IF(G2="December","Winter",IF(G2="March","Spring",IF(G2="April","Spring",IF(G2="May","Spring",IF(G2="June","Summer",IF(G2="July","Summer",IF(G2="August","Summer","Autumn")))))))))</f>
        <v>Autumn</v>
      </c>
      <c r="I2" s="1" t="s">
        <v>18</v>
      </c>
      <c r="J2" s="1" t="s">
        <v>19</v>
      </c>
      <c r="K2" s="1">
        <v>71</v>
      </c>
      <c r="L2" s="7">
        <v>394.62</v>
      </c>
      <c r="M2" s="1" t="s">
        <v>20</v>
      </c>
      <c r="N2" s="1" t="s">
        <v>21</v>
      </c>
      <c r="O2" s="1" t="s">
        <v>22</v>
      </c>
      <c r="P2" s="1">
        <v>13</v>
      </c>
      <c r="Q2" s="1" t="s">
        <v>23</v>
      </c>
      <c r="R2" s="1">
        <v>5</v>
      </c>
    </row>
    <row r="3" spans="1:18" ht="12.75" x14ac:dyDescent="0.35">
      <c r="A3" s="1" t="s">
        <v>24</v>
      </c>
      <c r="B3" s="1">
        <v>27</v>
      </c>
      <c r="C3" s="1" t="str">
        <f t="shared" ref="C3:C66" si="0">IF(B3&lt;10,"Children",IF(AND(B3&gt;=10,B3&lt;=19),"Teenagers",IF(AND(B3&gt;=20,B3&lt;=39),"Young Adults",IF(AND(B3&gt;=40,B3&lt;=59),"Middle-Aged","Elderly"))))</f>
        <v>Young Adults</v>
      </c>
      <c r="D3" s="1" t="s">
        <v>25</v>
      </c>
      <c r="E3" s="1" t="s">
        <v>26</v>
      </c>
      <c r="F3" s="2">
        <v>45351</v>
      </c>
      <c r="G3" s="2" t="str">
        <f t="shared" ref="G3:G66" si="1">TEXT(F3,"mmmm")</f>
        <v>February</v>
      </c>
      <c r="H3" s="2" t="str">
        <f t="shared" ref="H3:H66" si="2">IF(G3="January","Winter",IF(G3="February","Winter",IF(G3="December","Winter",IF(G3="March","Spring",IF(G3="April","Spring",IF(G3="May","Spring",IF(G3="June","Summer",IF(G3="July","Summer",IF(G3="August","Summer","Autumn")))))))))</f>
        <v>Winter</v>
      </c>
      <c r="I3" s="1" t="s">
        <v>27</v>
      </c>
      <c r="J3" s="1" t="s">
        <v>28</v>
      </c>
      <c r="K3" s="1">
        <v>24</v>
      </c>
      <c r="L3" s="7">
        <v>2558.34</v>
      </c>
      <c r="M3" s="1" t="s">
        <v>29</v>
      </c>
      <c r="N3" s="1" t="s">
        <v>21</v>
      </c>
      <c r="O3" s="1" t="s">
        <v>30</v>
      </c>
      <c r="P3" s="1">
        <v>12</v>
      </c>
      <c r="Q3" s="1" t="s">
        <v>31</v>
      </c>
      <c r="R3" s="1">
        <v>1</v>
      </c>
    </row>
    <row r="4" spans="1:18" ht="12.75" x14ac:dyDescent="0.35">
      <c r="A4" s="1" t="s">
        <v>32</v>
      </c>
      <c r="B4" s="1">
        <v>3</v>
      </c>
      <c r="C4" s="1" t="str">
        <f t="shared" si="0"/>
        <v>Children</v>
      </c>
      <c r="D4" s="1" t="s">
        <v>16</v>
      </c>
      <c r="E4" s="1" t="s">
        <v>33</v>
      </c>
      <c r="F4" s="2">
        <v>45625</v>
      </c>
      <c r="G4" s="2" t="str">
        <f t="shared" si="1"/>
        <v>November</v>
      </c>
      <c r="H4" s="2" t="str">
        <f t="shared" si="2"/>
        <v>Autumn</v>
      </c>
      <c r="I4" s="1" t="s">
        <v>18</v>
      </c>
      <c r="J4" s="1" t="s">
        <v>34</v>
      </c>
      <c r="K4" s="1">
        <v>46</v>
      </c>
      <c r="L4" s="7">
        <v>392.57</v>
      </c>
      <c r="M4" s="1" t="s">
        <v>35</v>
      </c>
      <c r="N4" s="1" t="s">
        <v>36</v>
      </c>
      <c r="O4" s="1" t="s">
        <v>37</v>
      </c>
      <c r="P4" s="1">
        <v>79</v>
      </c>
      <c r="Q4" s="1" t="s">
        <v>38</v>
      </c>
      <c r="R4" s="1">
        <v>4</v>
      </c>
    </row>
    <row r="5" spans="1:18" ht="12.75" x14ac:dyDescent="0.35">
      <c r="A5" s="1" t="s">
        <v>39</v>
      </c>
      <c r="B5" s="1">
        <v>99</v>
      </c>
      <c r="C5" s="1" t="str">
        <f t="shared" si="0"/>
        <v>Elderly</v>
      </c>
      <c r="D5" s="1" t="s">
        <v>25</v>
      </c>
      <c r="E5" s="1" t="s">
        <v>40</v>
      </c>
      <c r="F5" s="2">
        <v>45437</v>
      </c>
      <c r="G5" s="2" t="str">
        <f t="shared" si="1"/>
        <v>May</v>
      </c>
      <c r="H5" s="2" t="str">
        <f t="shared" si="2"/>
        <v>Spring</v>
      </c>
      <c r="I5" s="1" t="s">
        <v>41</v>
      </c>
      <c r="J5" s="1" t="s">
        <v>19</v>
      </c>
      <c r="K5" s="1">
        <v>31</v>
      </c>
      <c r="L5" s="7">
        <v>4814.6499999999996</v>
      </c>
      <c r="M5" s="1" t="s">
        <v>29</v>
      </c>
      <c r="N5" s="1" t="s">
        <v>21</v>
      </c>
      <c r="O5" s="1" t="s">
        <v>42</v>
      </c>
      <c r="P5" s="1">
        <v>46</v>
      </c>
      <c r="Q5" s="1" t="s">
        <v>38</v>
      </c>
      <c r="R5" s="1">
        <v>2</v>
      </c>
    </row>
    <row r="6" spans="1:18" ht="12.75" x14ac:dyDescent="0.35">
      <c r="A6" s="1" t="s">
        <v>43</v>
      </c>
      <c r="B6" s="1">
        <v>94</v>
      </c>
      <c r="C6" s="1" t="str">
        <f t="shared" si="0"/>
        <v>Elderly</v>
      </c>
      <c r="D6" s="1" t="s">
        <v>16</v>
      </c>
      <c r="E6" s="1" t="s">
        <v>44</v>
      </c>
      <c r="F6" s="2">
        <v>45500</v>
      </c>
      <c r="G6" s="2" t="str">
        <f t="shared" si="1"/>
        <v>July</v>
      </c>
      <c r="H6" s="2" t="str">
        <f t="shared" si="2"/>
        <v>Summer</v>
      </c>
      <c r="I6" s="1" t="s">
        <v>45</v>
      </c>
      <c r="J6" s="1" t="s">
        <v>28</v>
      </c>
      <c r="K6" s="1">
        <v>56</v>
      </c>
      <c r="L6" s="7">
        <v>4103.1400000000003</v>
      </c>
      <c r="M6" s="1" t="s">
        <v>35</v>
      </c>
      <c r="N6" s="1" t="s">
        <v>36</v>
      </c>
      <c r="O6" s="1" t="s">
        <v>46</v>
      </c>
      <c r="P6" s="1">
        <v>87</v>
      </c>
      <c r="Q6" s="1" t="s">
        <v>47</v>
      </c>
      <c r="R6" s="1">
        <v>5</v>
      </c>
    </row>
    <row r="7" spans="1:18" ht="12.75" x14ac:dyDescent="0.35">
      <c r="A7" s="1" t="s">
        <v>48</v>
      </c>
      <c r="B7" s="1">
        <v>3</v>
      </c>
      <c r="C7" s="1" t="str">
        <f t="shared" si="0"/>
        <v>Children</v>
      </c>
      <c r="D7" s="1" t="s">
        <v>25</v>
      </c>
      <c r="E7" s="1" t="s">
        <v>49</v>
      </c>
      <c r="F7" s="2">
        <v>45310</v>
      </c>
      <c r="G7" s="2" t="str">
        <f t="shared" si="1"/>
        <v>January</v>
      </c>
      <c r="H7" s="2" t="str">
        <f t="shared" si="2"/>
        <v>Winter</v>
      </c>
      <c r="I7" s="1" t="s">
        <v>41</v>
      </c>
      <c r="J7" s="1" t="s">
        <v>50</v>
      </c>
      <c r="K7" s="1">
        <v>67</v>
      </c>
      <c r="L7" s="7">
        <v>245</v>
      </c>
      <c r="M7" s="1" t="s">
        <v>35</v>
      </c>
      <c r="N7" s="1" t="s">
        <v>36</v>
      </c>
      <c r="O7" s="1" t="s">
        <v>51</v>
      </c>
      <c r="P7" s="1">
        <v>100</v>
      </c>
      <c r="Q7" s="1" t="s">
        <v>23</v>
      </c>
      <c r="R7" s="1">
        <v>1</v>
      </c>
    </row>
    <row r="8" spans="1:18" ht="12.75" x14ac:dyDescent="0.35">
      <c r="A8" s="1" t="s">
        <v>52</v>
      </c>
      <c r="B8" s="1">
        <v>52</v>
      </c>
      <c r="C8" s="1" t="str">
        <f t="shared" si="0"/>
        <v>Middle-Aged</v>
      </c>
      <c r="D8" s="1" t="s">
        <v>16</v>
      </c>
      <c r="E8" s="1" t="s">
        <v>53</v>
      </c>
      <c r="F8" s="2">
        <v>45328</v>
      </c>
      <c r="G8" s="2" t="str">
        <f t="shared" si="1"/>
        <v>February</v>
      </c>
      <c r="H8" s="2" t="str">
        <f t="shared" si="2"/>
        <v>Winter</v>
      </c>
      <c r="I8" s="1" t="s">
        <v>54</v>
      </c>
      <c r="J8" s="1" t="s">
        <v>34</v>
      </c>
      <c r="K8" s="1">
        <v>75</v>
      </c>
      <c r="L8" s="7">
        <v>792.91</v>
      </c>
      <c r="M8" s="1" t="s">
        <v>35</v>
      </c>
      <c r="N8" s="1" t="s">
        <v>21</v>
      </c>
      <c r="O8" s="1" t="s">
        <v>55</v>
      </c>
      <c r="P8" s="1">
        <v>31</v>
      </c>
      <c r="Q8" s="1" t="s">
        <v>23</v>
      </c>
      <c r="R8" s="1">
        <v>2</v>
      </c>
    </row>
    <row r="9" spans="1:18" ht="12.75" x14ac:dyDescent="0.35">
      <c r="A9" s="1" t="s">
        <v>56</v>
      </c>
      <c r="B9" s="1">
        <v>56</v>
      </c>
      <c r="C9" s="1" t="str">
        <f t="shared" si="0"/>
        <v>Middle-Aged</v>
      </c>
      <c r="D9" s="1" t="s">
        <v>16</v>
      </c>
      <c r="E9" s="1" t="s">
        <v>57</v>
      </c>
      <c r="F9" s="2">
        <v>45603</v>
      </c>
      <c r="G9" s="2" t="str">
        <f t="shared" si="1"/>
        <v>November</v>
      </c>
      <c r="H9" s="2" t="str">
        <f t="shared" si="2"/>
        <v>Autumn</v>
      </c>
      <c r="I9" s="1" t="s">
        <v>58</v>
      </c>
      <c r="J9" s="1" t="s">
        <v>59</v>
      </c>
      <c r="K9" s="1">
        <v>90</v>
      </c>
      <c r="L9" s="7">
        <v>3092.25</v>
      </c>
      <c r="M9" s="1" t="s">
        <v>35</v>
      </c>
      <c r="N9" s="1" t="s">
        <v>21</v>
      </c>
      <c r="O9" s="1" t="s">
        <v>60</v>
      </c>
      <c r="P9" s="1">
        <v>27</v>
      </c>
      <c r="Q9" s="1" t="s">
        <v>47</v>
      </c>
      <c r="R9" s="1">
        <v>2</v>
      </c>
    </row>
    <row r="10" spans="1:18" ht="12.75" x14ac:dyDescent="0.35">
      <c r="A10" s="1" t="s">
        <v>61</v>
      </c>
      <c r="B10" s="1">
        <v>27</v>
      </c>
      <c r="C10" s="1" t="str">
        <f t="shared" si="0"/>
        <v>Young Adults</v>
      </c>
      <c r="D10" s="1" t="s">
        <v>62</v>
      </c>
      <c r="E10" s="1" t="s">
        <v>63</v>
      </c>
      <c r="F10" s="2">
        <v>45604</v>
      </c>
      <c r="G10" s="2" t="str">
        <f t="shared" si="1"/>
        <v>November</v>
      </c>
      <c r="H10" s="2" t="str">
        <f t="shared" si="2"/>
        <v>Autumn</v>
      </c>
      <c r="I10" s="1" t="s">
        <v>64</v>
      </c>
      <c r="J10" s="1" t="s">
        <v>34</v>
      </c>
      <c r="K10" s="1">
        <v>48</v>
      </c>
      <c r="L10" s="7">
        <v>1255.93</v>
      </c>
      <c r="M10" s="1" t="s">
        <v>35</v>
      </c>
      <c r="N10" s="1" t="s">
        <v>36</v>
      </c>
      <c r="O10" s="1" t="s">
        <v>65</v>
      </c>
      <c r="P10" s="1">
        <v>75</v>
      </c>
      <c r="Q10" s="1" t="s">
        <v>66</v>
      </c>
      <c r="R10" s="1">
        <v>2</v>
      </c>
    </row>
    <row r="11" spans="1:18" ht="12.75" x14ac:dyDescent="0.35">
      <c r="A11" s="1" t="s">
        <v>67</v>
      </c>
      <c r="B11" s="1">
        <v>45</v>
      </c>
      <c r="C11" s="1" t="str">
        <f t="shared" si="0"/>
        <v>Middle-Aged</v>
      </c>
      <c r="D11" s="1" t="s">
        <v>16</v>
      </c>
      <c r="E11" s="1" t="s">
        <v>68</v>
      </c>
      <c r="F11" s="2">
        <v>45479</v>
      </c>
      <c r="G11" s="2" t="str">
        <f t="shared" si="1"/>
        <v>July</v>
      </c>
      <c r="H11" s="2" t="str">
        <f t="shared" si="2"/>
        <v>Summer</v>
      </c>
      <c r="I11" s="1" t="s">
        <v>58</v>
      </c>
      <c r="J11" s="1" t="s">
        <v>28</v>
      </c>
      <c r="K11" s="1">
        <v>36</v>
      </c>
      <c r="L11" s="7">
        <v>3396.73</v>
      </c>
      <c r="M11" s="1" t="s">
        <v>20</v>
      </c>
      <c r="N11" s="1" t="s">
        <v>21</v>
      </c>
      <c r="O11" s="1" t="s">
        <v>69</v>
      </c>
      <c r="P11" s="1">
        <v>4</v>
      </c>
      <c r="Q11" s="1" t="s">
        <v>31</v>
      </c>
      <c r="R11" s="1">
        <v>4</v>
      </c>
    </row>
    <row r="12" spans="1:18" ht="12.75" x14ac:dyDescent="0.35">
      <c r="A12" s="1" t="s">
        <v>70</v>
      </c>
      <c r="B12" s="1">
        <v>26</v>
      </c>
      <c r="C12" s="1" t="str">
        <f t="shared" si="0"/>
        <v>Young Adults</v>
      </c>
      <c r="D12" s="1" t="s">
        <v>25</v>
      </c>
      <c r="E12" s="1" t="s">
        <v>71</v>
      </c>
      <c r="F12" s="2">
        <v>45355</v>
      </c>
      <c r="G12" s="2" t="str">
        <f t="shared" si="1"/>
        <v>March</v>
      </c>
      <c r="H12" s="2" t="str">
        <f t="shared" si="2"/>
        <v>Spring</v>
      </c>
      <c r="I12" s="1" t="s">
        <v>18</v>
      </c>
      <c r="J12" s="1" t="s">
        <v>34</v>
      </c>
      <c r="K12" s="1">
        <v>23</v>
      </c>
      <c r="L12" s="7">
        <v>620.78</v>
      </c>
      <c r="M12" s="1" t="s">
        <v>35</v>
      </c>
      <c r="N12" s="1" t="s">
        <v>36</v>
      </c>
      <c r="O12" s="1" t="s">
        <v>72</v>
      </c>
      <c r="P12" s="1">
        <v>48</v>
      </c>
      <c r="Q12" s="1" t="s">
        <v>23</v>
      </c>
      <c r="R12" s="1">
        <v>4</v>
      </c>
    </row>
    <row r="13" spans="1:18" ht="12.75" x14ac:dyDescent="0.35">
      <c r="A13" s="1" t="s">
        <v>73</v>
      </c>
      <c r="B13" s="1">
        <v>8</v>
      </c>
      <c r="C13" s="1" t="str">
        <f t="shared" si="0"/>
        <v>Children</v>
      </c>
      <c r="D13" s="1" t="s">
        <v>62</v>
      </c>
      <c r="E13" s="1" t="s">
        <v>74</v>
      </c>
      <c r="F13" s="2">
        <v>45472</v>
      </c>
      <c r="G13" s="2" t="str">
        <f t="shared" si="1"/>
        <v>June</v>
      </c>
      <c r="H13" s="2" t="str">
        <f t="shared" si="2"/>
        <v>Summer</v>
      </c>
      <c r="I13" s="1" t="s">
        <v>75</v>
      </c>
      <c r="J13" s="1" t="s">
        <v>19</v>
      </c>
      <c r="K13" s="1">
        <v>68</v>
      </c>
      <c r="L13" s="7">
        <v>361.53</v>
      </c>
      <c r="M13" s="1" t="s">
        <v>20</v>
      </c>
      <c r="N13" s="1" t="s">
        <v>21</v>
      </c>
      <c r="O13" s="1" t="s">
        <v>76</v>
      </c>
      <c r="P13" s="1">
        <v>80</v>
      </c>
      <c r="Q13" s="1" t="s">
        <v>31</v>
      </c>
      <c r="R13" s="1">
        <v>3</v>
      </c>
    </row>
    <row r="14" spans="1:18" ht="12.75" x14ac:dyDescent="0.35">
      <c r="A14" s="1" t="s">
        <v>77</v>
      </c>
      <c r="B14" s="1">
        <v>89</v>
      </c>
      <c r="C14" s="1" t="str">
        <f t="shared" si="0"/>
        <v>Elderly</v>
      </c>
      <c r="D14" s="1" t="s">
        <v>62</v>
      </c>
      <c r="E14" s="1" t="s">
        <v>78</v>
      </c>
      <c r="F14" s="2">
        <v>45542</v>
      </c>
      <c r="G14" s="2" t="str">
        <f t="shared" si="1"/>
        <v>September</v>
      </c>
      <c r="H14" s="2" t="str">
        <f t="shared" si="2"/>
        <v>Autumn</v>
      </c>
      <c r="I14" s="1" t="s">
        <v>75</v>
      </c>
      <c r="J14" s="1" t="s">
        <v>50</v>
      </c>
      <c r="K14" s="1">
        <v>62</v>
      </c>
      <c r="L14" s="7">
        <v>3880.53</v>
      </c>
      <c r="M14" s="1" t="s">
        <v>35</v>
      </c>
      <c r="N14" s="1" t="s">
        <v>36</v>
      </c>
      <c r="O14" s="1" t="s">
        <v>79</v>
      </c>
      <c r="P14" s="1">
        <v>67</v>
      </c>
      <c r="Q14" s="1" t="s">
        <v>66</v>
      </c>
      <c r="R14" s="1">
        <v>2</v>
      </c>
    </row>
    <row r="15" spans="1:18" ht="12.75" x14ac:dyDescent="0.35">
      <c r="A15" s="1" t="s">
        <v>80</v>
      </c>
      <c r="B15" s="1">
        <v>27</v>
      </c>
      <c r="C15" s="1" t="str">
        <f t="shared" si="0"/>
        <v>Young Adults</v>
      </c>
      <c r="D15" s="1" t="s">
        <v>62</v>
      </c>
      <c r="E15" s="1" t="s">
        <v>81</v>
      </c>
      <c r="F15" s="2">
        <v>45314</v>
      </c>
      <c r="G15" s="2" t="str">
        <f t="shared" si="1"/>
        <v>January</v>
      </c>
      <c r="H15" s="2" t="str">
        <f t="shared" si="2"/>
        <v>Winter</v>
      </c>
      <c r="I15" s="1" t="s">
        <v>18</v>
      </c>
      <c r="J15" s="1" t="s">
        <v>50</v>
      </c>
      <c r="K15" s="1">
        <v>90</v>
      </c>
      <c r="L15" s="7">
        <v>3123.65</v>
      </c>
      <c r="M15" s="1" t="s">
        <v>35</v>
      </c>
      <c r="N15" s="1" t="s">
        <v>36</v>
      </c>
      <c r="O15" s="1" t="s">
        <v>82</v>
      </c>
      <c r="P15" s="1">
        <v>84</v>
      </c>
      <c r="Q15" s="1" t="s">
        <v>47</v>
      </c>
      <c r="R15" s="1">
        <v>4</v>
      </c>
    </row>
    <row r="16" spans="1:18" ht="12.75" x14ac:dyDescent="0.35">
      <c r="A16" s="1" t="s">
        <v>83</v>
      </c>
      <c r="B16" s="1">
        <v>47</v>
      </c>
      <c r="C16" s="1" t="str">
        <f t="shared" si="0"/>
        <v>Middle-Aged</v>
      </c>
      <c r="D16" s="1" t="s">
        <v>25</v>
      </c>
      <c r="E16" s="1" t="s">
        <v>84</v>
      </c>
      <c r="F16" s="2">
        <v>45465</v>
      </c>
      <c r="G16" s="2" t="str">
        <f t="shared" si="1"/>
        <v>June</v>
      </c>
      <c r="H16" s="2" t="str">
        <f t="shared" si="2"/>
        <v>Summer</v>
      </c>
      <c r="I16" s="1" t="s">
        <v>45</v>
      </c>
      <c r="J16" s="1" t="s">
        <v>85</v>
      </c>
      <c r="K16" s="1">
        <v>84</v>
      </c>
      <c r="L16" s="7">
        <v>1025.2</v>
      </c>
      <c r="M16" s="1" t="s">
        <v>20</v>
      </c>
      <c r="N16" s="1" t="s">
        <v>21</v>
      </c>
      <c r="O16" s="1" t="s">
        <v>86</v>
      </c>
      <c r="P16" s="1">
        <v>88</v>
      </c>
      <c r="Q16" s="1" t="s">
        <v>47</v>
      </c>
      <c r="R16" s="1">
        <v>2</v>
      </c>
    </row>
    <row r="17" spans="1:18" ht="12.75" x14ac:dyDescent="0.35">
      <c r="A17" s="1" t="s">
        <v>87</v>
      </c>
      <c r="B17" s="1">
        <v>37</v>
      </c>
      <c r="C17" s="1" t="str">
        <f t="shared" si="0"/>
        <v>Young Adults</v>
      </c>
      <c r="D17" s="1" t="s">
        <v>25</v>
      </c>
      <c r="E17" s="1" t="s">
        <v>88</v>
      </c>
      <c r="F17" s="2">
        <v>45499</v>
      </c>
      <c r="G17" s="2" t="str">
        <f t="shared" si="1"/>
        <v>July</v>
      </c>
      <c r="H17" s="2" t="str">
        <f t="shared" si="2"/>
        <v>Summer</v>
      </c>
      <c r="I17" s="1" t="s">
        <v>45</v>
      </c>
      <c r="J17" s="1" t="s">
        <v>85</v>
      </c>
      <c r="K17" s="1">
        <v>44</v>
      </c>
      <c r="L17" s="7">
        <v>2879.19</v>
      </c>
      <c r="M17" s="1" t="s">
        <v>20</v>
      </c>
      <c r="N17" s="1" t="s">
        <v>21</v>
      </c>
      <c r="O17" s="1" t="s">
        <v>89</v>
      </c>
      <c r="P17" s="1">
        <v>8</v>
      </c>
      <c r="Q17" s="1" t="s">
        <v>47</v>
      </c>
      <c r="R17" s="1">
        <v>5</v>
      </c>
    </row>
    <row r="18" spans="1:18" ht="12.75" x14ac:dyDescent="0.35">
      <c r="A18" s="1" t="s">
        <v>90</v>
      </c>
      <c r="B18" s="1">
        <v>28</v>
      </c>
      <c r="C18" s="1" t="str">
        <f t="shared" si="0"/>
        <v>Young Adults</v>
      </c>
      <c r="D18" s="1" t="s">
        <v>25</v>
      </c>
      <c r="E18" s="1" t="s">
        <v>91</v>
      </c>
      <c r="F18" s="2">
        <v>45570</v>
      </c>
      <c r="G18" s="2" t="str">
        <f t="shared" si="1"/>
        <v>October</v>
      </c>
      <c r="H18" s="2" t="str">
        <f t="shared" si="2"/>
        <v>Autumn</v>
      </c>
      <c r="I18" s="1" t="s">
        <v>64</v>
      </c>
      <c r="J18" s="1" t="s">
        <v>34</v>
      </c>
      <c r="K18" s="1">
        <v>41</v>
      </c>
      <c r="L18" s="7">
        <v>2363</v>
      </c>
      <c r="M18" s="1" t="s">
        <v>35</v>
      </c>
      <c r="N18" s="1" t="s">
        <v>36</v>
      </c>
      <c r="O18" s="1" t="s">
        <v>92</v>
      </c>
      <c r="P18" s="1">
        <v>47</v>
      </c>
      <c r="Q18" s="1" t="s">
        <v>31</v>
      </c>
      <c r="R18" s="1">
        <v>3</v>
      </c>
    </row>
    <row r="19" spans="1:18" ht="12.75" x14ac:dyDescent="0.35">
      <c r="A19" s="1" t="s">
        <v>93</v>
      </c>
      <c r="B19" s="1">
        <v>41</v>
      </c>
      <c r="C19" s="1" t="str">
        <f t="shared" si="0"/>
        <v>Middle-Aged</v>
      </c>
      <c r="D19" s="1" t="s">
        <v>16</v>
      </c>
      <c r="E19" s="1" t="s">
        <v>94</v>
      </c>
      <c r="F19" s="2">
        <v>45380</v>
      </c>
      <c r="G19" s="2" t="str">
        <f t="shared" si="1"/>
        <v>March</v>
      </c>
      <c r="H19" s="2" t="str">
        <f t="shared" si="2"/>
        <v>Spring</v>
      </c>
      <c r="I19" s="1" t="s">
        <v>27</v>
      </c>
      <c r="J19" s="1" t="s">
        <v>85</v>
      </c>
      <c r="K19" s="1">
        <v>56</v>
      </c>
      <c r="L19" s="7">
        <v>293.19</v>
      </c>
      <c r="M19" s="1" t="s">
        <v>35</v>
      </c>
      <c r="N19" s="1" t="s">
        <v>21</v>
      </c>
      <c r="O19" s="1" t="s">
        <v>95</v>
      </c>
      <c r="P19" s="1">
        <v>29</v>
      </c>
      <c r="Q19" s="1" t="s">
        <v>47</v>
      </c>
      <c r="R19" s="1">
        <v>5</v>
      </c>
    </row>
    <row r="20" spans="1:18" ht="12.75" x14ac:dyDescent="0.35">
      <c r="A20" s="1" t="s">
        <v>96</v>
      </c>
      <c r="B20" s="1">
        <v>59</v>
      </c>
      <c r="C20" s="1" t="str">
        <f t="shared" si="0"/>
        <v>Middle-Aged</v>
      </c>
      <c r="D20" s="1" t="s">
        <v>25</v>
      </c>
      <c r="E20" s="1" t="s">
        <v>97</v>
      </c>
      <c r="F20" s="2">
        <v>45538</v>
      </c>
      <c r="G20" s="2" t="str">
        <f t="shared" si="1"/>
        <v>September</v>
      </c>
      <c r="H20" s="2" t="str">
        <f t="shared" si="2"/>
        <v>Autumn</v>
      </c>
      <c r="I20" s="1" t="s">
        <v>18</v>
      </c>
      <c r="J20" s="1" t="s">
        <v>19</v>
      </c>
      <c r="K20" s="1">
        <v>32</v>
      </c>
      <c r="L20" s="7">
        <v>1678.97</v>
      </c>
      <c r="M20" s="1" t="s">
        <v>29</v>
      </c>
      <c r="N20" s="1" t="s">
        <v>36</v>
      </c>
      <c r="O20" s="1" t="s">
        <v>98</v>
      </c>
      <c r="P20" s="1">
        <v>63</v>
      </c>
      <c r="Q20" s="1" t="s">
        <v>66</v>
      </c>
      <c r="R20" s="1">
        <v>1</v>
      </c>
    </row>
    <row r="21" spans="1:18" ht="12.75" x14ac:dyDescent="0.35">
      <c r="A21" s="1" t="s">
        <v>99</v>
      </c>
      <c r="B21" s="1">
        <v>68</v>
      </c>
      <c r="C21" s="1" t="str">
        <f t="shared" si="0"/>
        <v>Elderly</v>
      </c>
      <c r="D21" s="1" t="s">
        <v>16</v>
      </c>
      <c r="E21" s="1" t="s">
        <v>100</v>
      </c>
      <c r="F21" s="2">
        <v>45306</v>
      </c>
      <c r="G21" s="2" t="str">
        <f t="shared" si="1"/>
        <v>January</v>
      </c>
      <c r="H21" s="2" t="str">
        <f t="shared" si="2"/>
        <v>Winter</v>
      </c>
      <c r="I21" s="1" t="s">
        <v>75</v>
      </c>
      <c r="J21" s="1" t="s">
        <v>59</v>
      </c>
      <c r="K21" s="1">
        <v>52</v>
      </c>
      <c r="L21" s="7">
        <v>3439.2</v>
      </c>
      <c r="M21" s="1" t="s">
        <v>29</v>
      </c>
      <c r="N21" s="1" t="s">
        <v>21</v>
      </c>
      <c r="O21" s="1" t="s">
        <v>101</v>
      </c>
      <c r="P21" s="1">
        <v>98</v>
      </c>
      <c r="Q21" s="1" t="s">
        <v>31</v>
      </c>
      <c r="R21" s="1">
        <v>2</v>
      </c>
    </row>
    <row r="22" spans="1:18" ht="12.75" x14ac:dyDescent="0.35">
      <c r="A22" s="1" t="s">
        <v>102</v>
      </c>
      <c r="B22" s="1">
        <v>44</v>
      </c>
      <c r="C22" s="1" t="str">
        <f t="shared" si="0"/>
        <v>Middle-Aged</v>
      </c>
      <c r="D22" s="1" t="s">
        <v>16</v>
      </c>
      <c r="E22" s="1" t="s">
        <v>103</v>
      </c>
      <c r="F22" s="2">
        <v>45638</v>
      </c>
      <c r="G22" s="2" t="str">
        <f t="shared" si="1"/>
        <v>December</v>
      </c>
      <c r="H22" s="2" t="str">
        <f t="shared" si="2"/>
        <v>Winter</v>
      </c>
      <c r="I22" s="1" t="s">
        <v>104</v>
      </c>
      <c r="J22" s="1" t="s">
        <v>28</v>
      </c>
      <c r="K22" s="1">
        <v>77</v>
      </c>
      <c r="L22" s="7">
        <v>2856.12</v>
      </c>
      <c r="M22" s="1" t="s">
        <v>35</v>
      </c>
      <c r="N22" s="1" t="s">
        <v>36</v>
      </c>
      <c r="O22" s="1" t="s">
        <v>105</v>
      </c>
      <c r="P22" s="1">
        <v>86</v>
      </c>
      <c r="Q22" s="1" t="s">
        <v>31</v>
      </c>
      <c r="R22" s="1">
        <v>2</v>
      </c>
    </row>
    <row r="23" spans="1:18" ht="12.75" x14ac:dyDescent="0.35">
      <c r="A23" s="1" t="s">
        <v>106</v>
      </c>
      <c r="B23" s="1">
        <v>22</v>
      </c>
      <c r="C23" s="1" t="str">
        <f t="shared" si="0"/>
        <v>Young Adults</v>
      </c>
      <c r="D23" s="1" t="s">
        <v>16</v>
      </c>
      <c r="E23" s="1" t="s">
        <v>107</v>
      </c>
      <c r="F23" s="2">
        <v>45355</v>
      </c>
      <c r="G23" s="2" t="str">
        <f t="shared" si="1"/>
        <v>March</v>
      </c>
      <c r="H23" s="2" t="str">
        <f t="shared" si="2"/>
        <v>Spring</v>
      </c>
      <c r="I23" s="1" t="s">
        <v>75</v>
      </c>
      <c r="J23" s="1" t="s">
        <v>34</v>
      </c>
      <c r="K23" s="1">
        <v>21</v>
      </c>
      <c r="L23" s="7">
        <v>4122.72</v>
      </c>
      <c r="M23" s="1" t="s">
        <v>35</v>
      </c>
      <c r="N23" s="1" t="s">
        <v>21</v>
      </c>
      <c r="O23" s="1" t="s">
        <v>108</v>
      </c>
      <c r="P23" s="1">
        <v>42</v>
      </c>
      <c r="Q23" s="1" t="s">
        <v>31</v>
      </c>
      <c r="R23" s="1">
        <v>3</v>
      </c>
    </row>
    <row r="24" spans="1:18" ht="12.75" x14ac:dyDescent="0.35">
      <c r="A24" s="1" t="s">
        <v>109</v>
      </c>
      <c r="B24" s="1">
        <v>49</v>
      </c>
      <c r="C24" s="1" t="str">
        <f t="shared" si="0"/>
        <v>Middle-Aged</v>
      </c>
      <c r="D24" s="1" t="s">
        <v>25</v>
      </c>
      <c r="E24" s="1" t="s">
        <v>110</v>
      </c>
      <c r="F24" s="2">
        <v>45566</v>
      </c>
      <c r="G24" s="2" t="str">
        <f t="shared" si="1"/>
        <v>October</v>
      </c>
      <c r="H24" s="2" t="str">
        <f t="shared" si="2"/>
        <v>Autumn</v>
      </c>
      <c r="I24" s="1" t="s">
        <v>64</v>
      </c>
      <c r="J24" s="1" t="s">
        <v>19</v>
      </c>
      <c r="K24" s="1">
        <v>82</v>
      </c>
      <c r="L24" s="7">
        <v>3089.89</v>
      </c>
      <c r="M24" s="1" t="s">
        <v>35</v>
      </c>
      <c r="N24" s="1" t="s">
        <v>21</v>
      </c>
      <c r="O24" s="1" t="s">
        <v>111</v>
      </c>
      <c r="P24" s="1">
        <v>11</v>
      </c>
      <c r="Q24" s="1" t="s">
        <v>66</v>
      </c>
      <c r="R24" s="1">
        <v>2</v>
      </c>
    </row>
    <row r="25" spans="1:18" ht="12.75" x14ac:dyDescent="0.35">
      <c r="A25" s="1" t="s">
        <v>112</v>
      </c>
      <c r="B25" s="1">
        <v>45</v>
      </c>
      <c r="C25" s="1" t="str">
        <f t="shared" si="0"/>
        <v>Middle-Aged</v>
      </c>
      <c r="D25" s="1" t="s">
        <v>16</v>
      </c>
      <c r="E25" s="1" t="s">
        <v>113</v>
      </c>
      <c r="F25" s="2">
        <v>45298</v>
      </c>
      <c r="G25" s="2" t="str">
        <f t="shared" si="1"/>
        <v>January</v>
      </c>
      <c r="H25" s="2" t="str">
        <f t="shared" si="2"/>
        <v>Winter</v>
      </c>
      <c r="I25" s="1" t="s">
        <v>27</v>
      </c>
      <c r="J25" s="1" t="s">
        <v>50</v>
      </c>
      <c r="K25" s="1">
        <v>53</v>
      </c>
      <c r="L25" s="7">
        <v>2776.14</v>
      </c>
      <c r="M25" s="1" t="s">
        <v>20</v>
      </c>
      <c r="N25" s="1" t="s">
        <v>36</v>
      </c>
      <c r="O25" s="1" t="s">
        <v>114</v>
      </c>
      <c r="P25" s="1">
        <v>82</v>
      </c>
      <c r="Q25" s="1" t="s">
        <v>66</v>
      </c>
      <c r="R25" s="1">
        <v>3</v>
      </c>
    </row>
    <row r="26" spans="1:18" ht="12.75" x14ac:dyDescent="0.35">
      <c r="A26" s="1" t="s">
        <v>115</v>
      </c>
      <c r="B26" s="1">
        <v>89</v>
      </c>
      <c r="C26" s="1" t="str">
        <f t="shared" si="0"/>
        <v>Elderly</v>
      </c>
      <c r="D26" s="1" t="s">
        <v>25</v>
      </c>
      <c r="E26" s="1" t="s">
        <v>116</v>
      </c>
      <c r="F26" s="2">
        <v>45626</v>
      </c>
      <c r="G26" s="2" t="str">
        <f t="shared" si="1"/>
        <v>November</v>
      </c>
      <c r="H26" s="2" t="str">
        <f t="shared" si="2"/>
        <v>Autumn</v>
      </c>
      <c r="I26" s="1" t="s">
        <v>27</v>
      </c>
      <c r="J26" s="1" t="s">
        <v>59</v>
      </c>
      <c r="K26" s="1">
        <v>75</v>
      </c>
      <c r="L26" s="7">
        <v>338.41</v>
      </c>
      <c r="M26" s="1" t="s">
        <v>20</v>
      </c>
      <c r="N26" s="1" t="s">
        <v>36</v>
      </c>
      <c r="O26" s="1" t="s">
        <v>117</v>
      </c>
      <c r="P26" s="1">
        <v>25</v>
      </c>
      <c r="Q26" s="1" t="s">
        <v>31</v>
      </c>
      <c r="R26" s="1">
        <v>4</v>
      </c>
    </row>
    <row r="27" spans="1:18" ht="12.75" x14ac:dyDescent="0.35">
      <c r="A27" s="1" t="s">
        <v>118</v>
      </c>
      <c r="B27" s="1">
        <v>43</v>
      </c>
      <c r="C27" s="1" t="str">
        <f t="shared" si="0"/>
        <v>Middle-Aged</v>
      </c>
      <c r="D27" s="1" t="s">
        <v>62</v>
      </c>
      <c r="E27" s="1" t="s">
        <v>119</v>
      </c>
      <c r="F27" s="2">
        <v>45483</v>
      </c>
      <c r="G27" s="2" t="str">
        <f t="shared" si="1"/>
        <v>July</v>
      </c>
      <c r="H27" s="2" t="str">
        <f t="shared" si="2"/>
        <v>Summer</v>
      </c>
      <c r="I27" s="1" t="s">
        <v>27</v>
      </c>
      <c r="J27" s="1" t="s">
        <v>59</v>
      </c>
      <c r="K27" s="1">
        <v>65</v>
      </c>
      <c r="L27" s="7">
        <v>1460.57</v>
      </c>
      <c r="M27" s="1" t="s">
        <v>29</v>
      </c>
      <c r="N27" s="1" t="s">
        <v>21</v>
      </c>
      <c r="O27" s="1" t="s">
        <v>120</v>
      </c>
      <c r="P27" s="1">
        <v>65</v>
      </c>
      <c r="Q27" s="1" t="s">
        <v>66</v>
      </c>
      <c r="R27" s="1">
        <v>5</v>
      </c>
    </row>
    <row r="28" spans="1:18" ht="12.75" x14ac:dyDescent="0.35">
      <c r="A28" s="1" t="s">
        <v>121</v>
      </c>
      <c r="B28" s="1">
        <v>97</v>
      </c>
      <c r="C28" s="1" t="str">
        <f t="shared" si="0"/>
        <v>Elderly</v>
      </c>
      <c r="D28" s="1" t="s">
        <v>16</v>
      </c>
      <c r="E28" s="1" t="s">
        <v>122</v>
      </c>
      <c r="F28" s="2">
        <v>45627</v>
      </c>
      <c r="G28" s="2" t="str">
        <f t="shared" si="1"/>
        <v>December</v>
      </c>
      <c r="H28" s="2" t="str">
        <f t="shared" si="2"/>
        <v>Winter</v>
      </c>
      <c r="I28" s="1" t="s">
        <v>58</v>
      </c>
      <c r="J28" s="1" t="s">
        <v>34</v>
      </c>
      <c r="K28" s="1">
        <v>13</v>
      </c>
      <c r="L28" s="7">
        <v>4869.5200000000004</v>
      </c>
      <c r="M28" s="1" t="s">
        <v>29</v>
      </c>
      <c r="N28" s="1" t="s">
        <v>21</v>
      </c>
      <c r="O28" s="1" t="s">
        <v>123</v>
      </c>
      <c r="P28" s="1">
        <v>45</v>
      </c>
      <c r="Q28" s="1" t="s">
        <v>23</v>
      </c>
      <c r="R28" s="1">
        <v>1</v>
      </c>
    </row>
    <row r="29" spans="1:18" ht="12.75" x14ac:dyDescent="0.35">
      <c r="A29" s="1" t="s">
        <v>124</v>
      </c>
      <c r="B29" s="1">
        <v>51</v>
      </c>
      <c r="C29" s="1" t="str">
        <f t="shared" si="0"/>
        <v>Middle-Aged</v>
      </c>
      <c r="D29" s="1" t="s">
        <v>16</v>
      </c>
      <c r="E29" s="1" t="s">
        <v>125</v>
      </c>
      <c r="F29" s="2">
        <v>45459</v>
      </c>
      <c r="G29" s="2" t="str">
        <f t="shared" si="1"/>
        <v>June</v>
      </c>
      <c r="H29" s="2" t="str">
        <f t="shared" si="2"/>
        <v>Summer</v>
      </c>
      <c r="I29" s="1" t="s">
        <v>18</v>
      </c>
      <c r="J29" s="1" t="s">
        <v>19</v>
      </c>
      <c r="K29" s="1">
        <v>14</v>
      </c>
      <c r="L29" s="7">
        <v>4249.43</v>
      </c>
      <c r="M29" s="1" t="s">
        <v>29</v>
      </c>
      <c r="N29" s="1" t="s">
        <v>21</v>
      </c>
      <c r="O29" s="1" t="s">
        <v>126</v>
      </c>
      <c r="P29" s="1">
        <v>35</v>
      </c>
      <c r="Q29" s="1" t="s">
        <v>23</v>
      </c>
      <c r="R29" s="1">
        <v>1</v>
      </c>
    </row>
    <row r="30" spans="1:18" ht="12.75" x14ac:dyDescent="0.35">
      <c r="A30" s="1" t="s">
        <v>127</v>
      </c>
      <c r="B30" s="1">
        <v>69</v>
      </c>
      <c r="C30" s="1" t="str">
        <f t="shared" si="0"/>
        <v>Elderly</v>
      </c>
      <c r="D30" s="1" t="s">
        <v>16</v>
      </c>
      <c r="E30" s="1" t="s">
        <v>128</v>
      </c>
      <c r="F30" s="2">
        <v>45420</v>
      </c>
      <c r="G30" s="2" t="str">
        <f t="shared" si="1"/>
        <v>May</v>
      </c>
      <c r="H30" s="2" t="str">
        <f t="shared" si="2"/>
        <v>Spring</v>
      </c>
      <c r="I30" s="1" t="s">
        <v>58</v>
      </c>
      <c r="J30" s="1" t="s">
        <v>34</v>
      </c>
      <c r="K30" s="1">
        <v>46</v>
      </c>
      <c r="L30" s="7">
        <v>4228.4799999999996</v>
      </c>
      <c r="M30" s="1" t="s">
        <v>29</v>
      </c>
      <c r="N30" s="1" t="s">
        <v>21</v>
      </c>
      <c r="O30" s="1" t="s">
        <v>129</v>
      </c>
      <c r="P30" s="1">
        <v>78</v>
      </c>
      <c r="Q30" s="1" t="s">
        <v>31</v>
      </c>
      <c r="R30" s="1">
        <v>2</v>
      </c>
    </row>
    <row r="31" spans="1:18" ht="12.75" x14ac:dyDescent="0.35">
      <c r="A31" s="1" t="s">
        <v>130</v>
      </c>
      <c r="B31" s="1">
        <v>60</v>
      </c>
      <c r="C31" s="1" t="str">
        <f t="shared" si="0"/>
        <v>Elderly</v>
      </c>
      <c r="D31" s="1" t="s">
        <v>62</v>
      </c>
      <c r="E31" s="1" t="s">
        <v>131</v>
      </c>
      <c r="F31" s="2">
        <v>45625</v>
      </c>
      <c r="G31" s="2" t="str">
        <f t="shared" si="1"/>
        <v>November</v>
      </c>
      <c r="H31" s="2" t="str">
        <f t="shared" si="2"/>
        <v>Autumn</v>
      </c>
      <c r="I31" s="1" t="s">
        <v>27</v>
      </c>
      <c r="J31" s="1" t="s">
        <v>59</v>
      </c>
      <c r="K31" s="1">
        <v>16</v>
      </c>
      <c r="L31" s="7">
        <v>252.13</v>
      </c>
      <c r="M31" s="1" t="s">
        <v>35</v>
      </c>
      <c r="N31" s="1" t="s">
        <v>36</v>
      </c>
      <c r="O31" s="1" t="s">
        <v>132</v>
      </c>
      <c r="P31" s="1">
        <v>15</v>
      </c>
      <c r="Q31" s="1" t="s">
        <v>47</v>
      </c>
      <c r="R31" s="1">
        <v>4</v>
      </c>
    </row>
    <row r="32" spans="1:18" ht="12.75" x14ac:dyDescent="0.35">
      <c r="A32" s="1" t="s">
        <v>133</v>
      </c>
      <c r="B32" s="1">
        <v>37</v>
      </c>
      <c r="C32" s="1" t="str">
        <f t="shared" si="0"/>
        <v>Young Adults</v>
      </c>
      <c r="D32" s="1" t="s">
        <v>25</v>
      </c>
      <c r="E32" s="1" t="s">
        <v>134</v>
      </c>
      <c r="F32" s="2">
        <v>45427</v>
      </c>
      <c r="G32" s="2" t="str">
        <f t="shared" si="1"/>
        <v>May</v>
      </c>
      <c r="H32" s="2" t="str">
        <f t="shared" si="2"/>
        <v>Spring</v>
      </c>
      <c r="I32" s="1" t="s">
        <v>64</v>
      </c>
      <c r="J32" s="1" t="s">
        <v>59</v>
      </c>
      <c r="K32" s="1">
        <v>57</v>
      </c>
      <c r="L32" s="7">
        <v>3054.04</v>
      </c>
      <c r="M32" s="1" t="s">
        <v>29</v>
      </c>
      <c r="N32" s="1" t="s">
        <v>21</v>
      </c>
      <c r="O32" s="1" t="s">
        <v>135</v>
      </c>
      <c r="P32" s="1">
        <v>74</v>
      </c>
      <c r="Q32" s="1" t="s">
        <v>66</v>
      </c>
      <c r="R32" s="1">
        <v>4</v>
      </c>
    </row>
    <row r="33" spans="1:18" ht="12.75" x14ac:dyDescent="0.35">
      <c r="A33" s="1" t="s">
        <v>136</v>
      </c>
      <c r="B33" s="1">
        <v>94</v>
      </c>
      <c r="C33" s="1" t="str">
        <f t="shared" si="0"/>
        <v>Elderly</v>
      </c>
      <c r="D33" s="1" t="s">
        <v>62</v>
      </c>
      <c r="E33" s="1" t="s">
        <v>137</v>
      </c>
      <c r="F33" s="2">
        <v>45483</v>
      </c>
      <c r="G33" s="2" t="str">
        <f t="shared" si="1"/>
        <v>July</v>
      </c>
      <c r="H33" s="2" t="str">
        <f t="shared" si="2"/>
        <v>Summer</v>
      </c>
      <c r="I33" s="1" t="s">
        <v>41</v>
      </c>
      <c r="J33" s="1" t="s">
        <v>50</v>
      </c>
      <c r="K33" s="1">
        <v>10</v>
      </c>
      <c r="L33" s="7">
        <v>4716.82</v>
      </c>
      <c r="M33" s="1" t="s">
        <v>20</v>
      </c>
      <c r="N33" s="1" t="s">
        <v>36</v>
      </c>
      <c r="O33" s="1" t="s">
        <v>138</v>
      </c>
      <c r="P33" s="1">
        <v>80</v>
      </c>
      <c r="Q33" s="1" t="s">
        <v>38</v>
      </c>
      <c r="R33" s="1">
        <v>1</v>
      </c>
    </row>
    <row r="34" spans="1:18" ht="12.75" x14ac:dyDescent="0.35">
      <c r="A34" s="1" t="s">
        <v>139</v>
      </c>
      <c r="B34" s="1">
        <v>91</v>
      </c>
      <c r="C34" s="1" t="str">
        <f t="shared" si="0"/>
        <v>Elderly</v>
      </c>
      <c r="D34" s="1" t="s">
        <v>25</v>
      </c>
      <c r="E34" s="1" t="s">
        <v>140</v>
      </c>
      <c r="F34" s="2">
        <v>45458</v>
      </c>
      <c r="G34" s="2" t="str">
        <f t="shared" si="1"/>
        <v>June</v>
      </c>
      <c r="H34" s="2" t="str">
        <f t="shared" si="2"/>
        <v>Summer</v>
      </c>
      <c r="I34" s="1" t="s">
        <v>64</v>
      </c>
      <c r="J34" s="1" t="s">
        <v>28</v>
      </c>
      <c r="K34" s="1">
        <v>45</v>
      </c>
      <c r="L34" s="7">
        <v>543.45000000000005</v>
      </c>
      <c r="M34" s="1" t="s">
        <v>29</v>
      </c>
      <c r="N34" s="1" t="s">
        <v>21</v>
      </c>
      <c r="O34" s="1" t="s">
        <v>141</v>
      </c>
      <c r="P34" s="1">
        <v>82</v>
      </c>
      <c r="Q34" s="1" t="s">
        <v>23</v>
      </c>
      <c r="R34" s="1">
        <v>5</v>
      </c>
    </row>
    <row r="35" spans="1:18" ht="12.75" x14ac:dyDescent="0.35">
      <c r="A35" s="1" t="s">
        <v>142</v>
      </c>
      <c r="B35" s="1">
        <v>99</v>
      </c>
      <c r="C35" s="1" t="str">
        <f t="shared" si="0"/>
        <v>Elderly</v>
      </c>
      <c r="D35" s="1" t="s">
        <v>62</v>
      </c>
      <c r="E35" s="1" t="s">
        <v>143</v>
      </c>
      <c r="F35" s="2">
        <v>45487</v>
      </c>
      <c r="G35" s="2" t="str">
        <f t="shared" si="1"/>
        <v>July</v>
      </c>
      <c r="H35" s="2" t="str">
        <f t="shared" si="2"/>
        <v>Summer</v>
      </c>
      <c r="I35" s="1" t="s">
        <v>75</v>
      </c>
      <c r="J35" s="1" t="s">
        <v>28</v>
      </c>
      <c r="K35" s="1">
        <v>38</v>
      </c>
      <c r="L35" s="7">
        <v>344.35</v>
      </c>
      <c r="M35" s="1" t="s">
        <v>20</v>
      </c>
      <c r="N35" s="1" t="s">
        <v>36</v>
      </c>
      <c r="O35" s="1" t="s">
        <v>144</v>
      </c>
      <c r="P35" s="1">
        <v>14</v>
      </c>
      <c r="Q35" s="1" t="s">
        <v>23</v>
      </c>
      <c r="R35" s="1">
        <v>3</v>
      </c>
    </row>
    <row r="36" spans="1:18" ht="12.75" x14ac:dyDescent="0.35">
      <c r="A36" s="1" t="s">
        <v>145</v>
      </c>
      <c r="B36" s="1">
        <v>69</v>
      </c>
      <c r="C36" s="1" t="str">
        <f t="shared" si="0"/>
        <v>Elderly</v>
      </c>
      <c r="D36" s="1" t="s">
        <v>62</v>
      </c>
      <c r="E36" s="1" t="s">
        <v>146</v>
      </c>
      <c r="F36" s="2">
        <v>45393</v>
      </c>
      <c r="G36" s="2" t="str">
        <f t="shared" si="1"/>
        <v>April</v>
      </c>
      <c r="H36" s="2" t="str">
        <f t="shared" si="2"/>
        <v>Spring</v>
      </c>
      <c r="I36" s="1" t="s">
        <v>75</v>
      </c>
      <c r="J36" s="1" t="s">
        <v>85</v>
      </c>
      <c r="K36" s="1">
        <v>25</v>
      </c>
      <c r="L36" s="7">
        <v>2486.98</v>
      </c>
      <c r="M36" s="1" t="s">
        <v>29</v>
      </c>
      <c r="N36" s="1" t="s">
        <v>21</v>
      </c>
      <c r="O36" s="1" t="s">
        <v>147</v>
      </c>
      <c r="P36" s="1">
        <v>100</v>
      </c>
      <c r="Q36" s="1" t="s">
        <v>47</v>
      </c>
      <c r="R36" s="1">
        <v>3</v>
      </c>
    </row>
    <row r="37" spans="1:18" ht="12.75" x14ac:dyDescent="0.35">
      <c r="A37" s="1" t="s">
        <v>148</v>
      </c>
      <c r="B37" s="1">
        <v>49</v>
      </c>
      <c r="C37" s="1" t="str">
        <f t="shared" si="0"/>
        <v>Middle-Aged</v>
      </c>
      <c r="D37" s="1" t="s">
        <v>62</v>
      </c>
      <c r="E37" s="1" t="s">
        <v>149</v>
      </c>
      <c r="F37" s="2">
        <v>45609</v>
      </c>
      <c r="G37" s="2" t="str">
        <f t="shared" si="1"/>
        <v>November</v>
      </c>
      <c r="H37" s="2" t="str">
        <f t="shared" si="2"/>
        <v>Autumn</v>
      </c>
      <c r="I37" s="1" t="s">
        <v>41</v>
      </c>
      <c r="J37" s="1" t="s">
        <v>34</v>
      </c>
      <c r="K37" s="1">
        <v>65</v>
      </c>
      <c r="L37" s="7">
        <v>4058.99</v>
      </c>
      <c r="M37" s="1" t="s">
        <v>29</v>
      </c>
      <c r="N37" s="1" t="s">
        <v>36</v>
      </c>
      <c r="O37" s="1" t="s">
        <v>150</v>
      </c>
      <c r="P37" s="1">
        <v>45</v>
      </c>
      <c r="Q37" s="1" t="s">
        <v>38</v>
      </c>
      <c r="R37" s="1">
        <v>4</v>
      </c>
    </row>
    <row r="38" spans="1:18" ht="12.75" x14ac:dyDescent="0.35">
      <c r="A38" s="1" t="s">
        <v>151</v>
      </c>
      <c r="B38" s="1">
        <v>72</v>
      </c>
      <c r="C38" s="1" t="str">
        <f t="shared" si="0"/>
        <v>Elderly</v>
      </c>
      <c r="D38" s="1" t="s">
        <v>25</v>
      </c>
      <c r="E38" s="1" t="s">
        <v>152</v>
      </c>
      <c r="F38" s="2">
        <v>45523</v>
      </c>
      <c r="G38" s="2" t="str">
        <f t="shared" si="1"/>
        <v>August</v>
      </c>
      <c r="H38" s="2" t="str">
        <f t="shared" si="2"/>
        <v>Summer</v>
      </c>
      <c r="I38" s="1" t="s">
        <v>18</v>
      </c>
      <c r="J38" s="1" t="s">
        <v>85</v>
      </c>
      <c r="K38" s="1">
        <v>16</v>
      </c>
      <c r="L38" s="7">
        <v>1925.31</v>
      </c>
      <c r="M38" s="1" t="s">
        <v>35</v>
      </c>
      <c r="N38" s="1" t="s">
        <v>36</v>
      </c>
      <c r="O38" s="1" t="s">
        <v>153</v>
      </c>
      <c r="P38" s="1">
        <v>68</v>
      </c>
      <c r="Q38" s="1" t="s">
        <v>47</v>
      </c>
      <c r="R38" s="1">
        <v>5</v>
      </c>
    </row>
    <row r="39" spans="1:18" ht="12.75" x14ac:dyDescent="0.35">
      <c r="A39" s="1" t="s">
        <v>154</v>
      </c>
      <c r="B39" s="1">
        <v>47</v>
      </c>
      <c r="C39" s="1" t="str">
        <f t="shared" si="0"/>
        <v>Middle-Aged</v>
      </c>
      <c r="D39" s="1" t="s">
        <v>62</v>
      </c>
      <c r="E39" s="1" t="s">
        <v>155</v>
      </c>
      <c r="F39" s="2">
        <v>45403</v>
      </c>
      <c r="G39" s="2" t="str">
        <f t="shared" si="1"/>
        <v>April</v>
      </c>
      <c r="H39" s="2" t="str">
        <f t="shared" si="2"/>
        <v>Spring</v>
      </c>
      <c r="I39" s="1" t="s">
        <v>41</v>
      </c>
      <c r="J39" s="1" t="s">
        <v>34</v>
      </c>
      <c r="K39" s="1">
        <v>39</v>
      </c>
      <c r="L39" s="7">
        <v>4031.73</v>
      </c>
      <c r="M39" s="1" t="s">
        <v>29</v>
      </c>
      <c r="N39" s="1" t="s">
        <v>36</v>
      </c>
      <c r="O39" s="1" t="s">
        <v>156</v>
      </c>
      <c r="P39" s="1">
        <v>0</v>
      </c>
      <c r="Q39" s="1" t="s">
        <v>47</v>
      </c>
      <c r="R39" s="1">
        <v>5</v>
      </c>
    </row>
    <row r="40" spans="1:18" ht="12.75" x14ac:dyDescent="0.35">
      <c r="A40" s="1" t="s">
        <v>157</v>
      </c>
      <c r="B40" s="1">
        <v>11</v>
      </c>
      <c r="C40" s="1" t="str">
        <f t="shared" si="0"/>
        <v>Teenagers</v>
      </c>
      <c r="D40" s="1" t="s">
        <v>25</v>
      </c>
      <c r="E40" s="1" t="s">
        <v>158</v>
      </c>
      <c r="F40" s="2">
        <v>45506</v>
      </c>
      <c r="G40" s="2" t="str">
        <f t="shared" si="1"/>
        <v>August</v>
      </c>
      <c r="H40" s="2" t="str">
        <f t="shared" si="2"/>
        <v>Summer</v>
      </c>
      <c r="I40" s="1" t="s">
        <v>54</v>
      </c>
      <c r="J40" s="1" t="s">
        <v>19</v>
      </c>
      <c r="K40" s="1">
        <v>22</v>
      </c>
      <c r="L40" s="7">
        <v>2076.7199999999998</v>
      </c>
      <c r="M40" s="1" t="s">
        <v>20</v>
      </c>
      <c r="N40" s="1" t="s">
        <v>36</v>
      </c>
      <c r="O40" s="1" t="s">
        <v>159</v>
      </c>
      <c r="P40" s="1">
        <v>88</v>
      </c>
      <c r="Q40" s="1" t="s">
        <v>23</v>
      </c>
      <c r="R40" s="1">
        <v>5</v>
      </c>
    </row>
    <row r="41" spans="1:18" ht="12.75" x14ac:dyDescent="0.35">
      <c r="A41" s="1" t="s">
        <v>160</v>
      </c>
      <c r="B41" s="1">
        <v>35</v>
      </c>
      <c r="C41" s="1" t="str">
        <f t="shared" si="0"/>
        <v>Young Adults</v>
      </c>
      <c r="D41" s="1" t="s">
        <v>62</v>
      </c>
      <c r="E41" s="1" t="s">
        <v>161</v>
      </c>
      <c r="F41" s="2">
        <v>45518</v>
      </c>
      <c r="G41" s="2" t="str">
        <f t="shared" si="1"/>
        <v>August</v>
      </c>
      <c r="H41" s="2" t="str">
        <f t="shared" si="2"/>
        <v>Summer</v>
      </c>
      <c r="I41" s="1" t="s">
        <v>27</v>
      </c>
      <c r="J41" s="1" t="s">
        <v>85</v>
      </c>
      <c r="K41" s="1">
        <v>72</v>
      </c>
      <c r="L41" s="7">
        <v>3880.44</v>
      </c>
      <c r="M41" s="1" t="s">
        <v>20</v>
      </c>
      <c r="N41" s="1" t="s">
        <v>21</v>
      </c>
      <c r="O41" s="1" t="s">
        <v>162</v>
      </c>
      <c r="P41" s="1">
        <v>23</v>
      </c>
      <c r="Q41" s="1" t="s">
        <v>38</v>
      </c>
      <c r="R41" s="1">
        <v>1</v>
      </c>
    </row>
    <row r="42" spans="1:18" ht="12.75" x14ac:dyDescent="0.35">
      <c r="A42" s="1" t="s">
        <v>163</v>
      </c>
      <c r="B42" s="1">
        <v>2</v>
      </c>
      <c r="C42" s="1" t="str">
        <f t="shared" si="0"/>
        <v>Children</v>
      </c>
      <c r="D42" s="1" t="s">
        <v>25</v>
      </c>
      <c r="E42" s="1" t="s">
        <v>164</v>
      </c>
      <c r="F42" s="2">
        <v>45312</v>
      </c>
      <c r="G42" s="2" t="str">
        <f t="shared" si="1"/>
        <v>January</v>
      </c>
      <c r="H42" s="2" t="str">
        <f t="shared" si="2"/>
        <v>Winter</v>
      </c>
      <c r="I42" s="1" t="s">
        <v>41</v>
      </c>
      <c r="J42" s="1" t="s">
        <v>19</v>
      </c>
      <c r="K42" s="1">
        <v>12</v>
      </c>
      <c r="L42" s="7">
        <v>530.64</v>
      </c>
      <c r="M42" s="1" t="s">
        <v>29</v>
      </c>
      <c r="N42" s="1" t="s">
        <v>36</v>
      </c>
      <c r="O42" s="1" t="s">
        <v>165</v>
      </c>
      <c r="P42" s="1">
        <v>11</v>
      </c>
      <c r="Q42" s="1" t="s">
        <v>47</v>
      </c>
      <c r="R42" s="1">
        <v>4</v>
      </c>
    </row>
    <row r="43" spans="1:18" ht="12.75" x14ac:dyDescent="0.35">
      <c r="A43" s="1" t="s">
        <v>166</v>
      </c>
      <c r="B43" s="1">
        <v>59</v>
      </c>
      <c r="C43" s="1" t="str">
        <f t="shared" si="0"/>
        <v>Middle-Aged</v>
      </c>
      <c r="D43" s="1" t="s">
        <v>62</v>
      </c>
      <c r="E43" s="1" t="s">
        <v>167</v>
      </c>
      <c r="F43" s="2">
        <v>45567</v>
      </c>
      <c r="G43" s="2" t="str">
        <f t="shared" si="1"/>
        <v>October</v>
      </c>
      <c r="H43" s="2" t="str">
        <f t="shared" si="2"/>
        <v>Autumn</v>
      </c>
      <c r="I43" s="1" t="s">
        <v>75</v>
      </c>
      <c r="J43" s="1" t="s">
        <v>19</v>
      </c>
      <c r="K43" s="1">
        <v>19</v>
      </c>
      <c r="L43" s="7">
        <v>1274.04</v>
      </c>
      <c r="M43" s="1" t="s">
        <v>35</v>
      </c>
      <c r="N43" s="1" t="s">
        <v>21</v>
      </c>
      <c r="O43" s="1" t="s">
        <v>168</v>
      </c>
      <c r="P43" s="1">
        <v>13</v>
      </c>
      <c r="Q43" s="1" t="s">
        <v>47</v>
      </c>
      <c r="R43" s="1">
        <v>3</v>
      </c>
    </row>
    <row r="44" spans="1:18" ht="12.75" x14ac:dyDescent="0.35">
      <c r="A44" s="1" t="s">
        <v>169</v>
      </c>
      <c r="B44" s="1">
        <v>84</v>
      </c>
      <c r="C44" s="1" t="str">
        <f t="shared" si="0"/>
        <v>Elderly</v>
      </c>
      <c r="D44" s="1" t="s">
        <v>16</v>
      </c>
      <c r="E44" s="1" t="s">
        <v>170</v>
      </c>
      <c r="F44" s="2">
        <v>45329</v>
      </c>
      <c r="G44" s="2" t="str">
        <f t="shared" si="1"/>
        <v>February</v>
      </c>
      <c r="H44" s="2" t="str">
        <f t="shared" si="2"/>
        <v>Winter</v>
      </c>
      <c r="I44" s="1" t="s">
        <v>41</v>
      </c>
      <c r="J44" s="1" t="s">
        <v>59</v>
      </c>
      <c r="K44" s="1">
        <v>13</v>
      </c>
      <c r="L44" s="7">
        <v>4237.6400000000003</v>
      </c>
      <c r="M44" s="1" t="s">
        <v>20</v>
      </c>
      <c r="N44" s="1" t="s">
        <v>21</v>
      </c>
      <c r="O44" s="1" t="s">
        <v>171</v>
      </c>
      <c r="P44" s="1">
        <v>66</v>
      </c>
      <c r="Q44" s="1" t="s">
        <v>66</v>
      </c>
      <c r="R44" s="1">
        <v>5</v>
      </c>
    </row>
    <row r="45" spans="1:18" ht="12.75" x14ac:dyDescent="0.35">
      <c r="A45" s="1" t="s">
        <v>172</v>
      </c>
      <c r="B45" s="1">
        <v>32</v>
      </c>
      <c r="C45" s="1" t="str">
        <f t="shared" si="0"/>
        <v>Young Adults</v>
      </c>
      <c r="D45" s="1" t="s">
        <v>16</v>
      </c>
      <c r="E45" s="1" t="s">
        <v>173</v>
      </c>
      <c r="F45" s="2">
        <v>45293</v>
      </c>
      <c r="G45" s="2" t="str">
        <f t="shared" si="1"/>
        <v>January</v>
      </c>
      <c r="H45" s="2" t="str">
        <f t="shared" si="2"/>
        <v>Winter</v>
      </c>
      <c r="I45" s="1" t="s">
        <v>104</v>
      </c>
      <c r="J45" s="1" t="s">
        <v>34</v>
      </c>
      <c r="K45" s="1">
        <v>63</v>
      </c>
      <c r="L45" s="7">
        <v>3102.23</v>
      </c>
      <c r="M45" s="1" t="s">
        <v>20</v>
      </c>
      <c r="N45" s="1" t="s">
        <v>36</v>
      </c>
      <c r="O45" s="1" t="s">
        <v>174</v>
      </c>
      <c r="P45" s="1">
        <v>14</v>
      </c>
      <c r="Q45" s="1" t="s">
        <v>47</v>
      </c>
      <c r="R45" s="1">
        <v>3</v>
      </c>
    </row>
    <row r="46" spans="1:18" ht="12.75" x14ac:dyDescent="0.35">
      <c r="A46" s="1" t="s">
        <v>175</v>
      </c>
      <c r="B46" s="1">
        <v>32</v>
      </c>
      <c r="C46" s="1" t="str">
        <f t="shared" si="0"/>
        <v>Young Adults</v>
      </c>
      <c r="D46" s="1" t="s">
        <v>62</v>
      </c>
      <c r="E46" s="1" t="s">
        <v>176</v>
      </c>
      <c r="F46" s="2">
        <v>45356</v>
      </c>
      <c r="G46" s="2" t="str">
        <f t="shared" si="1"/>
        <v>March</v>
      </c>
      <c r="H46" s="2" t="str">
        <f t="shared" si="2"/>
        <v>Spring</v>
      </c>
      <c r="I46" s="1" t="s">
        <v>54</v>
      </c>
      <c r="J46" s="1" t="s">
        <v>28</v>
      </c>
      <c r="K46" s="1">
        <v>34</v>
      </c>
      <c r="L46" s="7">
        <v>262.26</v>
      </c>
      <c r="M46" s="1" t="s">
        <v>29</v>
      </c>
      <c r="N46" s="1" t="s">
        <v>21</v>
      </c>
      <c r="O46" s="1" t="s">
        <v>177</v>
      </c>
      <c r="P46" s="1">
        <v>52</v>
      </c>
      <c r="Q46" s="1" t="s">
        <v>31</v>
      </c>
      <c r="R46" s="1">
        <v>3</v>
      </c>
    </row>
    <row r="47" spans="1:18" ht="12.75" x14ac:dyDescent="0.35">
      <c r="A47" s="1" t="s">
        <v>178</v>
      </c>
      <c r="B47" s="1">
        <v>50</v>
      </c>
      <c r="C47" s="1" t="str">
        <f t="shared" si="0"/>
        <v>Middle-Aged</v>
      </c>
      <c r="D47" s="1" t="s">
        <v>16</v>
      </c>
      <c r="E47" s="1" t="s">
        <v>179</v>
      </c>
      <c r="F47" s="2">
        <v>45322</v>
      </c>
      <c r="G47" s="2" t="str">
        <f t="shared" si="1"/>
        <v>January</v>
      </c>
      <c r="H47" s="2" t="str">
        <f t="shared" si="2"/>
        <v>Winter</v>
      </c>
      <c r="I47" s="1" t="s">
        <v>27</v>
      </c>
      <c r="J47" s="1" t="s">
        <v>50</v>
      </c>
      <c r="K47" s="1">
        <v>78</v>
      </c>
      <c r="L47" s="7">
        <v>1788.35</v>
      </c>
      <c r="M47" s="1" t="s">
        <v>35</v>
      </c>
      <c r="N47" s="1" t="s">
        <v>36</v>
      </c>
      <c r="O47" s="1" t="s">
        <v>180</v>
      </c>
      <c r="P47" s="1">
        <v>76</v>
      </c>
      <c r="Q47" s="1" t="s">
        <v>66</v>
      </c>
      <c r="R47" s="1">
        <v>4</v>
      </c>
    </row>
    <row r="48" spans="1:18" ht="12.75" x14ac:dyDescent="0.35">
      <c r="A48" s="1" t="s">
        <v>181</v>
      </c>
      <c r="B48" s="1">
        <v>56</v>
      </c>
      <c r="C48" s="1" t="str">
        <f t="shared" si="0"/>
        <v>Middle-Aged</v>
      </c>
      <c r="D48" s="1" t="s">
        <v>25</v>
      </c>
      <c r="E48" s="1" t="s">
        <v>182</v>
      </c>
      <c r="F48" s="2">
        <v>45419</v>
      </c>
      <c r="G48" s="2" t="str">
        <f t="shared" si="1"/>
        <v>May</v>
      </c>
      <c r="H48" s="2" t="str">
        <f t="shared" si="2"/>
        <v>Spring</v>
      </c>
      <c r="I48" s="1" t="s">
        <v>58</v>
      </c>
      <c r="J48" s="1" t="s">
        <v>59</v>
      </c>
      <c r="K48" s="1">
        <v>82</v>
      </c>
      <c r="L48" s="7">
        <v>1990.67</v>
      </c>
      <c r="M48" s="1" t="s">
        <v>35</v>
      </c>
      <c r="N48" s="1" t="s">
        <v>21</v>
      </c>
      <c r="O48" s="1" t="s">
        <v>183</v>
      </c>
      <c r="P48" s="1">
        <v>35</v>
      </c>
      <c r="Q48" s="1" t="s">
        <v>47</v>
      </c>
      <c r="R48" s="1">
        <v>2</v>
      </c>
    </row>
    <row r="49" spans="1:18" ht="12.75" x14ac:dyDescent="0.35">
      <c r="A49" s="1" t="s">
        <v>184</v>
      </c>
      <c r="B49" s="1">
        <v>11</v>
      </c>
      <c r="C49" s="1" t="str">
        <f t="shared" si="0"/>
        <v>Teenagers</v>
      </c>
      <c r="D49" s="1" t="s">
        <v>25</v>
      </c>
      <c r="E49" s="1" t="s">
        <v>185</v>
      </c>
      <c r="F49" s="2">
        <v>45593</v>
      </c>
      <c r="G49" s="2" t="str">
        <f t="shared" si="1"/>
        <v>October</v>
      </c>
      <c r="H49" s="2" t="str">
        <f t="shared" si="2"/>
        <v>Autumn</v>
      </c>
      <c r="I49" s="1" t="s">
        <v>45</v>
      </c>
      <c r="J49" s="1" t="s">
        <v>19</v>
      </c>
      <c r="K49" s="1">
        <v>63</v>
      </c>
      <c r="L49" s="7">
        <v>2646.94</v>
      </c>
      <c r="M49" s="1" t="s">
        <v>35</v>
      </c>
      <c r="N49" s="1" t="s">
        <v>36</v>
      </c>
      <c r="O49" s="1" t="s">
        <v>186</v>
      </c>
      <c r="P49" s="1">
        <v>80</v>
      </c>
      <c r="Q49" s="1" t="s">
        <v>38</v>
      </c>
      <c r="R49" s="1">
        <v>1</v>
      </c>
    </row>
    <row r="50" spans="1:18" ht="12.75" x14ac:dyDescent="0.35">
      <c r="A50" s="1" t="s">
        <v>187</v>
      </c>
      <c r="B50" s="1">
        <v>58</v>
      </c>
      <c r="C50" s="1" t="str">
        <f t="shared" si="0"/>
        <v>Middle-Aged</v>
      </c>
      <c r="D50" s="1" t="s">
        <v>25</v>
      </c>
      <c r="E50" s="1" t="s">
        <v>188</v>
      </c>
      <c r="F50" s="2">
        <v>45490</v>
      </c>
      <c r="G50" s="2" t="str">
        <f t="shared" si="1"/>
        <v>July</v>
      </c>
      <c r="H50" s="2" t="str">
        <f t="shared" si="2"/>
        <v>Summer</v>
      </c>
      <c r="I50" s="1" t="s">
        <v>18</v>
      </c>
      <c r="J50" s="1" t="s">
        <v>34</v>
      </c>
      <c r="K50" s="1">
        <v>39</v>
      </c>
      <c r="L50" s="7">
        <v>3640.93</v>
      </c>
      <c r="M50" s="1" t="s">
        <v>35</v>
      </c>
      <c r="N50" s="1" t="s">
        <v>21</v>
      </c>
      <c r="O50" s="1" t="s">
        <v>189</v>
      </c>
      <c r="P50" s="1">
        <v>85</v>
      </c>
      <c r="Q50" s="1" t="s">
        <v>23</v>
      </c>
      <c r="R50" s="1">
        <v>1</v>
      </c>
    </row>
    <row r="51" spans="1:18" ht="12.75" x14ac:dyDescent="0.35">
      <c r="A51" s="1" t="s">
        <v>190</v>
      </c>
      <c r="B51" s="1">
        <v>18</v>
      </c>
      <c r="C51" s="1" t="str">
        <f t="shared" si="0"/>
        <v>Teenagers</v>
      </c>
      <c r="D51" s="1" t="s">
        <v>25</v>
      </c>
      <c r="E51" s="1" t="s">
        <v>191</v>
      </c>
      <c r="F51" s="2">
        <v>45568</v>
      </c>
      <c r="G51" s="2" t="str">
        <f t="shared" si="1"/>
        <v>October</v>
      </c>
      <c r="H51" s="2" t="str">
        <f t="shared" si="2"/>
        <v>Autumn</v>
      </c>
      <c r="I51" s="1" t="s">
        <v>58</v>
      </c>
      <c r="J51" s="1" t="s">
        <v>85</v>
      </c>
      <c r="K51" s="1">
        <v>63</v>
      </c>
      <c r="L51" s="7">
        <v>2207.98</v>
      </c>
      <c r="M51" s="1" t="s">
        <v>29</v>
      </c>
      <c r="N51" s="1" t="s">
        <v>21</v>
      </c>
      <c r="O51" s="1" t="s">
        <v>192</v>
      </c>
      <c r="P51" s="1">
        <v>71</v>
      </c>
      <c r="Q51" s="1" t="s">
        <v>38</v>
      </c>
      <c r="R51" s="1">
        <v>2</v>
      </c>
    </row>
    <row r="52" spans="1:18" ht="12.75" x14ac:dyDescent="0.35">
      <c r="A52" s="1" t="s">
        <v>193</v>
      </c>
      <c r="B52" s="1">
        <v>83</v>
      </c>
      <c r="C52" s="1" t="str">
        <f t="shared" si="0"/>
        <v>Elderly</v>
      </c>
      <c r="D52" s="1" t="s">
        <v>25</v>
      </c>
      <c r="E52" s="1" t="s">
        <v>194</v>
      </c>
      <c r="F52" s="2">
        <v>45643</v>
      </c>
      <c r="G52" s="2" t="str">
        <f t="shared" si="1"/>
        <v>December</v>
      </c>
      <c r="H52" s="2" t="str">
        <f t="shared" si="2"/>
        <v>Winter</v>
      </c>
      <c r="I52" s="1" t="s">
        <v>18</v>
      </c>
      <c r="J52" s="1" t="s">
        <v>59</v>
      </c>
      <c r="K52" s="1">
        <v>14</v>
      </c>
      <c r="L52" s="7">
        <v>2981.16</v>
      </c>
      <c r="M52" s="1" t="s">
        <v>29</v>
      </c>
      <c r="N52" s="1" t="s">
        <v>36</v>
      </c>
      <c r="O52" s="1" t="s">
        <v>195</v>
      </c>
      <c r="P52" s="1">
        <v>96</v>
      </c>
      <c r="Q52" s="1" t="s">
        <v>47</v>
      </c>
      <c r="R52" s="1">
        <v>5</v>
      </c>
    </row>
    <row r="53" spans="1:18" ht="12.75" x14ac:dyDescent="0.35">
      <c r="A53" s="1" t="s">
        <v>196</v>
      </c>
      <c r="B53" s="1">
        <v>97</v>
      </c>
      <c r="C53" s="1" t="str">
        <f t="shared" si="0"/>
        <v>Elderly</v>
      </c>
      <c r="D53" s="1" t="s">
        <v>25</v>
      </c>
      <c r="E53" s="1" t="s">
        <v>197</v>
      </c>
      <c r="F53" s="2">
        <v>45454</v>
      </c>
      <c r="G53" s="2" t="str">
        <f t="shared" si="1"/>
        <v>June</v>
      </c>
      <c r="H53" s="2" t="str">
        <f t="shared" si="2"/>
        <v>Summer</v>
      </c>
      <c r="I53" s="1" t="s">
        <v>18</v>
      </c>
      <c r="J53" s="1" t="s">
        <v>85</v>
      </c>
      <c r="K53" s="1">
        <v>38</v>
      </c>
      <c r="L53" s="7">
        <v>3690.71</v>
      </c>
      <c r="M53" s="1" t="s">
        <v>35</v>
      </c>
      <c r="N53" s="1" t="s">
        <v>21</v>
      </c>
      <c r="O53" s="1" t="s">
        <v>198</v>
      </c>
      <c r="P53" s="1">
        <v>70</v>
      </c>
      <c r="Q53" s="1" t="s">
        <v>38</v>
      </c>
      <c r="R53" s="1">
        <v>2</v>
      </c>
    </row>
    <row r="54" spans="1:18" ht="12.75" x14ac:dyDescent="0.35">
      <c r="A54" s="1" t="s">
        <v>199</v>
      </c>
      <c r="B54" s="1">
        <v>87</v>
      </c>
      <c r="C54" s="1" t="str">
        <f t="shared" si="0"/>
        <v>Elderly</v>
      </c>
      <c r="D54" s="1" t="s">
        <v>25</v>
      </c>
      <c r="E54" s="1" t="s">
        <v>200</v>
      </c>
      <c r="F54" s="2">
        <v>45453</v>
      </c>
      <c r="G54" s="2" t="str">
        <f t="shared" si="1"/>
        <v>June</v>
      </c>
      <c r="H54" s="2" t="str">
        <f t="shared" si="2"/>
        <v>Summer</v>
      </c>
      <c r="I54" s="1" t="s">
        <v>75</v>
      </c>
      <c r="J54" s="1" t="s">
        <v>85</v>
      </c>
      <c r="K54" s="1">
        <v>6</v>
      </c>
      <c r="L54" s="7">
        <v>4709.7700000000004</v>
      </c>
      <c r="M54" s="1" t="s">
        <v>35</v>
      </c>
      <c r="N54" s="1" t="s">
        <v>36</v>
      </c>
      <c r="O54" s="1" t="s">
        <v>201</v>
      </c>
      <c r="P54" s="1">
        <v>99</v>
      </c>
      <c r="Q54" s="1" t="s">
        <v>31</v>
      </c>
      <c r="R54" s="1">
        <v>1</v>
      </c>
    </row>
    <row r="55" spans="1:18" ht="12.75" x14ac:dyDescent="0.35">
      <c r="A55" s="1" t="s">
        <v>202</v>
      </c>
      <c r="B55" s="1">
        <v>51</v>
      </c>
      <c r="C55" s="1" t="str">
        <f t="shared" si="0"/>
        <v>Middle-Aged</v>
      </c>
      <c r="D55" s="1" t="s">
        <v>16</v>
      </c>
      <c r="E55" s="1" t="s">
        <v>203</v>
      </c>
      <c r="F55" s="2">
        <v>45411</v>
      </c>
      <c r="G55" s="2" t="str">
        <f t="shared" si="1"/>
        <v>April</v>
      </c>
      <c r="H55" s="2" t="str">
        <f t="shared" si="2"/>
        <v>Spring</v>
      </c>
      <c r="I55" s="1" t="s">
        <v>54</v>
      </c>
      <c r="J55" s="1" t="s">
        <v>19</v>
      </c>
      <c r="K55" s="1">
        <v>56</v>
      </c>
      <c r="L55" s="7">
        <v>1945.74</v>
      </c>
      <c r="M55" s="1" t="s">
        <v>35</v>
      </c>
      <c r="N55" s="1" t="s">
        <v>21</v>
      </c>
      <c r="O55" s="1" t="s">
        <v>204</v>
      </c>
      <c r="P55" s="1">
        <v>13</v>
      </c>
      <c r="Q55" s="1" t="s">
        <v>23</v>
      </c>
      <c r="R55" s="1">
        <v>1</v>
      </c>
    </row>
    <row r="56" spans="1:18" ht="12.75" x14ac:dyDescent="0.35">
      <c r="A56" s="1" t="s">
        <v>205</v>
      </c>
      <c r="B56" s="1">
        <v>59</v>
      </c>
      <c r="C56" s="1" t="str">
        <f t="shared" si="0"/>
        <v>Middle-Aged</v>
      </c>
      <c r="D56" s="1" t="s">
        <v>25</v>
      </c>
      <c r="E56" s="1" t="s">
        <v>206</v>
      </c>
      <c r="F56" s="2">
        <v>45620</v>
      </c>
      <c r="G56" s="2" t="str">
        <f t="shared" si="1"/>
        <v>November</v>
      </c>
      <c r="H56" s="2" t="str">
        <f t="shared" si="2"/>
        <v>Autumn</v>
      </c>
      <c r="I56" s="1" t="s">
        <v>75</v>
      </c>
      <c r="J56" s="1" t="s">
        <v>34</v>
      </c>
      <c r="K56" s="1">
        <v>35</v>
      </c>
      <c r="L56" s="7">
        <v>3266.87</v>
      </c>
      <c r="M56" s="1" t="s">
        <v>35</v>
      </c>
      <c r="N56" s="1" t="s">
        <v>36</v>
      </c>
      <c r="O56" s="1" t="s">
        <v>207</v>
      </c>
      <c r="P56" s="1">
        <v>71</v>
      </c>
      <c r="Q56" s="1" t="s">
        <v>47</v>
      </c>
      <c r="R56" s="1">
        <v>4</v>
      </c>
    </row>
    <row r="57" spans="1:18" ht="12.75" x14ac:dyDescent="0.35">
      <c r="A57" s="1" t="s">
        <v>208</v>
      </c>
      <c r="B57" s="1">
        <v>64</v>
      </c>
      <c r="C57" s="1" t="str">
        <f t="shared" si="0"/>
        <v>Elderly</v>
      </c>
      <c r="D57" s="1" t="s">
        <v>16</v>
      </c>
      <c r="E57" s="1" t="s">
        <v>209</v>
      </c>
      <c r="F57" s="2">
        <v>45473</v>
      </c>
      <c r="G57" s="2" t="str">
        <f t="shared" si="1"/>
        <v>June</v>
      </c>
      <c r="H57" s="2" t="str">
        <f t="shared" si="2"/>
        <v>Summer</v>
      </c>
      <c r="I57" s="1" t="s">
        <v>75</v>
      </c>
      <c r="J57" s="1" t="s">
        <v>59</v>
      </c>
      <c r="K57" s="1">
        <v>2</v>
      </c>
      <c r="L57" s="7">
        <v>2749.07</v>
      </c>
      <c r="M57" s="1" t="s">
        <v>20</v>
      </c>
      <c r="N57" s="1" t="s">
        <v>36</v>
      </c>
      <c r="O57" s="1" t="s">
        <v>210</v>
      </c>
      <c r="P57" s="1">
        <v>53</v>
      </c>
      <c r="Q57" s="1" t="s">
        <v>23</v>
      </c>
      <c r="R57" s="1">
        <v>1</v>
      </c>
    </row>
    <row r="58" spans="1:18" ht="12.75" x14ac:dyDescent="0.35">
      <c r="A58" s="1" t="s">
        <v>211</v>
      </c>
      <c r="B58" s="1">
        <v>43</v>
      </c>
      <c r="C58" s="1" t="str">
        <f t="shared" si="0"/>
        <v>Middle-Aged</v>
      </c>
      <c r="D58" s="1" t="s">
        <v>25</v>
      </c>
      <c r="E58" s="1" t="s">
        <v>212</v>
      </c>
      <c r="F58" s="2">
        <v>45598</v>
      </c>
      <c r="G58" s="2" t="str">
        <f t="shared" si="1"/>
        <v>November</v>
      </c>
      <c r="H58" s="2" t="str">
        <f t="shared" si="2"/>
        <v>Autumn</v>
      </c>
      <c r="I58" s="1" t="s">
        <v>64</v>
      </c>
      <c r="J58" s="1" t="s">
        <v>34</v>
      </c>
      <c r="K58" s="1">
        <v>75</v>
      </c>
      <c r="L58" s="7">
        <v>872.33</v>
      </c>
      <c r="M58" s="1" t="s">
        <v>29</v>
      </c>
      <c r="N58" s="1" t="s">
        <v>21</v>
      </c>
      <c r="O58" s="1" t="s">
        <v>213</v>
      </c>
      <c r="P58" s="1">
        <v>69</v>
      </c>
      <c r="Q58" s="1" t="s">
        <v>31</v>
      </c>
      <c r="R58" s="1">
        <v>3</v>
      </c>
    </row>
    <row r="59" spans="1:18" ht="12.75" x14ac:dyDescent="0.35">
      <c r="A59" s="1" t="s">
        <v>214</v>
      </c>
      <c r="B59" s="1">
        <v>67</v>
      </c>
      <c r="C59" s="1" t="str">
        <f t="shared" si="0"/>
        <v>Elderly</v>
      </c>
      <c r="D59" s="1" t="s">
        <v>16</v>
      </c>
      <c r="E59" s="1" t="s">
        <v>215</v>
      </c>
      <c r="F59" s="2">
        <v>45312</v>
      </c>
      <c r="G59" s="2" t="str">
        <f t="shared" si="1"/>
        <v>January</v>
      </c>
      <c r="H59" s="2" t="str">
        <f t="shared" si="2"/>
        <v>Winter</v>
      </c>
      <c r="I59" s="1" t="s">
        <v>18</v>
      </c>
      <c r="J59" s="1" t="s">
        <v>19</v>
      </c>
      <c r="K59" s="1">
        <v>32</v>
      </c>
      <c r="L59" s="7">
        <v>4263.95</v>
      </c>
      <c r="M59" s="1" t="s">
        <v>35</v>
      </c>
      <c r="N59" s="1" t="s">
        <v>21</v>
      </c>
      <c r="O59" s="1" t="s">
        <v>216</v>
      </c>
      <c r="P59" s="1">
        <v>88</v>
      </c>
      <c r="Q59" s="1" t="s">
        <v>31</v>
      </c>
      <c r="R59" s="1">
        <v>3</v>
      </c>
    </row>
    <row r="60" spans="1:18" ht="12.75" x14ac:dyDescent="0.35">
      <c r="A60" s="1" t="s">
        <v>217</v>
      </c>
      <c r="B60" s="1">
        <v>48</v>
      </c>
      <c r="C60" s="1" t="str">
        <f t="shared" si="0"/>
        <v>Middle-Aged</v>
      </c>
      <c r="D60" s="1" t="s">
        <v>62</v>
      </c>
      <c r="E60" s="1" t="s">
        <v>218</v>
      </c>
      <c r="F60" s="2">
        <v>45497</v>
      </c>
      <c r="G60" s="2" t="str">
        <f t="shared" si="1"/>
        <v>July</v>
      </c>
      <c r="H60" s="2" t="str">
        <f t="shared" si="2"/>
        <v>Summer</v>
      </c>
      <c r="I60" s="1" t="s">
        <v>75</v>
      </c>
      <c r="J60" s="1" t="s">
        <v>50</v>
      </c>
      <c r="K60" s="1">
        <v>30</v>
      </c>
      <c r="L60" s="7">
        <v>4391.09</v>
      </c>
      <c r="M60" s="1" t="s">
        <v>20</v>
      </c>
      <c r="N60" s="1" t="s">
        <v>36</v>
      </c>
      <c r="O60" s="1" t="s">
        <v>219</v>
      </c>
      <c r="P60" s="1">
        <v>64</v>
      </c>
      <c r="Q60" s="1" t="s">
        <v>23</v>
      </c>
      <c r="R60" s="1">
        <v>2</v>
      </c>
    </row>
    <row r="61" spans="1:18" ht="12.75" x14ac:dyDescent="0.35">
      <c r="A61" s="1" t="s">
        <v>220</v>
      </c>
      <c r="B61" s="1">
        <v>91</v>
      </c>
      <c r="C61" s="1" t="str">
        <f t="shared" si="0"/>
        <v>Elderly</v>
      </c>
      <c r="D61" s="1" t="s">
        <v>16</v>
      </c>
      <c r="E61" s="1" t="s">
        <v>221</v>
      </c>
      <c r="F61" s="2">
        <v>45328</v>
      </c>
      <c r="G61" s="2" t="str">
        <f t="shared" si="1"/>
        <v>February</v>
      </c>
      <c r="H61" s="2" t="str">
        <f t="shared" si="2"/>
        <v>Winter</v>
      </c>
      <c r="I61" s="1" t="s">
        <v>104</v>
      </c>
      <c r="J61" s="1" t="s">
        <v>19</v>
      </c>
      <c r="K61" s="1">
        <v>25</v>
      </c>
      <c r="L61" s="7">
        <v>2791.02</v>
      </c>
      <c r="M61" s="1" t="s">
        <v>35</v>
      </c>
      <c r="N61" s="1" t="s">
        <v>36</v>
      </c>
      <c r="O61" s="1" t="s">
        <v>222</v>
      </c>
      <c r="P61" s="1">
        <v>94</v>
      </c>
      <c r="Q61" s="1" t="s">
        <v>38</v>
      </c>
      <c r="R61" s="1">
        <v>2</v>
      </c>
    </row>
    <row r="62" spans="1:18" ht="12.75" x14ac:dyDescent="0.35">
      <c r="A62" s="1" t="s">
        <v>223</v>
      </c>
      <c r="B62" s="1">
        <v>99</v>
      </c>
      <c r="C62" s="1" t="str">
        <f t="shared" si="0"/>
        <v>Elderly</v>
      </c>
      <c r="D62" s="1" t="s">
        <v>62</v>
      </c>
      <c r="E62" s="1" t="s">
        <v>224</v>
      </c>
      <c r="F62" s="2">
        <v>45633</v>
      </c>
      <c r="G62" s="2" t="str">
        <f t="shared" si="1"/>
        <v>December</v>
      </c>
      <c r="H62" s="2" t="str">
        <f t="shared" si="2"/>
        <v>Winter</v>
      </c>
      <c r="I62" s="1" t="s">
        <v>18</v>
      </c>
      <c r="J62" s="1" t="s">
        <v>85</v>
      </c>
      <c r="K62" s="1">
        <v>34</v>
      </c>
      <c r="L62" s="7">
        <v>4769.99</v>
      </c>
      <c r="M62" s="1" t="s">
        <v>20</v>
      </c>
      <c r="N62" s="1" t="s">
        <v>36</v>
      </c>
      <c r="O62" s="1" t="s">
        <v>225</v>
      </c>
      <c r="P62" s="1">
        <v>25</v>
      </c>
      <c r="Q62" s="1" t="s">
        <v>23</v>
      </c>
      <c r="R62" s="1">
        <v>4</v>
      </c>
    </row>
    <row r="63" spans="1:18" ht="12.75" x14ac:dyDescent="0.35">
      <c r="A63" s="1" t="s">
        <v>226</v>
      </c>
      <c r="B63" s="1">
        <v>55</v>
      </c>
      <c r="C63" s="1" t="str">
        <f t="shared" si="0"/>
        <v>Middle-Aged</v>
      </c>
      <c r="D63" s="1" t="s">
        <v>25</v>
      </c>
      <c r="E63" s="1" t="s">
        <v>227</v>
      </c>
      <c r="F63" s="2">
        <v>45415</v>
      </c>
      <c r="G63" s="2" t="str">
        <f t="shared" si="1"/>
        <v>May</v>
      </c>
      <c r="H63" s="2" t="str">
        <f t="shared" si="2"/>
        <v>Spring</v>
      </c>
      <c r="I63" s="1" t="s">
        <v>64</v>
      </c>
      <c r="J63" s="1" t="s">
        <v>50</v>
      </c>
      <c r="K63" s="1">
        <v>45</v>
      </c>
      <c r="L63" s="7">
        <v>4067.97</v>
      </c>
      <c r="M63" s="1" t="s">
        <v>20</v>
      </c>
      <c r="N63" s="1" t="s">
        <v>36</v>
      </c>
      <c r="O63" s="1" t="s">
        <v>228</v>
      </c>
      <c r="P63" s="1">
        <v>75</v>
      </c>
      <c r="Q63" s="1" t="s">
        <v>23</v>
      </c>
      <c r="R63" s="1">
        <v>1</v>
      </c>
    </row>
    <row r="64" spans="1:18" ht="12.75" x14ac:dyDescent="0.35">
      <c r="A64" s="1" t="s">
        <v>229</v>
      </c>
      <c r="B64" s="1">
        <v>35</v>
      </c>
      <c r="C64" s="1" t="str">
        <f t="shared" si="0"/>
        <v>Young Adults</v>
      </c>
      <c r="D64" s="1" t="s">
        <v>16</v>
      </c>
      <c r="E64" s="1" t="s">
        <v>230</v>
      </c>
      <c r="F64" s="2">
        <v>45512</v>
      </c>
      <c r="G64" s="2" t="str">
        <f t="shared" si="1"/>
        <v>August</v>
      </c>
      <c r="H64" s="2" t="str">
        <f t="shared" si="2"/>
        <v>Summer</v>
      </c>
      <c r="I64" s="1" t="s">
        <v>64</v>
      </c>
      <c r="J64" s="1" t="s">
        <v>50</v>
      </c>
      <c r="K64" s="1">
        <v>57</v>
      </c>
      <c r="L64" s="7">
        <v>1702.1</v>
      </c>
      <c r="M64" s="1" t="s">
        <v>29</v>
      </c>
      <c r="N64" s="1" t="s">
        <v>36</v>
      </c>
      <c r="O64" s="1" t="s">
        <v>231</v>
      </c>
      <c r="P64" s="1">
        <v>19</v>
      </c>
      <c r="Q64" s="1" t="s">
        <v>38</v>
      </c>
      <c r="R64" s="1">
        <v>4</v>
      </c>
    </row>
    <row r="65" spans="1:18" ht="12.75" x14ac:dyDescent="0.35">
      <c r="A65" s="1" t="s">
        <v>232</v>
      </c>
      <c r="B65" s="1">
        <v>67</v>
      </c>
      <c r="C65" s="1" t="str">
        <f t="shared" si="0"/>
        <v>Elderly</v>
      </c>
      <c r="D65" s="1" t="s">
        <v>25</v>
      </c>
      <c r="E65" s="1" t="s">
        <v>233</v>
      </c>
      <c r="F65" s="2">
        <v>45473</v>
      </c>
      <c r="G65" s="2" t="str">
        <f t="shared" si="1"/>
        <v>June</v>
      </c>
      <c r="H65" s="2" t="str">
        <f t="shared" si="2"/>
        <v>Summer</v>
      </c>
      <c r="I65" s="1" t="s">
        <v>18</v>
      </c>
      <c r="J65" s="1" t="s">
        <v>19</v>
      </c>
      <c r="K65" s="1">
        <v>19</v>
      </c>
      <c r="L65" s="7">
        <v>4928.24</v>
      </c>
      <c r="M65" s="1" t="s">
        <v>29</v>
      </c>
      <c r="N65" s="1" t="s">
        <v>36</v>
      </c>
      <c r="O65" s="1" t="s">
        <v>234</v>
      </c>
      <c r="P65" s="1">
        <v>40</v>
      </c>
      <c r="Q65" s="1" t="s">
        <v>38</v>
      </c>
      <c r="R65" s="1">
        <v>3</v>
      </c>
    </row>
    <row r="66" spans="1:18" ht="12.75" x14ac:dyDescent="0.35">
      <c r="A66" s="1" t="s">
        <v>235</v>
      </c>
      <c r="B66" s="1">
        <v>34</v>
      </c>
      <c r="C66" s="1" t="str">
        <f t="shared" si="0"/>
        <v>Young Adults</v>
      </c>
      <c r="D66" s="1" t="s">
        <v>62</v>
      </c>
      <c r="E66" s="1" t="s">
        <v>236</v>
      </c>
      <c r="F66" s="2">
        <v>45592</v>
      </c>
      <c r="G66" s="2" t="str">
        <f t="shared" si="1"/>
        <v>October</v>
      </c>
      <c r="H66" s="2" t="str">
        <f t="shared" si="2"/>
        <v>Autumn</v>
      </c>
      <c r="I66" s="1" t="s">
        <v>58</v>
      </c>
      <c r="J66" s="1" t="s">
        <v>59</v>
      </c>
      <c r="K66" s="1">
        <v>70</v>
      </c>
      <c r="L66" s="7">
        <v>3978.32</v>
      </c>
      <c r="M66" s="1" t="s">
        <v>35</v>
      </c>
      <c r="N66" s="1" t="s">
        <v>21</v>
      </c>
      <c r="O66" s="1" t="s">
        <v>237</v>
      </c>
      <c r="P66" s="1">
        <v>73</v>
      </c>
      <c r="Q66" s="1" t="s">
        <v>31</v>
      </c>
      <c r="R66" s="1">
        <v>4</v>
      </c>
    </row>
    <row r="67" spans="1:18" ht="12.75" x14ac:dyDescent="0.35">
      <c r="A67" s="1" t="s">
        <v>238</v>
      </c>
      <c r="B67" s="1">
        <v>1</v>
      </c>
      <c r="C67" s="1" t="str">
        <f t="shared" ref="C67:C130" si="3">IF(B67&lt;10,"Children",IF(AND(B67&gt;=10,B67&lt;=19),"Teenagers",IF(AND(B67&gt;=20,B67&lt;=39),"Young Adults",IF(AND(B67&gt;=40,B67&lt;=59),"Middle-Aged","Elderly"))))</f>
        <v>Children</v>
      </c>
      <c r="D67" s="1" t="s">
        <v>62</v>
      </c>
      <c r="E67" s="1" t="s">
        <v>239</v>
      </c>
      <c r="F67" s="2">
        <v>45391</v>
      </c>
      <c r="G67" s="2" t="str">
        <f t="shared" ref="G67:G130" si="4">TEXT(F67,"mmmm")</f>
        <v>April</v>
      </c>
      <c r="H67" s="2" t="str">
        <f t="shared" ref="H67:H130" si="5">IF(G67="January","Winter",IF(G67="February","Winter",IF(G67="December","Winter",IF(G67="March","Spring",IF(G67="April","Spring",IF(G67="May","Spring",IF(G67="June","Summer",IF(G67="July","Summer",IF(G67="August","Summer","Autumn")))))))))</f>
        <v>Spring</v>
      </c>
      <c r="I67" s="1" t="s">
        <v>75</v>
      </c>
      <c r="J67" s="1" t="s">
        <v>85</v>
      </c>
      <c r="K67" s="1">
        <v>36</v>
      </c>
      <c r="L67" s="7">
        <v>3247.91</v>
      </c>
      <c r="M67" s="1" t="s">
        <v>20</v>
      </c>
      <c r="N67" s="1" t="s">
        <v>36</v>
      </c>
      <c r="O67" s="1" t="s">
        <v>240</v>
      </c>
      <c r="P67" s="1">
        <v>66</v>
      </c>
      <c r="Q67" s="1" t="s">
        <v>66</v>
      </c>
      <c r="R67" s="1">
        <v>5</v>
      </c>
    </row>
    <row r="68" spans="1:18" ht="12.75" x14ac:dyDescent="0.35">
      <c r="A68" s="1" t="s">
        <v>241</v>
      </c>
      <c r="B68" s="1">
        <v>76</v>
      </c>
      <c r="C68" s="1" t="str">
        <f t="shared" si="3"/>
        <v>Elderly</v>
      </c>
      <c r="D68" s="1" t="s">
        <v>16</v>
      </c>
      <c r="E68" s="1" t="s">
        <v>242</v>
      </c>
      <c r="F68" s="2">
        <v>45400</v>
      </c>
      <c r="G68" s="2" t="str">
        <f t="shared" si="4"/>
        <v>April</v>
      </c>
      <c r="H68" s="2" t="str">
        <f t="shared" si="5"/>
        <v>Spring</v>
      </c>
      <c r="I68" s="1" t="s">
        <v>104</v>
      </c>
      <c r="J68" s="1" t="s">
        <v>34</v>
      </c>
      <c r="K68" s="1">
        <v>18</v>
      </c>
      <c r="L68" s="7">
        <v>2802.16</v>
      </c>
      <c r="M68" s="1" t="s">
        <v>20</v>
      </c>
      <c r="N68" s="1" t="s">
        <v>36</v>
      </c>
      <c r="O68" s="1" t="s">
        <v>243</v>
      </c>
      <c r="P68" s="1">
        <v>98</v>
      </c>
      <c r="Q68" s="1" t="s">
        <v>47</v>
      </c>
      <c r="R68" s="1">
        <v>4</v>
      </c>
    </row>
    <row r="69" spans="1:18" ht="12.75" x14ac:dyDescent="0.35">
      <c r="A69" s="1" t="s">
        <v>244</v>
      </c>
      <c r="B69" s="1">
        <v>10</v>
      </c>
      <c r="C69" s="1" t="str">
        <f t="shared" si="3"/>
        <v>Teenagers</v>
      </c>
      <c r="D69" s="1" t="s">
        <v>25</v>
      </c>
      <c r="E69" s="1" t="s">
        <v>245</v>
      </c>
      <c r="F69" s="2">
        <v>45328</v>
      </c>
      <c r="G69" s="2" t="str">
        <f t="shared" si="4"/>
        <v>February</v>
      </c>
      <c r="H69" s="2" t="str">
        <f t="shared" si="5"/>
        <v>Winter</v>
      </c>
      <c r="I69" s="1" t="s">
        <v>18</v>
      </c>
      <c r="J69" s="1" t="s">
        <v>85</v>
      </c>
      <c r="K69" s="1">
        <v>26</v>
      </c>
      <c r="L69" s="7">
        <v>523.76</v>
      </c>
      <c r="M69" s="1" t="s">
        <v>29</v>
      </c>
      <c r="N69" s="1" t="s">
        <v>21</v>
      </c>
      <c r="O69" s="1" t="s">
        <v>246</v>
      </c>
      <c r="P69" s="1">
        <v>39</v>
      </c>
      <c r="Q69" s="1" t="s">
        <v>31</v>
      </c>
      <c r="R69" s="1">
        <v>4</v>
      </c>
    </row>
    <row r="70" spans="1:18" ht="12.75" x14ac:dyDescent="0.35">
      <c r="A70" s="1" t="s">
        <v>247</v>
      </c>
      <c r="B70" s="1">
        <v>68</v>
      </c>
      <c r="C70" s="1" t="str">
        <f t="shared" si="3"/>
        <v>Elderly</v>
      </c>
      <c r="D70" s="1" t="s">
        <v>62</v>
      </c>
      <c r="E70" s="1" t="s">
        <v>248</v>
      </c>
      <c r="F70" s="2">
        <v>45395</v>
      </c>
      <c r="G70" s="2" t="str">
        <f t="shared" si="4"/>
        <v>April</v>
      </c>
      <c r="H70" s="2" t="str">
        <f t="shared" si="5"/>
        <v>Spring</v>
      </c>
      <c r="I70" s="1" t="s">
        <v>18</v>
      </c>
      <c r="J70" s="1" t="s">
        <v>34</v>
      </c>
      <c r="K70" s="1">
        <v>69</v>
      </c>
      <c r="L70" s="7">
        <v>439.2</v>
      </c>
      <c r="M70" s="1" t="s">
        <v>35</v>
      </c>
      <c r="N70" s="1" t="s">
        <v>21</v>
      </c>
      <c r="O70" s="1" t="s">
        <v>249</v>
      </c>
      <c r="P70" s="1">
        <v>87</v>
      </c>
      <c r="Q70" s="1" t="s">
        <v>66</v>
      </c>
      <c r="R70" s="1">
        <v>3</v>
      </c>
    </row>
    <row r="71" spans="1:18" ht="12.75" x14ac:dyDescent="0.35">
      <c r="A71" s="1" t="s">
        <v>250</v>
      </c>
      <c r="B71" s="1">
        <v>39</v>
      </c>
      <c r="C71" s="1" t="str">
        <f t="shared" si="3"/>
        <v>Young Adults</v>
      </c>
      <c r="D71" s="1" t="s">
        <v>62</v>
      </c>
      <c r="E71" s="1" t="s">
        <v>251</v>
      </c>
      <c r="F71" s="2">
        <v>45554</v>
      </c>
      <c r="G71" s="2" t="str">
        <f t="shared" si="4"/>
        <v>September</v>
      </c>
      <c r="H71" s="2" t="str">
        <f t="shared" si="5"/>
        <v>Autumn</v>
      </c>
      <c r="I71" s="1" t="s">
        <v>75</v>
      </c>
      <c r="J71" s="1" t="s">
        <v>59</v>
      </c>
      <c r="K71" s="1">
        <v>20</v>
      </c>
      <c r="L71" s="7">
        <v>2255.91</v>
      </c>
      <c r="M71" s="1" t="s">
        <v>35</v>
      </c>
      <c r="N71" s="1" t="s">
        <v>36</v>
      </c>
      <c r="O71" s="1" t="s">
        <v>252</v>
      </c>
      <c r="P71" s="1">
        <v>89</v>
      </c>
      <c r="Q71" s="1" t="s">
        <v>47</v>
      </c>
      <c r="R71" s="1">
        <v>4</v>
      </c>
    </row>
    <row r="72" spans="1:18" ht="12.75" x14ac:dyDescent="0.35">
      <c r="A72" s="1" t="s">
        <v>253</v>
      </c>
      <c r="B72" s="1">
        <v>28</v>
      </c>
      <c r="C72" s="1" t="str">
        <f t="shared" si="3"/>
        <v>Young Adults</v>
      </c>
      <c r="D72" s="1" t="s">
        <v>62</v>
      </c>
      <c r="E72" s="1" t="s">
        <v>254</v>
      </c>
      <c r="F72" s="2">
        <v>45611</v>
      </c>
      <c r="G72" s="2" t="str">
        <f t="shared" si="4"/>
        <v>November</v>
      </c>
      <c r="H72" s="2" t="str">
        <f t="shared" si="5"/>
        <v>Autumn</v>
      </c>
      <c r="I72" s="1" t="s">
        <v>45</v>
      </c>
      <c r="J72" s="1" t="s">
        <v>34</v>
      </c>
      <c r="K72" s="1">
        <v>14</v>
      </c>
      <c r="L72" s="7">
        <v>1552.78</v>
      </c>
      <c r="M72" s="1" t="s">
        <v>29</v>
      </c>
      <c r="N72" s="1" t="s">
        <v>36</v>
      </c>
      <c r="O72" s="1" t="s">
        <v>255</v>
      </c>
      <c r="P72" s="1">
        <v>10</v>
      </c>
      <c r="Q72" s="1" t="s">
        <v>31</v>
      </c>
      <c r="R72" s="1">
        <v>3</v>
      </c>
    </row>
    <row r="73" spans="1:18" ht="12.75" x14ac:dyDescent="0.35">
      <c r="A73" s="1" t="s">
        <v>256</v>
      </c>
      <c r="B73" s="1">
        <v>22</v>
      </c>
      <c r="C73" s="1" t="str">
        <f t="shared" si="3"/>
        <v>Young Adults</v>
      </c>
      <c r="D73" s="1" t="s">
        <v>25</v>
      </c>
      <c r="E73" s="1" t="s">
        <v>257</v>
      </c>
      <c r="F73" s="2">
        <v>45498</v>
      </c>
      <c r="G73" s="2" t="str">
        <f t="shared" si="4"/>
        <v>July</v>
      </c>
      <c r="H73" s="2" t="str">
        <f t="shared" si="5"/>
        <v>Summer</v>
      </c>
      <c r="I73" s="1" t="s">
        <v>75</v>
      </c>
      <c r="J73" s="1" t="s">
        <v>50</v>
      </c>
      <c r="K73" s="1">
        <v>68</v>
      </c>
      <c r="L73" s="7">
        <v>4603.93</v>
      </c>
      <c r="M73" s="1" t="s">
        <v>20</v>
      </c>
      <c r="N73" s="1" t="s">
        <v>21</v>
      </c>
      <c r="O73" s="1" t="s">
        <v>258</v>
      </c>
      <c r="P73" s="1">
        <v>0</v>
      </c>
      <c r="Q73" s="1" t="s">
        <v>66</v>
      </c>
      <c r="R73" s="1">
        <v>4</v>
      </c>
    </row>
    <row r="74" spans="1:18" ht="12.75" x14ac:dyDescent="0.35">
      <c r="A74" s="1" t="s">
        <v>259</v>
      </c>
      <c r="B74" s="1">
        <v>83</v>
      </c>
      <c r="C74" s="1" t="str">
        <f t="shared" si="3"/>
        <v>Elderly</v>
      </c>
      <c r="D74" s="1" t="s">
        <v>62</v>
      </c>
      <c r="E74" s="1" t="s">
        <v>260</v>
      </c>
      <c r="F74" s="2">
        <v>45490</v>
      </c>
      <c r="G74" s="2" t="str">
        <f t="shared" si="4"/>
        <v>July</v>
      </c>
      <c r="H74" s="2" t="str">
        <f t="shared" si="5"/>
        <v>Summer</v>
      </c>
      <c r="I74" s="1" t="s">
        <v>54</v>
      </c>
      <c r="J74" s="1" t="s">
        <v>85</v>
      </c>
      <c r="K74" s="1">
        <v>46</v>
      </c>
      <c r="L74" s="7">
        <v>958.09</v>
      </c>
      <c r="M74" s="1" t="s">
        <v>20</v>
      </c>
      <c r="N74" s="1" t="s">
        <v>36</v>
      </c>
      <c r="O74" s="1" t="s">
        <v>261</v>
      </c>
      <c r="P74" s="1">
        <v>6</v>
      </c>
      <c r="Q74" s="1" t="s">
        <v>38</v>
      </c>
      <c r="R74" s="1">
        <v>2</v>
      </c>
    </row>
    <row r="75" spans="1:18" ht="12.75" x14ac:dyDescent="0.35">
      <c r="A75" s="1" t="s">
        <v>262</v>
      </c>
      <c r="B75" s="1">
        <v>32</v>
      </c>
      <c r="C75" s="1" t="str">
        <f t="shared" si="3"/>
        <v>Young Adults</v>
      </c>
      <c r="D75" s="1" t="s">
        <v>62</v>
      </c>
      <c r="E75" s="1" t="s">
        <v>263</v>
      </c>
      <c r="F75" s="2">
        <v>45463</v>
      </c>
      <c r="G75" s="2" t="str">
        <f t="shared" si="4"/>
        <v>June</v>
      </c>
      <c r="H75" s="2" t="str">
        <f t="shared" si="5"/>
        <v>Summer</v>
      </c>
      <c r="I75" s="1" t="s">
        <v>64</v>
      </c>
      <c r="J75" s="1" t="s">
        <v>85</v>
      </c>
      <c r="K75" s="1">
        <v>74</v>
      </c>
      <c r="L75" s="7">
        <v>2479.1999999999998</v>
      </c>
      <c r="M75" s="1" t="s">
        <v>20</v>
      </c>
      <c r="N75" s="1" t="s">
        <v>36</v>
      </c>
      <c r="O75" s="1" t="s">
        <v>264</v>
      </c>
      <c r="P75" s="1">
        <v>7</v>
      </c>
      <c r="Q75" s="1" t="s">
        <v>31</v>
      </c>
      <c r="R75" s="1">
        <v>2</v>
      </c>
    </row>
    <row r="76" spans="1:18" ht="12.75" x14ac:dyDescent="0.35">
      <c r="A76" s="1" t="s">
        <v>265</v>
      </c>
      <c r="B76" s="1">
        <v>10</v>
      </c>
      <c r="C76" s="1" t="str">
        <f t="shared" si="3"/>
        <v>Teenagers</v>
      </c>
      <c r="D76" s="1" t="s">
        <v>25</v>
      </c>
      <c r="E76" s="1" t="s">
        <v>266</v>
      </c>
      <c r="F76" s="2">
        <v>45418</v>
      </c>
      <c r="G76" s="2" t="str">
        <f t="shared" si="4"/>
        <v>May</v>
      </c>
      <c r="H76" s="2" t="str">
        <f t="shared" si="5"/>
        <v>Spring</v>
      </c>
      <c r="I76" s="1" t="s">
        <v>18</v>
      </c>
      <c r="J76" s="1" t="s">
        <v>50</v>
      </c>
      <c r="K76" s="1">
        <v>17</v>
      </c>
      <c r="L76" s="7">
        <v>1702.95</v>
      </c>
      <c r="M76" s="1" t="s">
        <v>29</v>
      </c>
      <c r="N76" s="1" t="s">
        <v>21</v>
      </c>
      <c r="O76" s="1" t="s">
        <v>267</v>
      </c>
      <c r="P76" s="1">
        <v>35</v>
      </c>
      <c r="Q76" s="1" t="s">
        <v>31</v>
      </c>
      <c r="R76" s="1">
        <v>4</v>
      </c>
    </row>
    <row r="77" spans="1:18" ht="12.75" x14ac:dyDescent="0.35">
      <c r="A77" s="1" t="s">
        <v>268</v>
      </c>
      <c r="B77" s="1">
        <v>94</v>
      </c>
      <c r="C77" s="1" t="str">
        <f t="shared" si="3"/>
        <v>Elderly</v>
      </c>
      <c r="D77" s="1" t="s">
        <v>16</v>
      </c>
      <c r="E77" s="1" t="s">
        <v>269</v>
      </c>
      <c r="F77" s="2">
        <v>45640</v>
      </c>
      <c r="G77" s="2" t="str">
        <f t="shared" si="4"/>
        <v>December</v>
      </c>
      <c r="H77" s="2" t="str">
        <f t="shared" si="5"/>
        <v>Winter</v>
      </c>
      <c r="I77" s="1" t="s">
        <v>41</v>
      </c>
      <c r="J77" s="1" t="s">
        <v>28</v>
      </c>
      <c r="K77" s="1">
        <v>37</v>
      </c>
      <c r="L77" s="7">
        <v>3842.31</v>
      </c>
      <c r="M77" s="1" t="s">
        <v>35</v>
      </c>
      <c r="N77" s="1" t="s">
        <v>36</v>
      </c>
      <c r="O77" s="1" t="s">
        <v>270</v>
      </c>
      <c r="P77" s="1">
        <v>3</v>
      </c>
      <c r="Q77" s="1" t="s">
        <v>23</v>
      </c>
      <c r="R77" s="1">
        <v>1</v>
      </c>
    </row>
    <row r="78" spans="1:18" ht="12.75" x14ac:dyDescent="0.35">
      <c r="A78" s="1" t="s">
        <v>271</v>
      </c>
      <c r="B78" s="1">
        <v>9</v>
      </c>
      <c r="C78" s="1" t="str">
        <f t="shared" si="3"/>
        <v>Children</v>
      </c>
      <c r="D78" s="1" t="s">
        <v>25</v>
      </c>
      <c r="E78" s="1" t="s">
        <v>272</v>
      </c>
      <c r="F78" s="2">
        <v>45454</v>
      </c>
      <c r="G78" s="2" t="str">
        <f t="shared" si="4"/>
        <v>June</v>
      </c>
      <c r="H78" s="2" t="str">
        <f t="shared" si="5"/>
        <v>Summer</v>
      </c>
      <c r="I78" s="1" t="s">
        <v>41</v>
      </c>
      <c r="J78" s="1" t="s">
        <v>34</v>
      </c>
      <c r="K78" s="1">
        <v>42</v>
      </c>
      <c r="L78" s="7">
        <v>673.34</v>
      </c>
      <c r="M78" s="1" t="s">
        <v>29</v>
      </c>
      <c r="N78" s="1" t="s">
        <v>21</v>
      </c>
      <c r="O78" s="1" t="s">
        <v>183</v>
      </c>
      <c r="P78" s="1">
        <v>58</v>
      </c>
      <c r="Q78" s="1" t="s">
        <v>66</v>
      </c>
      <c r="R78" s="1">
        <v>5</v>
      </c>
    </row>
    <row r="79" spans="1:18" ht="12.75" x14ac:dyDescent="0.35">
      <c r="A79" s="1" t="s">
        <v>273</v>
      </c>
      <c r="B79" s="1">
        <v>41</v>
      </c>
      <c r="C79" s="1" t="str">
        <f t="shared" si="3"/>
        <v>Middle-Aged</v>
      </c>
      <c r="D79" s="1" t="s">
        <v>62</v>
      </c>
      <c r="E79" s="1" t="s">
        <v>274</v>
      </c>
      <c r="F79" s="2">
        <v>45524</v>
      </c>
      <c r="G79" s="2" t="str">
        <f t="shared" si="4"/>
        <v>August</v>
      </c>
      <c r="H79" s="2" t="str">
        <f t="shared" si="5"/>
        <v>Summer</v>
      </c>
      <c r="I79" s="1" t="s">
        <v>27</v>
      </c>
      <c r="J79" s="1" t="s">
        <v>85</v>
      </c>
      <c r="K79" s="1">
        <v>45</v>
      </c>
      <c r="L79" s="7">
        <v>3113.73</v>
      </c>
      <c r="M79" s="1" t="s">
        <v>20</v>
      </c>
      <c r="N79" s="1" t="s">
        <v>36</v>
      </c>
      <c r="O79" s="1" t="s">
        <v>153</v>
      </c>
      <c r="P79" s="1">
        <v>85</v>
      </c>
      <c r="Q79" s="1" t="s">
        <v>66</v>
      </c>
      <c r="R79" s="1">
        <v>5</v>
      </c>
    </row>
    <row r="80" spans="1:18" ht="12.75" x14ac:dyDescent="0.35">
      <c r="A80" s="1" t="s">
        <v>275</v>
      </c>
      <c r="B80" s="1">
        <v>31</v>
      </c>
      <c r="C80" s="1" t="str">
        <f t="shared" si="3"/>
        <v>Young Adults</v>
      </c>
      <c r="D80" s="1" t="s">
        <v>16</v>
      </c>
      <c r="E80" s="1" t="s">
        <v>276</v>
      </c>
      <c r="F80" s="2">
        <v>45459</v>
      </c>
      <c r="G80" s="2" t="str">
        <f t="shared" si="4"/>
        <v>June</v>
      </c>
      <c r="H80" s="2" t="str">
        <f t="shared" si="5"/>
        <v>Summer</v>
      </c>
      <c r="I80" s="1" t="s">
        <v>18</v>
      </c>
      <c r="J80" s="1" t="s">
        <v>34</v>
      </c>
      <c r="K80" s="1">
        <v>81</v>
      </c>
      <c r="L80" s="7">
        <v>3683.99</v>
      </c>
      <c r="M80" s="1" t="s">
        <v>35</v>
      </c>
      <c r="N80" s="1" t="s">
        <v>21</v>
      </c>
      <c r="O80" s="1" t="s">
        <v>277</v>
      </c>
      <c r="P80" s="1">
        <v>100</v>
      </c>
      <c r="Q80" s="1" t="s">
        <v>31</v>
      </c>
      <c r="R80" s="1">
        <v>4</v>
      </c>
    </row>
    <row r="81" spans="1:18" ht="12.75" x14ac:dyDescent="0.35">
      <c r="A81" s="1" t="s">
        <v>278</v>
      </c>
      <c r="B81" s="1">
        <v>26</v>
      </c>
      <c r="C81" s="1" t="str">
        <f t="shared" si="3"/>
        <v>Young Adults</v>
      </c>
      <c r="D81" s="1" t="s">
        <v>16</v>
      </c>
      <c r="E81" s="1" t="s">
        <v>279</v>
      </c>
      <c r="F81" s="2">
        <v>45447</v>
      </c>
      <c r="G81" s="2" t="str">
        <f t="shared" si="4"/>
        <v>June</v>
      </c>
      <c r="H81" s="2" t="str">
        <f t="shared" si="5"/>
        <v>Summer</v>
      </c>
      <c r="I81" s="1" t="s">
        <v>64</v>
      </c>
      <c r="J81" s="1" t="s">
        <v>19</v>
      </c>
      <c r="K81" s="1">
        <v>41</v>
      </c>
      <c r="L81" s="7">
        <v>4949.3500000000004</v>
      </c>
      <c r="M81" s="1" t="s">
        <v>35</v>
      </c>
      <c r="N81" s="1" t="s">
        <v>36</v>
      </c>
      <c r="O81" s="1" t="s">
        <v>280</v>
      </c>
      <c r="P81" s="1">
        <v>95</v>
      </c>
      <c r="Q81" s="1" t="s">
        <v>38</v>
      </c>
      <c r="R81" s="1">
        <v>2</v>
      </c>
    </row>
    <row r="82" spans="1:18" ht="12.75" x14ac:dyDescent="0.35">
      <c r="A82" s="1" t="s">
        <v>281</v>
      </c>
      <c r="B82" s="1">
        <v>40</v>
      </c>
      <c r="C82" s="1" t="str">
        <f t="shared" si="3"/>
        <v>Middle-Aged</v>
      </c>
      <c r="D82" s="1" t="s">
        <v>16</v>
      </c>
      <c r="E82" s="1" t="s">
        <v>282</v>
      </c>
      <c r="F82" s="2">
        <v>45586</v>
      </c>
      <c r="G82" s="2" t="str">
        <f t="shared" si="4"/>
        <v>October</v>
      </c>
      <c r="H82" s="2" t="str">
        <f t="shared" si="5"/>
        <v>Autumn</v>
      </c>
      <c r="I82" s="1" t="s">
        <v>104</v>
      </c>
      <c r="J82" s="1" t="s">
        <v>28</v>
      </c>
      <c r="K82" s="1">
        <v>85</v>
      </c>
      <c r="L82" s="7">
        <v>499.23</v>
      </c>
      <c r="M82" s="1" t="s">
        <v>35</v>
      </c>
      <c r="N82" s="1" t="s">
        <v>21</v>
      </c>
      <c r="O82" s="1" t="s">
        <v>283</v>
      </c>
      <c r="P82" s="1">
        <v>80</v>
      </c>
      <c r="Q82" s="1" t="s">
        <v>47</v>
      </c>
      <c r="R82" s="1">
        <v>2</v>
      </c>
    </row>
    <row r="83" spans="1:18" ht="12.75" x14ac:dyDescent="0.35">
      <c r="A83" s="1" t="s">
        <v>284</v>
      </c>
      <c r="B83" s="1">
        <v>85</v>
      </c>
      <c r="C83" s="1" t="str">
        <f t="shared" si="3"/>
        <v>Elderly</v>
      </c>
      <c r="D83" s="1" t="s">
        <v>25</v>
      </c>
      <c r="E83" s="1" t="s">
        <v>285</v>
      </c>
      <c r="F83" s="2">
        <v>45340</v>
      </c>
      <c r="G83" s="2" t="str">
        <f t="shared" si="4"/>
        <v>February</v>
      </c>
      <c r="H83" s="2" t="str">
        <f t="shared" si="5"/>
        <v>Winter</v>
      </c>
      <c r="I83" s="1" t="s">
        <v>27</v>
      </c>
      <c r="J83" s="1" t="s">
        <v>19</v>
      </c>
      <c r="K83" s="1">
        <v>18</v>
      </c>
      <c r="L83" s="7">
        <v>4837.8500000000004</v>
      </c>
      <c r="M83" s="1" t="s">
        <v>35</v>
      </c>
      <c r="N83" s="1" t="s">
        <v>36</v>
      </c>
      <c r="O83" s="1" t="s">
        <v>286</v>
      </c>
      <c r="P83" s="1">
        <v>18</v>
      </c>
      <c r="Q83" s="1" t="s">
        <v>38</v>
      </c>
      <c r="R83" s="1">
        <v>1</v>
      </c>
    </row>
    <row r="84" spans="1:18" ht="12.75" x14ac:dyDescent="0.35">
      <c r="A84" s="1" t="s">
        <v>287</v>
      </c>
      <c r="B84" s="1">
        <v>2</v>
      </c>
      <c r="C84" s="1" t="str">
        <f t="shared" si="3"/>
        <v>Children</v>
      </c>
      <c r="D84" s="1" t="s">
        <v>16</v>
      </c>
      <c r="E84" s="1" t="s">
        <v>288</v>
      </c>
      <c r="F84" s="2">
        <v>45318</v>
      </c>
      <c r="G84" s="2" t="str">
        <f t="shared" si="4"/>
        <v>January</v>
      </c>
      <c r="H84" s="2" t="str">
        <f t="shared" si="5"/>
        <v>Winter</v>
      </c>
      <c r="I84" s="1" t="s">
        <v>27</v>
      </c>
      <c r="J84" s="1" t="s">
        <v>19</v>
      </c>
      <c r="K84" s="1">
        <v>33</v>
      </c>
      <c r="L84" s="7">
        <v>764.87</v>
      </c>
      <c r="M84" s="1" t="s">
        <v>35</v>
      </c>
      <c r="N84" s="1" t="s">
        <v>36</v>
      </c>
      <c r="O84" s="1" t="s">
        <v>289</v>
      </c>
      <c r="P84" s="1">
        <v>87</v>
      </c>
      <c r="Q84" s="1" t="s">
        <v>47</v>
      </c>
      <c r="R84" s="1">
        <v>1</v>
      </c>
    </row>
    <row r="85" spans="1:18" ht="12.75" x14ac:dyDescent="0.35">
      <c r="A85" s="1" t="s">
        <v>290</v>
      </c>
      <c r="B85" s="1">
        <v>47</v>
      </c>
      <c r="C85" s="1" t="str">
        <f t="shared" si="3"/>
        <v>Middle-Aged</v>
      </c>
      <c r="D85" s="1" t="s">
        <v>16</v>
      </c>
      <c r="E85" s="1" t="s">
        <v>291</v>
      </c>
      <c r="F85" s="2">
        <v>45575</v>
      </c>
      <c r="G85" s="2" t="str">
        <f t="shared" si="4"/>
        <v>October</v>
      </c>
      <c r="H85" s="2" t="str">
        <f t="shared" si="5"/>
        <v>Autumn</v>
      </c>
      <c r="I85" s="1" t="s">
        <v>41</v>
      </c>
      <c r="J85" s="1" t="s">
        <v>50</v>
      </c>
      <c r="K85" s="1">
        <v>54</v>
      </c>
      <c r="L85" s="7">
        <v>1129.33</v>
      </c>
      <c r="M85" s="1" t="s">
        <v>35</v>
      </c>
      <c r="N85" s="1" t="s">
        <v>21</v>
      </c>
      <c r="O85" s="1" t="s">
        <v>292</v>
      </c>
      <c r="P85" s="1">
        <v>35</v>
      </c>
      <c r="Q85" s="1" t="s">
        <v>47</v>
      </c>
      <c r="R85" s="1">
        <v>3</v>
      </c>
    </row>
    <row r="86" spans="1:18" ht="12.75" x14ac:dyDescent="0.35">
      <c r="A86" s="1" t="s">
        <v>293</v>
      </c>
      <c r="B86" s="1">
        <v>88</v>
      </c>
      <c r="C86" s="1" t="str">
        <f t="shared" si="3"/>
        <v>Elderly</v>
      </c>
      <c r="D86" s="1" t="s">
        <v>16</v>
      </c>
      <c r="E86" s="1" t="s">
        <v>294</v>
      </c>
      <c r="F86" s="2">
        <v>45470</v>
      </c>
      <c r="G86" s="2" t="str">
        <f t="shared" si="4"/>
        <v>June</v>
      </c>
      <c r="H86" s="2" t="str">
        <f t="shared" si="5"/>
        <v>Summer</v>
      </c>
      <c r="I86" s="1" t="s">
        <v>18</v>
      </c>
      <c r="J86" s="1" t="s">
        <v>19</v>
      </c>
      <c r="K86" s="1">
        <v>80</v>
      </c>
      <c r="L86" s="7">
        <v>1750.94</v>
      </c>
      <c r="M86" s="1" t="s">
        <v>20</v>
      </c>
      <c r="N86" s="1" t="s">
        <v>21</v>
      </c>
      <c r="O86" s="1" t="s">
        <v>295</v>
      </c>
      <c r="P86" s="1">
        <v>58</v>
      </c>
      <c r="Q86" s="1" t="s">
        <v>23</v>
      </c>
      <c r="R86" s="1">
        <v>5</v>
      </c>
    </row>
    <row r="87" spans="1:18" ht="12.75" x14ac:dyDescent="0.35">
      <c r="A87" s="1" t="s">
        <v>296</v>
      </c>
      <c r="B87" s="1">
        <v>35</v>
      </c>
      <c r="C87" s="1" t="str">
        <f t="shared" si="3"/>
        <v>Young Adults</v>
      </c>
      <c r="D87" s="1" t="s">
        <v>25</v>
      </c>
      <c r="E87" s="1" t="s">
        <v>297</v>
      </c>
      <c r="F87" s="2">
        <v>45428</v>
      </c>
      <c r="G87" s="2" t="str">
        <f t="shared" si="4"/>
        <v>May</v>
      </c>
      <c r="H87" s="2" t="str">
        <f t="shared" si="5"/>
        <v>Spring</v>
      </c>
      <c r="I87" s="1" t="s">
        <v>41</v>
      </c>
      <c r="J87" s="1" t="s">
        <v>59</v>
      </c>
      <c r="K87" s="1">
        <v>85</v>
      </c>
      <c r="L87" s="7">
        <v>2837.12</v>
      </c>
      <c r="M87" s="1" t="s">
        <v>35</v>
      </c>
      <c r="N87" s="1" t="s">
        <v>36</v>
      </c>
      <c r="O87" s="1" t="s">
        <v>298</v>
      </c>
      <c r="P87" s="1">
        <v>32</v>
      </c>
      <c r="Q87" s="1" t="s">
        <v>66</v>
      </c>
      <c r="R87" s="1">
        <v>5</v>
      </c>
    </row>
    <row r="88" spans="1:18" ht="12.75" x14ac:dyDescent="0.35">
      <c r="A88" s="1" t="s">
        <v>299</v>
      </c>
      <c r="B88" s="1">
        <v>93</v>
      </c>
      <c r="C88" s="1" t="str">
        <f t="shared" si="3"/>
        <v>Elderly</v>
      </c>
      <c r="D88" s="1" t="s">
        <v>25</v>
      </c>
      <c r="E88" s="1" t="s">
        <v>300</v>
      </c>
      <c r="F88" s="2">
        <v>45384</v>
      </c>
      <c r="G88" s="2" t="str">
        <f t="shared" si="4"/>
        <v>April</v>
      </c>
      <c r="H88" s="2" t="str">
        <f t="shared" si="5"/>
        <v>Spring</v>
      </c>
      <c r="I88" s="1" t="s">
        <v>58</v>
      </c>
      <c r="J88" s="1" t="s">
        <v>50</v>
      </c>
      <c r="K88" s="1">
        <v>50</v>
      </c>
      <c r="L88" s="7">
        <v>487.13</v>
      </c>
      <c r="M88" s="1" t="s">
        <v>35</v>
      </c>
      <c r="N88" s="1" t="s">
        <v>36</v>
      </c>
      <c r="O88" s="1" t="s">
        <v>301</v>
      </c>
      <c r="P88" s="1">
        <v>63</v>
      </c>
      <c r="Q88" s="1" t="s">
        <v>47</v>
      </c>
      <c r="R88" s="1">
        <v>1</v>
      </c>
    </row>
    <row r="89" spans="1:18" ht="12.75" x14ac:dyDescent="0.35">
      <c r="A89" s="1" t="s">
        <v>302</v>
      </c>
      <c r="B89" s="1">
        <v>89</v>
      </c>
      <c r="C89" s="1" t="str">
        <f t="shared" si="3"/>
        <v>Elderly</v>
      </c>
      <c r="D89" s="1" t="s">
        <v>62</v>
      </c>
      <c r="E89" s="1" t="s">
        <v>303</v>
      </c>
      <c r="F89" s="2">
        <v>45329</v>
      </c>
      <c r="G89" s="2" t="str">
        <f t="shared" si="4"/>
        <v>February</v>
      </c>
      <c r="H89" s="2" t="str">
        <f t="shared" si="5"/>
        <v>Winter</v>
      </c>
      <c r="I89" s="1" t="s">
        <v>64</v>
      </c>
      <c r="J89" s="1" t="s">
        <v>34</v>
      </c>
      <c r="K89" s="1">
        <v>26</v>
      </c>
      <c r="L89" s="7">
        <v>3937.93</v>
      </c>
      <c r="M89" s="1" t="s">
        <v>35</v>
      </c>
      <c r="N89" s="1" t="s">
        <v>21</v>
      </c>
      <c r="O89" s="1" t="s">
        <v>304</v>
      </c>
      <c r="P89" s="1">
        <v>58</v>
      </c>
      <c r="Q89" s="1" t="s">
        <v>66</v>
      </c>
      <c r="R89" s="1">
        <v>2</v>
      </c>
    </row>
    <row r="90" spans="1:18" ht="12.75" x14ac:dyDescent="0.35">
      <c r="A90" s="1" t="s">
        <v>305</v>
      </c>
      <c r="B90" s="1">
        <v>9</v>
      </c>
      <c r="C90" s="1" t="str">
        <f t="shared" si="3"/>
        <v>Children</v>
      </c>
      <c r="D90" s="1" t="s">
        <v>16</v>
      </c>
      <c r="E90" s="1" t="s">
        <v>306</v>
      </c>
      <c r="F90" s="2">
        <v>45479</v>
      </c>
      <c r="G90" s="2" t="str">
        <f t="shared" si="4"/>
        <v>July</v>
      </c>
      <c r="H90" s="2" t="str">
        <f t="shared" si="5"/>
        <v>Summer</v>
      </c>
      <c r="I90" s="1" t="s">
        <v>75</v>
      </c>
      <c r="J90" s="1" t="s">
        <v>85</v>
      </c>
      <c r="K90" s="1">
        <v>1</v>
      </c>
      <c r="L90" s="7">
        <v>1207.8800000000001</v>
      </c>
      <c r="M90" s="1" t="s">
        <v>35</v>
      </c>
      <c r="N90" s="1" t="s">
        <v>36</v>
      </c>
      <c r="O90" s="1" t="s">
        <v>307</v>
      </c>
      <c r="P90" s="1">
        <v>38</v>
      </c>
      <c r="Q90" s="1" t="s">
        <v>38</v>
      </c>
      <c r="R90" s="1">
        <v>2</v>
      </c>
    </row>
    <row r="91" spans="1:18" ht="12.75" x14ac:dyDescent="0.35">
      <c r="A91" s="1" t="s">
        <v>308</v>
      </c>
      <c r="B91" s="1">
        <v>56</v>
      </c>
      <c r="C91" s="1" t="str">
        <f t="shared" si="3"/>
        <v>Middle-Aged</v>
      </c>
      <c r="D91" s="1" t="s">
        <v>16</v>
      </c>
      <c r="E91" s="1" t="s">
        <v>309</v>
      </c>
      <c r="F91" s="2">
        <v>45570</v>
      </c>
      <c r="G91" s="2" t="str">
        <f t="shared" si="4"/>
        <v>October</v>
      </c>
      <c r="H91" s="2" t="str">
        <f t="shared" si="5"/>
        <v>Autumn</v>
      </c>
      <c r="I91" s="1" t="s">
        <v>27</v>
      </c>
      <c r="J91" s="1" t="s">
        <v>85</v>
      </c>
      <c r="K91" s="1">
        <v>25</v>
      </c>
      <c r="L91" s="7">
        <v>287.08</v>
      </c>
      <c r="M91" s="1" t="s">
        <v>29</v>
      </c>
      <c r="N91" s="1" t="s">
        <v>21</v>
      </c>
      <c r="O91" s="1" t="s">
        <v>310</v>
      </c>
      <c r="P91" s="1">
        <v>44</v>
      </c>
      <c r="Q91" s="1" t="s">
        <v>23</v>
      </c>
      <c r="R91" s="1">
        <v>4</v>
      </c>
    </row>
    <row r="92" spans="1:18" ht="12.75" x14ac:dyDescent="0.35">
      <c r="A92" s="1" t="s">
        <v>311</v>
      </c>
      <c r="B92" s="1">
        <v>18</v>
      </c>
      <c r="C92" s="1" t="str">
        <f t="shared" si="3"/>
        <v>Teenagers</v>
      </c>
      <c r="D92" s="1" t="s">
        <v>62</v>
      </c>
      <c r="E92" s="1" t="s">
        <v>312</v>
      </c>
      <c r="F92" s="2">
        <v>45604</v>
      </c>
      <c r="G92" s="2" t="str">
        <f t="shared" si="4"/>
        <v>November</v>
      </c>
      <c r="H92" s="2" t="str">
        <f t="shared" si="5"/>
        <v>Autumn</v>
      </c>
      <c r="I92" s="1" t="s">
        <v>58</v>
      </c>
      <c r="J92" s="1" t="s">
        <v>34</v>
      </c>
      <c r="K92" s="1">
        <v>67</v>
      </c>
      <c r="L92" s="7">
        <v>3203.57</v>
      </c>
      <c r="M92" s="1" t="s">
        <v>35</v>
      </c>
      <c r="N92" s="1" t="s">
        <v>36</v>
      </c>
      <c r="O92" s="1" t="s">
        <v>313</v>
      </c>
      <c r="P92" s="1">
        <v>56</v>
      </c>
      <c r="Q92" s="1" t="s">
        <v>31</v>
      </c>
      <c r="R92" s="1">
        <v>5</v>
      </c>
    </row>
    <row r="93" spans="1:18" ht="12.75" x14ac:dyDescent="0.35">
      <c r="A93" s="1" t="s">
        <v>314</v>
      </c>
      <c r="B93" s="1">
        <v>91</v>
      </c>
      <c r="C93" s="1" t="str">
        <f t="shared" si="3"/>
        <v>Elderly</v>
      </c>
      <c r="D93" s="1" t="s">
        <v>16</v>
      </c>
      <c r="E93" s="1" t="s">
        <v>315</v>
      </c>
      <c r="F93" s="2">
        <v>45313</v>
      </c>
      <c r="G93" s="2" t="str">
        <f t="shared" si="4"/>
        <v>January</v>
      </c>
      <c r="H93" s="2" t="str">
        <f t="shared" si="5"/>
        <v>Winter</v>
      </c>
      <c r="I93" s="1" t="s">
        <v>27</v>
      </c>
      <c r="J93" s="1" t="s">
        <v>50</v>
      </c>
      <c r="K93" s="1">
        <v>2</v>
      </c>
      <c r="L93" s="7">
        <v>4209.93</v>
      </c>
      <c r="M93" s="1" t="s">
        <v>20</v>
      </c>
      <c r="N93" s="1" t="s">
        <v>21</v>
      </c>
      <c r="O93" s="1" t="s">
        <v>316</v>
      </c>
      <c r="P93" s="1">
        <v>86</v>
      </c>
      <c r="Q93" s="1" t="s">
        <v>31</v>
      </c>
      <c r="R93" s="1">
        <v>1</v>
      </c>
    </row>
    <row r="94" spans="1:18" ht="12.75" x14ac:dyDescent="0.35">
      <c r="A94" s="1" t="s">
        <v>317</v>
      </c>
      <c r="B94" s="1">
        <v>30</v>
      </c>
      <c r="C94" s="1" t="str">
        <f t="shared" si="3"/>
        <v>Young Adults</v>
      </c>
      <c r="D94" s="1" t="s">
        <v>25</v>
      </c>
      <c r="E94" s="1" t="s">
        <v>318</v>
      </c>
      <c r="F94" s="2">
        <v>45486</v>
      </c>
      <c r="G94" s="2" t="str">
        <f t="shared" si="4"/>
        <v>July</v>
      </c>
      <c r="H94" s="2" t="str">
        <f t="shared" si="5"/>
        <v>Summer</v>
      </c>
      <c r="I94" s="1" t="s">
        <v>75</v>
      </c>
      <c r="J94" s="1" t="s">
        <v>34</v>
      </c>
      <c r="K94" s="1">
        <v>36</v>
      </c>
      <c r="L94" s="7">
        <v>2504.56</v>
      </c>
      <c r="M94" s="1" t="s">
        <v>35</v>
      </c>
      <c r="N94" s="1" t="s">
        <v>36</v>
      </c>
      <c r="O94" s="1" t="s">
        <v>55</v>
      </c>
      <c r="P94" s="1">
        <v>29</v>
      </c>
      <c r="Q94" s="1" t="s">
        <v>47</v>
      </c>
      <c r="R94" s="1">
        <v>4</v>
      </c>
    </row>
    <row r="95" spans="1:18" ht="12.75" x14ac:dyDescent="0.35">
      <c r="A95" s="1" t="s">
        <v>319</v>
      </c>
      <c r="B95" s="1">
        <v>86</v>
      </c>
      <c r="C95" s="1" t="str">
        <f t="shared" si="3"/>
        <v>Elderly</v>
      </c>
      <c r="D95" s="1" t="s">
        <v>62</v>
      </c>
      <c r="E95" s="1" t="s">
        <v>320</v>
      </c>
      <c r="F95" s="2">
        <v>45478</v>
      </c>
      <c r="G95" s="2" t="str">
        <f t="shared" si="4"/>
        <v>July</v>
      </c>
      <c r="H95" s="2" t="str">
        <f t="shared" si="5"/>
        <v>Summer</v>
      </c>
      <c r="I95" s="1" t="s">
        <v>54</v>
      </c>
      <c r="J95" s="1" t="s">
        <v>34</v>
      </c>
      <c r="K95" s="1">
        <v>30</v>
      </c>
      <c r="L95" s="7">
        <v>2908.13</v>
      </c>
      <c r="M95" s="1" t="s">
        <v>29</v>
      </c>
      <c r="N95" s="1" t="s">
        <v>21</v>
      </c>
      <c r="O95" s="1" t="s">
        <v>321</v>
      </c>
      <c r="P95" s="1">
        <v>37</v>
      </c>
      <c r="Q95" s="1" t="s">
        <v>23</v>
      </c>
      <c r="R95" s="1">
        <v>4</v>
      </c>
    </row>
    <row r="96" spans="1:18" ht="12.75" x14ac:dyDescent="0.35">
      <c r="A96" s="1" t="s">
        <v>322</v>
      </c>
      <c r="B96" s="1">
        <v>15</v>
      </c>
      <c r="C96" s="1" t="str">
        <f t="shared" si="3"/>
        <v>Teenagers</v>
      </c>
      <c r="D96" s="1" t="s">
        <v>62</v>
      </c>
      <c r="E96" s="1" t="s">
        <v>323</v>
      </c>
      <c r="F96" s="2">
        <v>45499</v>
      </c>
      <c r="G96" s="2" t="str">
        <f t="shared" si="4"/>
        <v>July</v>
      </c>
      <c r="H96" s="2" t="str">
        <f t="shared" si="5"/>
        <v>Summer</v>
      </c>
      <c r="I96" s="1" t="s">
        <v>104</v>
      </c>
      <c r="J96" s="1" t="s">
        <v>34</v>
      </c>
      <c r="K96" s="1">
        <v>88</v>
      </c>
      <c r="L96" s="7">
        <v>3247.95</v>
      </c>
      <c r="M96" s="1" t="s">
        <v>20</v>
      </c>
      <c r="N96" s="1" t="s">
        <v>21</v>
      </c>
      <c r="O96" s="1" t="s">
        <v>324</v>
      </c>
      <c r="P96" s="1">
        <v>69</v>
      </c>
      <c r="Q96" s="1" t="s">
        <v>38</v>
      </c>
      <c r="R96" s="1">
        <v>3</v>
      </c>
    </row>
    <row r="97" spans="1:18" ht="12.75" x14ac:dyDescent="0.35">
      <c r="A97" s="1" t="s">
        <v>325</v>
      </c>
      <c r="B97" s="1">
        <v>77</v>
      </c>
      <c r="C97" s="1" t="str">
        <f t="shared" si="3"/>
        <v>Elderly</v>
      </c>
      <c r="D97" s="1" t="s">
        <v>62</v>
      </c>
      <c r="E97" s="1" t="s">
        <v>326</v>
      </c>
      <c r="F97" s="2">
        <v>45572</v>
      </c>
      <c r="G97" s="2" t="str">
        <f t="shared" si="4"/>
        <v>October</v>
      </c>
      <c r="H97" s="2" t="str">
        <f t="shared" si="5"/>
        <v>Autumn</v>
      </c>
      <c r="I97" s="1" t="s">
        <v>58</v>
      </c>
      <c r="J97" s="1" t="s">
        <v>34</v>
      </c>
      <c r="K97" s="1">
        <v>90</v>
      </c>
      <c r="L97" s="7">
        <v>2689.56</v>
      </c>
      <c r="M97" s="1" t="s">
        <v>20</v>
      </c>
      <c r="N97" s="1" t="s">
        <v>36</v>
      </c>
      <c r="O97" s="1" t="s">
        <v>327</v>
      </c>
      <c r="P97" s="1">
        <v>4</v>
      </c>
      <c r="Q97" s="1" t="s">
        <v>31</v>
      </c>
      <c r="R97" s="1">
        <v>5</v>
      </c>
    </row>
    <row r="98" spans="1:18" ht="12.75" x14ac:dyDescent="0.35">
      <c r="A98" s="1" t="s">
        <v>328</v>
      </c>
      <c r="B98" s="1">
        <v>81</v>
      </c>
      <c r="C98" s="1" t="str">
        <f t="shared" si="3"/>
        <v>Elderly</v>
      </c>
      <c r="D98" s="1" t="s">
        <v>25</v>
      </c>
      <c r="E98" s="1" t="s">
        <v>329</v>
      </c>
      <c r="F98" s="2">
        <v>45493</v>
      </c>
      <c r="G98" s="2" t="str">
        <f t="shared" si="4"/>
        <v>July</v>
      </c>
      <c r="H98" s="2" t="str">
        <f t="shared" si="5"/>
        <v>Summer</v>
      </c>
      <c r="I98" s="1" t="s">
        <v>45</v>
      </c>
      <c r="J98" s="1" t="s">
        <v>28</v>
      </c>
      <c r="K98" s="1">
        <v>35</v>
      </c>
      <c r="L98" s="7">
        <v>2077.86</v>
      </c>
      <c r="M98" s="1" t="s">
        <v>35</v>
      </c>
      <c r="N98" s="1" t="s">
        <v>36</v>
      </c>
      <c r="O98" s="1" t="s">
        <v>330</v>
      </c>
      <c r="P98" s="1">
        <v>1</v>
      </c>
      <c r="Q98" s="1" t="s">
        <v>31</v>
      </c>
      <c r="R98" s="1">
        <v>4</v>
      </c>
    </row>
    <row r="99" spans="1:18" ht="12.75" x14ac:dyDescent="0.35">
      <c r="A99" s="1" t="s">
        <v>331</v>
      </c>
      <c r="B99" s="1">
        <v>85</v>
      </c>
      <c r="C99" s="1" t="str">
        <f t="shared" si="3"/>
        <v>Elderly</v>
      </c>
      <c r="D99" s="1" t="s">
        <v>16</v>
      </c>
      <c r="E99" s="1" t="s">
        <v>332</v>
      </c>
      <c r="F99" s="2">
        <v>45463</v>
      </c>
      <c r="G99" s="2" t="str">
        <f t="shared" si="4"/>
        <v>June</v>
      </c>
      <c r="H99" s="2" t="str">
        <f t="shared" si="5"/>
        <v>Summer</v>
      </c>
      <c r="I99" s="1" t="s">
        <v>75</v>
      </c>
      <c r="J99" s="1" t="s">
        <v>19</v>
      </c>
      <c r="K99" s="1">
        <v>36</v>
      </c>
      <c r="L99" s="7">
        <v>811.07</v>
      </c>
      <c r="M99" s="1" t="s">
        <v>29</v>
      </c>
      <c r="N99" s="1" t="s">
        <v>21</v>
      </c>
      <c r="O99" s="1" t="s">
        <v>333</v>
      </c>
      <c r="P99" s="1">
        <v>42</v>
      </c>
      <c r="Q99" s="1" t="s">
        <v>23</v>
      </c>
      <c r="R99" s="1">
        <v>1</v>
      </c>
    </row>
    <row r="100" spans="1:18" ht="12.75" x14ac:dyDescent="0.35">
      <c r="A100" s="1" t="s">
        <v>334</v>
      </c>
      <c r="B100" s="1">
        <v>22</v>
      </c>
      <c r="C100" s="1" t="str">
        <f t="shared" si="3"/>
        <v>Young Adults</v>
      </c>
      <c r="D100" s="1" t="s">
        <v>16</v>
      </c>
      <c r="E100" s="1" t="s">
        <v>335</v>
      </c>
      <c r="F100" s="2">
        <v>45302</v>
      </c>
      <c r="G100" s="2" t="str">
        <f t="shared" si="4"/>
        <v>January</v>
      </c>
      <c r="H100" s="2" t="str">
        <f t="shared" si="5"/>
        <v>Winter</v>
      </c>
      <c r="I100" s="1" t="s">
        <v>75</v>
      </c>
      <c r="J100" s="1" t="s">
        <v>19</v>
      </c>
      <c r="K100" s="1">
        <v>28</v>
      </c>
      <c r="L100" s="7">
        <v>4894.38</v>
      </c>
      <c r="M100" s="1" t="s">
        <v>20</v>
      </c>
      <c r="N100" s="1" t="s">
        <v>21</v>
      </c>
      <c r="O100" s="1" t="s">
        <v>336</v>
      </c>
      <c r="P100" s="1">
        <v>88</v>
      </c>
      <c r="Q100" s="1" t="s">
        <v>66</v>
      </c>
      <c r="R100" s="1">
        <v>3</v>
      </c>
    </row>
    <row r="101" spans="1:18" ht="12.75" x14ac:dyDescent="0.35">
      <c r="A101" s="1" t="s">
        <v>337</v>
      </c>
      <c r="B101" s="1">
        <v>51</v>
      </c>
      <c r="C101" s="1" t="str">
        <f t="shared" si="3"/>
        <v>Middle-Aged</v>
      </c>
      <c r="D101" s="1" t="s">
        <v>25</v>
      </c>
      <c r="E101" s="1" t="s">
        <v>338</v>
      </c>
      <c r="F101" s="2">
        <v>45420</v>
      </c>
      <c r="G101" s="2" t="str">
        <f t="shared" si="4"/>
        <v>May</v>
      </c>
      <c r="H101" s="2" t="str">
        <f t="shared" si="5"/>
        <v>Spring</v>
      </c>
      <c r="I101" s="1" t="s">
        <v>64</v>
      </c>
      <c r="J101" s="1" t="s">
        <v>28</v>
      </c>
      <c r="K101" s="1">
        <v>69</v>
      </c>
      <c r="L101" s="7">
        <v>2615.33</v>
      </c>
      <c r="M101" s="1" t="s">
        <v>35</v>
      </c>
      <c r="N101" s="1" t="s">
        <v>21</v>
      </c>
      <c r="O101" s="1" t="s">
        <v>339</v>
      </c>
      <c r="P101" s="1">
        <v>59</v>
      </c>
      <c r="Q101" s="1" t="s">
        <v>23</v>
      </c>
      <c r="R101" s="1">
        <v>5</v>
      </c>
    </row>
    <row r="102" spans="1:18" ht="12.75" x14ac:dyDescent="0.35">
      <c r="A102" s="1" t="s">
        <v>340</v>
      </c>
      <c r="B102" s="1">
        <v>36</v>
      </c>
      <c r="C102" s="1" t="str">
        <f t="shared" si="3"/>
        <v>Young Adults</v>
      </c>
      <c r="D102" s="1" t="s">
        <v>16</v>
      </c>
      <c r="E102" s="1" t="s">
        <v>341</v>
      </c>
      <c r="F102" s="2">
        <v>45455</v>
      </c>
      <c r="G102" s="2" t="str">
        <f t="shared" si="4"/>
        <v>June</v>
      </c>
      <c r="H102" s="2" t="str">
        <f t="shared" si="5"/>
        <v>Summer</v>
      </c>
      <c r="I102" s="1" t="s">
        <v>54</v>
      </c>
      <c r="J102" s="1" t="s">
        <v>19</v>
      </c>
      <c r="K102" s="1">
        <v>49</v>
      </c>
      <c r="L102" s="7">
        <v>1591.2</v>
      </c>
      <c r="M102" s="1" t="s">
        <v>29</v>
      </c>
      <c r="N102" s="1" t="s">
        <v>21</v>
      </c>
      <c r="O102" s="1" t="s">
        <v>342</v>
      </c>
      <c r="P102" s="1">
        <v>36</v>
      </c>
      <c r="Q102" s="1" t="s">
        <v>47</v>
      </c>
      <c r="R102" s="1">
        <v>3</v>
      </c>
    </row>
    <row r="103" spans="1:18" ht="12.75" x14ac:dyDescent="0.35">
      <c r="A103" s="1" t="s">
        <v>343</v>
      </c>
      <c r="B103" s="1">
        <v>89</v>
      </c>
      <c r="C103" s="1" t="str">
        <f t="shared" si="3"/>
        <v>Elderly</v>
      </c>
      <c r="D103" s="1" t="s">
        <v>25</v>
      </c>
      <c r="E103" s="1" t="s">
        <v>344</v>
      </c>
      <c r="F103" s="2">
        <v>45545</v>
      </c>
      <c r="G103" s="2" t="str">
        <f t="shared" si="4"/>
        <v>September</v>
      </c>
      <c r="H103" s="2" t="str">
        <f t="shared" si="5"/>
        <v>Autumn</v>
      </c>
      <c r="I103" s="1" t="s">
        <v>27</v>
      </c>
      <c r="J103" s="1" t="s">
        <v>50</v>
      </c>
      <c r="K103" s="1">
        <v>74</v>
      </c>
      <c r="L103" s="7">
        <v>3965.57</v>
      </c>
      <c r="M103" s="1" t="s">
        <v>29</v>
      </c>
      <c r="N103" s="1" t="s">
        <v>36</v>
      </c>
      <c r="O103" s="1" t="s">
        <v>345</v>
      </c>
      <c r="P103" s="1">
        <v>2</v>
      </c>
      <c r="Q103" s="1" t="s">
        <v>66</v>
      </c>
      <c r="R103" s="1">
        <v>3</v>
      </c>
    </row>
    <row r="104" spans="1:18" ht="12.75" x14ac:dyDescent="0.35">
      <c r="A104" s="1" t="s">
        <v>346</v>
      </c>
      <c r="B104" s="1">
        <v>23</v>
      </c>
      <c r="C104" s="1" t="str">
        <f t="shared" si="3"/>
        <v>Young Adults</v>
      </c>
      <c r="D104" s="1" t="s">
        <v>25</v>
      </c>
      <c r="E104" s="1" t="s">
        <v>347</v>
      </c>
      <c r="F104" s="2">
        <v>45545</v>
      </c>
      <c r="G104" s="2" t="str">
        <f t="shared" si="4"/>
        <v>September</v>
      </c>
      <c r="H104" s="2" t="str">
        <f t="shared" si="5"/>
        <v>Autumn</v>
      </c>
      <c r="I104" s="1" t="s">
        <v>54</v>
      </c>
      <c r="J104" s="1" t="s">
        <v>19</v>
      </c>
      <c r="K104" s="1">
        <v>24</v>
      </c>
      <c r="L104" s="7">
        <v>830.65</v>
      </c>
      <c r="M104" s="1" t="s">
        <v>29</v>
      </c>
      <c r="N104" s="1" t="s">
        <v>21</v>
      </c>
      <c r="O104" s="1" t="s">
        <v>348</v>
      </c>
      <c r="P104" s="1">
        <v>57</v>
      </c>
      <c r="Q104" s="1" t="s">
        <v>31</v>
      </c>
      <c r="R104" s="1">
        <v>1</v>
      </c>
    </row>
    <row r="105" spans="1:18" ht="12.75" x14ac:dyDescent="0.35">
      <c r="A105" s="1" t="s">
        <v>349</v>
      </c>
      <c r="B105" s="1">
        <v>33</v>
      </c>
      <c r="C105" s="1" t="str">
        <f t="shared" si="3"/>
        <v>Young Adults</v>
      </c>
      <c r="D105" s="1" t="s">
        <v>62</v>
      </c>
      <c r="E105" s="1" t="s">
        <v>350</v>
      </c>
      <c r="F105" s="2">
        <v>45526</v>
      </c>
      <c r="G105" s="2" t="str">
        <f t="shared" si="4"/>
        <v>August</v>
      </c>
      <c r="H105" s="2" t="str">
        <f t="shared" si="5"/>
        <v>Summer</v>
      </c>
      <c r="I105" s="1" t="s">
        <v>45</v>
      </c>
      <c r="J105" s="1" t="s">
        <v>19</v>
      </c>
      <c r="K105" s="1">
        <v>31</v>
      </c>
      <c r="L105" s="7">
        <v>1560.68</v>
      </c>
      <c r="M105" s="1" t="s">
        <v>35</v>
      </c>
      <c r="N105" s="1" t="s">
        <v>21</v>
      </c>
      <c r="O105" s="1" t="s">
        <v>351</v>
      </c>
      <c r="P105" s="1">
        <v>80</v>
      </c>
      <c r="Q105" s="1" t="s">
        <v>31</v>
      </c>
      <c r="R105" s="1">
        <v>5</v>
      </c>
    </row>
    <row r="106" spans="1:18" ht="12.75" x14ac:dyDescent="0.35">
      <c r="A106" s="1" t="s">
        <v>352</v>
      </c>
      <c r="B106" s="1">
        <v>77</v>
      </c>
      <c r="C106" s="1" t="str">
        <f t="shared" si="3"/>
        <v>Elderly</v>
      </c>
      <c r="D106" s="1" t="s">
        <v>25</v>
      </c>
      <c r="E106" s="1" t="s">
        <v>353</v>
      </c>
      <c r="F106" s="2">
        <v>45504</v>
      </c>
      <c r="G106" s="2" t="str">
        <f t="shared" si="4"/>
        <v>July</v>
      </c>
      <c r="H106" s="2" t="str">
        <f t="shared" si="5"/>
        <v>Summer</v>
      </c>
      <c r="I106" s="1" t="s">
        <v>104</v>
      </c>
      <c r="J106" s="1" t="s">
        <v>59</v>
      </c>
      <c r="K106" s="1">
        <v>42</v>
      </c>
      <c r="L106" s="7">
        <v>3988.16</v>
      </c>
      <c r="M106" s="1" t="s">
        <v>20</v>
      </c>
      <c r="N106" s="1" t="s">
        <v>21</v>
      </c>
      <c r="O106" s="1" t="s">
        <v>354</v>
      </c>
      <c r="P106" s="1">
        <v>33</v>
      </c>
      <c r="Q106" s="1" t="s">
        <v>23</v>
      </c>
      <c r="R106" s="1">
        <v>5</v>
      </c>
    </row>
    <row r="107" spans="1:18" ht="12.75" x14ac:dyDescent="0.35">
      <c r="A107" s="1" t="s">
        <v>355</v>
      </c>
      <c r="B107" s="1">
        <v>16</v>
      </c>
      <c r="C107" s="1" t="str">
        <f t="shared" si="3"/>
        <v>Teenagers</v>
      </c>
      <c r="D107" s="1" t="s">
        <v>62</v>
      </c>
      <c r="E107" s="1" t="s">
        <v>356</v>
      </c>
      <c r="F107" s="2">
        <v>45611</v>
      </c>
      <c r="G107" s="2" t="str">
        <f t="shared" si="4"/>
        <v>November</v>
      </c>
      <c r="H107" s="2" t="str">
        <f t="shared" si="5"/>
        <v>Autumn</v>
      </c>
      <c r="I107" s="1" t="s">
        <v>45</v>
      </c>
      <c r="J107" s="1" t="s">
        <v>34</v>
      </c>
      <c r="K107" s="1">
        <v>28</v>
      </c>
      <c r="L107" s="7">
        <v>4524.45</v>
      </c>
      <c r="M107" s="1" t="s">
        <v>20</v>
      </c>
      <c r="N107" s="1" t="s">
        <v>36</v>
      </c>
      <c r="O107" s="1" t="s">
        <v>357</v>
      </c>
      <c r="P107" s="1">
        <v>6</v>
      </c>
      <c r="Q107" s="1" t="s">
        <v>23</v>
      </c>
      <c r="R107" s="1">
        <v>5</v>
      </c>
    </row>
    <row r="108" spans="1:18" ht="12.75" x14ac:dyDescent="0.35">
      <c r="A108" s="1" t="s">
        <v>358</v>
      </c>
      <c r="B108" s="1">
        <v>69</v>
      </c>
      <c r="C108" s="1" t="str">
        <f t="shared" si="3"/>
        <v>Elderly</v>
      </c>
      <c r="D108" s="1" t="s">
        <v>62</v>
      </c>
      <c r="E108" s="1" t="s">
        <v>359</v>
      </c>
      <c r="F108" s="2">
        <v>45387</v>
      </c>
      <c r="G108" s="2" t="str">
        <f t="shared" si="4"/>
        <v>April</v>
      </c>
      <c r="H108" s="2" t="str">
        <f t="shared" si="5"/>
        <v>Spring</v>
      </c>
      <c r="I108" s="1" t="s">
        <v>64</v>
      </c>
      <c r="J108" s="1" t="s">
        <v>34</v>
      </c>
      <c r="K108" s="1">
        <v>13</v>
      </c>
      <c r="L108" s="7">
        <v>3947.98</v>
      </c>
      <c r="M108" s="1" t="s">
        <v>29</v>
      </c>
      <c r="N108" s="1" t="s">
        <v>36</v>
      </c>
      <c r="O108" s="1" t="s">
        <v>360</v>
      </c>
      <c r="P108" s="1">
        <v>92</v>
      </c>
      <c r="Q108" s="1" t="s">
        <v>31</v>
      </c>
      <c r="R108" s="1">
        <v>3</v>
      </c>
    </row>
    <row r="109" spans="1:18" ht="12.75" x14ac:dyDescent="0.35">
      <c r="A109" s="1" t="s">
        <v>361</v>
      </c>
      <c r="B109" s="1">
        <v>61</v>
      </c>
      <c r="C109" s="1" t="str">
        <f t="shared" si="3"/>
        <v>Elderly</v>
      </c>
      <c r="D109" s="1" t="s">
        <v>62</v>
      </c>
      <c r="E109" s="1" t="s">
        <v>362</v>
      </c>
      <c r="F109" s="2">
        <v>45642</v>
      </c>
      <c r="G109" s="2" t="str">
        <f t="shared" si="4"/>
        <v>December</v>
      </c>
      <c r="H109" s="2" t="str">
        <f t="shared" si="5"/>
        <v>Winter</v>
      </c>
      <c r="I109" s="1" t="s">
        <v>58</v>
      </c>
      <c r="J109" s="1" t="s">
        <v>50</v>
      </c>
      <c r="K109" s="1">
        <v>13</v>
      </c>
      <c r="L109" s="7">
        <v>4942.8</v>
      </c>
      <c r="M109" s="1" t="s">
        <v>35</v>
      </c>
      <c r="N109" s="1" t="s">
        <v>36</v>
      </c>
      <c r="O109" s="1" t="s">
        <v>363</v>
      </c>
      <c r="P109" s="1">
        <v>13</v>
      </c>
      <c r="Q109" s="1" t="s">
        <v>66</v>
      </c>
      <c r="R109" s="1">
        <v>3</v>
      </c>
    </row>
    <row r="110" spans="1:18" ht="12.75" x14ac:dyDescent="0.35">
      <c r="A110" s="1" t="s">
        <v>364</v>
      </c>
      <c r="B110" s="1">
        <v>25</v>
      </c>
      <c r="C110" s="1" t="str">
        <f t="shared" si="3"/>
        <v>Young Adults</v>
      </c>
      <c r="D110" s="1" t="s">
        <v>62</v>
      </c>
      <c r="E110" s="1" t="s">
        <v>365</v>
      </c>
      <c r="F110" s="2">
        <v>45327</v>
      </c>
      <c r="G110" s="2" t="str">
        <f t="shared" si="4"/>
        <v>February</v>
      </c>
      <c r="H110" s="2" t="str">
        <f t="shared" si="5"/>
        <v>Winter</v>
      </c>
      <c r="I110" s="1" t="s">
        <v>27</v>
      </c>
      <c r="J110" s="1" t="s">
        <v>28</v>
      </c>
      <c r="K110" s="1">
        <v>46</v>
      </c>
      <c r="L110" s="7">
        <v>1498.37</v>
      </c>
      <c r="M110" s="1" t="s">
        <v>20</v>
      </c>
      <c r="N110" s="1" t="s">
        <v>36</v>
      </c>
      <c r="O110" s="1" t="s">
        <v>366</v>
      </c>
      <c r="P110" s="1">
        <v>89</v>
      </c>
      <c r="Q110" s="1" t="s">
        <v>47</v>
      </c>
      <c r="R110" s="1">
        <v>1</v>
      </c>
    </row>
    <row r="111" spans="1:18" ht="12.75" x14ac:dyDescent="0.35">
      <c r="A111" s="1" t="s">
        <v>367</v>
      </c>
      <c r="B111" s="1">
        <v>34</v>
      </c>
      <c r="C111" s="1" t="str">
        <f t="shared" si="3"/>
        <v>Young Adults</v>
      </c>
      <c r="D111" s="1" t="s">
        <v>16</v>
      </c>
      <c r="E111" s="1" t="s">
        <v>368</v>
      </c>
      <c r="F111" s="2">
        <v>45531</v>
      </c>
      <c r="G111" s="2" t="str">
        <f t="shared" si="4"/>
        <v>August</v>
      </c>
      <c r="H111" s="2" t="str">
        <f t="shared" si="5"/>
        <v>Summer</v>
      </c>
      <c r="I111" s="1" t="s">
        <v>45</v>
      </c>
      <c r="J111" s="1" t="s">
        <v>50</v>
      </c>
      <c r="K111" s="1">
        <v>19</v>
      </c>
      <c r="L111" s="7">
        <v>2205.33</v>
      </c>
      <c r="M111" s="1" t="s">
        <v>35</v>
      </c>
      <c r="N111" s="1" t="s">
        <v>21</v>
      </c>
      <c r="O111" s="1" t="s">
        <v>369</v>
      </c>
      <c r="P111" s="1">
        <v>2</v>
      </c>
      <c r="Q111" s="1" t="s">
        <v>31</v>
      </c>
      <c r="R111" s="1">
        <v>5</v>
      </c>
    </row>
    <row r="112" spans="1:18" ht="12.75" x14ac:dyDescent="0.35">
      <c r="A112" s="1" t="s">
        <v>370</v>
      </c>
      <c r="B112" s="1">
        <v>4</v>
      </c>
      <c r="C112" s="1" t="str">
        <f t="shared" si="3"/>
        <v>Children</v>
      </c>
      <c r="D112" s="1" t="s">
        <v>62</v>
      </c>
      <c r="E112" s="1" t="s">
        <v>371</v>
      </c>
      <c r="F112" s="2">
        <v>45303</v>
      </c>
      <c r="G112" s="2" t="str">
        <f t="shared" si="4"/>
        <v>January</v>
      </c>
      <c r="H112" s="2" t="str">
        <f t="shared" si="5"/>
        <v>Winter</v>
      </c>
      <c r="I112" s="1" t="s">
        <v>104</v>
      </c>
      <c r="J112" s="1" t="s">
        <v>50</v>
      </c>
      <c r="K112" s="1">
        <v>59</v>
      </c>
      <c r="L112" s="7">
        <v>4518.34</v>
      </c>
      <c r="M112" s="1" t="s">
        <v>35</v>
      </c>
      <c r="N112" s="1" t="s">
        <v>36</v>
      </c>
      <c r="O112" s="1" t="s">
        <v>372</v>
      </c>
      <c r="P112" s="1">
        <v>1</v>
      </c>
      <c r="Q112" s="1" t="s">
        <v>31</v>
      </c>
      <c r="R112" s="1">
        <v>2</v>
      </c>
    </row>
    <row r="113" spans="1:18" ht="12.75" x14ac:dyDescent="0.35">
      <c r="A113" s="1" t="s">
        <v>373</v>
      </c>
      <c r="B113" s="1">
        <v>73</v>
      </c>
      <c r="C113" s="1" t="str">
        <f t="shared" si="3"/>
        <v>Elderly</v>
      </c>
      <c r="D113" s="1" t="s">
        <v>62</v>
      </c>
      <c r="E113" s="1" t="s">
        <v>374</v>
      </c>
      <c r="F113" s="2">
        <v>45535</v>
      </c>
      <c r="G113" s="2" t="str">
        <f t="shared" si="4"/>
        <v>August</v>
      </c>
      <c r="H113" s="2" t="str">
        <f t="shared" si="5"/>
        <v>Summer</v>
      </c>
      <c r="I113" s="1" t="s">
        <v>27</v>
      </c>
      <c r="J113" s="1" t="s">
        <v>50</v>
      </c>
      <c r="K113" s="1">
        <v>3</v>
      </c>
      <c r="L113" s="7">
        <v>635.41999999999996</v>
      </c>
      <c r="M113" s="1" t="s">
        <v>20</v>
      </c>
      <c r="N113" s="1" t="s">
        <v>36</v>
      </c>
      <c r="O113" s="1" t="s">
        <v>375</v>
      </c>
      <c r="P113" s="1">
        <v>37</v>
      </c>
      <c r="Q113" s="1" t="s">
        <v>66</v>
      </c>
      <c r="R113" s="1">
        <v>2</v>
      </c>
    </row>
    <row r="114" spans="1:18" ht="12.75" x14ac:dyDescent="0.35">
      <c r="A114" s="1" t="s">
        <v>376</v>
      </c>
      <c r="B114" s="1">
        <v>92</v>
      </c>
      <c r="C114" s="1" t="str">
        <f t="shared" si="3"/>
        <v>Elderly</v>
      </c>
      <c r="D114" s="1" t="s">
        <v>16</v>
      </c>
      <c r="E114" s="1" t="s">
        <v>377</v>
      </c>
      <c r="F114" s="2">
        <v>45492</v>
      </c>
      <c r="G114" s="2" t="str">
        <f t="shared" si="4"/>
        <v>July</v>
      </c>
      <c r="H114" s="2" t="str">
        <f t="shared" si="5"/>
        <v>Summer</v>
      </c>
      <c r="I114" s="1" t="s">
        <v>75</v>
      </c>
      <c r="J114" s="1" t="s">
        <v>59</v>
      </c>
      <c r="K114" s="1">
        <v>22</v>
      </c>
      <c r="L114" s="7">
        <v>4037.56</v>
      </c>
      <c r="M114" s="1" t="s">
        <v>29</v>
      </c>
      <c r="N114" s="1" t="s">
        <v>36</v>
      </c>
      <c r="O114" s="1" t="s">
        <v>378</v>
      </c>
      <c r="P114" s="1">
        <v>12</v>
      </c>
      <c r="Q114" s="1" t="s">
        <v>38</v>
      </c>
      <c r="R114" s="1">
        <v>4</v>
      </c>
    </row>
    <row r="115" spans="1:18" ht="12.75" x14ac:dyDescent="0.35">
      <c r="A115" s="1" t="s">
        <v>379</v>
      </c>
      <c r="B115" s="1">
        <v>100</v>
      </c>
      <c r="C115" s="1" t="str">
        <f t="shared" si="3"/>
        <v>Elderly</v>
      </c>
      <c r="D115" s="1" t="s">
        <v>25</v>
      </c>
      <c r="E115" s="1" t="s">
        <v>380</v>
      </c>
      <c r="F115" s="2">
        <v>45445</v>
      </c>
      <c r="G115" s="2" t="str">
        <f t="shared" si="4"/>
        <v>June</v>
      </c>
      <c r="H115" s="2" t="str">
        <f t="shared" si="5"/>
        <v>Summer</v>
      </c>
      <c r="I115" s="1" t="s">
        <v>45</v>
      </c>
      <c r="J115" s="1" t="s">
        <v>19</v>
      </c>
      <c r="K115" s="1">
        <v>51</v>
      </c>
      <c r="L115" s="7">
        <v>4040.86</v>
      </c>
      <c r="M115" s="1" t="s">
        <v>29</v>
      </c>
      <c r="N115" s="1" t="s">
        <v>21</v>
      </c>
      <c r="O115" s="1" t="s">
        <v>381</v>
      </c>
      <c r="P115" s="1">
        <v>28</v>
      </c>
      <c r="Q115" s="1" t="s">
        <v>31</v>
      </c>
      <c r="R115" s="1">
        <v>3</v>
      </c>
    </row>
    <row r="116" spans="1:18" ht="12.75" x14ac:dyDescent="0.35">
      <c r="A116" s="1" t="s">
        <v>382</v>
      </c>
      <c r="B116" s="1">
        <v>78</v>
      </c>
      <c r="C116" s="1" t="str">
        <f t="shared" si="3"/>
        <v>Elderly</v>
      </c>
      <c r="D116" s="1" t="s">
        <v>16</v>
      </c>
      <c r="E116" s="1" t="s">
        <v>383</v>
      </c>
      <c r="F116" s="2">
        <v>45607</v>
      </c>
      <c r="G116" s="2" t="str">
        <f t="shared" si="4"/>
        <v>November</v>
      </c>
      <c r="H116" s="2" t="str">
        <f t="shared" si="5"/>
        <v>Autumn</v>
      </c>
      <c r="I116" s="1" t="s">
        <v>41</v>
      </c>
      <c r="J116" s="1" t="s">
        <v>59</v>
      </c>
      <c r="K116" s="1">
        <v>64</v>
      </c>
      <c r="L116" s="7">
        <v>2004.06</v>
      </c>
      <c r="M116" s="1" t="s">
        <v>35</v>
      </c>
      <c r="N116" s="1" t="s">
        <v>36</v>
      </c>
      <c r="O116" s="1" t="s">
        <v>384</v>
      </c>
      <c r="P116" s="1">
        <v>1</v>
      </c>
      <c r="Q116" s="1" t="s">
        <v>66</v>
      </c>
      <c r="R116" s="1">
        <v>1</v>
      </c>
    </row>
    <row r="117" spans="1:18" ht="12.75" x14ac:dyDescent="0.35">
      <c r="A117" s="1" t="s">
        <v>385</v>
      </c>
      <c r="B117" s="1">
        <v>92</v>
      </c>
      <c r="C117" s="1" t="str">
        <f t="shared" si="3"/>
        <v>Elderly</v>
      </c>
      <c r="D117" s="1" t="s">
        <v>16</v>
      </c>
      <c r="E117" s="1" t="s">
        <v>386</v>
      </c>
      <c r="F117" s="2">
        <v>45444</v>
      </c>
      <c r="G117" s="2" t="str">
        <f t="shared" si="4"/>
        <v>June</v>
      </c>
      <c r="H117" s="2" t="str">
        <f t="shared" si="5"/>
        <v>Summer</v>
      </c>
      <c r="I117" s="1" t="s">
        <v>18</v>
      </c>
      <c r="J117" s="1" t="s">
        <v>59</v>
      </c>
      <c r="K117" s="1">
        <v>32</v>
      </c>
      <c r="L117" s="7">
        <v>2560.79</v>
      </c>
      <c r="M117" s="1" t="s">
        <v>35</v>
      </c>
      <c r="N117" s="1" t="s">
        <v>36</v>
      </c>
      <c r="O117" s="1" t="s">
        <v>387</v>
      </c>
      <c r="P117" s="1">
        <v>49</v>
      </c>
      <c r="Q117" s="1" t="s">
        <v>23</v>
      </c>
      <c r="R117" s="1">
        <v>4</v>
      </c>
    </row>
    <row r="118" spans="1:18" ht="12.75" x14ac:dyDescent="0.35">
      <c r="A118" s="1" t="s">
        <v>388</v>
      </c>
      <c r="B118" s="1">
        <v>46</v>
      </c>
      <c r="C118" s="1" t="str">
        <f t="shared" si="3"/>
        <v>Middle-Aged</v>
      </c>
      <c r="D118" s="1" t="s">
        <v>16</v>
      </c>
      <c r="E118" s="1" t="s">
        <v>389</v>
      </c>
      <c r="F118" s="2">
        <v>45358</v>
      </c>
      <c r="G118" s="2" t="str">
        <f t="shared" si="4"/>
        <v>March</v>
      </c>
      <c r="H118" s="2" t="str">
        <f t="shared" si="5"/>
        <v>Spring</v>
      </c>
      <c r="I118" s="1" t="s">
        <v>58</v>
      </c>
      <c r="J118" s="1" t="s">
        <v>50</v>
      </c>
      <c r="K118" s="1">
        <v>52</v>
      </c>
      <c r="L118" s="7">
        <v>4007.4</v>
      </c>
      <c r="M118" s="1" t="s">
        <v>35</v>
      </c>
      <c r="N118" s="1" t="s">
        <v>36</v>
      </c>
      <c r="O118" s="1" t="s">
        <v>390</v>
      </c>
      <c r="P118" s="1">
        <v>59</v>
      </c>
      <c r="Q118" s="1" t="s">
        <v>66</v>
      </c>
      <c r="R118" s="1">
        <v>3</v>
      </c>
    </row>
    <row r="119" spans="1:18" ht="12.75" x14ac:dyDescent="0.35">
      <c r="A119" s="1" t="s">
        <v>391</v>
      </c>
      <c r="B119" s="1">
        <v>85</v>
      </c>
      <c r="C119" s="1" t="str">
        <f t="shared" si="3"/>
        <v>Elderly</v>
      </c>
      <c r="D119" s="1" t="s">
        <v>25</v>
      </c>
      <c r="E119" s="1" t="s">
        <v>392</v>
      </c>
      <c r="F119" s="2">
        <v>45484</v>
      </c>
      <c r="G119" s="2" t="str">
        <f t="shared" si="4"/>
        <v>July</v>
      </c>
      <c r="H119" s="2" t="str">
        <f t="shared" si="5"/>
        <v>Summer</v>
      </c>
      <c r="I119" s="1" t="s">
        <v>27</v>
      </c>
      <c r="J119" s="1" t="s">
        <v>28</v>
      </c>
      <c r="K119" s="1">
        <v>70</v>
      </c>
      <c r="L119" s="7">
        <v>4464.6099999999997</v>
      </c>
      <c r="M119" s="1" t="s">
        <v>35</v>
      </c>
      <c r="N119" s="1" t="s">
        <v>36</v>
      </c>
      <c r="O119" s="1" t="s">
        <v>393</v>
      </c>
      <c r="P119" s="1">
        <v>82</v>
      </c>
      <c r="Q119" s="1" t="s">
        <v>66</v>
      </c>
      <c r="R119" s="1">
        <v>4</v>
      </c>
    </row>
    <row r="120" spans="1:18" ht="12.75" x14ac:dyDescent="0.35">
      <c r="A120" s="1" t="s">
        <v>394</v>
      </c>
      <c r="B120" s="1">
        <v>24</v>
      </c>
      <c r="C120" s="1" t="str">
        <f t="shared" si="3"/>
        <v>Young Adults</v>
      </c>
      <c r="D120" s="1" t="s">
        <v>62</v>
      </c>
      <c r="E120" s="1" t="s">
        <v>395</v>
      </c>
      <c r="F120" s="2">
        <v>45442</v>
      </c>
      <c r="G120" s="2" t="str">
        <f t="shared" si="4"/>
        <v>May</v>
      </c>
      <c r="H120" s="2" t="str">
        <f t="shared" si="5"/>
        <v>Spring</v>
      </c>
      <c r="I120" s="1" t="s">
        <v>104</v>
      </c>
      <c r="J120" s="1" t="s">
        <v>50</v>
      </c>
      <c r="K120" s="1">
        <v>2</v>
      </c>
      <c r="L120" s="7">
        <v>2346.89</v>
      </c>
      <c r="M120" s="1" t="s">
        <v>29</v>
      </c>
      <c r="N120" s="1" t="s">
        <v>21</v>
      </c>
      <c r="O120" s="1" t="s">
        <v>396</v>
      </c>
      <c r="P120" s="1">
        <v>49</v>
      </c>
      <c r="Q120" s="1" t="s">
        <v>31</v>
      </c>
      <c r="R120" s="1">
        <v>5</v>
      </c>
    </row>
    <row r="121" spans="1:18" ht="12.75" x14ac:dyDescent="0.35">
      <c r="A121" s="1" t="s">
        <v>397</v>
      </c>
      <c r="B121" s="1">
        <v>28</v>
      </c>
      <c r="C121" s="1" t="str">
        <f t="shared" si="3"/>
        <v>Young Adults</v>
      </c>
      <c r="D121" s="1" t="s">
        <v>16</v>
      </c>
      <c r="E121" s="1" t="s">
        <v>398</v>
      </c>
      <c r="F121" s="2">
        <v>45539</v>
      </c>
      <c r="G121" s="2" t="str">
        <f t="shared" si="4"/>
        <v>September</v>
      </c>
      <c r="H121" s="2" t="str">
        <f t="shared" si="5"/>
        <v>Autumn</v>
      </c>
      <c r="I121" s="1" t="s">
        <v>54</v>
      </c>
      <c r="J121" s="1" t="s">
        <v>19</v>
      </c>
      <c r="K121" s="1">
        <v>63</v>
      </c>
      <c r="L121" s="7">
        <v>1145.1099999999999</v>
      </c>
      <c r="M121" s="1" t="s">
        <v>35</v>
      </c>
      <c r="N121" s="1" t="s">
        <v>36</v>
      </c>
      <c r="O121" s="1" t="s">
        <v>399</v>
      </c>
      <c r="P121" s="1">
        <v>45</v>
      </c>
      <c r="Q121" s="1" t="s">
        <v>47</v>
      </c>
      <c r="R121" s="1">
        <v>1</v>
      </c>
    </row>
    <row r="122" spans="1:18" ht="12.75" x14ac:dyDescent="0.35">
      <c r="A122" s="1" t="s">
        <v>400</v>
      </c>
      <c r="B122" s="1">
        <v>17</v>
      </c>
      <c r="C122" s="1" t="str">
        <f t="shared" si="3"/>
        <v>Teenagers</v>
      </c>
      <c r="D122" s="1" t="s">
        <v>62</v>
      </c>
      <c r="E122" s="1" t="s">
        <v>401</v>
      </c>
      <c r="F122" s="2">
        <v>45545</v>
      </c>
      <c r="G122" s="2" t="str">
        <f t="shared" si="4"/>
        <v>September</v>
      </c>
      <c r="H122" s="2" t="str">
        <f t="shared" si="5"/>
        <v>Autumn</v>
      </c>
      <c r="I122" s="1" t="s">
        <v>27</v>
      </c>
      <c r="J122" s="1" t="s">
        <v>85</v>
      </c>
      <c r="K122" s="1">
        <v>24</v>
      </c>
      <c r="L122" s="7">
        <v>1798.41</v>
      </c>
      <c r="M122" s="1" t="s">
        <v>20</v>
      </c>
      <c r="N122" s="1" t="s">
        <v>21</v>
      </c>
      <c r="O122" s="1" t="s">
        <v>402</v>
      </c>
      <c r="P122" s="1">
        <v>94</v>
      </c>
      <c r="Q122" s="1" t="s">
        <v>31</v>
      </c>
      <c r="R122" s="1">
        <v>5</v>
      </c>
    </row>
    <row r="123" spans="1:18" ht="12.75" x14ac:dyDescent="0.35">
      <c r="A123" s="1" t="s">
        <v>403</v>
      </c>
      <c r="B123" s="1">
        <v>84</v>
      </c>
      <c r="C123" s="1" t="str">
        <f t="shared" si="3"/>
        <v>Elderly</v>
      </c>
      <c r="D123" s="1" t="s">
        <v>25</v>
      </c>
      <c r="E123" s="1" t="s">
        <v>404</v>
      </c>
      <c r="F123" s="2">
        <v>45570</v>
      </c>
      <c r="G123" s="2" t="str">
        <f t="shared" si="4"/>
        <v>October</v>
      </c>
      <c r="H123" s="2" t="str">
        <f t="shared" si="5"/>
        <v>Autumn</v>
      </c>
      <c r="I123" s="1" t="s">
        <v>18</v>
      </c>
      <c r="J123" s="1" t="s">
        <v>34</v>
      </c>
      <c r="K123" s="1">
        <v>42</v>
      </c>
      <c r="L123" s="7">
        <v>214.04</v>
      </c>
      <c r="M123" s="1" t="s">
        <v>35</v>
      </c>
      <c r="N123" s="1" t="s">
        <v>36</v>
      </c>
      <c r="O123" s="1" t="s">
        <v>405</v>
      </c>
      <c r="P123" s="1">
        <v>28</v>
      </c>
      <c r="Q123" s="1" t="s">
        <v>31</v>
      </c>
      <c r="R123" s="1">
        <v>1</v>
      </c>
    </row>
    <row r="124" spans="1:18" ht="12.75" x14ac:dyDescent="0.35">
      <c r="A124" s="1" t="s">
        <v>406</v>
      </c>
      <c r="B124" s="1">
        <v>3</v>
      </c>
      <c r="C124" s="1" t="str">
        <f t="shared" si="3"/>
        <v>Children</v>
      </c>
      <c r="D124" s="1" t="s">
        <v>25</v>
      </c>
      <c r="E124" s="1" t="s">
        <v>407</v>
      </c>
      <c r="F124" s="2">
        <v>45295</v>
      </c>
      <c r="G124" s="2" t="str">
        <f t="shared" si="4"/>
        <v>January</v>
      </c>
      <c r="H124" s="2" t="str">
        <f t="shared" si="5"/>
        <v>Winter</v>
      </c>
      <c r="I124" s="1" t="s">
        <v>104</v>
      </c>
      <c r="J124" s="1" t="s">
        <v>34</v>
      </c>
      <c r="K124" s="1">
        <v>4</v>
      </c>
      <c r="L124" s="7">
        <v>465.77</v>
      </c>
      <c r="M124" s="1" t="s">
        <v>35</v>
      </c>
      <c r="N124" s="1" t="s">
        <v>21</v>
      </c>
      <c r="O124" s="1" t="s">
        <v>408</v>
      </c>
      <c r="P124" s="1">
        <v>58</v>
      </c>
      <c r="Q124" s="1" t="s">
        <v>66</v>
      </c>
      <c r="R124" s="1">
        <v>4</v>
      </c>
    </row>
    <row r="125" spans="1:18" ht="12.75" x14ac:dyDescent="0.35">
      <c r="A125" s="1" t="s">
        <v>409</v>
      </c>
      <c r="B125" s="1">
        <v>57</v>
      </c>
      <c r="C125" s="1" t="str">
        <f t="shared" si="3"/>
        <v>Middle-Aged</v>
      </c>
      <c r="D125" s="1" t="s">
        <v>16</v>
      </c>
      <c r="E125" s="1" t="s">
        <v>410</v>
      </c>
      <c r="F125" s="2">
        <v>45414</v>
      </c>
      <c r="G125" s="2" t="str">
        <f t="shared" si="4"/>
        <v>May</v>
      </c>
      <c r="H125" s="2" t="str">
        <f t="shared" si="5"/>
        <v>Spring</v>
      </c>
      <c r="I125" s="1" t="s">
        <v>64</v>
      </c>
      <c r="J125" s="1" t="s">
        <v>50</v>
      </c>
      <c r="K125" s="1">
        <v>88</v>
      </c>
      <c r="L125" s="7">
        <v>951.18</v>
      </c>
      <c r="M125" s="1" t="s">
        <v>20</v>
      </c>
      <c r="N125" s="1" t="s">
        <v>36</v>
      </c>
      <c r="O125" s="1" t="s">
        <v>411</v>
      </c>
      <c r="P125" s="1">
        <v>25</v>
      </c>
      <c r="Q125" s="1" t="s">
        <v>47</v>
      </c>
      <c r="R125" s="1">
        <v>3</v>
      </c>
    </row>
    <row r="126" spans="1:18" ht="12.75" x14ac:dyDescent="0.35">
      <c r="A126" s="1" t="s">
        <v>412</v>
      </c>
      <c r="B126" s="1">
        <v>80</v>
      </c>
      <c r="C126" s="1" t="str">
        <f t="shared" si="3"/>
        <v>Elderly</v>
      </c>
      <c r="D126" s="1" t="s">
        <v>25</v>
      </c>
      <c r="E126" s="1" t="s">
        <v>413</v>
      </c>
      <c r="F126" s="2">
        <v>45434</v>
      </c>
      <c r="G126" s="2" t="str">
        <f t="shared" si="4"/>
        <v>May</v>
      </c>
      <c r="H126" s="2" t="str">
        <f t="shared" si="5"/>
        <v>Spring</v>
      </c>
      <c r="I126" s="1" t="s">
        <v>64</v>
      </c>
      <c r="J126" s="1" t="s">
        <v>50</v>
      </c>
      <c r="K126" s="1">
        <v>80</v>
      </c>
      <c r="L126" s="7">
        <v>4813.34</v>
      </c>
      <c r="M126" s="1" t="s">
        <v>29</v>
      </c>
      <c r="N126" s="1" t="s">
        <v>36</v>
      </c>
      <c r="O126" s="1" t="s">
        <v>414</v>
      </c>
      <c r="P126" s="1">
        <v>56</v>
      </c>
      <c r="Q126" s="1" t="s">
        <v>47</v>
      </c>
      <c r="R126" s="1">
        <v>5</v>
      </c>
    </row>
    <row r="127" spans="1:18" ht="12.75" x14ac:dyDescent="0.35">
      <c r="A127" s="1" t="s">
        <v>415</v>
      </c>
      <c r="B127" s="1">
        <v>73</v>
      </c>
      <c r="C127" s="1" t="str">
        <f t="shared" si="3"/>
        <v>Elderly</v>
      </c>
      <c r="D127" s="1" t="s">
        <v>62</v>
      </c>
      <c r="E127" s="1" t="s">
        <v>416</v>
      </c>
      <c r="F127" s="2">
        <v>45472</v>
      </c>
      <c r="G127" s="2" t="str">
        <f t="shared" si="4"/>
        <v>June</v>
      </c>
      <c r="H127" s="2" t="str">
        <f t="shared" si="5"/>
        <v>Summer</v>
      </c>
      <c r="I127" s="1" t="s">
        <v>58</v>
      </c>
      <c r="J127" s="1" t="s">
        <v>50</v>
      </c>
      <c r="K127" s="1">
        <v>45</v>
      </c>
      <c r="L127" s="7">
        <v>3343.64</v>
      </c>
      <c r="M127" s="1" t="s">
        <v>20</v>
      </c>
      <c r="N127" s="1" t="s">
        <v>21</v>
      </c>
      <c r="O127" s="1" t="s">
        <v>417</v>
      </c>
      <c r="P127" s="1">
        <v>25</v>
      </c>
      <c r="Q127" s="1" t="s">
        <v>23</v>
      </c>
      <c r="R127" s="1">
        <v>2</v>
      </c>
    </row>
    <row r="128" spans="1:18" ht="12.75" x14ac:dyDescent="0.35">
      <c r="A128" s="1" t="s">
        <v>418</v>
      </c>
      <c r="B128" s="1">
        <v>37</v>
      </c>
      <c r="C128" s="1" t="str">
        <f t="shared" si="3"/>
        <v>Young Adults</v>
      </c>
      <c r="D128" s="1" t="s">
        <v>62</v>
      </c>
      <c r="E128" s="1" t="s">
        <v>419</v>
      </c>
      <c r="F128" s="2">
        <v>45535</v>
      </c>
      <c r="G128" s="2" t="str">
        <f t="shared" si="4"/>
        <v>August</v>
      </c>
      <c r="H128" s="2" t="str">
        <f t="shared" si="5"/>
        <v>Summer</v>
      </c>
      <c r="I128" s="1" t="s">
        <v>18</v>
      </c>
      <c r="J128" s="1" t="s">
        <v>28</v>
      </c>
      <c r="K128" s="1">
        <v>4</v>
      </c>
      <c r="L128" s="7">
        <v>1686.61</v>
      </c>
      <c r="M128" s="1" t="s">
        <v>35</v>
      </c>
      <c r="N128" s="1" t="s">
        <v>36</v>
      </c>
      <c r="O128" s="1" t="s">
        <v>420</v>
      </c>
      <c r="P128" s="1">
        <v>53</v>
      </c>
      <c r="Q128" s="1" t="s">
        <v>38</v>
      </c>
      <c r="R128" s="1">
        <v>1</v>
      </c>
    </row>
    <row r="129" spans="1:18" ht="12.75" x14ac:dyDescent="0.35">
      <c r="A129" s="1" t="s">
        <v>421</v>
      </c>
      <c r="B129" s="1">
        <v>23</v>
      </c>
      <c r="C129" s="1" t="str">
        <f t="shared" si="3"/>
        <v>Young Adults</v>
      </c>
      <c r="D129" s="1" t="s">
        <v>25</v>
      </c>
      <c r="E129" s="1" t="s">
        <v>422</v>
      </c>
      <c r="F129" s="2">
        <v>45546</v>
      </c>
      <c r="G129" s="2" t="str">
        <f t="shared" si="4"/>
        <v>September</v>
      </c>
      <c r="H129" s="2" t="str">
        <f t="shared" si="5"/>
        <v>Autumn</v>
      </c>
      <c r="I129" s="1" t="s">
        <v>41</v>
      </c>
      <c r="J129" s="1" t="s">
        <v>85</v>
      </c>
      <c r="K129" s="1">
        <v>72</v>
      </c>
      <c r="L129" s="7">
        <v>3238.13</v>
      </c>
      <c r="M129" s="1" t="s">
        <v>35</v>
      </c>
      <c r="N129" s="1" t="s">
        <v>21</v>
      </c>
      <c r="O129" s="1" t="s">
        <v>264</v>
      </c>
      <c r="P129" s="1">
        <v>82</v>
      </c>
      <c r="Q129" s="1" t="s">
        <v>47</v>
      </c>
      <c r="R129" s="1">
        <v>2</v>
      </c>
    </row>
    <row r="130" spans="1:18" ht="12.75" x14ac:dyDescent="0.35">
      <c r="A130" s="1" t="s">
        <v>423</v>
      </c>
      <c r="B130" s="1">
        <v>70</v>
      </c>
      <c r="C130" s="1" t="str">
        <f t="shared" si="3"/>
        <v>Elderly</v>
      </c>
      <c r="D130" s="1" t="s">
        <v>62</v>
      </c>
      <c r="E130" s="1" t="s">
        <v>424</v>
      </c>
      <c r="F130" s="2">
        <v>45432</v>
      </c>
      <c r="G130" s="2" t="str">
        <f t="shared" si="4"/>
        <v>May</v>
      </c>
      <c r="H130" s="2" t="str">
        <f t="shared" si="5"/>
        <v>Spring</v>
      </c>
      <c r="I130" s="1" t="s">
        <v>54</v>
      </c>
      <c r="J130" s="1" t="s">
        <v>85</v>
      </c>
      <c r="K130" s="1">
        <v>86</v>
      </c>
      <c r="L130" s="7">
        <v>3590.56</v>
      </c>
      <c r="M130" s="1" t="s">
        <v>35</v>
      </c>
      <c r="N130" s="1" t="s">
        <v>21</v>
      </c>
      <c r="O130" s="1" t="s">
        <v>425</v>
      </c>
      <c r="P130" s="1">
        <v>20</v>
      </c>
      <c r="Q130" s="1" t="s">
        <v>31</v>
      </c>
      <c r="R130" s="1">
        <v>3</v>
      </c>
    </row>
    <row r="131" spans="1:18" ht="12.75" x14ac:dyDescent="0.35">
      <c r="A131" s="1" t="s">
        <v>426</v>
      </c>
      <c r="B131" s="1">
        <v>12</v>
      </c>
      <c r="C131" s="1" t="str">
        <f t="shared" ref="C131:C194" si="6">IF(B131&lt;10,"Children",IF(AND(B131&gt;=10,B131&lt;=19),"Teenagers",IF(AND(B131&gt;=20,B131&lt;=39),"Young Adults",IF(AND(B131&gt;=40,B131&lt;=59),"Middle-Aged","Elderly"))))</f>
        <v>Teenagers</v>
      </c>
      <c r="D131" s="1" t="s">
        <v>16</v>
      </c>
      <c r="E131" s="1" t="s">
        <v>427</v>
      </c>
      <c r="F131" s="2">
        <v>45539</v>
      </c>
      <c r="G131" s="2" t="str">
        <f t="shared" ref="G131:G194" si="7">TEXT(F131,"mmmm")</f>
        <v>September</v>
      </c>
      <c r="H131" s="2" t="str">
        <f t="shared" ref="H131:H194" si="8">IF(G131="January","Winter",IF(G131="February","Winter",IF(G131="December","Winter",IF(G131="March","Spring",IF(G131="April","Spring",IF(G131="May","Spring",IF(G131="June","Summer",IF(G131="July","Summer",IF(G131="August","Summer","Autumn")))))))))</f>
        <v>Autumn</v>
      </c>
      <c r="I131" s="1" t="s">
        <v>41</v>
      </c>
      <c r="J131" s="1" t="s">
        <v>85</v>
      </c>
      <c r="K131" s="1">
        <v>1</v>
      </c>
      <c r="L131" s="7">
        <v>4360.6000000000004</v>
      </c>
      <c r="M131" s="1" t="s">
        <v>35</v>
      </c>
      <c r="N131" s="1" t="s">
        <v>36</v>
      </c>
      <c r="O131" s="1" t="s">
        <v>428</v>
      </c>
      <c r="P131" s="1">
        <v>55</v>
      </c>
      <c r="Q131" s="1" t="s">
        <v>38</v>
      </c>
      <c r="R131" s="1">
        <v>4</v>
      </c>
    </row>
    <row r="132" spans="1:18" ht="12.75" x14ac:dyDescent="0.35">
      <c r="A132" s="1" t="s">
        <v>429</v>
      </c>
      <c r="B132" s="1">
        <v>6</v>
      </c>
      <c r="C132" s="1" t="str">
        <f t="shared" si="6"/>
        <v>Children</v>
      </c>
      <c r="D132" s="1" t="s">
        <v>62</v>
      </c>
      <c r="E132" s="1" t="s">
        <v>430</v>
      </c>
      <c r="F132" s="2">
        <v>45544</v>
      </c>
      <c r="G132" s="2" t="str">
        <f t="shared" si="7"/>
        <v>September</v>
      </c>
      <c r="H132" s="2" t="str">
        <f t="shared" si="8"/>
        <v>Autumn</v>
      </c>
      <c r="I132" s="1" t="s">
        <v>104</v>
      </c>
      <c r="J132" s="1" t="s">
        <v>50</v>
      </c>
      <c r="K132" s="1">
        <v>90</v>
      </c>
      <c r="L132" s="7">
        <v>4749.6899999999996</v>
      </c>
      <c r="M132" s="1" t="s">
        <v>29</v>
      </c>
      <c r="N132" s="1" t="s">
        <v>21</v>
      </c>
      <c r="O132" s="1" t="s">
        <v>431</v>
      </c>
      <c r="P132" s="1">
        <v>45</v>
      </c>
      <c r="Q132" s="1" t="s">
        <v>66</v>
      </c>
      <c r="R132" s="1">
        <v>3</v>
      </c>
    </row>
    <row r="133" spans="1:18" ht="12.75" x14ac:dyDescent="0.35">
      <c r="A133" s="1" t="s">
        <v>432</v>
      </c>
      <c r="B133" s="1">
        <v>10</v>
      </c>
      <c r="C133" s="1" t="str">
        <f t="shared" si="6"/>
        <v>Teenagers</v>
      </c>
      <c r="D133" s="1" t="s">
        <v>16</v>
      </c>
      <c r="E133" s="1" t="s">
        <v>433</v>
      </c>
      <c r="F133" s="2">
        <v>45594</v>
      </c>
      <c r="G133" s="2" t="str">
        <f t="shared" si="7"/>
        <v>October</v>
      </c>
      <c r="H133" s="2" t="str">
        <f t="shared" si="8"/>
        <v>Autumn</v>
      </c>
      <c r="I133" s="1" t="s">
        <v>64</v>
      </c>
      <c r="J133" s="1" t="s">
        <v>59</v>
      </c>
      <c r="K133" s="1">
        <v>40</v>
      </c>
      <c r="L133" s="7">
        <v>2685.3</v>
      </c>
      <c r="M133" s="1" t="s">
        <v>29</v>
      </c>
      <c r="N133" s="1" t="s">
        <v>36</v>
      </c>
      <c r="O133" s="1" t="s">
        <v>434</v>
      </c>
      <c r="P133" s="1">
        <v>66</v>
      </c>
      <c r="Q133" s="1" t="s">
        <v>23</v>
      </c>
      <c r="R133" s="1">
        <v>5</v>
      </c>
    </row>
    <row r="134" spans="1:18" ht="12.75" x14ac:dyDescent="0.35">
      <c r="A134" s="1" t="s">
        <v>435</v>
      </c>
      <c r="B134" s="1">
        <v>17</v>
      </c>
      <c r="C134" s="1" t="str">
        <f t="shared" si="6"/>
        <v>Teenagers</v>
      </c>
      <c r="D134" s="1" t="s">
        <v>25</v>
      </c>
      <c r="E134" s="1" t="s">
        <v>436</v>
      </c>
      <c r="F134" s="2">
        <v>45441</v>
      </c>
      <c r="G134" s="2" t="str">
        <f t="shared" si="7"/>
        <v>May</v>
      </c>
      <c r="H134" s="2" t="str">
        <f t="shared" si="8"/>
        <v>Spring</v>
      </c>
      <c r="I134" s="1" t="s">
        <v>41</v>
      </c>
      <c r="J134" s="1" t="s">
        <v>59</v>
      </c>
      <c r="K134" s="1">
        <v>9</v>
      </c>
      <c r="L134" s="7">
        <v>2367.2800000000002</v>
      </c>
      <c r="M134" s="1" t="s">
        <v>29</v>
      </c>
      <c r="N134" s="1" t="s">
        <v>21</v>
      </c>
      <c r="O134" s="1" t="s">
        <v>437</v>
      </c>
      <c r="P134" s="1">
        <v>81</v>
      </c>
      <c r="Q134" s="1" t="s">
        <v>47</v>
      </c>
      <c r="R134" s="1">
        <v>2</v>
      </c>
    </row>
    <row r="135" spans="1:18" ht="12.75" x14ac:dyDescent="0.35">
      <c r="A135" s="1" t="s">
        <v>438</v>
      </c>
      <c r="B135" s="1">
        <v>13</v>
      </c>
      <c r="C135" s="1" t="str">
        <f t="shared" si="6"/>
        <v>Teenagers</v>
      </c>
      <c r="D135" s="1" t="s">
        <v>16</v>
      </c>
      <c r="E135" s="1" t="s">
        <v>439</v>
      </c>
      <c r="F135" s="2">
        <v>45411</v>
      </c>
      <c r="G135" s="2" t="str">
        <f t="shared" si="7"/>
        <v>April</v>
      </c>
      <c r="H135" s="2" t="str">
        <f t="shared" si="8"/>
        <v>Spring</v>
      </c>
      <c r="I135" s="1" t="s">
        <v>45</v>
      </c>
      <c r="J135" s="1" t="s">
        <v>34</v>
      </c>
      <c r="K135" s="1">
        <v>33</v>
      </c>
      <c r="L135" s="7">
        <v>1503.6</v>
      </c>
      <c r="M135" s="1" t="s">
        <v>29</v>
      </c>
      <c r="N135" s="1" t="s">
        <v>36</v>
      </c>
      <c r="O135" s="1" t="s">
        <v>177</v>
      </c>
      <c r="P135" s="1">
        <v>92</v>
      </c>
      <c r="Q135" s="1" t="s">
        <v>66</v>
      </c>
      <c r="R135" s="1">
        <v>5</v>
      </c>
    </row>
    <row r="136" spans="1:18" ht="12.75" x14ac:dyDescent="0.35">
      <c r="A136" s="1" t="s">
        <v>440</v>
      </c>
      <c r="B136" s="1">
        <v>44</v>
      </c>
      <c r="C136" s="1" t="str">
        <f t="shared" si="6"/>
        <v>Middle-Aged</v>
      </c>
      <c r="D136" s="1" t="s">
        <v>62</v>
      </c>
      <c r="E136" s="1" t="s">
        <v>441</v>
      </c>
      <c r="F136" s="2">
        <v>45441</v>
      </c>
      <c r="G136" s="2" t="str">
        <f t="shared" si="7"/>
        <v>May</v>
      </c>
      <c r="H136" s="2" t="str">
        <f t="shared" si="8"/>
        <v>Spring</v>
      </c>
      <c r="I136" s="1" t="s">
        <v>45</v>
      </c>
      <c r="J136" s="1" t="s">
        <v>85</v>
      </c>
      <c r="K136" s="1">
        <v>25</v>
      </c>
      <c r="L136" s="7">
        <v>354.61</v>
      </c>
      <c r="M136" s="1" t="s">
        <v>35</v>
      </c>
      <c r="N136" s="1" t="s">
        <v>36</v>
      </c>
      <c r="O136" s="1" t="s">
        <v>255</v>
      </c>
      <c r="P136" s="1">
        <v>95</v>
      </c>
      <c r="Q136" s="1" t="s">
        <v>66</v>
      </c>
      <c r="R136" s="1">
        <v>4</v>
      </c>
    </row>
    <row r="137" spans="1:18" ht="12.75" x14ac:dyDescent="0.35">
      <c r="A137" s="1" t="s">
        <v>442</v>
      </c>
      <c r="B137" s="1">
        <v>86</v>
      </c>
      <c r="C137" s="1" t="str">
        <f t="shared" si="6"/>
        <v>Elderly</v>
      </c>
      <c r="D137" s="1" t="s">
        <v>16</v>
      </c>
      <c r="E137" s="1" t="s">
        <v>443</v>
      </c>
      <c r="F137" s="2">
        <v>45469</v>
      </c>
      <c r="G137" s="2" t="str">
        <f t="shared" si="7"/>
        <v>June</v>
      </c>
      <c r="H137" s="2" t="str">
        <f t="shared" si="8"/>
        <v>Summer</v>
      </c>
      <c r="I137" s="1" t="s">
        <v>104</v>
      </c>
      <c r="J137" s="1" t="s">
        <v>19</v>
      </c>
      <c r="K137" s="1">
        <v>76</v>
      </c>
      <c r="L137" s="7">
        <v>2757.81</v>
      </c>
      <c r="M137" s="1" t="s">
        <v>35</v>
      </c>
      <c r="N137" s="1" t="s">
        <v>21</v>
      </c>
      <c r="O137" s="1" t="s">
        <v>444</v>
      </c>
      <c r="P137" s="1">
        <v>93</v>
      </c>
      <c r="Q137" s="1" t="s">
        <v>47</v>
      </c>
      <c r="R137" s="1">
        <v>1</v>
      </c>
    </row>
    <row r="138" spans="1:18" ht="12.75" x14ac:dyDescent="0.35">
      <c r="A138" s="1" t="s">
        <v>445</v>
      </c>
      <c r="B138" s="1">
        <v>3</v>
      </c>
      <c r="C138" s="1" t="str">
        <f t="shared" si="6"/>
        <v>Children</v>
      </c>
      <c r="D138" s="1" t="s">
        <v>25</v>
      </c>
      <c r="E138" s="1" t="s">
        <v>446</v>
      </c>
      <c r="F138" s="2">
        <v>45388</v>
      </c>
      <c r="G138" s="2" t="str">
        <f t="shared" si="7"/>
        <v>April</v>
      </c>
      <c r="H138" s="2" t="str">
        <f t="shared" si="8"/>
        <v>Spring</v>
      </c>
      <c r="I138" s="1" t="s">
        <v>18</v>
      </c>
      <c r="J138" s="1" t="s">
        <v>50</v>
      </c>
      <c r="K138" s="1">
        <v>29</v>
      </c>
      <c r="L138" s="7">
        <v>1366.58</v>
      </c>
      <c r="M138" s="1" t="s">
        <v>35</v>
      </c>
      <c r="N138" s="1" t="s">
        <v>36</v>
      </c>
      <c r="O138" s="1" t="s">
        <v>447</v>
      </c>
      <c r="P138" s="1">
        <v>86</v>
      </c>
      <c r="Q138" s="1" t="s">
        <v>47</v>
      </c>
      <c r="R138" s="1">
        <v>5</v>
      </c>
    </row>
    <row r="139" spans="1:18" ht="12.75" x14ac:dyDescent="0.35">
      <c r="A139" s="1" t="s">
        <v>448</v>
      </c>
      <c r="B139" s="1">
        <v>72</v>
      </c>
      <c r="C139" s="1" t="str">
        <f t="shared" si="6"/>
        <v>Elderly</v>
      </c>
      <c r="D139" s="1" t="s">
        <v>16</v>
      </c>
      <c r="E139" s="1" t="s">
        <v>449</v>
      </c>
      <c r="F139" s="2">
        <v>45376</v>
      </c>
      <c r="G139" s="2" t="str">
        <f t="shared" si="7"/>
        <v>March</v>
      </c>
      <c r="H139" s="2" t="str">
        <f t="shared" si="8"/>
        <v>Spring</v>
      </c>
      <c r="I139" s="1" t="s">
        <v>75</v>
      </c>
      <c r="J139" s="1" t="s">
        <v>28</v>
      </c>
      <c r="K139" s="1">
        <v>79</v>
      </c>
      <c r="L139" s="7">
        <v>2840.91</v>
      </c>
      <c r="M139" s="1" t="s">
        <v>20</v>
      </c>
      <c r="N139" s="1" t="s">
        <v>21</v>
      </c>
      <c r="O139" s="1" t="s">
        <v>450</v>
      </c>
      <c r="P139" s="1">
        <v>39</v>
      </c>
      <c r="Q139" s="1" t="s">
        <v>38</v>
      </c>
      <c r="R139" s="1">
        <v>2</v>
      </c>
    </row>
    <row r="140" spans="1:18" ht="12.75" x14ac:dyDescent="0.35">
      <c r="A140" s="1" t="s">
        <v>451</v>
      </c>
      <c r="B140" s="1">
        <v>81</v>
      </c>
      <c r="C140" s="1" t="str">
        <f t="shared" si="6"/>
        <v>Elderly</v>
      </c>
      <c r="D140" s="1" t="s">
        <v>25</v>
      </c>
      <c r="E140" s="1" t="s">
        <v>452</v>
      </c>
      <c r="F140" s="2">
        <v>45484</v>
      </c>
      <c r="G140" s="2" t="str">
        <f t="shared" si="7"/>
        <v>July</v>
      </c>
      <c r="H140" s="2" t="str">
        <f t="shared" si="8"/>
        <v>Summer</v>
      </c>
      <c r="I140" s="1" t="s">
        <v>18</v>
      </c>
      <c r="J140" s="1" t="s">
        <v>59</v>
      </c>
      <c r="K140" s="1">
        <v>6</v>
      </c>
      <c r="L140" s="7">
        <v>778.65</v>
      </c>
      <c r="M140" s="1" t="s">
        <v>35</v>
      </c>
      <c r="N140" s="1" t="s">
        <v>21</v>
      </c>
      <c r="O140" s="1" t="s">
        <v>123</v>
      </c>
      <c r="P140" s="1">
        <v>77</v>
      </c>
      <c r="Q140" s="1" t="s">
        <v>23</v>
      </c>
      <c r="R140" s="1">
        <v>3</v>
      </c>
    </row>
    <row r="141" spans="1:18" ht="12.75" x14ac:dyDescent="0.35">
      <c r="A141" s="1" t="s">
        <v>453</v>
      </c>
      <c r="B141" s="1">
        <v>60</v>
      </c>
      <c r="C141" s="1" t="str">
        <f t="shared" si="6"/>
        <v>Elderly</v>
      </c>
      <c r="D141" s="1" t="s">
        <v>16</v>
      </c>
      <c r="E141" s="1" t="s">
        <v>454</v>
      </c>
      <c r="F141" s="2">
        <v>45627</v>
      </c>
      <c r="G141" s="2" t="str">
        <f t="shared" si="7"/>
        <v>December</v>
      </c>
      <c r="H141" s="2" t="str">
        <f t="shared" si="8"/>
        <v>Winter</v>
      </c>
      <c r="I141" s="1" t="s">
        <v>54</v>
      </c>
      <c r="J141" s="1" t="s">
        <v>59</v>
      </c>
      <c r="K141" s="1">
        <v>84</v>
      </c>
      <c r="L141" s="7">
        <v>3769.89</v>
      </c>
      <c r="M141" s="1" t="s">
        <v>20</v>
      </c>
      <c r="N141" s="1" t="s">
        <v>21</v>
      </c>
      <c r="O141" s="1" t="s">
        <v>455</v>
      </c>
      <c r="P141" s="1">
        <v>21</v>
      </c>
      <c r="Q141" s="1" t="s">
        <v>23</v>
      </c>
      <c r="R141" s="1">
        <v>4</v>
      </c>
    </row>
    <row r="142" spans="1:18" ht="12.75" x14ac:dyDescent="0.35">
      <c r="A142" s="1" t="s">
        <v>456</v>
      </c>
      <c r="B142" s="1">
        <v>97</v>
      </c>
      <c r="C142" s="1" t="str">
        <f t="shared" si="6"/>
        <v>Elderly</v>
      </c>
      <c r="D142" s="1" t="s">
        <v>25</v>
      </c>
      <c r="E142" s="1" t="s">
        <v>457</v>
      </c>
      <c r="F142" s="2">
        <v>45578</v>
      </c>
      <c r="G142" s="2" t="str">
        <f t="shared" si="7"/>
        <v>October</v>
      </c>
      <c r="H142" s="2" t="str">
        <f t="shared" si="8"/>
        <v>Autumn</v>
      </c>
      <c r="I142" s="1" t="s">
        <v>41</v>
      </c>
      <c r="J142" s="1" t="s">
        <v>34</v>
      </c>
      <c r="K142" s="1">
        <v>18</v>
      </c>
      <c r="L142" s="7">
        <v>483.59</v>
      </c>
      <c r="M142" s="1" t="s">
        <v>35</v>
      </c>
      <c r="N142" s="1" t="s">
        <v>21</v>
      </c>
      <c r="O142" s="1" t="s">
        <v>458</v>
      </c>
      <c r="P142" s="1">
        <v>23</v>
      </c>
      <c r="Q142" s="1" t="s">
        <v>38</v>
      </c>
      <c r="R142" s="1">
        <v>2</v>
      </c>
    </row>
    <row r="143" spans="1:18" ht="12.75" x14ac:dyDescent="0.35">
      <c r="A143" s="1" t="s">
        <v>459</v>
      </c>
      <c r="B143" s="1">
        <v>99</v>
      </c>
      <c r="C143" s="1" t="str">
        <f t="shared" si="6"/>
        <v>Elderly</v>
      </c>
      <c r="D143" s="1" t="s">
        <v>25</v>
      </c>
      <c r="E143" s="1" t="s">
        <v>460</v>
      </c>
      <c r="F143" s="2">
        <v>45585</v>
      </c>
      <c r="G143" s="2" t="str">
        <f t="shared" si="7"/>
        <v>October</v>
      </c>
      <c r="H143" s="2" t="str">
        <f t="shared" si="8"/>
        <v>Autumn</v>
      </c>
      <c r="I143" s="1" t="s">
        <v>27</v>
      </c>
      <c r="J143" s="1" t="s">
        <v>59</v>
      </c>
      <c r="K143" s="1">
        <v>48</v>
      </c>
      <c r="L143" s="7">
        <v>1840.82</v>
      </c>
      <c r="M143" s="1" t="s">
        <v>20</v>
      </c>
      <c r="N143" s="1" t="s">
        <v>21</v>
      </c>
      <c r="O143" s="1" t="s">
        <v>461</v>
      </c>
      <c r="P143" s="1">
        <v>16</v>
      </c>
      <c r="Q143" s="1" t="s">
        <v>38</v>
      </c>
      <c r="R143" s="1">
        <v>4</v>
      </c>
    </row>
    <row r="144" spans="1:18" ht="12.75" x14ac:dyDescent="0.35">
      <c r="A144" s="1" t="s">
        <v>462</v>
      </c>
      <c r="B144" s="1">
        <v>53</v>
      </c>
      <c r="C144" s="1" t="str">
        <f t="shared" si="6"/>
        <v>Middle-Aged</v>
      </c>
      <c r="D144" s="1" t="s">
        <v>62</v>
      </c>
      <c r="E144" s="1" t="s">
        <v>463</v>
      </c>
      <c r="F144" s="2">
        <v>45394</v>
      </c>
      <c r="G144" s="2" t="str">
        <f t="shared" si="7"/>
        <v>April</v>
      </c>
      <c r="H144" s="2" t="str">
        <f t="shared" si="8"/>
        <v>Spring</v>
      </c>
      <c r="I144" s="1" t="s">
        <v>54</v>
      </c>
      <c r="J144" s="1" t="s">
        <v>34</v>
      </c>
      <c r="K144" s="1">
        <v>51</v>
      </c>
      <c r="L144" s="7">
        <v>2182.69</v>
      </c>
      <c r="M144" s="1" t="s">
        <v>20</v>
      </c>
      <c r="N144" s="1" t="s">
        <v>36</v>
      </c>
      <c r="O144" s="1" t="s">
        <v>464</v>
      </c>
      <c r="P144" s="1">
        <v>60</v>
      </c>
      <c r="Q144" s="1" t="s">
        <v>23</v>
      </c>
      <c r="R144" s="1">
        <v>4</v>
      </c>
    </row>
    <row r="145" spans="1:18" ht="12.75" x14ac:dyDescent="0.35">
      <c r="A145" s="1" t="s">
        <v>465</v>
      </c>
      <c r="B145" s="1">
        <v>93</v>
      </c>
      <c r="C145" s="1" t="str">
        <f t="shared" si="6"/>
        <v>Elderly</v>
      </c>
      <c r="D145" s="1" t="s">
        <v>16</v>
      </c>
      <c r="E145" s="1" t="s">
        <v>466</v>
      </c>
      <c r="F145" s="2">
        <v>45308</v>
      </c>
      <c r="G145" s="2" t="str">
        <f t="shared" si="7"/>
        <v>January</v>
      </c>
      <c r="H145" s="2" t="str">
        <f t="shared" si="8"/>
        <v>Winter</v>
      </c>
      <c r="I145" s="1" t="s">
        <v>18</v>
      </c>
      <c r="J145" s="1" t="s">
        <v>28</v>
      </c>
      <c r="K145" s="1">
        <v>18</v>
      </c>
      <c r="L145" s="7">
        <v>3783.32</v>
      </c>
      <c r="M145" s="1" t="s">
        <v>20</v>
      </c>
      <c r="N145" s="1" t="s">
        <v>36</v>
      </c>
      <c r="O145" s="1" t="s">
        <v>467</v>
      </c>
      <c r="P145" s="1">
        <v>60</v>
      </c>
      <c r="Q145" s="1" t="s">
        <v>31</v>
      </c>
      <c r="R145" s="1">
        <v>2</v>
      </c>
    </row>
    <row r="146" spans="1:18" ht="12.75" x14ac:dyDescent="0.35">
      <c r="A146" s="1" t="s">
        <v>468</v>
      </c>
      <c r="B146" s="1">
        <v>66</v>
      </c>
      <c r="C146" s="1" t="str">
        <f t="shared" si="6"/>
        <v>Elderly</v>
      </c>
      <c r="D146" s="1" t="s">
        <v>16</v>
      </c>
      <c r="E146" s="1" t="s">
        <v>469</v>
      </c>
      <c r="F146" s="2">
        <v>45481</v>
      </c>
      <c r="G146" s="2" t="str">
        <f t="shared" si="7"/>
        <v>July</v>
      </c>
      <c r="H146" s="2" t="str">
        <f t="shared" si="8"/>
        <v>Summer</v>
      </c>
      <c r="I146" s="1" t="s">
        <v>41</v>
      </c>
      <c r="J146" s="1" t="s">
        <v>50</v>
      </c>
      <c r="K146" s="1">
        <v>61</v>
      </c>
      <c r="L146" s="7">
        <v>2716.2</v>
      </c>
      <c r="M146" s="1" t="s">
        <v>35</v>
      </c>
      <c r="N146" s="1" t="s">
        <v>36</v>
      </c>
      <c r="O146" s="1" t="s">
        <v>470</v>
      </c>
      <c r="P146" s="1">
        <v>96</v>
      </c>
      <c r="Q146" s="1" t="s">
        <v>31</v>
      </c>
      <c r="R146" s="1">
        <v>3</v>
      </c>
    </row>
    <row r="147" spans="1:18" ht="12.75" x14ac:dyDescent="0.35">
      <c r="A147" s="1" t="s">
        <v>471</v>
      </c>
      <c r="B147" s="1">
        <v>53</v>
      </c>
      <c r="C147" s="1" t="str">
        <f t="shared" si="6"/>
        <v>Middle-Aged</v>
      </c>
      <c r="D147" s="1" t="s">
        <v>16</v>
      </c>
      <c r="E147" s="1" t="s">
        <v>472</v>
      </c>
      <c r="F147" s="2">
        <v>45424</v>
      </c>
      <c r="G147" s="2" t="str">
        <f t="shared" si="7"/>
        <v>May</v>
      </c>
      <c r="H147" s="2" t="str">
        <f t="shared" si="8"/>
        <v>Spring</v>
      </c>
      <c r="I147" s="1" t="s">
        <v>58</v>
      </c>
      <c r="J147" s="1" t="s">
        <v>19</v>
      </c>
      <c r="K147" s="1">
        <v>61</v>
      </c>
      <c r="L147" s="7">
        <v>1216.43</v>
      </c>
      <c r="M147" s="1" t="s">
        <v>35</v>
      </c>
      <c r="N147" s="1" t="s">
        <v>21</v>
      </c>
      <c r="O147" s="1" t="s">
        <v>473</v>
      </c>
      <c r="P147" s="1">
        <v>55</v>
      </c>
      <c r="Q147" s="1" t="s">
        <v>47</v>
      </c>
      <c r="R147" s="1">
        <v>4</v>
      </c>
    </row>
    <row r="148" spans="1:18" ht="12.75" x14ac:dyDescent="0.35">
      <c r="A148" s="1" t="s">
        <v>474</v>
      </c>
      <c r="B148" s="1">
        <v>22</v>
      </c>
      <c r="C148" s="1" t="str">
        <f t="shared" si="6"/>
        <v>Young Adults</v>
      </c>
      <c r="D148" s="1" t="s">
        <v>25</v>
      </c>
      <c r="E148" s="1" t="s">
        <v>475</v>
      </c>
      <c r="F148" s="2">
        <v>45418</v>
      </c>
      <c r="G148" s="2" t="str">
        <f t="shared" si="7"/>
        <v>May</v>
      </c>
      <c r="H148" s="2" t="str">
        <f t="shared" si="8"/>
        <v>Spring</v>
      </c>
      <c r="I148" s="1" t="s">
        <v>64</v>
      </c>
      <c r="J148" s="1" t="s">
        <v>28</v>
      </c>
      <c r="K148" s="1">
        <v>46</v>
      </c>
      <c r="L148" s="7">
        <v>2072.2199999999998</v>
      </c>
      <c r="M148" s="1" t="s">
        <v>35</v>
      </c>
      <c r="N148" s="1" t="s">
        <v>21</v>
      </c>
      <c r="O148" s="1" t="s">
        <v>476</v>
      </c>
      <c r="P148" s="1">
        <v>96</v>
      </c>
      <c r="Q148" s="1" t="s">
        <v>47</v>
      </c>
      <c r="R148" s="1">
        <v>3</v>
      </c>
    </row>
    <row r="149" spans="1:18" ht="12.75" x14ac:dyDescent="0.35">
      <c r="A149" s="1" t="s">
        <v>477</v>
      </c>
      <c r="B149" s="1">
        <v>16</v>
      </c>
      <c r="C149" s="1" t="str">
        <f t="shared" si="6"/>
        <v>Teenagers</v>
      </c>
      <c r="D149" s="1" t="s">
        <v>62</v>
      </c>
      <c r="E149" s="1" t="s">
        <v>478</v>
      </c>
      <c r="F149" s="2">
        <v>45304</v>
      </c>
      <c r="G149" s="2" t="str">
        <f t="shared" si="7"/>
        <v>January</v>
      </c>
      <c r="H149" s="2" t="str">
        <f t="shared" si="8"/>
        <v>Winter</v>
      </c>
      <c r="I149" s="1" t="s">
        <v>27</v>
      </c>
      <c r="J149" s="1" t="s">
        <v>19</v>
      </c>
      <c r="K149" s="1">
        <v>45</v>
      </c>
      <c r="L149" s="7">
        <v>2866.03</v>
      </c>
      <c r="M149" s="1" t="s">
        <v>29</v>
      </c>
      <c r="N149" s="1" t="s">
        <v>21</v>
      </c>
      <c r="O149" s="1" t="s">
        <v>479</v>
      </c>
      <c r="P149" s="1">
        <v>52</v>
      </c>
      <c r="Q149" s="1" t="s">
        <v>38</v>
      </c>
      <c r="R149" s="1">
        <v>1</v>
      </c>
    </row>
    <row r="150" spans="1:18" ht="12.75" x14ac:dyDescent="0.35">
      <c r="A150" s="1" t="s">
        <v>480</v>
      </c>
      <c r="B150" s="1">
        <v>37</v>
      </c>
      <c r="C150" s="1" t="str">
        <f t="shared" si="6"/>
        <v>Young Adults</v>
      </c>
      <c r="D150" s="1" t="s">
        <v>16</v>
      </c>
      <c r="E150" s="1" t="s">
        <v>481</v>
      </c>
      <c r="F150" s="2">
        <v>45309</v>
      </c>
      <c r="G150" s="2" t="str">
        <f t="shared" si="7"/>
        <v>January</v>
      </c>
      <c r="H150" s="2" t="str">
        <f t="shared" si="8"/>
        <v>Winter</v>
      </c>
      <c r="I150" s="1" t="s">
        <v>64</v>
      </c>
      <c r="J150" s="1" t="s">
        <v>28</v>
      </c>
      <c r="K150" s="1">
        <v>30</v>
      </c>
      <c r="L150" s="7">
        <v>2963.36</v>
      </c>
      <c r="M150" s="1" t="s">
        <v>29</v>
      </c>
      <c r="N150" s="1" t="s">
        <v>21</v>
      </c>
      <c r="O150" s="1" t="s">
        <v>482</v>
      </c>
      <c r="P150" s="1">
        <v>52</v>
      </c>
      <c r="Q150" s="1" t="s">
        <v>31</v>
      </c>
      <c r="R150" s="1">
        <v>2</v>
      </c>
    </row>
    <row r="151" spans="1:18" ht="12.75" x14ac:dyDescent="0.35">
      <c r="A151" s="1" t="s">
        <v>483</v>
      </c>
      <c r="B151" s="1">
        <v>49</v>
      </c>
      <c r="C151" s="1" t="str">
        <f t="shared" si="6"/>
        <v>Middle-Aged</v>
      </c>
      <c r="D151" s="1" t="s">
        <v>25</v>
      </c>
      <c r="E151" s="1" t="s">
        <v>484</v>
      </c>
      <c r="F151" s="2">
        <v>45616</v>
      </c>
      <c r="G151" s="2" t="str">
        <f t="shared" si="7"/>
        <v>November</v>
      </c>
      <c r="H151" s="2" t="str">
        <f t="shared" si="8"/>
        <v>Autumn</v>
      </c>
      <c r="I151" s="1" t="s">
        <v>18</v>
      </c>
      <c r="J151" s="1" t="s">
        <v>34</v>
      </c>
      <c r="K151" s="1">
        <v>62</v>
      </c>
      <c r="L151" s="7">
        <v>3273.59</v>
      </c>
      <c r="M151" s="1" t="s">
        <v>35</v>
      </c>
      <c r="N151" s="1" t="s">
        <v>21</v>
      </c>
      <c r="O151" s="1" t="s">
        <v>485</v>
      </c>
      <c r="P151" s="1">
        <v>20</v>
      </c>
      <c r="Q151" s="1" t="s">
        <v>66</v>
      </c>
      <c r="R151" s="1">
        <v>4</v>
      </c>
    </row>
    <row r="152" spans="1:18" ht="12.75" x14ac:dyDescent="0.35">
      <c r="A152" s="1" t="s">
        <v>486</v>
      </c>
      <c r="B152" s="1">
        <v>58</v>
      </c>
      <c r="C152" s="1" t="str">
        <f t="shared" si="6"/>
        <v>Middle-Aged</v>
      </c>
      <c r="D152" s="1" t="s">
        <v>62</v>
      </c>
      <c r="E152" s="1" t="s">
        <v>487</v>
      </c>
      <c r="F152" s="2">
        <v>45305</v>
      </c>
      <c r="G152" s="2" t="str">
        <f t="shared" si="7"/>
        <v>January</v>
      </c>
      <c r="H152" s="2" t="str">
        <f t="shared" si="8"/>
        <v>Winter</v>
      </c>
      <c r="I152" s="1" t="s">
        <v>104</v>
      </c>
      <c r="J152" s="1" t="s">
        <v>85</v>
      </c>
      <c r="K152" s="1">
        <v>81</v>
      </c>
      <c r="L152" s="7">
        <v>3272.54</v>
      </c>
      <c r="M152" s="1" t="s">
        <v>20</v>
      </c>
      <c r="N152" s="1" t="s">
        <v>36</v>
      </c>
      <c r="O152" s="1" t="s">
        <v>488</v>
      </c>
      <c r="P152" s="1">
        <v>77</v>
      </c>
      <c r="Q152" s="1" t="s">
        <v>47</v>
      </c>
      <c r="R152" s="1">
        <v>4</v>
      </c>
    </row>
    <row r="153" spans="1:18" ht="12.75" x14ac:dyDescent="0.35">
      <c r="A153" s="1" t="s">
        <v>489</v>
      </c>
      <c r="B153" s="1">
        <v>67</v>
      </c>
      <c r="C153" s="1" t="str">
        <f t="shared" si="6"/>
        <v>Elderly</v>
      </c>
      <c r="D153" s="1" t="s">
        <v>25</v>
      </c>
      <c r="E153" s="1" t="s">
        <v>490</v>
      </c>
      <c r="F153" s="2">
        <v>45597</v>
      </c>
      <c r="G153" s="2" t="str">
        <f t="shared" si="7"/>
        <v>November</v>
      </c>
      <c r="H153" s="2" t="str">
        <f t="shared" si="8"/>
        <v>Autumn</v>
      </c>
      <c r="I153" s="1" t="s">
        <v>64</v>
      </c>
      <c r="J153" s="1" t="s">
        <v>50</v>
      </c>
      <c r="K153" s="1">
        <v>69</v>
      </c>
      <c r="L153" s="7">
        <v>2054.9699999999998</v>
      </c>
      <c r="M153" s="1" t="s">
        <v>29</v>
      </c>
      <c r="N153" s="1" t="s">
        <v>21</v>
      </c>
      <c r="O153" s="1" t="s">
        <v>491</v>
      </c>
      <c r="P153" s="1">
        <v>19</v>
      </c>
      <c r="Q153" s="1" t="s">
        <v>47</v>
      </c>
      <c r="R153" s="1">
        <v>4</v>
      </c>
    </row>
    <row r="154" spans="1:18" ht="12.75" x14ac:dyDescent="0.35">
      <c r="A154" s="1" t="s">
        <v>492</v>
      </c>
      <c r="B154" s="1">
        <v>59</v>
      </c>
      <c r="C154" s="1" t="str">
        <f t="shared" si="6"/>
        <v>Middle-Aged</v>
      </c>
      <c r="D154" s="1" t="s">
        <v>62</v>
      </c>
      <c r="E154" s="1" t="s">
        <v>493</v>
      </c>
      <c r="F154" s="2">
        <v>45331</v>
      </c>
      <c r="G154" s="2" t="str">
        <f t="shared" si="7"/>
        <v>February</v>
      </c>
      <c r="H154" s="2" t="str">
        <f t="shared" si="8"/>
        <v>Winter</v>
      </c>
      <c r="I154" s="1" t="s">
        <v>75</v>
      </c>
      <c r="J154" s="1" t="s">
        <v>34</v>
      </c>
      <c r="K154" s="1">
        <v>70</v>
      </c>
      <c r="L154" s="7">
        <v>139.56</v>
      </c>
      <c r="M154" s="1" t="s">
        <v>29</v>
      </c>
      <c r="N154" s="1" t="s">
        <v>36</v>
      </c>
      <c r="O154" s="1" t="s">
        <v>494</v>
      </c>
      <c r="P154" s="1">
        <v>13</v>
      </c>
      <c r="Q154" s="1" t="s">
        <v>38</v>
      </c>
      <c r="R154" s="1">
        <v>5</v>
      </c>
    </row>
    <row r="155" spans="1:18" ht="12.75" x14ac:dyDescent="0.35">
      <c r="A155" s="1" t="s">
        <v>495</v>
      </c>
      <c r="B155" s="1">
        <v>33</v>
      </c>
      <c r="C155" s="1" t="str">
        <f t="shared" si="6"/>
        <v>Young Adults</v>
      </c>
      <c r="D155" s="1" t="s">
        <v>25</v>
      </c>
      <c r="E155" s="1" t="s">
        <v>496</v>
      </c>
      <c r="F155" s="2">
        <v>45642</v>
      </c>
      <c r="G155" s="2" t="str">
        <f t="shared" si="7"/>
        <v>December</v>
      </c>
      <c r="H155" s="2" t="str">
        <f t="shared" si="8"/>
        <v>Winter</v>
      </c>
      <c r="I155" s="1" t="s">
        <v>64</v>
      </c>
      <c r="J155" s="1" t="s">
        <v>59</v>
      </c>
      <c r="K155" s="1">
        <v>17</v>
      </c>
      <c r="L155" s="7">
        <v>626.12</v>
      </c>
      <c r="M155" s="1" t="s">
        <v>35</v>
      </c>
      <c r="N155" s="1" t="s">
        <v>21</v>
      </c>
      <c r="O155" s="1" t="s">
        <v>497</v>
      </c>
      <c r="P155" s="1">
        <v>84</v>
      </c>
      <c r="Q155" s="1" t="s">
        <v>66</v>
      </c>
      <c r="R155" s="1">
        <v>4</v>
      </c>
    </row>
    <row r="156" spans="1:18" ht="12.75" x14ac:dyDescent="0.35">
      <c r="A156" s="1" t="s">
        <v>498</v>
      </c>
      <c r="B156" s="1">
        <v>14</v>
      </c>
      <c r="C156" s="1" t="str">
        <f t="shared" si="6"/>
        <v>Teenagers</v>
      </c>
      <c r="D156" s="1" t="s">
        <v>25</v>
      </c>
      <c r="E156" s="1" t="s">
        <v>499</v>
      </c>
      <c r="F156" s="2">
        <v>45610</v>
      </c>
      <c r="G156" s="2" t="str">
        <f t="shared" si="7"/>
        <v>November</v>
      </c>
      <c r="H156" s="2" t="str">
        <f t="shared" si="8"/>
        <v>Autumn</v>
      </c>
      <c r="I156" s="1" t="s">
        <v>45</v>
      </c>
      <c r="J156" s="1" t="s">
        <v>50</v>
      </c>
      <c r="K156" s="1">
        <v>42</v>
      </c>
      <c r="L156" s="7">
        <v>725.7</v>
      </c>
      <c r="M156" s="1" t="s">
        <v>29</v>
      </c>
      <c r="N156" s="1" t="s">
        <v>21</v>
      </c>
      <c r="O156" s="1" t="s">
        <v>500</v>
      </c>
      <c r="P156" s="1">
        <v>0</v>
      </c>
      <c r="Q156" s="1" t="s">
        <v>31</v>
      </c>
      <c r="R156" s="1">
        <v>2</v>
      </c>
    </row>
    <row r="157" spans="1:18" ht="12.75" x14ac:dyDescent="0.35">
      <c r="A157" s="1" t="s">
        <v>501</v>
      </c>
      <c r="B157" s="1">
        <v>43</v>
      </c>
      <c r="C157" s="1" t="str">
        <f t="shared" si="6"/>
        <v>Middle-Aged</v>
      </c>
      <c r="D157" s="1" t="s">
        <v>25</v>
      </c>
      <c r="E157" s="1" t="s">
        <v>502</v>
      </c>
      <c r="F157" s="2">
        <v>45303</v>
      </c>
      <c r="G157" s="2" t="str">
        <f t="shared" si="7"/>
        <v>January</v>
      </c>
      <c r="H157" s="2" t="str">
        <f t="shared" si="8"/>
        <v>Winter</v>
      </c>
      <c r="I157" s="1" t="s">
        <v>54</v>
      </c>
      <c r="J157" s="1" t="s">
        <v>19</v>
      </c>
      <c r="K157" s="1">
        <v>29</v>
      </c>
      <c r="L157" s="7">
        <v>2106.7199999999998</v>
      </c>
      <c r="M157" s="1" t="s">
        <v>20</v>
      </c>
      <c r="N157" s="1" t="s">
        <v>21</v>
      </c>
      <c r="O157" s="1" t="s">
        <v>503</v>
      </c>
      <c r="P157" s="1">
        <v>15</v>
      </c>
      <c r="Q157" s="1" t="s">
        <v>38</v>
      </c>
      <c r="R157" s="1">
        <v>3</v>
      </c>
    </row>
    <row r="158" spans="1:18" ht="12.75" x14ac:dyDescent="0.35">
      <c r="A158" s="1" t="s">
        <v>504</v>
      </c>
      <c r="B158" s="1">
        <v>99</v>
      </c>
      <c r="C158" s="1" t="str">
        <f t="shared" si="6"/>
        <v>Elderly</v>
      </c>
      <c r="D158" s="1" t="s">
        <v>25</v>
      </c>
      <c r="E158" s="1" t="s">
        <v>505</v>
      </c>
      <c r="F158" s="2">
        <v>45379</v>
      </c>
      <c r="G158" s="2" t="str">
        <f t="shared" si="7"/>
        <v>March</v>
      </c>
      <c r="H158" s="2" t="str">
        <f t="shared" si="8"/>
        <v>Spring</v>
      </c>
      <c r="I158" s="1" t="s">
        <v>75</v>
      </c>
      <c r="J158" s="1" t="s">
        <v>34</v>
      </c>
      <c r="K158" s="1">
        <v>69</v>
      </c>
      <c r="L158" s="7">
        <v>1777.13</v>
      </c>
      <c r="M158" s="1" t="s">
        <v>20</v>
      </c>
      <c r="N158" s="1" t="s">
        <v>21</v>
      </c>
      <c r="O158" s="1" t="s">
        <v>506</v>
      </c>
      <c r="P158" s="1">
        <v>67</v>
      </c>
      <c r="Q158" s="1" t="s">
        <v>31</v>
      </c>
      <c r="R158" s="1">
        <v>4</v>
      </c>
    </row>
    <row r="159" spans="1:18" ht="12.75" x14ac:dyDescent="0.35">
      <c r="A159" s="1" t="s">
        <v>507</v>
      </c>
      <c r="B159" s="1">
        <v>70</v>
      </c>
      <c r="C159" s="1" t="str">
        <f t="shared" si="6"/>
        <v>Elderly</v>
      </c>
      <c r="D159" s="1" t="s">
        <v>62</v>
      </c>
      <c r="E159" s="1" t="s">
        <v>508</v>
      </c>
      <c r="F159" s="2">
        <v>45467</v>
      </c>
      <c r="G159" s="2" t="str">
        <f t="shared" si="7"/>
        <v>June</v>
      </c>
      <c r="H159" s="2" t="str">
        <f t="shared" si="8"/>
        <v>Summer</v>
      </c>
      <c r="I159" s="1" t="s">
        <v>54</v>
      </c>
      <c r="J159" s="1" t="s">
        <v>28</v>
      </c>
      <c r="K159" s="1">
        <v>20</v>
      </c>
      <c r="L159" s="7">
        <v>4526.37</v>
      </c>
      <c r="M159" s="1" t="s">
        <v>29</v>
      </c>
      <c r="N159" s="1" t="s">
        <v>21</v>
      </c>
      <c r="O159" s="1" t="s">
        <v>509</v>
      </c>
      <c r="P159" s="1">
        <v>91</v>
      </c>
      <c r="Q159" s="1" t="s">
        <v>31</v>
      </c>
      <c r="R159" s="1">
        <v>4</v>
      </c>
    </row>
    <row r="160" spans="1:18" ht="12.75" x14ac:dyDescent="0.35">
      <c r="A160" s="1" t="s">
        <v>510</v>
      </c>
      <c r="B160" s="1">
        <v>26</v>
      </c>
      <c r="C160" s="1" t="str">
        <f t="shared" si="6"/>
        <v>Young Adults</v>
      </c>
      <c r="D160" s="1" t="s">
        <v>16</v>
      </c>
      <c r="E160" s="1" t="s">
        <v>511</v>
      </c>
      <c r="F160" s="2">
        <v>45579</v>
      </c>
      <c r="G160" s="2" t="str">
        <f t="shared" si="7"/>
        <v>October</v>
      </c>
      <c r="H160" s="2" t="str">
        <f t="shared" si="8"/>
        <v>Autumn</v>
      </c>
      <c r="I160" s="1" t="s">
        <v>54</v>
      </c>
      <c r="J160" s="1" t="s">
        <v>19</v>
      </c>
      <c r="K160" s="1">
        <v>73</v>
      </c>
      <c r="L160" s="7">
        <v>3101.69</v>
      </c>
      <c r="M160" s="1" t="s">
        <v>20</v>
      </c>
      <c r="N160" s="1" t="s">
        <v>21</v>
      </c>
      <c r="O160" s="1" t="s">
        <v>512</v>
      </c>
      <c r="P160" s="1">
        <v>73</v>
      </c>
      <c r="Q160" s="1" t="s">
        <v>47</v>
      </c>
      <c r="R160" s="1">
        <v>2</v>
      </c>
    </row>
    <row r="161" spans="1:18" ht="12.75" x14ac:dyDescent="0.35">
      <c r="A161" s="1" t="s">
        <v>513</v>
      </c>
      <c r="B161" s="1">
        <v>10</v>
      </c>
      <c r="C161" s="1" t="str">
        <f t="shared" si="6"/>
        <v>Teenagers</v>
      </c>
      <c r="D161" s="1" t="s">
        <v>16</v>
      </c>
      <c r="E161" s="1" t="s">
        <v>514</v>
      </c>
      <c r="F161" s="2">
        <v>45450</v>
      </c>
      <c r="G161" s="2" t="str">
        <f t="shared" si="7"/>
        <v>June</v>
      </c>
      <c r="H161" s="2" t="str">
        <f t="shared" si="8"/>
        <v>Summer</v>
      </c>
      <c r="I161" s="1" t="s">
        <v>27</v>
      </c>
      <c r="J161" s="1" t="s">
        <v>28</v>
      </c>
      <c r="K161" s="1">
        <v>84</v>
      </c>
      <c r="L161" s="7">
        <v>2295.79</v>
      </c>
      <c r="M161" s="1" t="s">
        <v>35</v>
      </c>
      <c r="N161" s="1" t="s">
        <v>36</v>
      </c>
      <c r="O161" s="1" t="s">
        <v>156</v>
      </c>
      <c r="P161" s="1">
        <v>69</v>
      </c>
      <c r="Q161" s="1" t="s">
        <v>38</v>
      </c>
      <c r="R161" s="1">
        <v>3</v>
      </c>
    </row>
    <row r="162" spans="1:18" ht="12.75" x14ac:dyDescent="0.35">
      <c r="A162" s="1" t="s">
        <v>515</v>
      </c>
      <c r="B162" s="1">
        <v>25</v>
      </c>
      <c r="C162" s="1" t="str">
        <f t="shared" si="6"/>
        <v>Young Adults</v>
      </c>
      <c r="D162" s="1" t="s">
        <v>62</v>
      </c>
      <c r="E162" s="1" t="s">
        <v>516</v>
      </c>
      <c r="F162" s="2">
        <v>45621</v>
      </c>
      <c r="G162" s="2" t="str">
        <f t="shared" si="7"/>
        <v>November</v>
      </c>
      <c r="H162" s="2" t="str">
        <f t="shared" si="8"/>
        <v>Autumn</v>
      </c>
      <c r="I162" s="1" t="s">
        <v>54</v>
      </c>
      <c r="J162" s="1" t="s">
        <v>85</v>
      </c>
      <c r="K162" s="1">
        <v>87</v>
      </c>
      <c r="L162" s="7">
        <v>346.29</v>
      </c>
      <c r="M162" s="1" t="s">
        <v>29</v>
      </c>
      <c r="N162" s="1" t="s">
        <v>36</v>
      </c>
      <c r="O162" s="1" t="s">
        <v>517</v>
      </c>
      <c r="P162" s="1">
        <v>75</v>
      </c>
      <c r="Q162" s="1" t="s">
        <v>66</v>
      </c>
      <c r="R162" s="1">
        <v>5</v>
      </c>
    </row>
    <row r="163" spans="1:18" ht="12.75" x14ac:dyDescent="0.35">
      <c r="A163" s="1" t="s">
        <v>518</v>
      </c>
      <c r="B163" s="1">
        <v>2</v>
      </c>
      <c r="C163" s="1" t="str">
        <f t="shared" si="6"/>
        <v>Children</v>
      </c>
      <c r="D163" s="1" t="s">
        <v>62</v>
      </c>
      <c r="E163" s="1" t="s">
        <v>519</v>
      </c>
      <c r="F163" s="2">
        <v>45490</v>
      </c>
      <c r="G163" s="2" t="str">
        <f t="shared" si="7"/>
        <v>July</v>
      </c>
      <c r="H163" s="2" t="str">
        <f t="shared" si="8"/>
        <v>Summer</v>
      </c>
      <c r="I163" s="1" t="s">
        <v>64</v>
      </c>
      <c r="J163" s="1" t="s">
        <v>28</v>
      </c>
      <c r="K163" s="1">
        <v>29</v>
      </c>
      <c r="L163" s="7">
        <v>4966.72</v>
      </c>
      <c r="M163" s="1" t="s">
        <v>20</v>
      </c>
      <c r="N163" s="1" t="s">
        <v>21</v>
      </c>
      <c r="O163" s="1" t="s">
        <v>520</v>
      </c>
      <c r="P163" s="1">
        <v>67</v>
      </c>
      <c r="Q163" s="1" t="s">
        <v>23</v>
      </c>
      <c r="R163" s="1">
        <v>5</v>
      </c>
    </row>
    <row r="164" spans="1:18" ht="12.75" x14ac:dyDescent="0.35">
      <c r="A164" s="1" t="s">
        <v>521</v>
      </c>
      <c r="B164" s="1">
        <v>48</v>
      </c>
      <c r="C164" s="1" t="str">
        <f t="shared" si="6"/>
        <v>Middle-Aged</v>
      </c>
      <c r="D164" s="1" t="s">
        <v>25</v>
      </c>
      <c r="E164" s="1" t="s">
        <v>522</v>
      </c>
      <c r="F164" s="2">
        <v>45453</v>
      </c>
      <c r="G164" s="2" t="str">
        <f t="shared" si="7"/>
        <v>June</v>
      </c>
      <c r="H164" s="2" t="str">
        <f t="shared" si="8"/>
        <v>Summer</v>
      </c>
      <c r="I164" s="1" t="s">
        <v>54</v>
      </c>
      <c r="J164" s="1" t="s">
        <v>19</v>
      </c>
      <c r="K164" s="1">
        <v>49</v>
      </c>
      <c r="L164" s="7">
        <v>1168.25</v>
      </c>
      <c r="M164" s="1" t="s">
        <v>29</v>
      </c>
      <c r="N164" s="1" t="s">
        <v>36</v>
      </c>
      <c r="O164" s="1" t="s">
        <v>523</v>
      </c>
      <c r="P164" s="1">
        <v>86</v>
      </c>
      <c r="Q164" s="1" t="s">
        <v>23</v>
      </c>
      <c r="R164" s="1">
        <v>2</v>
      </c>
    </row>
    <row r="165" spans="1:18" ht="12.75" x14ac:dyDescent="0.35">
      <c r="A165" s="1" t="s">
        <v>524</v>
      </c>
      <c r="B165" s="1">
        <v>90</v>
      </c>
      <c r="C165" s="1" t="str">
        <f t="shared" si="6"/>
        <v>Elderly</v>
      </c>
      <c r="D165" s="1" t="s">
        <v>25</v>
      </c>
      <c r="E165" s="1" t="s">
        <v>525</v>
      </c>
      <c r="F165" s="2">
        <v>45420</v>
      </c>
      <c r="G165" s="2" t="str">
        <f t="shared" si="7"/>
        <v>May</v>
      </c>
      <c r="H165" s="2" t="str">
        <f t="shared" si="8"/>
        <v>Spring</v>
      </c>
      <c r="I165" s="1" t="s">
        <v>18</v>
      </c>
      <c r="J165" s="1" t="s">
        <v>59</v>
      </c>
      <c r="K165" s="1">
        <v>55</v>
      </c>
      <c r="L165" s="7">
        <v>2737.8</v>
      </c>
      <c r="M165" s="1" t="s">
        <v>29</v>
      </c>
      <c r="N165" s="1" t="s">
        <v>21</v>
      </c>
      <c r="O165" s="1" t="s">
        <v>526</v>
      </c>
      <c r="P165" s="1">
        <v>56</v>
      </c>
      <c r="Q165" s="1" t="s">
        <v>38</v>
      </c>
      <c r="R165" s="1">
        <v>1</v>
      </c>
    </row>
    <row r="166" spans="1:18" ht="12.75" x14ac:dyDescent="0.35">
      <c r="A166" s="1" t="s">
        <v>527</v>
      </c>
      <c r="B166" s="1">
        <v>60</v>
      </c>
      <c r="C166" s="1" t="str">
        <f t="shared" si="6"/>
        <v>Elderly</v>
      </c>
      <c r="D166" s="1" t="s">
        <v>25</v>
      </c>
      <c r="E166" s="1" t="s">
        <v>528</v>
      </c>
      <c r="F166" s="2">
        <v>45616</v>
      </c>
      <c r="G166" s="2" t="str">
        <f t="shared" si="7"/>
        <v>November</v>
      </c>
      <c r="H166" s="2" t="str">
        <f t="shared" si="8"/>
        <v>Autumn</v>
      </c>
      <c r="I166" s="1" t="s">
        <v>64</v>
      </c>
      <c r="J166" s="1" t="s">
        <v>50</v>
      </c>
      <c r="K166" s="1">
        <v>7</v>
      </c>
      <c r="L166" s="7">
        <v>230.74</v>
      </c>
      <c r="M166" s="1" t="s">
        <v>29</v>
      </c>
      <c r="N166" s="1" t="s">
        <v>21</v>
      </c>
      <c r="O166" s="1" t="s">
        <v>529</v>
      </c>
      <c r="P166" s="1">
        <v>98</v>
      </c>
      <c r="Q166" s="1" t="s">
        <v>38</v>
      </c>
      <c r="R166" s="1">
        <v>1</v>
      </c>
    </row>
    <row r="167" spans="1:18" ht="12.75" x14ac:dyDescent="0.35">
      <c r="A167" s="1" t="s">
        <v>530</v>
      </c>
      <c r="B167" s="1">
        <v>38</v>
      </c>
      <c r="C167" s="1" t="str">
        <f t="shared" si="6"/>
        <v>Young Adults</v>
      </c>
      <c r="D167" s="1" t="s">
        <v>62</v>
      </c>
      <c r="E167" s="1" t="s">
        <v>531</v>
      </c>
      <c r="F167" s="2">
        <v>45541</v>
      </c>
      <c r="G167" s="2" t="str">
        <f t="shared" si="7"/>
        <v>September</v>
      </c>
      <c r="H167" s="2" t="str">
        <f t="shared" si="8"/>
        <v>Autumn</v>
      </c>
      <c r="I167" s="1" t="s">
        <v>58</v>
      </c>
      <c r="J167" s="1" t="s">
        <v>59</v>
      </c>
      <c r="K167" s="1">
        <v>7</v>
      </c>
      <c r="L167" s="7">
        <v>494.44</v>
      </c>
      <c r="M167" s="1" t="s">
        <v>29</v>
      </c>
      <c r="N167" s="1" t="s">
        <v>36</v>
      </c>
      <c r="O167" s="1" t="s">
        <v>532</v>
      </c>
      <c r="P167" s="1">
        <v>52</v>
      </c>
      <c r="Q167" s="1" t="s">
        <v>31</v>
      </c>
      <c r="R167" s="1">
        <v>4</v>
      </c>
    </row>
    <row r="168" spans="1:18" ht="12.75" x14ac:dyDescent="0.35">
      <c r="A168" s="1" t="s">
        <v>533</v>
      </c>
      <c r="B168" s="1">
        <v>86</v>
      </c>
      <c r="C168" s="1" t="str">
        <f t="shared" si="6"/>
        <v>Elderly</v>
      </c>
      <c r="D168" s="1" t="s">
        <v>25</v>
      </c>
      <c r="E168" s="1" t="s">
        <v>534</v>
      </c>
      <c r="F168" s="2">
        <v>45614</v>
      </c>
      <c r="G168" s="2" t="str">
        <f t="shared" si="7"/>
        <v>November</v>
      </c>
      <c r="H168" s="2" t="str">
        <f t="shared" si="8"/>
        <v>Autumn</v>
      </c>
      <c r="I168" s="1" t="s">
        <v>41</v>
      </c>
      <c r="J168" s="1" t="s">
        <v>85</v>
      </c>
      <c r="K168" s="1">
        <v>43</v>
      </c>
      <c r="L168" s="7">
        <v>4094.56</v>
      </c>
      <c r="M168" s="1" t="s">
        <v>35</v>
      </c>
      <c r="N168" s="1" t="s">
        <v>36</v>
      </c>
      <c r="O168" s="1" t="s">
        <v>535</v>
      </c>
      <c r="P168" s="1">
        <v>58</v>
      </c>
      <c r="Q168" s="1" t="s">
        <v>66</v>
      </c>
      <c r="R168" s="1">
        <v>3</v>
      </c>
    </row>
    <row r="169" spans="1:18" ht="12.75" x14ac:dyDescent="0.35">
      <c r="A169" s="1" t="s">
        <v>536</v>
      </c>
      <c r="B169" s="1">
        <v>56</v>
      </c>
      <c r="C169" s="1" t="str">
        <f t="shared" si="6"/>
        <v>Middle-Aged</v>
      </c>
      <c r="D169" s="1" t="s">
        <v>62</v>
      </c>
      <c r="E169" s="1" t="s">
        <v>537</v>
      </c>
      <c r="F169" s="2">
        <v>45608</v>
      </c>
      <c r="G169" s="2" t="str">
        <f t="shared" si="7"/>
        <v>November</v>
      </c>
      <c r="H169" s="2" t="str">
        <f t="shared" si="8"/>
        <v>Autumn</v>
      </c>
      <c r="I169" s="1" t="s">
        <v>75</v>
      </c>
      <c r="J169" s="1" t="s">
        <v>59</v>
      </c>
      <c r="K169" s="1">
        <v>53</v>
      </c>
      <c r="L169" s="7">
        <v>1184.83</v>
      </c>
      <c r="M169" s="1" t="s">
        <v>20</v>
      </c>
      <c r="N169" s="1" t="s">
        <v>21</v>
      </c>
      <c r="O169" s="1" t="s">
        <v>538</v>
      </c>
      <c r="P169" s="1">
        <v>88</v>
      </c>
      <c r="Q169" s="1" t="s">
        <v>31</v>
      </c>
      <c r="R169" s="1">
        <v>3</v>
      </c>
    </row>
    <row r="170" spans="1:18" ht="12.75" x14ac:dyDescent="0.35">
      <c r="A170" s="1" t="s">
        <v>539</v>
      </c>
      <c r="B170" s="1">
        <v>15</v>
      </c>
      <c r="C170" s="1" t="str">
        <f t="shared" si="6"/>
        <v>Teenagers</v>
      </c>
      <c r="D170" s="1" t="s">
        <v>25</v>
      </c>
      <c r="E170" s="1" t="s">
        <v>540</v>
      </c>
      <c r="F170" s="2">
        <v>45612</v>
      </c>
      <c r="G170" s="2" t="str">
        <f t="shared" si="7"/>
        <v>November</v>
      </c>
      <c r="H170" s="2" t="str">
        <f t="shared" si="8"/>
        <v>Autumn</v>
      </c>
      <c r="I170" s="1" t="s">
        <v>64</v>
      </c>
      <c r="J170" s="1" t="s">
        <v>19</v>
      </c>
      <c r="K170" s="1">
        <v>84</v>
      </c>
      <c r="L170" s="7">
        <v>2390.71</v>
      </c>
      <c r="M170" s="1" t="s">
        <v>29</v>
      </c>
      <c r="N170" s="1" t="s">
        <v>36</v>
      </c>
      <c r="O170" s="1" t="s">
        <v>541</v>
      </c>
      <c r="P170" s="1">
        <v>99</v>
      </c>
      <c r="Q170" s="1" t="s">
        <v>23</v>
      </c>
      <c r="R170" s="1">
        <v>5</v>
      </c>
    </row>
    <row r="171" spans="1:18" ht="12.75" x14ac:dyDescent="0.35">
      <c r="A171" s="1" t="s">
        <v>542</v>
      </c>
      <c r="B171" s="1">
        <v>49</v>
      </c>
      <c r="C171" s="1" t="str">
        <f t="shared" si="6"/>
        <v>Middle-Aged</v>
      </c>
      <c r="D171" s="1" t="s">
        <v>25</v>
      </c>
      <c r="E171" s="1" t="s">
        <v>543</v>
      </c>
      <c r="F171" s="2">
        <v>45377</v>
      </c>
      <c r="G171" s="2" t="str">
        <f t="shared" si="7"/>
        <v>March</v>
      </c>
      <c r="H171" s="2" t="str">
        <f t="shared" si="8"/>
        <v>Spring</v>
      </c>
      <c r="I171" s="1" t="s">
        <v>64</v>
      </c>
      <c r="J171" s="1" t="s">
        <v>28</v>
      </c>
      <c r="K171" s="1">
        <v>50</v>
      </c>
      <c r="L171" s="7">
        <v>2431.5700000000002</v>
      </c>
      <c r="M171" s="1" t="s">
        <v>29</v>
      </c>
      <c r="N171" s="1" t="s">
        <v>21</v>
      </c>
      <c r="O171" s="1" t="s">
        <v>532</v>
      </c>
      <c r="P171" s="1">
        <v>34</v>
      </c>
      <c r="Q171" s="1" t="s">
        <v>31</v>
      </c>
      <c r="R171" s="1">
        <v>3</v>
      </c>
    </row>
    <row r="172" spans="1:18" ht="12.75" x14ac:dyDescent="0.35">
      <c r="A172" s="1" t="s">
        <v>544</v>
      </c>
      <c r="B172" s="1">
        <v>35</v>
      </c>
      <c r="C172" s="1" t="str">
        <f t="shared" si="6"/>
        <v>Young Adults</v>
      </c>
      <c r="D172" s="1" t="s">
        <v>16</v>
      </c>
      <c r="E172" s="1" t="s">
        <v>545</v>
      </c>
      <c r="F172" s="2">
        <v>45322</v>
      </c>
      <c r="G172" s="2" t="str">
        <f t="shared" si="7"/>
        <v>January</v>
      </c>
      <c r="H172" s="2" t="str">
        <f t="shared" si="8"/>
        <v>Winter</v>
      </c>
      <c r="I172" s="1" t="s">
        <v>41</v>
      </c>
      <c r="J172" s="1" t="s">
        <v>34</v>
      </c>
      <c r="K172" s="1">
        <v>56</v>
      </c>
      <c r="L172" s="7">
        <v>4583.33</v>
      </c>
      <c r="M172" s="1" t="s">
        <v>29</v>
      </c>
      <c r="N172" s="1" t="s">
        <v>21</v>
      </c>
      <c r="O172" s="1" t="s">
        <v>546</v>
      </c>
      <c r="P172" s="1">
        <v>41</v>
      </c>
      <c r="Q172" s="1" t="s">
        <v>47</v>
      </c>
      <c r="R172" s="1">
        <v>5</v>
      </c>
    </row>
    <row r="173" spans="1:18" ht="12.75" x14ac:dyDescent="0.35">
      <c r="A173" s="1" t="s">
        <v>547</v>
      </c>
      <c r="B173" s="1">
        <v>21</v>
      </c>
      <c r="C173" s="1" t="str">
        <f t="shared" si="6"/>
        <v>Young Adults</v>
      </c>
      <c r="D173" s="1" t="s">
        <v>16</v>
      </c>
      <c r="E173" s="1" t="s">
        <v>548</v>
      </c>
      <c r="F173" s="2">
        <v>45436</v>
      </c>
      <c r="G173" s="2" t="str">
        <f t="shared" si="7"/>
        <v>May</v>
      </c>
      <c r="H173" s="2" t="str">
        <f t="shared" si="8"/>
        <v>Spring</v>
      </c>
      <c r="I173" s="1" t="s">
        <v>27</v>
      </c>
      <c r="J173" s="1" t="s">
        <v>28</v>
      </c>
      <c r="K173" s="1">
        <v>20</v>
      </c>
      <c r="L173" s="7">
        <v>2258.35</v>
      </c>
      <c r="M173" s="1" t="s">
        <v>20</v>
      </c>
      <c r="N173" s="1" t="s">
        <v>21</v>
      </c>
      <c r="O173" s="1" t="s">
        <v>549</v>
      </c>
      <c r="P173" s="1">
        <v>86</v>
      </c>
      <c r="Q173" s="1" t="s">
        <v>23</v>
      </c>
      <c r="R173" s="1">
        <v>5</v>
      </c>
    </row>
    <row r="174" spans="1:18" ht="12.75" x14ac:dyDescent="0.35">
      <c r="A174" s="1" t="s">
        <v>550</v>
      </c>
      <c r="B174" s="1">
        <v>42</v>
      </c>
      <c r="C174" s="1" t="str">
        <f t="shared" si="6"/>
        <v>Middle-Aged</v>
      </c>
      <c r="D174" s="1" t="s">
        <v>16</v>
      </c>
      <c r="E174" s="1" t="s">
        <v>551</v>
      </c>
      <c r="F174" s="2">
        <v>45545</v>
      </c>
      <c r="G174" s="2" t="str">
        <f t="shared" si="7"/>
        <v>September</v>
      </c>
      <c r="H174" s="2" t="str">
        <f t="shared" si="8"/>
        <v>Autumn</v>
      </c>
      <c r="I174" s="1" t="s">
        <v>75</v>
      </c>
      <c r="J174" s="1" t="s">
        <v>85</v>
      </c>
      <c r="K174" s="1">
        <v>1</v>
      </c>
      <c r="L174" s="7">
        <v>676.08</v>
      </c>
      <c r="M174" s="1" t="s">
        <v>20</v>
      </c>
      <c r="N174" s="1" t="s">
        <v>21</v>
      </c>
      <c r="O174" s="1" t="s">
        <v>552</v>
      </c>
      <c r="P174" s="1">
        <v>19</v>
      </c>
      <c r="Q174" s="1" t="s">
        <v>66</v>
      </c>
      <c r="R174" s="1">
        <v>4</v>
      </c>
    </row>
    <row r="175" spans="1:18" ht="12.75" x14ac:dyDescent="0.35">
      <c r="A175" s="1" t="s">
        <v>553</v>
      </c>
      <c r="B175" s="1">
        <v>36</v>
      </c>
      <c r="C175" s="1" t="str">
        <f t="shared" si="6"/>
        <v>Young Adults</v>
      </c>
      <c r="D175" s="1" t="s">
        <v>16</v>
      </c>
      <c r="E175" s="1" t="s">
        <v>554</v>
      </c>
      <c r="F175" s="2">
        <v>45452</v>
      </c>
      <c r="G175" s="2" t="str">
        <f t="shared" si="7"/>
        <v>June</v>
      </c>
      <c r="H175" s="2" t="str">
        <f t="shared" si="8"/>
        <v>Summer</v>
      </c>
      <c r="I175" s="1" t="s">
        <v>104</v>
      </c>
      <c r="J175" s="1" t="s">
        <v>50</v>
      </c>
      <c r="K175" s="1">
        <v>27</v>
      </c>
      <c r="L175" s="7">
        <v>1172.3800000000001</v>
      </c>
      <c r="M175" s="1" t="s">
        <v>29</v>
      </c>
      <c r="N175" s="1" t="s">
        <v>36</v>
      </c>
      <c r="O175" s="1" t="s">
        <v>555</v>
      </c>
      <c r="P175" s="1">
        <v>46</v>
      </c>
      <c r="Q175" s="1" t="s">
        <v>66</v>
      </c>
      <c r="R175" s="1">
        <v>2</v>
      </c>
    </row>
    <row r="176" spans="1:18" ht="12.75" x14ac:dyDescent="0.35">
      <c r="A176" s="1" t="s">
        <v>556</v>
      </c>
      <c r="B176" s="1">
        <v>28</v>
      </c>
      <c r="C176" s="1" t="str">
        <f t="shared" si="6"/>
        <v>Young Adults</v>
      </c>
      <c r="D176" s="1" t="s">
        <v>16</v>
      </c>
      <c r="E176" s="1" t="s">
        <v>557</v>
      </c>
      <c r="F176" s="2">
        <v>45518</v>
      </c>
      <c r="G176" s="2" t="str">
        <f t="shared" si="7"/>
        <v>August</v>
      </c>
      <c r="H176" s="2" t="str">
        <f t="shared" si="8"/>
        <v>Summer</v>
      </c>
      <c r="I176" s="1" t="s">
        <v>45</v>
      </c>
      <c r="J176" s="1" t="s">
        <v>19</v>
      </c>
      <c r="K176" s="1">
        <v>89</v>
      </c>
      <c r="L176" s="7">
        <v>114.82</v>
      </c>
      <c r="M176" s="1" t="s">
        <v>29</v>
      </c>
      <c r="N176" s="1" t="s">
        <v>36</v>
      </c>
      <c r="O176" s="1" t="s">
        <v>201</v>
      </c>
      <c r="P176" s="1">
        <v>46</v>
      </c>
      <c r="Q176" s="1" t="s">
        <v>23</v>
      </c>
      <c r="R176" s="1">
        <v>4</v>
      </c>
    </row>
    <row r="177" spans="1:18" ht="12.75" x14ac:dyDescent="0.35">
      <c r="A177" s="1" t="s">
        <v>558</v>
      </c>
      <c r="B177" s="1">
        <v>4</v>
      </c>
      <c r="C177" s="1" t="str">
        <f t="shared" si="6"/>
        <v>Children</v>
      </c>
      <c r="D177" s="1" t="s">
        <v>62</v>
      </c>
      <c r="E177" s="1" t="s">
        <v>559</v>
      </c>
      <c r="F177" s="2">
        <v>45558</v>
      </c>
      <c r="G177" s="2" t="str">
        <f t="shared" si="7"/>
        <v>September</v>
      </c>
      <c r="H177" s="2" t="str">
        <f t="shared" si="8"/>
        <v>Autumn</v>
      </c>
      <c r="I177" s="1" t="s">
        <v>54</v>
      </c>
      <c r="J177" s="1" t="s">
        <v>19</v>
      </c>
      <c r="K177" s="1">
        <v>78</v>
      </c>
      <c r="L177" s="7">
        <v>2283.86</v>
      </c>
      <c r="M177" s="1" t="s">
        <v>35</v>
      </c>
      <c r="N177" s="1" t="s">
        <v>36</v>
      </c>
      <c r="O177" s="1" t="s">
        <v>560</v>
      </c>
      <c r="P177" s="1">
        <v>87</v>
      </c>
      <c r="Q177" s="1" t="s">
        <v>66</v>
      </c>
      <c r="R177" s="1">
        <v>2</v>
      </c>
    </row>
    <row r="178" spans="1:18" ht="12.75" x14ac:dyDescent="0.35">
      <c r="A178" s="1" t="s">
        <v>561</v>
      </c>
      <c r="B178" s="1">
        <v>66</v>
      </c>
      <c r="C178" s="1" t="str">
        <f t="shared" si="6"/>
        <v>Elderly</v>
      </c>
      <c r="D178" s="1" t="s">
        <v>25</v>
      </c>
      <c r="E178" s="1" t="s">
        <v>562</v>
      </c>
      <c r="F178" s="2">
        <v>45366</v>
      </c>
      <c r="G178" s="2" t="str">
        <f t="shared" si="7"/>
        <v>March</v>
      </c>
      <c r="H178" s="2" t="str">
        <f t="shared" si="8"/>
        <v>Spring</v>
      </c>
      <c r="I178" s="1" t="s">
        <v>58</v>
      </c>
      <c r="J178" s="1" t="s">
        <v>59</v>
      </c>
      <c r="K178" s="1">
        <v>1</v>
      </c>
      <c r="L178" s="7">
        <v>4660.54</v>
      </c>
      <c r="M178" s="1" t="s">
        <v>35</v>
      </c>
      <c r="N178" s="1" t="s">
        <v>36</v>
      </c>
      <c r="O178" s="1" t="s">
        <v>479</v>
      </c>
      <c r="P178" s="1">
        <v>43</v>
      </c>
      <c r="Q178" s="1" t="s">
        <v>38</v>
      </c>
      <c r="R178" s="1">
        <v>2</v>
      </c>
    </row>
    <row r="179" spans="1:18" ht="12.75" x14ac:dyDescent="0.35">
      <c r="A179" s="1" t="s">
        <v>563</v>
      </c>
      <c r="B179" s="1">
        <v>36</v>
      </c>
      <c r="C179" s="1" t="str">
        <f t="shared" si="6"/>
        <v>Young Adults</v>
      </c>
      <c r="D179" s="1" t="s">
        <v>16</v>
      </c>
      <c r="E179" s="1" t="s">
        <v>564</v>
      </c>
      <c r="F179" s="2">
        <v>45344</v>
      </c>
      <c r="G179" s="2" t="str">
        <f t="shared" si="7"/>
        <v>February</v>
      </c>
      <c r="H179" s="2" t="str">
        <f t="shared" si="8"/>
        <v>Winter</v>
      </c>
      <c r="I179" s="1" t="s">
        <v>18</v>
      </c>
      <c r="J179" s="1" t="s">
        <v>50</v>
      </c>
      <c r="K179" s="1">
        <v>72</v>
      </c>
      <c r="L179" s="7">
        <v>136.37</v>
      </c>
      <c r="M179" s="1" t="s">
        <v>29</v>
      </c>
      <c r="N179" s="1" t="s">
        <v>21</v>
      </c>
      <c r="O179" s="1" t="s">
        <v>565</v>
      </c>
      <c r="P179" s="1">
        <v>2</v>
      </c>
      <c r="Q179" s="1" t="s">
        <v>23</v>
      </c>
      <c r="R179" s="1">
        <v>5</v>
      </c>
    </row>
    <row r="180" spans="1:18" ht="12.75" x14ac:dyDescent="0.35">
      <c r="A180" s="1" t="s">
        <v>566</v>
      </c>
      <c r="B180" s="1">
        <v>2</v>
      </c>
      <c r="C180" s="1" t="str">
        <f t="shared" si="6"/>
        <v>Children</v>
      </c>
      <c r="D180" s="1" t="s">
        <v>16</v>
      </c>
      <c r="E180" s="1" t="s">
        <v>567</v>
      </c>
      <c r="F180" s="2">
        <v>45529</v>
      </c>
      <c r="G180" s="2" t="str">
        <f t="shared" si="7"/>
        <v>August</v>
      </c>
      <c r="H180" s="2" t="str">
        <f t="shared" si="8"/>
        <v>Summer</v>
      </c>
      <c r="I180" s="1" t="s">
        <v>27</v>
      </c>
      <c r="J180" s="1" t="s">
        <v>19</v>
      </c>
      <c r="K180" s="1">
        <v>43</v>
      </c>
      <c r="L180" s="7">
        <v>4881.34</v>
      </c>
      <c r="M180" s="1" t="s">
        <v>20</v>
      </c>
      <c r="N180" s="1" t="s">
        <v>21</v>
      </c>
      <c r="O180" s="1" t="s">
        <v>568</v>
      </c>
      <c r="P180" s="1">
        <v>76</v>
      </c>
      <c r="Q180" s="1" t="s">
        <v>66</v>
      </c>
      <c r="R180" s="1">
        <v>2</v>
      </c>
    </row>
    <row r="181" spans="1:18" ht="12.75" x14ac:dyDescent="0.35">
      <c r="A181" s="1" t="s">
        <v>569</v>
      </c>
      <c r="B181" s="1">
        <v>9</v>
      </c>
      <c r="C181" s="1" t="str">
        <f t="shared" si="6"/>
        <v>Children</v>
      </c>
      <c r="D181" s="1" t="s">
        <v>16</v>
      </c>
      <c r="E181" s="1" t="s">
        <v>570</v>
      </c>
      <c r="F181" s="2">
        <v>45488</v>
      </c>
      <c r="G181" s="2" t="str">
        <f t="shared" si="7"/>
        <v>July</v>
      </c>
      <c r="H181" s="2" t="str">
        <f t="shared" si="8"/>
        <v>Summer</v>
      </c>
      <c r="I181" s="1" t="s">
        <v>58</v>
      </c>
      <c r="J181" s="1" t="s">
        <v>50</v>
      </c>
      <c r="K181" s="1">
        <v>76</v>
      </c>
      <c r="L181" s="7">
        <v>1306.43</v>
      </c>
      <c r="M181" s="1" t="s">
        <v>29</v>
      </c>
      <c r="N181" s="1" t="s">
        <v>36</v>
      </c>
      <c r="O181" s="1" t="s">
        <v>571</v>
      </c>
      <c r="P181" s="1">
        <v>3</v>
      </c>
      <c r="Q181" s="1" t="s">
        <v>23</v>
      </c>
      <c r="R181" s="1">
        <v>5</v>
      </c>
    </row>
    <row r="182" spans="1:18" ht="12.75" x14ac:dyDescent="0.35">
      <c r="A182" s="1" t="s">
        <v>572</v>
      </c>
      <c r="B182" s="1">
        <v>11</v>
      </c>
      <c r="C182" s="1" t="str">
        <f t="shared" si="6"/>
        <v>Teenagers</v>
      </c>
      <c r="D182" s="1" t="s">
        <v>16</v>
      </c>
      <c r="E182" s="1" t="s">
        <v>573</v>
      </c>
      <c r="F182" s="2">
        <v>45640</v>
      </c>
      <c r="G182" s="2" t="str">
        <f t="shared" si="7"/>
        <v>December</v>
      </c>
      <c r="H182" s="2" t="str">
        <f t="shared" si="8"/>
        <v>Winter</v>
      </c>
      <c r="I182" s="1" t="s">
        <v>18</v>
      </c>
      <c r="J182" s="1" t="s">
        <v>34</v>
      </c>
      <c r="K182" s="1">
        <v>81</v>
      </c>
      <c r="L182" s="7">
        <v>4315.2299999999996</v>
      </c>
      <c r="M182" s="1" t="s">
        <v>20</v>
      </c>
      <c r="N182" s="1" t="s">
        <v>21</v>
      </c>
      <c r="O182" s="1" t="s">
        <v>333</v>
      </c>
      <c r="P182" s="1">
        <v>95</v>
      </c>
      <c r="Q182" s="1" t="s">
        <v>47</v>
      </c>
      <c r="R182" s="1">
        <v>3</v>
      </c>
    </row>
    <row r="183" spans="1:18" ht="12.75" x14ac:dyDescent="0.35">
      <c r="A183" s="1" t="s">
        <v>574</v>
      </c>
      <c r="B183" s="1">
        <v>78</v>
      </c>
      <c r="C183" s="1" t="str">
        <f t="shared" si="6"/>
        <v>Elderly</v>
      </c>
      <c r="D183" s="1" t="s">
        <v>16</v>
      </c>
      <c r="E183" s="1" t="s">
        <v>575</v>
      </c>
      <c r="F183" s="2">
        <v>45440</v>
      </c>
      <c r="G183" s="2" t="str">
        <f t="shared" si="7"/>
        <v>May</v>
      </c>
      <c r="H183" s="2" t="str">
        <f t="shared" si="8"/>
        <v>Spring</v>
      </c>
      <c r="I183" s="1" t="s">
        <v>104</v>
      </c>
      <c r="J183" s="1" t="s">
        <v>28</v>
      </c>
      <c r="K183" s="1">
        <v>48</v>
      </c>
      <c r="L183" s="7">
        <v>3828.48</v>
      </c>
      <c r="M183" s="1" t="s">
        <v>20</v>
      </c>
      <c r="N183" s="1" t="s">
        <v>21</v>
      </c>
      <c r="O183" s="1" t="s">
        <v>576</v>
      </c>
      <c r="P183" s="1">
        <v>1</v>
      </c>
      <c r="Q183" s="1" t="s">
        <v>23</v>
      </c>
      <c r="R183" s="1">
        <v>5</v>
      </c>
    </row>
    <row r="184" spans="1:18" ht="12.75" x14ac:dyDescent="0.35">
      <c r="A184" s="1" t="s">
        <v>577</v>
      </c>
      <c r="B184" s="1">
        <v>18</v>
      </c>
      <c r="C184" s="1" t="str">
        <f t="shared" si="6"/>
        <v>Teenagers</v>
      </c>
      <c r="D184" s="1" t="s">
        <v>25</v>
      </c>
      <c r="E184" s="1" t="s">
        <v>578</v>
      </c>
      <c r="F184" s="2">
        <v>45604</v>
      </c>
      <c r="G184" s="2" t="str">
        <f t="shared" si="7"/>
        <v>November</v>
      </c>
      <c r="H184" s="2" t="str">
        <f t="shared" si="8"/>
        <v>Autumn</v>
      </c>
      <c r="I184" s="1" t="s">
        <v>27</v>
      </c>
      <c r="J184" s="1" t="s">
        <v>50</v>
      </c>
      <c r="K184" s="1">
        <v>41</v>
      </c>
      <c r="L184" s="7">
        <v>536.57000000000005</v>
      </c>
      <c r="M184" s="1" t="s">
        <v>20</v>
      </c>
      <c r="N184" s="1" t="s">
        <v>36</v>
      </c>
      <c r="O184" s="1" t="s">
        <v>579</v>
      </c>
      <c r="P184" s="1">
        <v>88</v>
      </c>
      <c r="Q184" s="1" t="s">
        <v>66</v>
      </c>
      <c r="R184" s="1">
        <v>2</v>
      </c>
    </row>
    <row r="185" spans="1:18" ht="12.75" x14ac:dyDescent="0.35">
      <c r="A185" s="1" t="s">
        <v>580</v>
      </c>
      <c r="B185" s="1">
        <v>13</v>
      </c>
      <c r="C185" s="1" t="str">
        <f t="shared" si="6"/>
        <v>Teenagers</v>
      </c>
      <c r="D185" s="1" t="s">
        <v>25</v>
      </c>
      <c r="E185" s="1" t="s">
        <v>581</v>
      </c>
      <c r="F185" s="2">
        <v>45323</v>
      </c>
      <c r="G185" s="2" t="str">
        <f t="shared" si="7"/>
        <v>February</v>
      </c>
      <c r="H185" s="2" t="str">
        <f t="shared" si="8"/>
        <v>Winter</v>
      </c>
      <c r="I185" s="1" t="s">
        <v>75</v>
      </c>
      <c r="J185" s="1" t="s">
        <v>85</v>
      </c>
      <c r="K185" s="1">
        <v>15</v>
      </c>
      <c r="L185" s="7">
        <v>705.91</v>
      </c>
      <c r="M185" s="1" t="s">
        <v>29</v>
      </c>
      <c r="N185" s="1" t="s">
        <v>21</v>
      </c>
      <c r="O185" s="1" t="s">
        <v>582</v>
      </c>
      <c r="P185" s="1">
        <v>11</v>
      </c>
      <c r="Q185" s="1" t="s">
        <v>23</v>
      </c>
      <c r="R185" s="1">
        <v>5</v>
      </c>
    </row>
    <row r="186" spans="1:18" ht="12.75" x14ac:dyDescent="0.35">
      <c r="A186" s="1" t="s">
        <v>583</v>
      </c>
      <c r="B186" s="1">
        <v>57</v>
      </c>
      <c r="C186" s="1" t="str">
        <f t="shared" si="6"/>
        <v>Middle-Aged</v>
      </c>
      <c r="D186" s="1" t="s">
        <v>25</v>
      </c>
      <c r="E186" s="1" t="s">
        <v>584</v>
      </c>
      <c r="F186" s="2">
        <v>45417</v>
      </c>
      <c r="G186" s="2" t="str">
        <f t="shared" si="7"/>
        <v>May</v>
      </c>
      <c r="H186" s="2" t="str">
        <f t="shared" si="8"/>
        <v>Spring</v>
      </c>
      <c r="I186" s="1" t="s">
        <v>41</v>
      </c>
      <c r="J186" s="1" t="s">
        <v>85</v>
      </c>
      <c r="K186" s="1">
        <v>90</v>
      </c>
      <c r="L186" s="7">
        <v>1449.4</v>
      </c>
      <c r="M186" s="1" t="s">
        <v>29</v>
      </c>
      <c r="N186" s="1" t="s">
        <v>21</v>
      </c>
      <c r="O186" s="1" t="s">
        <v>585</v>
      </c>
      <c r="P186" s="1">
        <v>2</v>
      </c>
      <c r="Q186" s="1" t="s">
        <v>38</v>
      </c>
      <c r="R186" s="1">
        <v>5</v>
      </c>
    </row>
    <row r="187" spans="1:18" ht="12.75" x14ac:dyDescent="0.35">
      <c r="A187" s="1" t="s">
        <v>586</v>
      </c>
      <c r="B187" s="1">
        <v>90</v>
      </c>
      <c r="C187" s="1" t="str">
        <f t="shared" si="6"/>
        <v>Elderly</v>
      </c>
      <c r="D187" s="1" t="s">
        <v>25</v>
      </c>
      <c r="E187" s="1" t="s">
        <v>587</v>
      </c>
      <c r="F187" s="2">
        <v>45303</v>
      </c>
      <c r="G187" s="2" t="str">
        <f t="shared" si="7"/>
        <v>January</v>
      </c>
      <c r="H187" s="2" t="str">
        <f t="shared" si="8"/>
        <v>Winter</v>
      </c>
      <c r="I187" s="1" t="s">
        <v>58</v>
      </c>
      <c r="J187" s="1" t="s">
        <v>50</v>
      </c>
      <c r="K187" s="1">
        <v>56</v>
      </c>
      <c r="L187" s="7">
        <v>3367.34</v>
      </c>
      <c r="M187" s="1" t="s">
        <v>35</v>
      </c>
      <c r="N187" s="1" t="s">
        <v>21</v>
      </c>
      <c r="O187" s="1" t="s">
        <v>517</v>
      </c>
      <c r="P187" s="1">
        <v>60</v>
      </c>
      <c r="Q187" s="1" t="s">
        <v>31</v>
      </c>
      <c r="R187" s="1">
        <v>4</v>
      </c>
    </row>
    <row r="188" spans="1:18" ht="12.75" x14ac:dyDescent="0.35">
      <c r="A188" s="1" t="s">
        <v>588</v>
      </c>
      <c r="B188" s="1">
        <v>74</v>
      </c>
      <c r="C188" s="1" t="str">
        <f t="shared" si="6"/>
        <v>Elderly</v>
      </c>
      <c r="D188" s="1" t="s">
        <v>16</v>
      </c>
      <c r="E188" s="1" t="s">
        <v>589</v>
      </c>
      <c r="F188" s="2">
        <v>45385</v>
      </c>
      <c r="G188" s="2" t="str">
        <f t="shared" si="7"/>
        <v>April</v>
      </c>
      <c r="H188" s="2" t="str">
        <f t="shared" si="8"/>
        <v>Spring</v>
      </c>
      <c r="I188" s="1" t="s">
        <v>45</v>
      </c>
      <c r="J188" s="1" t="s">
        <v>85</v>
      </c>
      <c r="K188" s="1">
        <v>39</v>
      </c>
      <c r="L188" s="7">
        <v>4334.1899999999996</v>
      </c>
      <c r="M188" s="1" t="s">
        <v>35</v>
      </c>
      <c r="N188" s="1" t="s">
        <v>21</v>
      </c>
      <c r="O188" s="1" t="s">
        <v>590</v>
      </c>
      <c r="P188" s="1">
        <v>85</v>
      </c>
      <c r="Q188" s="1" t="s">
        <v>23</v>
      </c>
      <c r="R188" s="1">
        <v>3</v>
      </c>
    </row>
    <row r="189" spans="1:18" ht="12.75" x14ac:dyDescent="0.35">
      <c r="A189" s="1" t="s">
        <v>591</v>
      </c>
      <c r="B189" s="1">
        <v>87</v>
      </c>
      <c r="C189" s="1" t="str">
        <f t="shared" si="6"/>
        <v>Elderly</v>
      </c>
      <c r="D189" s="1" t="s">
        <v>62</v>
      </c>
      <c r="E189" s="1" t="s">
        <v>592</v>
      </c>
      <c r="F189" s="2">
        <v>45330</v>
      </c>
      <c r="G189" s="2" t="str">
        <f t="shared" si="7"/>
        <v>February</v>
      </c>
      <c r="H189" s="2" t="str">
        <f t="shared" si="8"/>
        <v>Winter</v>
      </c>
      <c r="I189" s="1" t="s">
        <v>64</v>
      </c>
      <c r="J189" s="1" t="s">
        <v>50</v>
      </c>
      <c r="K189" s="1">
        <v>34</v>
      </c>
      <c r="L189" s="7">
        <v>2713.65</v>
      </c>
      <c r="M189" s="1" t="s">
        <v>20</v>
      </c>
      <c r="N189" s="1" t="s">
        <v>21</v>
      </c>
      <c r="O189" s="1" t="s">
        <v>366</v>
      </c>
      <c r="P189" s="1">
        <v>1</v>
      </c>
      <c r="Q189" s="1" t="s">
        <v>23</v>
      </c>
      <c r="R189" s="1">
        <v>3</v>
      </c>
    </row>
    <row r="190" spans="1:18" ht="12.75" x14ac:dyDescent="0.35">
      <c r="A190" s="1" t="s">
        <v>593</v>
      </c>
      <c r="B190" s="1">
        <v>91</v>
      </c>
      <c r="C190" s="1" t="str">
        <f t="shared" si="6"/>
        <v>Elderly</v>
      </c>
      <c r="D190" s="1" t="s">
        <v>62</v>
      </c>
      <c r="E190" s="1" t="s">
        <v>594</v>
      </c>
      <c r="F190" s="2">
        <v>45383</v>
      </c>
      <c r="G190" s="2" t="str">
        <f t="shared" si="7"/>
        <v>April</v>
      </c>
      <c r="H190" s="2" t="str">
        <f t="shared" si="8"/>
        <v>Spring</v>
      </c>
      <c r="I190" s="1" t="s">
        <v>41</v>
      </c>
      <c r="J190" s="1" t="s">
        <v>19</v>
      </c>
      <c r="K190" s="1">
        <v>3</v>
      </c>
      <c r="L190" s="7">
        <v>130.82</v>
      </c>
      <c r="M190" s="1" t="s">
        <v>35</v>
      </c>
      <c r="N190" s="1" t="s">
        <v>36</v>
      </c>
      <c r="O190" s="1" t="s">
        <v>595</v>
      </c>
      <c r="P190" s="1">
        <v>17</v>
      </c>
      <c r="Q190" s="1" t="s">
        <v>31</v>
      </c>
      <c r="R190" s="1">
        <v>3</v>
      </c>
    </row>
    <row r="191" spans="1:18" ht="12.75" x14ac:dyDescent="0.35">
      <c r="A191" s="1" t="s">
        <v>596</v>
      </c>
      <c r="B191" s="1">
        <v>39</v>
      </c>
      <c r="C191" s="1" t="str">
        <f t="shared" si="6"/>
        <v>Young Adults</v>
      </c>
      <c r="D191" s="1" t="s">
        <v>62</v>
      </c>
      <c r="E191" s="1" t="s">
        <v>597</v>
      </c>
      <c r="F191" s="2">
        <v>45317</v>
      </c>
      <c r="G191" s="2" t="str">
        <f t="shared" si="7"/>
        <v>January</v>
      </c>
      <c r="H191" s="2" t="str">
        <f t="shared" si="8"/>
        <v>Winter</v>
      </c>
      <c r="I191" s="1" t="s">
        <v>64</v>
      </c>
      <c r="J191" s="1" t="s">
        <v>85</v>
      </c>
      <c r="K191" s="1">
        <v>48</v>
      </c>
      <c r="L191" s="7">
        <v>3632.57</v>
      </c>
      <c r="M191" s="1" t="s">
        <v>29</v>
      </c>
      <c r="N191" s="1" t="s">
        <v>36</v>
      </c>
      <c r="O191" s="1" t="s">
        <v>598</v>
      </c>
      <c r="P191" s="1">
        <v>64</v>
      </c>
      <c r="Q191" s="1" t="s">
        <v>23</v>
      </c>
      <c r="R191" s="1">
        <v>2</v>
      </c>
    </row>
    <row r="192" spans="1:18" ht="12.75" x14ac:dyDescent="0.35">
      <c r="A192" s="1" t="s">
        <v>599</v>
      </c>
      <c r="B192" s="1">
        <v>82</v>
      </c>
      <c r="C192" s="1" t="str">
        <f t="shared" si="6"/>
        <v>Elderly</v>
      </c>
      <c r="D192" s="1" t="s">
        <v>16</v>
      </c>
      <c r="E192" s="1" t="s">
        <v>600</v>
      </c>
      <c r="F192" s="2">
        <v>45467</v>
      </c>
      <c r="G192" s="2" t="str">
        <f t="shared" si="7"/>
        <v>June</v>
      </c>
      <c r="H192" s="2" t="str">
        <f t="shared" si="8"/>
        <v>Summer</v>
      </c>
      <c r="I192" s="1" t="s">
        <v>18</v>
      </c>
      <c r="J192" s="1" t="s">
        <v>85</v>
      </c>
      <c r="K192" s="1">
        <v>40</v>
      </c>
      <c r="L192" s="7">
        <v>4992.67</v>
      </c>
      <c r="M192" s="1" t="s">
        <v>35</v>
      </c>
      <c r="N192" s="1" t="s">
        <v>21</v>
      </c>
      <c r="O192" s="1" t="s">
        <v>601</v>
      </c>
      <c r="P192" s="1">
        <v>67</v>
      </c>
      <c r="Q192" s="1" t="s">
        <v>38</v>
      </c>
      <c r="R192" s="1">
        <v>5</v>
      </c>
    </row>
    <row r="193" spans="1:18" ht="12.75" x14ac:dyDescent="0.35">
      <c r="A193" s="1" t="s">
        <v>602</v>
      </c>
      <c r="B193" s="1">
        <v>57</v>
      </c>
      <c r="C193" s="1" t="str">
        <f t="shared" si="6"/>
        <v>Middle-Aged</v>
      </c>
      <c r="D193" s="1" t="s">
        <v>62</v>
      </c>
      <c r="E193" s="1" t="s">
        <v>603</v>
      </c>
      <c r="F193" s="2">
        <v>45435</v>
      </c>
      <c r="G193" s="2" t="str">
        <f t="shared" si="7"/>
        <v>May</v>
      </c>
      <c r="H193" s="2" t="str">
        <f t="shared" si="8"/>
        <v>Spring</v>
      </c>
      <c r="I193" s="1" t="s">
        <v>104</v>
      </c>
      <c r="J193" s="1" t="s">
        <v>85</v>
      </c>
      <c r="K193" s="1">
        <v>22</v>
      </c>
      <c r="L193" s="7">
        <v>1393.36</v>
      </c>
      <c r="M193" s="1" t="s">
        <v>35</v>
      </c>
      <c r="N193" s="1" t="s">
        <v>36</v>
      </c>
      <c r="O193" s="1" t="s">
        <v>375</v>
      </c>
      <c r="P193" s="1">
        <v>56</v>
      </c>
      <c r="Q193" s="1" t="s">
        <v>47</v>
      </c>
      <c r="R193" s="1">
        <v>5</v>
      </c>
    </row>
    <row r="194" spans="1:18" ht="12.75" x14ac:dyDescent="0.35">
      <c r="A194" s="1" t="s">
        <v>604</v>
      </c>
      <c r="B194" s="1">
        <v>62</v>
      </c>
      <c r="C194" s="1" t="str">
        <f t="shared" si="6"/>
        <v>Elderly</v>
      </c>
      <c r="D194" s="1" t="s">
        <v>16</v>
      </c>
      <c r="E194" s="1" t="s">
        <v>605</v>
      </c>
      <c r="F194" s="2">
        <v>45613</v>
      </c>
      <c r="G194" s="2" t="str">
        <f t="shared" si="7"/>
        <v>November</v>
      </c>
      <c r="H194" s="2" t="str">
        <f t="shared" si="8"/>
        <v>Autumn</v>
      </c>
      <c r="I194" s="1" t="s">
        <v>54</v>
      </c>
      <c r="J194" s="1" t="s">
        <v>59</v>
      </c>
      <c r="K194" s="1">
        <v>80</v>
      </c>
      <c r="L194" s="7">
        <v>3755.24</v>
      </c>
      <c r="M194" s="1" t="s">
        <v>29</v>
      </c>
      <c r="N194" s="1" t="s">
        <v>21</v>
      </c>
      <c r="O194" s="1" t="s">
        <v>606</v>
      </c>
      <c r="P194" s="1">
        <v>26</v>
      </c>
      <c r="Q194" s="1" t="s">
        <v>31</v>
      </c>
      <c r="R194" s="1">
        <v>3</v>
      </c>
    </row>
    <row r="195" spans="1:18" ht="12.75" x14ac:dyDescent="0.35">
      <c r="A195" s="1" t="s">
        <v>607</v>
      </c>
      <c r="B195" s="1">
        <v>58</v>
      </c>
      <c r="C195" s="1" t="str">
        <f t="shared" ref="C195:C258" si="9">IF(B195&lt;10,"Children",IF(AND(B195&gt;=10,B195&lt;=19),"Teenagers",IF(AND(B195&gt;=20,B195&lt;=39),"Young Adults",IF(AND(B195&gt;=40,B195&lt;=59),"Middle-Aged","Elderly"))))</f>
        <v>Middle-Aged</v>
      </c>
      <c r="D195" s="1" t="s">
        <v>62</v>
      </c>
      <c r="E195" s="1" t="s">
        <v>608</v>
      </c>
      <c r="F195" s="2">
        <v>45405</v>
      </c>
      <c r="G195" s="2" t="str">
        <f t="shared" ref="G195:G258" si="10">TEXT(F195,"mmmm")</f>
        <v>April</v>
      </c>
      <c r="H195" s="2" t="str">
        <f t="shared" ref="H195:H258" si="11">IF(G195="January","Winter",IF(G195="February","Winter",IF(G195="December","Winter",IF(G195="March","Spring",IF(G195="April","Spring",IF(G195="May","Spring",IF(G195="June","Summer",IF(G195="July","Summer",IF(G195="August","Summer","Autumn")))))))))</f>
        <v>Spring</v>
      </c>
      <c r="I195" s="1" t="s">
        <v>75</v>
      </c>
      <c r="J195" s="1" t="s">
        <v>19</v>
      </c>
      <c r="K195" s="1">
        <v>77</v>
      </c>
      <c r="L195" s="7">
        <v>1508.35</v>
      </c>
      <c r="M195" s="1" t="s">
        <v>20</v>
      </c>
      <c r="N195" s="1" t="s">
        <v>36</v>
      </c>
      <c r="O195" s="1" t="s">
        <v>609</v>
      </c>
      <c r="P195" s="1">
        <v>88</v>
      </c>
      <c r="Q195" s="1" t="s">
        <v>31</v>
      </c>
      <c r="R195" s="1">
        <v>3</v>
      </c>
    </row>
    <row r="196" spans="1:18" ht="12.75" x14ac:dyDescent="0.35">
      <c r="A196" s="1" t="s">
        <v>610</v>
      </c>
      <c r="B196" s="1">
        <v>84</v>
      </c>
      <c r="C196" s="1" t="str">
        <f t="shared" si="9"/>
        <v>Elderly</v>
      </c>
      <c r="D196" s="1" t="s">
        <v>16</v>
      </c>
      <c r="E196" s="1" t="s">
        <v>611</v>
      </c>
      <c r="F196" s="2">
        <v>45564</v>
      </c>
      <c r="G196" s="2" t="str">
        <f t="shared" si="10"/>
        <v>September</v>
      </c>
      <c r="H196" s="2" t="str">
        <f t="shared" si="11"/>
        <v>Autumn</v>
      </c>
      <c r="I196" s="1" t="s">
        <v>75</v>
      </c>
      <c r="J196" s="1" t="s">
        <v>34</v>
      </c>
      <c r="K196" s="1">
        <v>10</v>
      </c>
      <c r="L196" s="7">
        <v>2546.6799999999998</v>
      </c>
      <c r="M196" s="1" t="s">
        <v>29</v>
      </c>
      <c r="N196" s="1" t="s">
        <v>36</v>
      </c>
      <c r="O196" s="1" t="s">
        <v>612</v>
      </c>
      <c r="P196" s="1">
        <v>21</v>
      </c>
      <c r="Q196" s="1" t="s">
        <v>38</v>
      </c>
      <c r="R196" s="1">
        <v>2</v>
      </c>
    </row>
    <row r="197" spans="1:18" ht="12.75" x14ac:dyDescent="0.35">
      <c r="A197" s="1" t="s">
        <v>613</v>
      </c>
      <c r="B197" s="1">
        <v>71</v>
      </c>
      <c r="C197" s="1" t="str">
        <f t="shared" si="9"/>
        <v>Elderly</v>
      </c>
      <c r="D197" s="1" t="s">
        <v>62</v>
      </c>
      <c r="E197" s="1" t="s">
        <v>614</v>
      </c>
      <c r="F197" s="2">
        <v>45404</v>
      </c>
      <c r="G197" s="2" t="str">
        <f t="shared" si="10"/>
        <v>April</v>
      </c>
      <c r="H197" s="2" t="str">
        <f t="shared" si="11"/>
        <v>Spring</v>
      </c>
      <c r="I197" s="1" t="s">
        <v>64</v>
      </c>
      <c r="J197" s="1" t="s">
        <v>59</v>
      </c>
      <c r="K197" s="1">
        <v>39</v>
      </c>
      <c r="L197" s="7">
        <v>270.27</v>
      </c>
      <c r="M197" s="1" t="s">
        <v>29</v>
      </c>
      <c r="N197" s="1" t="s">
        <v>36</v>
      </c>
      <c r="O197" s="1" t="s">
        <v>360</v>
      </c>
      <c r="P197" s="1">
        <v>99</v>
      </c>
      <c r="Q197" s="1" t="s">
        <v>38</v>
      </c>
      <c r="R197" s="1">
        <v>5</v>
      </c>
    </row>
    <row r="198" spans="1:18" ht="12.75" x14ac:dyDescent="0.35">
      <c r="A198" s="1" t="s">
        <v>615</v>
      </c>
      <c r="B198" s="1">
        <v>40</v>
      </c>
      <c r="C198" s="1" t="str">
        <f t="shared" si="9"/>
        <v>Middle-Aged</v>
      </c>
      <c r="D198" s="1" t="s">
        <v>62</v>
      </c>
      <c r="E198" s="1" t="s">
        <v>616</v>
      </c>
      <c r="F198" s="2">
        <v>45612</v>
      </c>
      <c r="G198" s="2" t="str">
        <f t="shared" si="10"/>
        <v>November</v>
      </c>
      <c r="H198" s="2" t="str">
        <f t="shared" si="11"/>
        <v>Autumn</v>
      </c>
      <c r="I198" s="1" t="s">
        <v>45</v>
      </c>
      <c r="J198" s="1" t="s">
        <v>59</v>
      </c>
      <c r="K198" s="1">
        <v>57</v>
      </c>
      <c r="L198" s="7">
        <v>4261.37</v>
      </c>
      <c r="M198" s="1" t="s">
        <v>20</v>
      </c>
      <c r="N198" s="1" t="s">
        <v>21</v>
      </c>
      <c r="O198" s="1" t="s">
        <v>617</v>
      </c>
      <c r="P198" s="1">
        <v>19</v>
      </c>
      <c r="Q198" s="1" t="s">
        <v>66</v>
      </c>
      <c r="R198" s="1">
        <v>1</v>
      </c>
    </row>
    <row r="199" spans="1:18" ht="12.75" x14ac:dyDescent="0.35">
      <c r="A199" s="1" t="s">
        <v>618</v>
      </c>
      <c r="B199" s="1">
        <v>42</v>
      </c>
      <c r="C199" s="1" t="str">
        <f t="shared" si="9"/>
        <v>Middle-Aged</v>
      </c>
      <c r="D199" s="1" t="s">
        <v>62</v>
      </c>
      <c r="E199" s="1" t="s">
        <v>619</v>
      </c>
      <c r="F199" s="2">
        <v>45509</v>
      </c>
      <c r="G199" s="2" t="str">
        <f t="shared" si="10"/>
        <v>August</v>
      </c>
      <c r="H199" s="2" t="str">
        <f t="shared" si="11"/>
        <v>Summer</v>
      </c>
      <c r="I199" s="1" t="s">
        <v>104</v>
      </c>
      <c r="J199" s="1" t="s">
        <v>19</v>
      </c>
      <c r="K199" s="1">
        <v>18</v>
      </c>
      <c r="L199" s="7">
        <v>2994.52</v>
      </c>
      <c r="M199" s="1" t="s">
        <v>29</v>
      </c>
      <c r="N199" s="1" t="s">
        <v>21</v>
      </c>
      <c r="O199" s="1" t="s">
        <v>620</v>
      </c>
      <c r="P199" s="1">
        <v>22</v>
      </c>
      <c r="Q199" s="1" t="s">
        <v>47</v>
      </c>
      <c r="R199" s="1">
        <v>1</v>
      </c>
    </row>
    <row r="200" spans="1:18" ht="12.75" x14ac:dyDescent="0.35">
      <c r="A200" s="1" t="s">
        <v>621</v>
      </c>
      <c r="B200" s="1">
        <v>100</v>
      </c>
      <c r="C200" s="1" t="str">
        <f t="shared" si="9"/>
        <v>Elderly</v>
      </c>
      <c r="D200" s="1" t="s">
        <v>25</v>
      </c>
      <c r="E200" s="1" t="s">
        <v>622</v>
      </c>
      <c r="F200" s="2">
        <v>45499</v>
      </c>
      <c r="G200" s="2" t="str">
        <f t="shared" si="10"/>
        <v>July</v>
      </c>
      <c r="H200" s="2" t="str">
        <f t="shared" si="11"/>
        <v>Summer</v>
      </c>
      <c r="I200" s="1" t="s">
        <v>58</v>
      </c>
      <c r="J200" s="1" t="s">
        <v>59</v>
      </c>
      <c r="K200" s="1">
        <v>80</v>
      </c>
      <c r="L200" s="7">
        <v>3874.35</v>
      </c>
      <c r="M200" s="1" t="s">
        <v>20</v>
      </c>
      <c r="N200" s="1" t="s">
        <v>21</v>
      </c>
      <c r="O200" s="1" t="s">
        <v>623</v>
      </c>
      <c r="P200" s="1">
        <v>5</v>
      </c>
      <c r="Q200" s="1" t="s">
        <v>23</v>
      </c>
      <c r="R200" s="1">
        <v>2</v>
      </c>
    </row>
    <row r="201" spans="1:18" ht="12.75" x14ac:dyDescent="0.35">
      <c r="A201" s="1" t="s">
        <v>624</v>
      </c>
      <c r="B201" s="1">
        <v>15</v>
      </c>
      <c r="C201" s="1" t="str">
        <f t="shared" si="9"/>
        <v>Teenagers</v>
      </c>
      <c r="D201" s="1" t="s">
        <v>25</v>
      </c>
      <c r="E201" s="1" t="s">
        <v>625</v>
      </c>
      <c r="F201" s="2">
        <v>45589</v>
      </c>
      <c r="G201" s="2" t="str">
        <f t="shared" si="10"/>
        <v>October</v>
      </c>
      <c r="H201" s="2" t="str">
        <f t="shared" si="11"/>
        <v>Autumn</v>
      </c>
      <c r="I201" s="1" t="s">
        <v>27</v>
      </c>
      <c r="J201" s="1" t="s">
        <v>34</v>
      </c>
      <c r="K201" s="1">
        <v>79</v>
      </c>
      <c r="L201" s="7">
        <v>603.74</v>
      </c>
      <c r="M201" s="1" t="s">
        <v>29</v>
      </c>
      <c r="N201" s="1" t="s">
        <v>21</v>
      </c>
      <c r="O201" s="1" t="s">
        <v>626</v>
      </c>
      <c r="P201" s="1">
        <v>100</v>
      </c>
      <c r="Q201" s="1" t="s">
        <v>38</v>
      </c>
      <c r="R201" s="1">
        <v>3</v>
      </c>
    </row>
    <row r="202" spans="1:18" ht="12.75" x14ac:dyDescent="0.35">
      <c r="A202" s="1" t="s">
        <v>627</v>
      </c>
      <c r="B202" s="1">
        <v>20</v>
      </c>
      <c r="C202" s="1" t="str">
        <f t="shared" si="9"/>
        <v>Young Adults</v>
      </c>
      <c r="D202" s="1" t="s">
        <v>25</v>
      </c>
      <c r="E202" s="1" t="s">
        <v>628</v>
      </c>
      <c r="F202" s="2">
        <v>45534</v>
      </c>
      <c r="G202" s="2" t="str">
        <f t="shared" si="10"/>
        <v>August</v>
      </c>
      <c r="H202" s="2" t="str">
        <f t="shared" si="11"/>
        <v>Summer</v>
      </c>
      <c r="I202" s="1" t="s">
        <v>104</v>
      </c>
      <c r="J202" s="1" t="s">
        <v>28</v>
      </c>
      <c r="K202" s="1">
        <v>34</v>
      </c>
      <c r="L202" s="7">
        <v>4126.96</v>
      </c>
      <c r="M202" s="1" t="s">
        <v>20</v>
      </c>
      <c r="N202" s="1" t="s">
        <v>21</v>
      </c>
      <c r="O202" s="1" t="s">
        <v>629</v>
      </c>
      <c r="P202" s="1">
        <v>20</v>
      </c>
      <c r="Q202" s="1" t="s">
        <v>66</v>
      </c>
      <c r="R202" s="1">
        <v>3</v>
      </c>
    </row>
    <row r="203" spans="1:18" ht="12.75" x14ac:dyDescent="0.35">
      <c r="A203" s="1" t="s">
        <v>630</v>
      </c>
      <c r="B203" s="1">
        <v>37</v>
      </c>
      <c r="C203" s="1" t="str">
        <f t="shared" si="9"/>
        <v>Young Adults</v>
      </c>
      <c r="D203" s="1" t="s">
        <v>16</v>
      </c>
      <c r="E203" s="1" t="s">
        <v>631</v>
      </c>
      <c r="F203" s="2">
        <v>45339</v>
      </c>
      <c r="G203" s="2" t="str">
        <f t="shared" si="10"/>
        <v>February</v>
      </c>
      <c r="H203" s="2" t="str">
        <f t="shared" si="11"/>
        <v>Winter</v>
      </c>
      <c r="I203" s="1" t="s">
        <v>45</v>
      </c>
      <c r="J203" s="1" t="s">
        <v>50</v>
      </c>
      <c r="K203" s="1">
        <v>22</v>
      </c>
      <c r="L203" s="7">
        <v>783.39</v>
      </c>
      <c r="M203" s="1" t="s">
        <v>35</v>
      </c>
      <c r="N203" s="1" t="s">
        <v>36</v>
      </c>
      <c r="O203" s="1" t="s">
        <v>632</v>
      </c>
      <c r="P203" s="1">
        <v>75</v>
      </c>
      <c r="Q203" s="1" t="s">
        <v>38</v>
      </c>
      <c r="R203" s="1">
        <v>4</v>
      </c>
    </row>
    <row r="204" spans="1:18" ht="12.75" x14ac:dyDescent="0.35">
      <c r="A204" s="1" t="s">
        <v>633</v>
      </c>
      <c r="B204" s="1">
        <v>39</v>
      </c>
      <c r="C204" s="1" t="str">
        <f t="shared" si="9"/>
        <v>Young Adults</v>
      </c>
      <c r="D204" s="1" t="s">
        <v>62</v>
      </c>
      <c r="E204" s="1" t="s">
        <v>634</v>
      </c>
      <c r="F204" s="2">
        <v>45579</v>
      </c>
      <c r="G204" s="2" t="str">
        <f t="shared" si="10"/>
        <v>October</v>
      </c>
      <c r="H204" s="2" t="str">
        <f t="shared" si="11"/>
        <v>Autumn</v>
      </c>
      <c r="I204" s="1" t="s">
        <v>58</v>
      </c>
      <c r="J204" s="1" t="s">
        <v>59</v>
      </c>
      <c r="K204" s="1">
        <v>46</v>
      </c>
      <c r="L204" s="7">
        <v>3021.93</v>
      </c>
      <c r="M204" s="1" t="s">
        <v>20</v>
      </c>
      <c r="N204" s="1" t="s">
        <v>36</v>
      </c>
      <c r="O204" s="1" t="s">
        <v>635</v>
      </c>
      <c r="P204" s="1">
        <v>35</v>
      </c>
      <c r="Q204" s="1" t="s">
        <v>38</v>
      </c>
      <c r="R204" s="1">
        <v>5</v>
      </c>
    </row>
    <row r="205" spans="1:18" ht="12.75" x14ac:dyDescent="0.35">
      <c r="A205" s="1" t="s">
        <v>636</v>
      </c>
      <c r="B205" s="1">
        <v>78</v>
      </c>
      <c r="C205" s="1" t="str">
        <f t="shared" si="9"/>
        <v>Elderly</v>
      </c>
      <c r="D205" s="1" t="s">
        <v>25</v>
      </c>
      <c r="E205" s="1" t="s">
        <v>637</v>
      </c>
      <c r="F205" s="2">
        <v>45598</v>
      </c>
      <c r="G205" s="2" t="str">
        <f t="shared" si="10"/>
        <v>November</v>
      </c>
      <c r="H205" s="2" t="str">
        <f t="shared" si="11"/>
        <v>Autumn</v>
      </c>
      <c r="I205" s="1" t="s">
        <v>41</v>
      </c>
      <c r="J205" s="1" t="s">
        <v>50</v>
      </c>
      <c r="K205" s="1">
        <v>73</v>
      </c>
      <c r="L205" s="7">
        <v>105.19</v>
      </c>
      <c r="M205" s="1" t="s">
        <v>35</v>
      </c>
      <c r="N205" s="1" t="s">
        <v>21</v>
      </c>
      <c r="O205" s="1" t="s">
        <v>638</v>
      </c>
      <c r="P205" s="1">
        <v>69</v>
      </c>
      <c r="Q205" s="1" t="s">
        <v>38</v>
      </c>
      <c r="R205" s="1">
        <v>2</v>
      </c>
    </row>
    <row r="206" spans="1:18" ht="12.75" x14ac:dyDescent="0.35">
      <c r="A206" s="1" t="s">
        <v>639</v>
      </c>
      <c r="B206" s="1">
        <v>46</v>
      </c>
      <c r="C206" s="1" t="str">
        <f t="shared" si="9"/>
        <v>Middle-Aged</v>
      </c>
      <c r="D206" s="1" t="s">
        <v>16</v>
      </c>
      <c r="E206" s="1" t="s">
        <v>640</v>
      </c>
      <c r="F206" s="2">
        <v>45556</v>
      </c>
      <c r="G206" s="2" t="str">
        <f t="shared" si="10"/>
        <v>September</v>
      </c>
      <c r="H206" s="2" t="str">
        <f t="shared" si="11"/>
        <v>Autumn</v>
      </c>
      <c r="I206" s="1" t="s">
        <v>27</v>
      </c>
      <c r="J206" s="1" t="s">
        <v>85</v>
      </c>
      <c r="K206" s="1">
        <v>83</v>
      </c>
      <c r="L206" s="7">
        <v>4801.09</v>
      </c>
      <c r="M206" s="1" t="s">
        <v>29</v>
      </c>
      <c r="N206" s="1" t="s">
        <v>21</v>
      </c>
      <c r="O206" s="1" t="s">
        <v>641</v>
      </c>
      <c r="P206" s="1">
        <v>36</v>
      </c>
      <c r="Q206" s="1" t="s">
        <v>31</v>
      </c>
      <c r="R206" s="1">
        <v>3</v>
      </c>
    </row>
    <row r="207" spans="1:18" ht="12.75" x14ac:dyDescent="0.35">
      <c r="A207" s="1" t="s">
        <v>642</v>
      </c>
      <c r="B207" s="1">
        <v>86</v>
      </c>
      <c r="C207" s="1" t="str">
        <f t="shared" si="9"/>
        <v>Elderly</v>
      </c>
      <c r="D207" s="1" t="s">
        <v>16</v>
      </c>
      <c r="E207" s="1" t="s">
        <v>643</v>
      </c>
      <c r="F207" s="2">
        <v>45553</v>
      </c>
      <c r="G207" s="2" t="str">
        <f t="shared" si="10"/>
        <v>September</v>
      </c>
      <c r="H207" s="2" t="str">
        <f t="shared" si="11"/>
        <v>Autumn</v>
      </c>
      <c r="I207" s="1" t="s">
        <v>75</v>
      </c>
      <c r="J207" s="1" t="s">
        <v>19</v>
      </c>
      <c r="K207" s="1">
        <v>32</v>
      </c>
      <c r="L207" s="7">
        <v>1118.8</v>
      </c>
      <c r="M207" s="1" t="s">
        <v>29</v>
      </c>
      <c r="N207" s="1" t="s">
        <v>36</v>
      </c>
      <c r="O207" s="1" t="s">
        <v>644</v>
      </c>
      <c r="P207" s="1">
        <v>3</v>
      </c>
      <c r="Q207" s="1" t="s">
        <v>31</v>
      </c>
      <c r="R207" s="1">
        <v>1</v>
      </c>
    </row>
    <row r="208" spans="1:18" ht="12.75" x14ac:dyDescent="0.35">
      <c r="A208" s="1" t="s">
        <v>645</v>
      </c>
      <c r="B208" s="1">
        <v>31</v>
      </c>
      <c r="C208" s="1" t="str">
        <f t="shared" si="9"/>
        <v>Young Adults</v>
      </c>
      <c r="D208" s="1" t="s">
        <v>16</v>
      </c>
      <c r="E208" s="1" t="s">
        <v>84</v>
      </c>
      <c r="F208" s="2">
        <v>45406</v>
      </c>
      <c r="G208" s="2" t="str">
        <f t="shared" si="10"/>
        <v>April</v>
      </c>
      <c r="H208" s="2" t="str">
        <f t="shared" si="11"/>
        <v>Spring</v>
      </c>
      <c r="I208" s="1" t="s">
        <v>75</v>
      </c>
      <c r="J208" s="1" t="s">
        <v>19</v>
      </c>
      <c r="K208" s="1">
        <v>48</v>
      </c>
      <c r="L208" s="7">
        <v>2313.77</v>
      </c>
      <c r="M208" s="1" t="s">
        <v>20</v>
      </c>
      <c r="N208" s="1" t="s">
        <v>21</v>
      </c>
      <c r="O208" s="1" t="s">
        <v>646</v>
      </c>
      <c r="P208" s="1">
        <v>99</v>
      </c>
      <c r="Q208" s="1" t="s">
        <v>31</v>
      </c>
      <c r="R208" s="1">
        <v>3</v>
      </c>
    </row>
    <row r="209" spans="1:18" ht="12.75" x14ac:dyDescent="0.35">
      <c r="A209" s="1" t="s">
        <v>647</v>
      </c>
      <c r="B209" s="1">
        <v>33</v>
      </c>
      <c r="C209" s="1" t="str">
        <f t="shared" si="9"/>
        <v>Young Adults</v>
      </c>
      <c r="D209" s="1" t="s">
        <v>16</v>
      </c>
      <c r="E209" s="1" t="s">
        <v>648</v>
      </c>
      <c r="F209" s="2">
        <v>45576</v>
      </c>
      <c r="G209" s="2" t="str">
        <f t="shared" si="10"/>
        <v>October</v>
      </c>
      <c r="H209" s="2" t="str">
        <f t="shared" si="11"/>
        <v>Autumn</v>
      </c>
      <c r="I209" s="1" t="s">
        <v>45</v>
      </c>
      <c r="J209" s="1" t="s">
        <v>34</v>
      </c>
      <c r="K209" s="1">
        <v>64</v>
      </c>
      <c r="L209" s="7">
        <v>1460.27</v>
      </c>
      <c r="M209" s="1" t="s">
        <v>29</v>
      </c>
      <c r="N209" s="1" t="s">
        <v>21</v>
      </c>
      <c r="O209" s="1" t="s">
        <v>649</v>
      </c>
      <c r="P209" s="1">
        <v>62</v>
      </c>
      <c r="Q209" s="1" t="s">
        <v>23</v>
      </c>
      <c r="R209" s="1">
        <v>4</v>
      </c>
    </row>
    <row r="210" spans="1:18" ht="12.75" x14ac:dyDescent="0.35">
      <c r="A210" s="1" t="s">
        <v>650</v>
      </c>
      <c r="B210" s="1">
        <v>93</v>
      </c>
      <c r="C210" s="1" t="str">
        <f t="shared" si="9"/>
        <v>Elderly</v>
      </c>
      <c r="D210" s="1" t="s">
        <v>62</v>
      </c>
      <c r="E210" s="1" t="s">
        <v>651</v>
      </c>
      <c r="F210" s="2">
        <v>45483</v>
      </c>
      <c r="G210" s="2" t="str">
        <f t="shared" si="10"/>
        <v>July</v>
      </c>
      <c r="H210" s="2" t="str">
        <f t="shared" si="11"/>
        <v>Summer</v>
      </c>
      <c r="I210" s="1" t="s">
        <v>64</v>
      </c>
      <c r="J210" s="1" t="s">
        <v>85</v>
      </c>
      <c r="K210" s="1">
        <v>61</v>
      </c>
      <c r="L210" s="7">
        <v>2266.3200000000002</v>
      </c>
      <c r="M210" s="1" t="s">
        <v>29</v>
      </c>
      <c r="N210" s="1" t="s">
        <v>36</v>
      </c>
      <c r="O210" s="1" t="s">
        <v>652</v>
      </c>
      <c r="P210" s="1">
        <v>48</v>
      </c>
      <c r="Q210" s="1" t="s">
        <v>38</v>
      </c>
      <c r="R210" s="1">
        <v>4</v>
      </c>
    </row>
    <row r="211" spans="1:18" ht="12.75" x14ac:dyDescent="0.35">
      <c r="A211" s="1" t="s">
        <v>653</v>
      </c>
      <c r="B211" s="1">
        <v>48</v>
      </c>
      <c r="C211" s="1" t="str">
        <f t="shared" si="9"/>
        <v>Middle-Aged</v>
      </c>
      <c r="D211" s="1" t="s">
        <v>25</v>
      </c>
      <c r="E211" s="1" t="s">
        <v>654</v>
      </c>
      <c r="F211" s="2">
        <v>45472</v>
      </c>
      <c r="G211" s="2" t="str">
        <f t="shared" si="10"/>
        <v>June</v>
      </c>
      <c r="H211" s="2" t="str">
        <f t="shared" si="11"/>
        <v>Summer</v>
      </c>
      <c r="I211" s="1" t="s">
        <v>45</v>
      </c>
      <c r="J211" s="1" t="s">
        <v>85</v>
      </c>
      <c r="K211" s="1">
        <v>89</v>
      </c>
      <c r="L211" s="7">
        <v>2102.4699999999998</v>
      </c>
      <c r="M211" s="1" t="s">
        <v>20</v>
      </c>
      <c r="N211" s="1" t="s">
        <v>21</v>
      </c>
      <c r="O211" s="1" t="s">
        <v>655</v>
      </c>
      <c r="P211" s="1">
        <v>100</v>
      </c>
      <c r="Q211" s="1" t="s">
        <v>38</v>
      </c>
      <c r="R211" s="1">
        <v>2</v>
      </c>
    </row>
    <row r="212" spans="1:18" ht="12.75" x14ac:dyDescent="0.35">
      <c r="A212" s="1" t="s">
        <v>656</v>
      </c>
      <c r="B212" s="1">
        <v>92</v>
      </c>
      <c r="C212" s="1" t="str">
        <f t="shared" si="9"/>
        <v>Elderly</v>
      </c>
      <c r="D212" s="1" t="s">
        <v>16</v>
      </c>
      <c r="E212" s="1" t="s">
        <v>657</v>
      </c>
      <c r="F212" s="2">
        <v>45321</v>
      </c>
      <c r="G212" s="2" t="str">
        <f t="shared" si="10"/>
        <v>January</v>
      </c>
      <c r="H212" s="2" t="str">
        <f t="shared" si="11"/>
        <v>Winter</v>
      </c>
      <c r="I212" s="1" t="s">
        <v>18</v>
      </c>
      <c r="J212" s="1" t="s">
        <v>50</v>
      </c>
      <c r="K212" s="1">
        <v>81</v>
      </c>
      <c r="L212" s="7">
        <v>793.1</v>
      </c>
      <c r="M212" s="1" t="s">
        <v>35</v>
      </c>
      <c r="N212" s="1" t="s">
        <v>36</v>
      </c>
      <c r="O212" s="1" t="s">
        <v>658</v>
      </c>
      <c r="P212" s="1">
        <v>46</v>
      </c>
      <c r="Q212" s="1" t="s">
        <v>38</v>
      </c>
      <c r="R212" s="1">
        <v>1</v>
      </c>
    </row>
    <row r="213" spans="1:18" ht="12.75" x14ac:dyDescent="0.35">
      <c r="A213" s="1" t="s">
        <v>659</v>
      </c>
      <c r="B213" s="1">
        <v>52</v>
      </c>
      <c r="C213" s="1" t="str">
        <f t="shared" si="9"/>
        <v>Middle-Aged</v>
      </c>
      <c r="D213" s="1" t="s">
        <v>62</v>
      </c>
      <c r="E213" s="1" t="s">
        <v>660</v>
      </c>
      <c r="F213" s="2">
        <v>45616</v>
      </c>
      <c r="G213" s="2" t="str">
        <f t="shared" si="10"/>
        <v>November</v>
      </c>
      <c r="H213" s="2" t="str">
        <f t="shared" si="11"/>
        <v>Autumn</v>
      </c>
      <c r="I213" s="1" t="s">
        <v>58</v>
      </c>
      <c r="J213" s="1" t="s">
        <v>34</v>
      </c>
      <c r="K213" s="1">
        <v>48</v>
      </c>
      <c r="L213" s="7">
        <v>2729.79</v>
      </c>
      <c r="M213" s="1" t="s">
        <v>20</v>
      </c>
      <c r="N213" s="1" t="s">
        <v>36</v>
      </c>
      <c r="O213" s="1" t="s">
        <v>661</v>
      </c>
      <c r="P213" s="1">
        <v>51</v>
      </c>
      <c r="Q213" s="1" t="s">
        <v>47</v>
      </c>
      <c r="R213" s="1">
        <v>1</v>
      </c>
    </row>
    <row r="214" spans="1:18" ht="12.75" x14ac:dyDescent="0.35">
      <c r="A214" s="1" t="s">
        <v>662</v>
      </c>
      <c r="B214" s="1">
        <v>71</v>
      </c>
      <c r="C214" s="1" t="str">
        <f t="shared" si="9"/>
        <v>Elderly</v>
      </c>
      <c r="D214" s="1" t="s">
        <v>25</v>
      </c>
      <c r="E214" s="1" t="s">
        <v>663</v>
      </c>
      <c r="F214" s="2">
        <v>45508</v>
      </c>
      <c r="G214" s="2" t="str">
        <f t="shared" si="10"/>
        <v>August</v>
      </c>
      <c r="H214" s="2" t="str">
        <f t="shared" si="11"/>
        <v>Summer</v>
      </c>
      <c r="I214" s="1" t="s">
        <v>41</v>
      </c>
      <c r="J214" s="1" t="s">
        <v>50</v>
      </c>
      <c r="K214" s="1">
        <v>82</v>
      </c>
      <c r="L214" s="7">
        <v>3982.82</v>
      </c>
      <c r="M214" s="1" t="s">
        <v>29</v>
      </c>
      <c r="N214" s="1" t="s">
        <v>36</v>
      </c>
      <c r="O214" s="1" t="s">
        <v>664</v>
      </c>
      <c r="P214" s="1">
        <v>90</v>
      </c>
      <c r="Q214" s="1" t="s">
        <v>38</v>
      </c>
      <c r="R214" s="1">
        <v>2</v>
      </c>
    </row>
    <row r="215" spans="1:18" ht="12.75" x14ac:dyDescent="0.35">
      <c r="A215" s="1" t="s">
        <v>665</v>
      </c>
      <c r="B215" s="1">
        <v>63</v>
      </c>
      <c r="C215" s="1" t="str">
        <f t="shared" si="9"/>
        <v>Elderly</v>
      </c>
      <c r="D215" s="1" t="s">
        <v>25</v>
      </c>
      <c r="E215" s="1" t="s">
        <v>666</v>
      </c>
      <c r="F215" s="2">
        <v>45473</v>
      </c>
      <c r="G215" s="2" t="str">
        <f t="shared" si="10"/>
        <v>June</v>
      </c>
      <c r="H215" s="2" t="str">
        <f t="shared" si="11"/>
        <v>Summer</v>
      </c>
      <c r="I215" s="1" t="s">
        <v>104</v>
      </c>
      <c r="J215" s="1" t="s">
        <v>85</v>
      </c>
      <c r="K215" s="1">
        <v>10</v>
      </c>
      <c r="L215" s="7">
        <v>514.26</v>
      </c>
      <c r="M215" s="1" t="s">
        <v>29</v>
      </c>
      <c r="N215" s="1" t="s">
        <v>36</v>
      </c>
      <c r="O215" s="1" t="s">
        <v>667</v>
      </c>
      <c r="P215" s="1">
        <v>41</v>
      </c>
      <c r="Q215" s="1" t="s">
        <v>47</v>
      </c>
      <c r="R215" s="1">
        <v>2</v>
      </c>
    </row>
    <row r="216" spans="1:18" ht="12.75" x14ac:dyDescent="0.35">
      <c r="A216" s="1" t="s">
        <v>668</v>
      </c>
      <c r="B216" s="1">
        <v>40</v>
      </c>
      <c r="C216" s="1" t="str">
        <f t="shared" si="9"/>
        <v>Middle-Aged</v>
      </c>
      <c r="D216" s="1" t="s">
        <v>16</v>
      </c>
      <c r="E216" s="1" t="s">
        <v>669</v>
      </c>
      <c r="F216" s="2">
        <v>45325</v>
      </c>
      <c r="G216" s="2" t="str">
        <f t="shared" si="10"/>
        <v>February</v>
      </c>
      <c r="H216" s="2" t="str">
        <f t="shared" si="11"/>
        <v>Winter</v>
      </c>
      <c r="I216" s="1" t="s">
        <v>64</v>
      </c>
      <c r="J216" s="1" t="s">
        <v>34</v>
      </c>
      <c r="K216" s="1">
        <v>71</v>
      </c>
      <c r="L216" s="7">
        <v>396.44</v>
      </c>
      <c r="M216" s="1" t="s">
        <v>29</v>
      </c>
      <c r="N216" s="1" t="s">
        <v>36</v>
      </c>
      <c r="O216" s="1" t="s">
        <v>670</v>
      </c>
      <c r="P216" s="1">
        <v>74</v>
      </c>
      <c r="Q216" s="1" t="s">
        <v>23</v>
      </c>
      <c r="R216" s="1">
        <v>1</v>
      </c>
    </row>
    <row r="217" spans="1:18" ht="12.75" x14ac:dyDescent="0.35">
      <c r="A217" s="1" t="s">
        <v>671</v>
      </c>
      <c r="B217" s="1">
        <v>88</v>
      </c>
      <c r="C217" s="1" t="str">
        <f t="shared" si="9"/>
        <v>Elderly</v>
      </c>
      <c r="D217" s="1" t="s">
        <v>62</v>
      </c>
      <c r="E217" s="1" t="s">
        <v>672</v>
      </c>
      <c r="F217" s="2">
        <v>45452</v>
      </c>
      <c r="G217" s="2" t="str">
        <f t="shared" si="10"/>
        <v>June</v>
      </c>
      <c r="H217" s="2" t="str">
        <f t="shared" si="11"/>
        <v>Summer</v>
      </c>
      <c r="I217" s="1" t="s">
        <v>75</v>
      </c>
      <c r="J217" s="1" t="s">
        <v>85</v>
      </c>
      <c r="K217" s="1">
        <v>75</v>
      </c>
      <c r="L217" s="7">
        <v>3543.85</v>
      </c>
      <c r="M217" s="1" t="s">
        <v>20</v>
      </c>
      <c r="N217" s="1" t="s">
        <v>21</v>
      </c>
      <c r="O217" s="1" t="s">
        <v>673</v>
      </c>
      <c r="P217" s="1">
        <v>56</v>
      </c>
      <c r="Q217" s="1" t="s">
        <v>38</v>
      </c>
      <c r="R217" s="1">
        <v>3</v>
      </c>
    </row>
    <row r="218" spans="1:18" ht="12.75" x14ac:dyDescent="0.35">
      <c r="A218" s="1" t="s">
        <v>674</v>
      </c>
      <c r="B218" s="1">
        <v>50</v>
      </c>
      <c r="C218" s="1" t="str">
        <f t="shared" si="9"/>
        <v>Middle-Aged</v>
      </c>
      <c r="D218" s="1" t="s">
        <v>25</v>
      </c>
      <c r="E218" s="1" t="s">
        <v>675</v>
      </c>
      <c r="F218" s="2">
        <v>45315</v>
      </c>
      <c r="G218" s="2" t="str">
        <f t="shared" si="10"/>
        <v>January</v>
      </c>
      <c r="H218" s="2" t="str">
        <f t="shared" si="11"/>
        <v>Winter</v>
      </c>
      <c r="I218" s="1" t="s">
        <v>104</v>
      </c>
      <c r="J218" s="1" t="s">
        <v>59</v>
      </c>
      <c r="K218" s="1">
        <v>79</v>
      </c>
      <c r="L218" s="7">
        <v>4130.49</v>
      </c>
      <c r="M218" s="1" t="s">
        <v>35</v>
      </c>
      <c r="N218" s="1" t="s">
        <v>36</v>
      </c>
      <c r="O218" s="1" t="s">
        <v>676</v>
      </c>
      <c r="P218" s="1">
        <v>85</v>
      </c>
      <c r="Q218" s="1" t="s">
        <v>66</v>
      </c>
      <c r="R218" s="1">
        <v>2</v>
      </c>
    </row>
    <row r="219" spans="1:18" ht="12.75" x14ac:dyDescent="0.35">
      <c r="A219" s="1" t="s">
        <v>677</v>
      </c>
      <c r="B219" s="1">
        <v>68</v>
      </c>
      <c r="C219" s="1" t="str">
        <f t="shared" si="9"/>
        <v>Elderly</v>
      </c>
      <c r="D219" s="1" t="s">
        <v>62</v>
      </c>
      <c r="E219" s="1" t="s">
        <v>678</v>
      </c>
      <c r="F219" s="2">
        <v>45578</v>
      </c>
      <c r="G219" s="2" t="str">
        <f t="shared" si="10"/>
        <v>October</v>
      </c>
      <c r="H219" s="2" t="str">
        <f t="shared" si="11"/>
        <v>Autumn</v>
      </c>
      <c r="I219" s="1" t="s">
        <v>45</v>
      </c>
      <c r="J219" s="1" t="s">
        <v>34</v>
      </c>
      <c r="K219" s="1">
        <v>40</v>
      </c>
      <c r="L219" s="7">
        <v>4477.97</v>
      </c>
      <c r="M219" s="1" t="s">
        <v>20</v>
      </c>
      <c r="N219" s="1" t="s">
        <v>21</v>
      </c>
      <c r="O219" s="1" t="s">
        <v>86</v>
      </c>
      <c r="P219" s="1">
        <v>57</v>
      </c>
      <c r="Q219" s="1" t="s">
        <v>66</v>
      </c>
      <c r="R219" s="1">
        <v>3</v>
      </c>
    </row>
    <row r="220" spans="1:18" ht="12.75" x14ac:dyDescent="0.35">
      <c r="A220" s="1" t="s">
        <v>679</v>
      </c>
      <c r="B220" s="1">
        <v>69</v>
      </c>
      <c r="C220" s="1" t="str">
        <f t="shared" si="9"/>
        <v>Elderly</v>
      </c>
      <c r="D220" s="1" t="s">
        <v>16</v>
      </c>
      <c r="E220" s="1" t="s">
        <v>680</v>
      </c>
      <c r="F220" s="2">
        <v>45452</v>
      </c>
      <c r="G220" s="2" t="str">
        <f t="shared" si="10"/>
        <v>June</v>
      </c>
      <c r="H220" s="2" t="str">
        <f t="shared" si="11"/>
        <v>Summer</v>
      </c>
      <c r="I220" s="1" t="s">
        <v>104</v>
      </c>
      <c r="J220" s="1" t="s">
        <v>19</v>
      </c>
      <c r="K220" s="1">
        <v>51</v>
      </c>
      <c r="L220" s="7">
        <v>4568.13</v>
      </c>
      <c r="M220" s="1" t="s">
        <v>29</v>
      </c>
      <c r="N220" s="1" t="s">
        <v>21</v>
      </c>
      <c r="O220" s="1" t="s">
        <v>681</v>
      </c>
      <c r="P220" s="1">
        <v>11</v>
      </c>
      <c r="Q220" s="1" t="s">
        <v>38</v>
      </c>
      <c r="R220" s="1">
        <v>5</v>
      </c>
    </row>
    <row r="221" spans="1:18" ht="12.75" x14ac:dyDescent="0.35">
      <c r="A221" s="1" t="s">
        <v>682</v>
      </c>
      <c r="B221" s="1">
        <v>51</v>
      </c>
      <c r="C221" s="1" t="str">
        <f t="shared" si="9"/>
        <v>Middle-Aged</v>
      </c>
      <c r="D221" s="1" t="s">
        <v>25</v>
      </c>
      <c r="E221" s="1" t="s">
        <v>683</v>
      </c>
      <c r="F221" s="2">
        <v>45339</v>
      </c>
      <c r="G221" s="2" t="str">
        <f t="shared" si="10"/>
        <v>February</v>
      </c>
      <c r="H221" s="2" t="str">
        <f t="shared" si="11"/>
        <v>Winter</v>
      </c>
      <c r="I221" s="1" t="s">
        <v>64</v>
      </c>
      <c r="J221" s="1" t="s">
        <v>34</v>
      </c>
      <c r="K221" s="1">
        <v>12</v>
      </c>
      <c r="L221" s="7">
        <v>4550.4399999999996</v>
      </c>
      <c r="M221" s="1" t="s">
        <v>35</v>
      </c>
      <c r="N221" s="1" t="s">
        <v>36</v>
      </c>
      <c r="O221" s="1" t="s">
        <v>684</v>
      </c>
      <c r="P221" s="1">
        <v>50</v>
      </c>
      <c r="Q221" s="1" t="s">
        <v>47</v>
      </c>
      <c r="R221" s="1">
        <v>5</v>
      </c>
    </row>
    <row r="222" spans="1:18" ht="12.75" x14ac:dyDescent="0.35">
      <c r="A222" s="1" t="s">
        <v>685</v>
      </c>
      <c r="B222" s="1">
        <v>68</v>
      </c>
      <c r="C222" s="1" t="str">
        <f t="shared" si="9"/>
        <v>Elderly</v>
      </c>
      <c r="D222" s="1" t="s">
        <v>16</v>
      </c>
      <c r="E222" s="1" t="s">
        <v>686</v>
      </c>
      <c r="F222" s="2">
        <v>45541</v>
      </c>
      <c r="G222" s="2" t="str">
        <f t="shared" si="10"/>
        <v>September</v>
      </c>
      <c r="H222" s="2" t="str">
        <f t="shared" si="11"/>
        <v>Autumn</v>
      </c>
      <c r="I222" s="1" t="s">
        <v>41</v>
      </c>
      <c r="J222" s="1" t="s">
        <v>19</v>
      </c>
      <c r="K222" s="1">
        <v>89</v>
      </c>
      <c r="L222" s="7">
        <v>164.58</v>
      </c>
      <c r="M222" s="1" t="s">
        <v>35</v>
      </c>
      <c r="N222" s="1" t="s">
        <v>36</v>
      </c>
      <c r="O222" s="1" t="s">
        <v>687</v>
      </c>
      <c r="P222" s="1">
        <v>5</v>
      </c>
      <c r="Q222" s="1" t="s">
        <v>38</v>
      </c>
      <c r="R222" s="1">
        <v>5</v>
      </c>
    </row>
    <row r="223" spans="1:18" ht="12.75" x14ac:dyDescent="0.35">
      <c r="A223" s="1" t="s">
        <v>688</v>
      </c>
      <c r="B223" s="1">
        <v>52</v>
      </c>
      <c r="C223" s="1" t="str">
        <f t="shared" si="9"/>
        <v>Middle-Aged</v>
      </c>
      <c r="D223" s="1" t="s">
        <v>25</v>
      </c>
      <c r="E223" s="1" t="s">
        <v>689</v>
      </c>
      <c r="F223" s="2">
        <v>45644</v>
      </c>
      <c r="G223" s="2" t="str">
        <f t="shared" si="10"/>
        <v>December</v>
      </c>
      <c r="H223" s="2" t="str">
        <f t="shared" si="11"/>
        <v>Winter</v>
      </c>
      <c r="I223" s="1" t="s">
        <v>45</v>
      </c>
      <c r="J223" s="1" t="s">
        <v>50</v>
      </c>
      <c r="K223" s="1">
        <v>2</v>
      </c>
      <c r="L223" s="7">
        <v>2406.81</v>
      </c>
      <c r="M223" s="1" t="s">
        <v>35</v>
      </c>
      <c r="N223" s="1" t="s">
        <v>36</v>
      </c>
      <c r="O223" s="1" t="s">
        <v>690</v>
      </c>
      <c r="P223" s="1">
        <v>82</v>
      </c>
      <c r="Q223" s="1" t="s">
        <v>23</v>
      </c>
      <c r="R223" s="1">
        <v>1</v>
      </c>
    </row>
    <row r="224" spans="1:18" ht="12.75" x14ac:dyDescent="0.35">
      <c r="A224" s="1" t="s">
        <v>691</v>
      </c>
      <c r="B224" s="1">
        <v>1</v>
      </c>
      <c r="C224" s="1" t="str">
        <f t="shared" si="9"/>
        <v>Children</v>
      </c>
      <c r="D224" s="1" t="s">
        <v>62</v>
      </c>
      <c r="E224" s="1" t="s">
        <v>692</v>
      </c>
      <c r="F224" s="2">
        <v>45307</v>
      </c>
      <c r="G224" s="2" t="str">
        <f t="shared" si="10"/>
        <v>January</v>
      </c>
      <c r="H224" s="2" t="str">
        <f t="shared" si="11"/>
        <v>Winter</v>
      </c>
      <c r="I224" s="1" t="s">
        <v>104</v>
      </c>
      <c r="J224" s="1" t="s">
        <v>50</v>
      </c>
      <c r="K224" s="1">
        <v>50</v>
      </c>
      <c r="L224" s="7">
        <v>4275.2299999999996</v>
      </c>
      <c r="M224" s="1" t="s">
        <v>35</v>
      </c>
      <c r="N224" s="1" t="s">
        <v>21</v>
      </c>
      <c r="O224" s="1" t="s">
        <v>629</v>
      </c>
      <c r="P224" s="1">
        <v>47</v>
      </c>
      <c r="Q224" s="1" t="s">
        <v>31</v>
      </c>
      <c r="R224" s="1">
        <v>4</v>
      </c>
    </row>
    <row r="225" spans="1:18" ht="12.75" x14ac:dyDescent="0.35">
      <c r="A225" s="1" t="s">
        <v>693</v>
      </c>
      <c r="B225" s="1">
        <v>10</v>
      </c>
      <c r="C225" s="1" t="str">
        <f t="shared" si="9"/>
        <v>Teenagers</v>
      </c>
      <c r="D225" s="1" t="s">
        <v>25</v>
      </c>
      <c r="E225" s="1" t="s">
        <v>694</v>
      </c>
      <c r="F225" s="2">
        <v>45575</v>
      </c>
      <c r="G225" s="2" t="str">
        <f t="shared" si="10"/>
        <v>October</v>
      </c>
      <c r="H225" s="2" t="str">
        <f t="shared" si="11"/>
        <v>Autumn</v>
      </c>
      <c r="I225" s="1" t="s">
        <v>27</v>
      </c>
      <c r="J225" s="1" t="s">
        <v>19</v>
      </c>
      <c r="K225" s="1">
        <v>74</v>
      </c>
      <c r="L225" s="7">
        <v>2218.5700000000002</v>
      </c>
      <c r="M225" s="1" t="s">
        <v>35</v>
      </c>
      <c r="N225" s="1" t="s">
        <v>21</v>
      </c>
      <c r="O225" s="1" t="s">
        <v>695</v>
      </c>
      <c r="P225" s="1">
        <v>30</v>
      </c>
      <c r="Q225" s="1" t="s">
        <v>31</v>
      </c>
      <c r="R225" s="1">
        <v>3</v>
      </c>
    </row>
    <row r="226" spans="1:18" ht="12.75" x14ac:dyDescent="0.35">
      <c r="A226" s="1" t="s">
        <v>696</v>
      </c>
      <c r="B226" s="1">
        <v>32</v>
      </c>
      <c r="C226" s="1" t="str">
        <f t="shared" si="9"/>
        <v>Young Adults</v>
      </c>
      <c r="D226" s="1" t="s">
        <v>16</v>
      </c>
      <c r="E226" s="1" t="s">
        <v>697</v>
      </c>
      <c r="F226" s="2">
        <v>45302</v>
      </c>
      <c r="G226" s="2" t="str">
        <f t="shared" si="10"/>
        <v>January</v>
      </c>
      <c r="H226" s="2" t="str">
        <f t="shared" si="11"/>
        <v>Winter</v>
      </c>
      <c r="I226" s="1" t="s">
        <v>27</v>
      </c>
      <c r="J226" s="1" t="s">
        <v>19</v>
      </c>
      <c r="K226" s="1">
        <v>47</v>
      </c>
      <c r="L226" s="7">
        <v>4457.6499999999996</v>
      </c>
      <c r="M226" s="1" t="s">
        <v>29</v>
      </c>
      <c r="N226" s="1" t="s">
        <v>36</v>
      </c>
      <c r="O226" s="1" t="s">
        <v>698</v>
      </c>
      <c r="P226" s="1">
        <v>79</v>
      </c>
      <c r="Q226" s="1" t="s">
        <v>47</v>
      </c>
      <c r="R226" s="1">
        <v>4</v>
      </c>
    </row>
    <row r="227" spans="1:18" ht="12.75" x14ac:dyDescent="0.35">
      <c r="A227" s="1" t="s">
        <v>699</v>
      </c>
      <c r="B227" s="1">
        <v>98</v>
      </c>
      <c r="C227" s="1" t="str">
        <f t="shared" si="9"/>
        <v>Elderly</v>
      </c>
      <c r="D227" s="1" t="s">
        <v>16</v>
      </c>
      <c r="E227" s="1" t="s">
        <v>700</v>
      </c>
      <c r="F227" s="2">
        <v>45438</v>
      </c>
      <c r="G227" s="2" t="str">
        <f t="shared" si="10"/>
        <v>May</v>
      </c>
      <c r="H227" s="2" t="str">
        <f t="shared" si="11"/>
        <v>Spring</v>
      </c>
      <c r="I227" s="1" t="s">
        <v>58</v>
      </c>
      <c r="J227" s="1" t="s">
        <v>28</v>
      </c>
      <c r="K227" s="1">
        <v>86</v>
      </c>
      <c r="L227" s="7">
        <v>2542.69</v>
      </c>
      <c r="M227" s="1" t="s">
        <v>20</v>
      </c>
      <c r="N227" s="1" t="s">
        <v>21</v>
      </c>
      <c r="O227" s="1" t="s">
        <v>369</v>
      </c>
      <c r="P227" s="1">
        <v>90</v>
      </c>
      <c r="Q227" s="1" t="s">
        <v>31</v>
      </c>
      <c r="R227" s="1">
        <v>2</v>
      </c>
    </row>
    <row r="228" spans="1:18" ht="12.75" x14ac:dyDescent="0.35">
      <c r="A228" s="1" t="s">
        <v>701</v>
      </c>
      <c r="B228" s="1">
        <v>72</v>
      </c>
      <c r="C228" s="1" t="str">
        <f t="shared" si="9"/>
        <v>Elderly</v>
      </c>
      <c r="D228" s="1" t="s">
        <v>25</v>
      </c>
      <c r="E228" s="1" t="s">
        <v>702</v>
      </c>
      <c r="F228" s="2">
        <v>45606</v>
      </c>
      <c r="G228" s="2" t="str">
        <f t="shared" si="10"/>
        <v>November</v>
      </c>
      <c r="H228" s="2" t="str">
        <f t="shared" si="11"/>
        <v>Autumn</v>
      </c>
      <c r="I228" s="1" t="s">
        <v>41</v>
      </c>
      <c r="J228" s="1" t="s">
        <v>50</v>
      </c>
      <c r="K228" s="1">
        <v>14</v>
      </c>
      <c r="L228" s="7">
        <v>4018.97</v>
      </c>
      <c r="M228" s="1" t="s">
        <v>20</v>
      </c>
      <c r="N228" s="1" t="s">
        <v>21</v>
      </c>
      <c r="O228" s="1" t="s">
        <v>703</v>
      </c>
      <c r="P228" s="1">
        <v>47</v>
      </c>
      <c r="Q228" s="1" t="s">
        <v>38</v>
      </c>
      <c r="R228" s="1">
        <v>3</v>
      </c>
    </row>
    <row r="229" spans="1:18" ht="12.75" x14ac:dyDescent="0.35">
      <c r="A229" s="1" t="s">
        <v>704</v>
      </c>
      <c r="B229" s="1">
        <v>39</v>
      </c>
      <c r="C229" s="1" t="str">
        <f t="shared" si="9"/>
        <v>Young Adults</v>
      </c>
      <c r="D229" s="1" t="s">
        <v>25</v>
      </c>
      <c r="E229" s="1" t="s">
        <v>705</v>
      </c>
      <c r="F229" s="2">
        <v>45581</v>
      </c>
      <c r="G229" s="2" t="str">
        <f t="shared" si="10"/>
        <v>October</v>
      </c>
      <c r="H229" s="2" t="str">
        <f t="shared" si="11"/>
        <v>Autumn</v>
      </c>
      <c r="I229" s="1" t="s">
        <v>64</v>
      </c>
      <c r="J229" s="1" t="s">
        <v>19</v>
      </c>
      <c r="K229" s="1">
        <v>2</v>
      </c>
      <c r="L229" s="7">
        <v>3729.97</v>
      </c>
      <c r="M229" s="1" t="s">
        <v>29</v>
      </c>
      <c r="N229" s="1" t="s">
        <v>36</v>
      </c>
      <c r="O229" s="1" t="s">
        <v>706</v>
      </c>
      <c r="P229" s="1">
        <v>81</v>
      </c>
      <c r="Q229" s="1" t="s">
        <v>66</v>
      </c>
      <c r="R229" s="1">
        <v>4</v>
      </c>
    </row>
    <row r="230" spans="1:18" ht="12.75" x14ac:dyDescent="0.35">
      <c r="A230" s="1" t="s">
        <v>707</v>
      </c>
      <c r="B230" s="1">
        <v>80</v>
      </c>
      <c r="C230" s="1" t="str">
        <f t="shared" si="9"/>
        <v>Elderly</v>
      </c>
      <c r="D230" s="1" t="s">
        <v>62</v>
      </c>
      <c r="E230" s="1" t="s">
        <v>708</v>
      </c>
      <c r="F230" s="2">
        <v>45456</v>
      </c>
      <c r="G230" s="2" t="str">
        <f t="shared" si="10"/>
        <v>June</v>
      </c>
      <c r="H230" s="2" t="str">
        <f t="shared" si="11"/>
        <v>Summer</v>
      </c>
      <c r="I230" s="1" t="s">
        <v>27</v>
      </c>
      <c r="J230" s="1" t="s">
        <v>85</v>
      </c>
      <c r="K230" s="1">
        <v>14</v>
      </c>
      <c r="L230" s="7">
        <v>1252.98</v>
      </c>
      <c r="M230" s="1" t="s">
        <v>20</v>
      </c>
      <c r="N230" s="1" t="s">
        <v>21</v>
      </c>
      <c r="O230" s="1" t="s">
        <v>709</v>
      </c>
      <c r="P230" s="1">
        <v>87</v>
      </c>
      <c r="Q230" s="1" t="s">
        <v>38</v>
      </c>
      <c r="R230" s="1">
        <v>1</v>
      </c>
    </row>
    <row r="231" spans="1:18" ht="12.75" x14ac:dyDescent="0.35">
      <c r="A231" s="1" t="s">
        <v>710</v>
      </c>
      <c r="B231" s="1">
        <v>17</v>
      </c>
      <c r="C231" s="1" t="str">
        <f t="shared" si="9"/>
        <v>Teenagers</v>
      </c>
      <c r="D231" s="1" t="s">
        <v>62</v>
      </c>
      <c r="E231" s="1" t="s">
        <v>711</v>
      </c>
      <c r="F231" s="2">
        <v>45425</v>
      </c>
      <c r="G231" s="2" t="str">
        <f t="shared" si="10"/>
        <v>May</v>
      </c>
      <c r="H231" s="2" t="str">
        <f t="shared" si="11"/>
        <v>Spring</v>
      </c>
      <c r="I231" s="1" t="s">
        <v>54</v>
      </c>
      <c r="J231" s="1" t="s">
        <v>50</v>
      </c>
      <c r="K231" s="1">
        <v>57</v>
      </c>
      <c r="L231" s="7">
        <v>2304.61</v>
      </c>
      <c r="M231" s="1" t="s">
        <v>29</v>
      </c>
      <c r="N231" s="1" t="s">
        <v>36</v>
      </c>
      <c r="O231" s="1" t="s">
        <v>712</v>
      </c>
      <c r="P231" s="1">
        <v>33</v>
      </c>
      <c r="Q231" s="1" t="s">
        <v>47</v>
      </c>
      <c r="R231" s="1">
        <v>2</v>
      </c>
    </row>
    <row r="232" spans="1:18" ht="12.75" x14ac:dyDescent="0.35">
      <c r="A232" s="1" t="s">
        <v>713</v>
      </c>
      <c r="B232" s="1">
        <v>8</v>
      </c>
      <c r="C232" s="1" t="str">
        <f t="shared" si="9"/>
        <v>Children</v>
      </c>
      <c r="D232" s="1" t="s">
        <v>16</v>
      </c>
      <c r="E232" s="1" t="s">
        <v>714</v>
      </c>
      <c r="F232" s="2">
        <v>45393</v>
      </c>
      <c r="G232" s="2" t="str">
        <f t="shared" si="10"/>
        <v>April</v>
      </c>
      <c r="H232" s="2" t="str">
        <f t="shared" si="11"/>
        <v>Spring</v>
      </c>
      <c r="I232" s="1" t="s">
        <v>45</v>
      </c>
      <c r="J232" s="1" t="s">
        <v>28</v>
      </c>
      <c r="K232" s="1">
        <v>64</v>
      </c>
      <c r="L232" s="7">
        <v>1095.27</v>
      </c>
      <c r="M232" s="1" t="s">
        <v>20</v>
      </c>
      <c r="N232" s="1" t="s">
        <v>21</v>
      </c>
      <c r="O232" s="1" t="s">
        <v>715</v>
      </c>
      <c r="P232" s="1">
        <v>11</v>
      </c>
      <c r="Q232" s="1" t="s">
        <v>66</v>
      </c>
      <c r="R232" s="1">
        <v>5</v>
      </c>
    </row>
    <row r="233" spans="1:18" ht="12.75" x14ac:dyDescent="0.35">
      <c r="A233" s="1" t="s">
        <v>716</v>
      </c>
      <c r="B233" s="1">
        <v>38</v>
      </c>
      <c r="C233" s="1" t="str">
        <f t="shared" si="9"/>
        <v>Young Adults</v>
      </c>
      <c r="D233" s="1" t="s">
        <v>25</v>
      </c>
      <c r="E233" s="1" t="s">
        <v>717</v>
      </c>
      <c r="F233" s="2">
        <v>45425</v>
      </c>
      <c r="G233" s="2" t="str">
        <f t="shared" si="10"/>
        <v>May</v>
      </c>
      <c r="H233" s="2" t="str">
        <f t="shared" si="11"/>
        <v>Spring</v>
      </c>
      <c r="I233" s="1" t="s">
        <v>18</v>
      </c>
      <c r="J233" s="1" t="s">
        <v>34</v>
      </c>
      <c r="K233" s="1">
        <v>76</v>
      </c>
      <c r="L233" s="7">
        <v>3666.44</v>
      </c>
      <c r="M233" s="1" t="s">
        <v>29</v>
      </c>
      <c r="N233" s="1" t="s">
        <v>36</v>
      </c>
      <c r="O233" s="1" t="s">
        <v>718</v>
      </c>
      <c r="P233" s="1">
        <v>67</v>
      </c>
      <c r="Q233" s="1" t="s">
        <v>31</v>
      </c>
      <c r="R233" s="1">
        <v>5</v>
      </c>
    </row>
    <row r="234" spans="1:18" ht="12.75" x14ac:dyDescent="0.35">
      <c r="A234" s="1" t="s">
        <v>719</v>
      </c>
      <c r="B234" s="1">
        <v>26</v>
      </c>
      <c r="C234" s="1" t="str">
        <f t="shared" si="9"/>
        <v>Young Adults</v>
      </c>
      <c r="D234" s="1" t="s">
        <v>16</v>
      </c>
      <c r="E234" s="1" t="s">
        <v>720</v>
      </c>
      <c r="F234" s="2">
        <v>45325</v>
      </c>
      <c r="G234" s="2" t="str">
        <f t="shared" si="10"/>
        <v>February</v>
      </c>
      <c r="H234" s="2" t="str">
        <f t="shared" si="11"/>
        <v>Winter</v>
      </c>
      <c r="I234" s="1" t="s">
        <v>45</v>
      </c>
      <c r="J234" s="1" t="s">
        <v>34</v>
      </c>
      <c r="K234" s="1">
        <v>50</v>
      </c>
      <c r="L234" s="7">
        <v>2762.38</v>
      </c>
      <c r="M234" s="1" t="s">
        <v>35</v>
      </c>
      <c r="N234" s="1" t="s">
        <v>36</v>
      </c>
      <c r="O234" s="1" t="s">
        <v>464</v>
      </c>
      <c r="P234" s="1">
        <v>81</v>
      </c>
      <c r="Q234" s="1" t="s">
        <v>38</v>
      </c>
      <c r="R234" s="1">
        <v>3</v>
      </c>
    </row>
    <row r="235" spans="1:18" ht="12.75" x14ac:dyDescent="0.35">
      <c r="A235" s="1" t="s">
        <v>721</v>
      </c>
      <c r="B235" s="1">
        <v>34</v>
      </c>
      <c r="C235" s="1" t="str">
        <f t="shared" si="9"/>
        <v>Young Adults</v>
      </c>
      <c r="D235" s="1" t="s">
        <v>16</v>
      </c>
      <c r="E235" s="1" t="s">
        <v>722</v>
      </c>
      <c r="F235" s="2">
        <v>45562</v>
      </c>
      <c r="G235" s="2" t="str">
        <f t="shared" si="10"/>
        <v>September</v>
      </c>
      <c r="H235" s="2" t="str">
        <f t="shared" si="11"/>
        <v>Autumn</v>
      </c>
      <c r="I235" s="1" t="s">
        <v>75</v>
      </c>
      <c r="J235" s="1" t="s">
        <v>19</v>
      </c>
      <c r="K235" s="1">
        <v>45</v>
      </c>
      <c r="L235" s="7">
        <v>2623.71</v>
      </c>
      <c r="M235" s="1" t="s">
        <v>29</v>
      </c>
      <c r="N235" s="1" t="s">
        <v>36</v>
      </c>
      <c r="O235" s="1" t="s">
        <v>723</v>
      </c>
      <c r="P235" s="1">
        <v>23</v>
      </c>
      <c r="Q235" s="1" t="s">
        <v>31</v>
      </c>
      <c r="R235" s="1">
        <v>1</v>
      </c>
    </row>
    <row r="236" spans="1:18" ht="12.75" x14ac:dyDescent="0.35">
      <c r="A236" s="1" t="s">
        <v>724</v>
      </c>
      <c r="B236" s="1">
        <v>47</v>
      </c>
      <c r="C236" s="1" t="str">
        <f t="shared" si="9"/>
        <v>Middle-Aged</v>
      </c>
      <c r="D236" s="1" t="s">
        <v>25</v>
      </c>
      <c r="E236" s="1" t="s">
        <v>725</v>
      </c>
      <c r="F236" s="2">
        <v>45319</v>
      </c>
      <c r="G236" s="2" t="str">
        <f t="shared" si="10"/>
        <v>January</v>
      </c>
      <c r="H236" s="2" t="str">
        <f t="shared" si="11"/>
        <v>Winter</v>
      </c>
      <c r="I236" s="1" t="s">
        <v>45</v>
      </c>
      <c r="J236" s="1" t="s">
        <v>50</v>
      </c>
      <c r="K236" s="1">
        <v>17</v>
      </c>
      <c r="L236" s="7">
        <v>3947.07</v>
      </c>
      <c r="M236" s="1" t="s">
        <v>20</v>
      </c>
      <c r="N236" s="1" t="s">
        <v>36</v>
      </c>
      <c r="O236" s="1" t="s">
        <v>726</v>
      </c>
      <c r="P236" s="1">
        <v>33</v>
      </c>
      <c r="Q236" s="1" t="s">
        <v>47</v>
      </c>
      <c r="R236" s="1">
        <v>1</v>
      </c>
    </row>
    <row r="237" spans="1:18" ht="12.75" x14ac:dyDescent="0.35">
      <c r="A237" s="1" t="s">
        <v>727</v>
      </c>
      <c r="B237" s="1">
        <v>50</v>
      </c>
      <c r="C237" s="1" t="str">
        <f t="shared" si="9"/>
        <v>Middle-Aged</v>
      </c>
      <c r="D237" s="1" t="s">
        <v>25</v>
      </c>
      <c r="E237" s="1" t="s">
        <v>728</v>
      </c>
      <c r="F237" s="2">
        <v>45308</v>
      </c>
      <c r="G237" s="2" t="str">
        <f t="shared" si="10"/>
        <v>January</v>
      </c>
      <c r="H237" s="2" t="str">
        <f t="shared" si="11"/>
        <v>Winter</v>
      </c>
      <c r="I237" s="1" t="s">
        <v>41</v>
      </c>
      <c r="J237" s="1" t="s">
        <v>59</v>
      </c>
      <c r="K237" s="1">
        <v>5</v>
      </c>
      <c r="L237" s="7">
        <v>1151.4000000000001</v>
      </c>
      <c r="M237" s="1" t="s">
        <v>20</v>
      </c>
      <c r="N237" s="1" t="s">
        <v>21</v>
      </c>
      <c r="O237" s="1" t="s">
        <v>729</v>
      </c>
      <c r="P237" s="1">
        <v>65</v>
      </c>
      <c r="Q237" s="1" t="s">
        <v>47</v>
      </c>
      <c r="R237" s="1">
        <v>4</v>
      </c>
    </row>
    <row r="238" spans="1:18" ht="12.75" x14ac:dyDescent="0.35">
      <c r="A238" s="1" t="s">
        <v>730</v>
      </c>
      <c r="B238" s="1">
        <v>46</v>
      </c>
      <c r="C238" s="1" t="str">
        <f t="shared" si="9"/>
        <v>Middle-Aged</v>
      </c>
      <c r="D238" s="1" t="s">
        <v>62</v>
      </c>
      <c r="E238" s="1" t="s">
        <v>731</v>
      </c>
      <c r="F238" s="2">
        <v>45563</v>
      </c>
      <c r="G238" s="2" t="str">
        <f t="shared" si="10"/>
        <v>September</v>
      </c>
      <c r="H238" s="2" t="str">
        <f t="shared" si="11"/>
        <v>Autumn</v>
      </c>
      <c r="I238" s="1" t="s">
        <v>64</v>
      </c>
      <c r="J238" s="1" t="s">
        <v>85</v>
      </c>
      <c r="K238" s="1">
        <v>66</v>
      </c>
      <c r="L238" s="7">
        <v>2403.14</v>
      </c>
      <c r="M238" s="1" t="s">
        <v>35</v>
      </c>
      <c r="N238" s="1" t="s">
        <v>21</v>
      </c>
      <c r="O238" s="1" t="s">
        <v>732</v>
      </c>
      <c r="P238" s="1">
        <v>100</v>
      </c>
      <c r="Q238" s="1" t="s">
        <v>31</v>
      </c>
      <c r="R238" s="1">
        <v>2</v>
      </c>
    </row>
    <row r="239" spans="1:18" ht="12.75" x14ac:dyDescent="0.35">
      <c r="A239" s="1" t="s">
        <v>733</v>
      </c>
      <c r="B239" s="1">
        <v>64</v>
      </c>
      <c r="C239" s="1" t="str">
        <f t="shared" si="9"/>
        <v>Elderly</v>
      </c>
      <c r="D239" s="1" t="s">
        <v>25</v>
      </c>
      <c r="E239" s="1" t="s">
        <v>734</v>
      </c>
      <c r="F239" s="2">
        <v>45331</v>
      </c>
      <c r="G239" s="2" t="str">
        <f t="shared" si="10"/>
        <v>February</v>
      </c>
      <c r="H239" s="2" t="str">
        <f t="shared" si="11"/>
        <v>Winter</v>
      </c>
      <c r="I239" s="1" t="s">
        <v>58</v>
      </c>
      <c r="J239" s="1" t="s">
        <v>34</v>
      </c>
      <c r="K239" s="1">
        <v>20</v>
      </c>
      <c r="L239" s="7">
        <v>2631.89</v>
      </c>
      <c r="M239" s="1" t="s">
        <v>35</v>
      </c>
      <c r="N239" s="1" t="s">
        <v>21</v>
      </c>
      <c r="O239" s="1" t="s">
        <v>735</v>
      </c>
      <c r="P239" s="1">
        <v>68</v>
      </c>
      <c r="Q239" s="1" t="s">
        <v>31</v>
      </c>
      <c r="R239" s="1">
        <v>1</v>
      </c>
    </row>
    <row r="240" spans="1:18" ht="12.75" x14ac:dyDescent="0.35">
      <c r="A240" s="1" t="s">
        <v>736</v>
      </c>
      <c r="B240" s="1">
        <v>84</v>
      </c>
      <c r="C240" s="1" t="str">
        <f t="shared" si="9"/>
        <v>Elderly</v>
      </c>
      <c r="D240" s="1" t="s">
        <v>16</v>
      </c>
      <c r="E240" s="1" t="s">
        <v>737</v>
      </c>
      <c r="F240" s="2">
        <v>45601</v>
      </c>
      <c r="G240" s="2" t="str">
        <f t="shared" si="10"/>
        <v>November</v>
      </c>
      <c r="H240" s="2" t="str">
        <f t="shared" si="11"/>
        <v>Autumn</v>
      </c>
      <c r="I240" s="1" t="s">
        <v>18</v>
      </c>
      <c r="J240" s="1" t="s">
        <v>34</v>
      </c>
      <c r="K240" s="1">
        <v>52</v>
      </c>
      <c r="L240" s="7">
        <v>992.37</v>
      </c>
      <c r="M240" s="1" t="s">
        <v>35</v>
      </c>
      <c r="N240" s="1" t="s">
        <v>36</v>
      </c>
      <c r="O240" s="1" t="s">
        <v>738</v>
      </c>
      <c r="P240" s="1">
        <v>91</v>
      </c>
      <c r="Q240" s="1" t="s">
        <v>38</v>
      </c>
      <c r="R240" s="1">
        <v>1</v>
      </c>
    </row>
    <row r="241" spans="1:18" ht="12.75" x14ac:dyDescent="0.35">
      <c r="A241" s="1" t="s">
        <v>739</v>
      </c>
      <c r="B241" s="1">
        <v>17</v>
      </c>
      <c r="C241" s="1" t="str">
        <f t="shared" si="9"/>
        <v>Teenagers</v>
      </c>
      <c r="D241" s="1" t="s">
        <v>62</v>
      </c>
      <c r="E241" s="1" t="s">
        <v>740</v>
      </c>
      <c r="F241" s="2">
        <v>45473</v>
      </c>
      <c r="G241" s="2" t="str">
        <f t="shared" si="10"/>
        <v>June</v>
      </c>
      <c r="H241" s="2" t="str">
        <f t="shared" si="11"/>
        <v>Summer</v>
      </c>
      <c r="I241" s="1" t="s">
        <v>104</v>
      </c>
      <c r="J241" s="1" t="s">
        <v>50</v>
      </c>
      <c r="K241" s="1">
        <v>58</v>
      </c>
      <c r="L241" s="7">
        <v>2429.39</v>
      </c>
      <c r="M241" s="1" t="s">
        <v>20</v>
      </c>
      <c r="N241" s="1" t="s">
        <v>21</v>
      </c>
      <c r="O241" s="1" t="s">
        <v>741</v>
      </c>
      <c r="P241" s="1">
        <v>88</v>
      </c>
      <c r="Q241" s="1" t="s">
        <v>47</v>
      </c>
      <c r="R241" s="1">
        <v>1</v>
      </c>
    </row>
    <row r="242" spans="1:18" ht="12.75" x14ac:dyDescent="0.35">
      <c r="A242" s="1" t="s">
        <v>742</v>
      </c>
      <c r="B242" s="1">
        <v>37</v>
      </c>
      <c r="C242" s="1" t="str">
        <f t="shared" si="9"/>
        <v>Young Adults</v>
      </c>
      <c r="D242" s="1" t="s">
        <v>62</v>
      </c>
      <c r="E242" s="1" t="s">
        <v>743</v>
      </c>
      <c r="F242" s="2">
        <v>45454</v>
      </c>
      <c r="G242" s="2" t="str">
        <f t="shared" si="10"/>
        <v>June</v>
      </c>
      <c r="H242" s="2" t="str">
        <f t="shared" si="11"/>
        <v>Summer</v>
      </c>
      <c r="I242" s="1" t="s">
        <v>45</v>
      </c>
      <c r="J242" s="1" t="s">
        <v>85</v>
      </c>
      <c r="K242" s="1">
        <v>41</v>
      </c>
      <c r="L242" s="7">
        <v>219.43</v>
      </c>
      <c r="M242" s="1" t="s">
        <v>20</v>
      </c>
      <c r="N242" s="1" t="s">
        <v>21</v>
      </c>
      <c r="O242" s="1" t="s">
        <v>387</v>
      </c>
      <c r="P242" s="1">
        <v>50</v>
      </c>
      <c r="Q242" s="1" t="s">
        <v>31</v>
      </c>
      <c r="R242" s="1">
        <v>1</v>
      </c>
    </row>
    <row r="243" spans="1:18" ht="12.75" x14ac:dyDescent="0.35">
      <c r="A243" s="1" t="s">
        <v>744</v>
      </c>
      <c r="B243" s="1">
        <v>61</v>
      </c>
      <c r="C243" s="1" t="str">
        <f t="shared" si="9"/>
        <v>Elderly</v>
      </c>
      <c r="D243" s="1" t="s">
        <v>16</v>
      </c>
      <c r="E243" s="1" t="s">
        <v>745</v>
      </c>
      <c r="F243" s="2">
        <v>45627</v>
      </c>
      <c r="G243" s="2" t="str">
        <f t="shared" si="10"/>
        <v>December</v>
      </c>
      <c r="H243" s="2" t="str">
        <f t="shared" si="11"/>
        <v>Winter</v>
      </c>
      <c r="I243" s="1" t="s">
        <v>75</v>
      </c>
      <c r="J243" s="1" t="s">
        <v>85</v>
      </c>
      <c r="K243" s="1">
        <v>66</v>
      </c>
      <c r="L243" s="7">
        <v>4149.03</v>
      </c>
      <c r="M243" s="1" t="s">
        <v>29</v>
      </c>
      <c r="N243" s="1" t="s">
        <v>36</v>
      </c>
      <c r="O243" s="1" t="s">
        <v>746</v>
      </c>
      <c r="P243" s="1">
        <v>87</v>
      </c>
      <c r="Q243" s="1" t="s">
        <v>31</v>
      </c>
      <c r="R243" s="1">
        <v>5</v>
      </c>
    </row>
    <row r="244" spans="1:18" ht="12.75" x14ac:dyDescent="0.35">
      <c r="A244" s="1" t="s">
        <v>747</v>
      </c>
      <c r="B244" s="1">
        <v>71</v>
      </c>
      <c r="C244" s="1" t="str">
        <f t="shared" si="9"/>
        <v>Elderly</v>
      </c>
      <c r="D244" s="1" t="s">
        <v>16</v>
      </c>
      <c r="E244" s="1" t="s">
        <v>748</v>
      </c>
      <c r="F244" s="2">
        <v>45642</v>
      </c>
      <c r="G244" s="2" t="str">
        <f t="shared" si="10"/>
        <v>December</v>
      </c>
      <c r="H244" s="2" t="str">
        <f t="shared" si="11"/>
        <v>Winter</v>
      </c>
      <c r="I244" s="1" t="s">
        <v>27</v>
      </c>
      <c r="J244" s="1" t="s">
        <v>50</v>
      </c>
      <c r="K244" s="1">
        <v>56</v>
      </c>
      <c r="L244" s="7">
        <v>4571.22</v>
      </c>
      <c r="M244" s="1" t="s">
        <v>20</v>
      </c>
      <c r="N244" s="1" t="s">
        <v>36</v>
      </c>
      <c r="O244" s="1" t="s">
        <v>749</v>
      </c>
      <c r="P244" s="1">
        <v>88</v>
      </c>
      <c r="Q244" s="1" t="s">
        <v>47</v>
      </c>
      <c r="R244" s="1">
        <v>3</v>
      </c>
    </row>
    <row r="245" spans="1:18" ht="12.75" x14ac:dyDescent="0.35">
      <c r="A245" s="1" t="s">
        <v>750</v>
      </c>
      <c r="B245" s="1">
        <v>13</v>
      </c>
      <c r="C245" s="1" t="str">
        <f t="shared" si="9"/>
        <v>Teenagers</v>
      </c>
      <c r="D245" s="1" t="s">
        <v>25</v>
      </c>
      <c r="E245" s="1" t="s">
        <v>751</v>
      </c>
      <c r="F245" s="2">
        <v>45570</v>
      </c>
      <c r="G245" s="2" t="str">
        <f t="shared" si="10"/>
        <v>October</v>
      </c>
      <c r="H245" s="2" t="str">
        <f t="shared" si="11"/>
        <v>Autumn</v>
      </c>
      <c r="I245" s="1" t="s">
        <v>18</v>
      </c>
      <c r="J245" s="1" t="s">
        <v>50</v>
      </c>
      <c r="K245" s="1">
        <v>20</v>
      </c>
      <c r="L245" s="7">
        <v>914.96</v>
      </c>
      <c r="M245" s="1" t="s">
        <v>35</v>
      </c>
      <c r="N245" s="1" t="s">
        <v>36</v>
      </c>
      <c r="O245" s="1" t="s">
        <v>752</v>
      </c>
      <c r="P245" s="1">
        <v>86</v>
      </c>
      <c r="Q245" s="1" t="s">
        <v>66</v>
      </c>
      <c r="R245" s="1">
        <v>4</v>
      </c>
    </row>
    <row r="246" spans="1:18" ht="12.75" x14ac:dyDescent="0.35">
      <c r="A246" s="1" t="s">
        <v>753</v>
      </c>
      <c r="B246" s="1">
        <v>16</v>
      </c>
      <c r="C246" s="1" t="str">
        <f t="shared" si="9"/>
        <v>Teenagers</v>
      </c>
      <c r="D246" s="1" t="s">
        <v>62</v>
      </c>
      <c r="E246" s="1" t="s">
        <v>754</v>
      </c>
      <c r="F246" s="2">
        <v>45588</v>
      </c>
      <c r="G246" s="2" t="str">
        <f t="shared" si="10"/>
        <v>October</v>
      </c>
      <c r="H246" s="2" t="str">
        <f t="shared" si="11"/>
        <v>Autumn</v>
      </c>
      <c r="I246" s="1" t="s">
        <v>75</v>
      </c>
      <c r="J246" s="1" t="s">
        <v>34</v>
      </c>
      <c r="K246" s="1">
        <v>79</v>
      </c>
      <c r="L246" s="7">
        <v>4519.46</v>
      </c>
      <c r="M246" s="1" t="s">
        <v>35</v>
      </c>
      <c r="N246" s="1" t="s">
        <v>36</v>
      </c>
      <c r="O246" s="1" t="s">
        <v>755</v>
      </c>
      <c r="P246" s="1">
        <v>87</v>
      </c>
      <c r="Q246" s="1" t="s">
        <v>31</v>
      </c>
      <c r="R246" s="1">
        <v>1</v>
      </c>
    </row>
    <row r="247" spans="1:18" ht="12.75" x14ac:dyDescent="0.35">
      <c r="A247" s="1" t="s">
        <v>756</v>
      </c>
      <c r="B247" s="1">
        <v>73</v>
      </c>
      <c r="C247" s="1" t="str">
        <f t="shared" si="9"/>
        <v>Elderly</v>
      </c>
      <c r="D247" s="1" t="s">
        <v>62</v>
      </c>
      <c r="E247" s="1" t="s">
        <v>757</v>
      </c>
      <c r="F247" s="2">
        <v>45485</v>
      </c>
      <c r="G247" s="2" t="str">
        <f t="shared" si="10"/>
        <v>July</v>
      </c>
      <c r="H247" s="2" t="str">
        <f t="shared" si="11"/>
        <v>Summer</v>
      </c>
      <c r="I247" s="1" t="s">
        <v>27</v>
      </c>
      <c r="J247" s="1" t="s">
        <v>28</v>
      </c>
      <c r="K247" s="1">
        <v>50</v>
      </c>
      <c r="L247" s="7">
        <v>3282.02</v>
      </c>
      <c r="M247" s="1" t="s">
        <v>35</v>
      </c>
      <c r="N247" s="1" t="s">
        <v>21</v>
      </c>
      <c r="O247" s="1" t="s">
        <v>758</v>
      </c>
      <c r="P247" s="1">
        <v>30</v>
      </c>
      <c r="Q247" s="1" t="s">
        <v>47</v>
      </c>
      <c r="R247" s="1">
        <v>5</v>
      </c>
    </row>
    <row r="248" spans="1:18" ht="12.75" x14ac:dyDescent="0.35">
      <c r="A248" s="1" t="s">
        <v>759</v>
      </c>
      <c r="B248" s="1">
        <v>22</v>
      </c>
      <c r="C248" s="1" t="str">
        <f t="shared" si="9"/>
        <v>Young Adults</v>
      </c>
      <c r="D248" s="1" t="s">
        <v>25</v>
      </c>
      <c r="E248" s="1" t="s">
        <v>760</v>
      </c>
      <c r="F248" s="2">
        <v>45525</v>
      </c>
      <c r="G248" s="2" t="str">
        <f t="shared" si="10"/>
        <v>August</v>
      </c>
      <c r="H248" s="2" t="str">
        <f t="shared" si="11"/>
        <v>Summer</v>
      </c>
      <c r="I248" s="1" t="s">
        <v>64</v>
      </c>
      <c r="J248" s="1" t="s">
        <v>59</v>
      </c>
      <c r="K248" s="1">
        <v>71</v>
      </c>
      <c r="L248" s="7">
        <v>1071.53</v>
      </c>
      <c r="M248" s="1" t="s">
        <v>20</v>
      </c>
      <c r="N248" s="1" t="s">
        <v>21</v>
      </c>
      <c r="O248" s="1" t="s">
        <v>761</v>
      </c>
      <c r="P248" s="1">
        <v>84</v>
      </c>
      <c r="Q248" s="1" t="s">
        <v>23</v>
      </c>
      <c r="R248" s="1">
        <v>2</v>
      </c>
    </row>
    <row r="249" spans="1:18" ht="12.75" x14ac:dyDescent="0.35">
      <c r="A249" s="1" t="s">
        <v>762</v>
      </c>
      <c r="B249" s="1">
        <v>81</v>
      </c>
      <c r="C249" s="1" t="str">
        <f t="shared" si="9"/>
        <v>Elderly</v>
      </c>
      <c r="D249" s="1" t="s">
        <v>16</v>
      </c>
      <c r="E249" s="1" t="s">
        <v>763</v>
      </c>
      <c r="F249" s="2">
        <v>45340</v>
      </c>
      <c r="G249" s="2" t="str">
        <f t="shared" si="10"/>
        <v>February</v>
      </c>
      <c r="H249" s="2" t="str">
        <f t="shared" si="11"/>
        <v>Winter</v>
      </c>
      <c r="I249" s="1" t="s">
        <v>18</v>
      </c>
      <c r="J249" s="1" t="s">
        <v>59</v>
      </c>
      <c r="K249" s="1">
        <v>22</v>
      </c>
      <c r="L249" s="7">
        <v>4178.6099999999997</v>
      </c>
      <c r="M249" s="1" t="s">
        <v>20</v>
      </c>
      <c r="N249" s="1" t="s">
        <v>36</v>
      </c>
      <c r="O249" s="1" t="s">
        <v>174</v>
      </c>
      <c r="P249" s="1">
        <v>6</v>
      </c>
      <c r="Q249" s="1" t="s">
        <v>23</v>
      </c>
      <c r="R249" s="1">
        <v>3</v>
      </c>
    </row>
    <row r="250" spans="1:18" ht="12.75" x14ac:dyDescent="0.35">
      <c r="A250" s="1" t="s">
        <v>764</v>
      </c>
      <c r="B250" s="1">
        <v>5</v>
      </c>
      <c r="C250" s="1" t="str">
        <f t="shared" si="9"/>
        <v>Children</v>
      </c>
      <c r="D250" s="1" t="s">
        <v>62</v>
      </c>
      <c r="E250" s="1" t="s">
        <v>765</v>
      </c>
      <c r="F250" s="2">
        <v>45368</v>
      </c>
      <c r="G250" s="2" t="str">
        <f t="shared" si="10"/>
        <v>March</v>
      </c>
      <c r="H250" s="2" t="str">
        <f t="shared" si="11"/>
        <v>Spring</v>
      </c>
      <c r="I250" s="1" t="s">
        <v>54</v>
      </c>
      <c r="J250" s="1" t="s">
        <v>50</v>
      </c>
      <c r="K250" s="1">
        <v>56</v>
      </c>
      <c r="L250" s="7">
        <v>1449.68</v>
      </c>
      <c r="M250" s="1" t="s">
        <v>35</v>
      </c>
      <c r="N250" s="1" t="s">
        <v>21</v>
      </c>
      <c r="O250" s="1" t="s">
        <v>766</v>
      </c>
      <c r="P250" s="1">
        <v>49</v>
      </c>
      <c r="Q250" s="1" t="s">
        <v>31</v>
      </c>
      <c r="R250" s="1">
        <v>5</v>
      </c>
    </row>
    <row r="251" spans="1:18" ht="12.75" x14ac:dyDescent="0.35">
      <c r="A251" s="1" t="s">
        <v>767</v>
      </c>
      <c r="B251" s="1">
        <v>24</v>
      </c>
      <c r="C251" s="1" t="str">
        <f t="shared" si="9"/>
        <v>Young Adults</v>
      </c>
      <c r="D251" s="1" t="s">
        <v>62</v>
      </c>
      <c r="E251" s="1" t="s">
        <v>768</v>
      </c>
      <c r="F251" s="2">
        <v>45422</v>
      </c>
      <c r="G251" s="2" t="str">
        <f t="shared" si="10"/>
        <v>May</v>
      </c>
      <c r="H251" s="2" t="str">
        <f t="shared" si="11"/>
        <v>Spring</v>
      </c>
      <c r="I251" s="1" t="s">
        <v>27</v>
      </c>
      <c r="J251" s="1" t="s">
        <v>50</v>
      </c>
      <c r="K251" s="1">
        <v>76</v>
      </c>
      <c r="L251" s="7">
        <v>2542.25</v>
      </c>
      <c r="M251" s="1" t="s">
        <v>20</v>
      </c>
      <c r="N251" s="1" t="s">
        <v>36</v>
      </c>
      <c r="O251" s="1" t="s">
        <v>769</v>
      </c>
      <c r="P251" s="1">
        <v>28</v>
      </c>
      <c r="Q251" s="1" t="s">
        <v>47</v>
      </c>
      <c r="R251" s="1">
        <v>3</v>
      </c>
    </row>
    <row r="252" spans="1:18" ht="12.75" x14ac:dyDescent="0.35">
      <c r="A252" s="1" t="s">
        <v>770</v>
      </c>
      <c r="B252" s="1">
        <v>24</v>
      </c>
      <c r="C252" s="1" t="str">
        <f t="shared" si="9"/>
        <v>Young Adults</v>
      </c>
      <c r="D252" s="1" t="s">
        <v>62</v>
      </c>
      <c r="E252" s="1" t="s">
        <v>771</v>
      </c>
      <c r="F252" s="2">
        <v>45445</v>
      </c>
      <c r="G252" s="2" t="str">
        <f t="shared" si="10"/>
        <v>June</v>
      </c>
      <c r="H252" s="2" t="str">
        <f t="shared" si="11"/>
        <v>Summer</v>
      </c>
      <c r="I252" s="1" t="s">
        <v>64</v>
      </c>
      <c r="J252" s="1" t="s">
        <v>59</v>
      </c>
      <c r="K252" s="1">
        <v>67</v>
      </c>
      <c r="L252" s="7">
        <v>2428.7199999999998</v>
      </c>
      <c r="M252" s="1" t="s">
        <v>20</v>
      </c>
      <c r="N252" s="1" t="s">
        <v>21</v>
      </c>
      <c r="O252" s="1" t="s">
        <v>264</v>
      </c>
      <c r="P252" s="1">
        <v>94</v>
      </c>
      <c r="Q252" s="1" t="s">
        <v>38</v>
      </c>
      <c r="R252" s="1">
        <v>4</v>
      </c>
    </row>
    <row r="253" spans="1:18" ht="12.75" x14ac:dyDescent="0.35">
      <c r="A253" s="1" t="s">
        <v>772</v>
      </c>
      <c r="B253" s="1">
        <v>44</v>
      </c>
      <c r="C253" s="1" t="str">
        <f t="shared" si="9"/>
        <v>Middle-Aged</v>
      </c>
      <c r="D253" s="1" t="s">
        <v>16</v>
      </c>
      <c r="E253" s="1" t="s">
        <v>773</v>
      </c>
      <c r="F253" s="2">
        <v>45503</v>
      </c>
      <c r="G253" s="2" t="str">
        <f t="shared" si="10"/>
        <v>July</v>
      </c>
      <c r="H253" s="2" t="str">
        <f t="shared" si="11"/>
        <v>Summer</v>
      </c>
      <c r="I253" s="1" t="s">
        <v>58</v>
      </c>
      <c r="J253" s="1" t="s">
        <v>28</v>
      </c>
      <c r="K253" s="1">
        <v>37</v>
      </c>
      <c r="L253" s="7">
        <v>1042.56</v>
      </c>
      <c r="M253" s="1" t="s">
        <v>29</v>
      </c>
      <c r="N253" s="1" t="s">
        <v>21</v>
      </c>
      <c r="O253" s="1" t="s">
        <v>774</v>
      </c>
      <c r="P253" s="1">
        <v>30</v>
      </c>
      <c r="Q253" s="1" t="s">
        <v>38</v>
      </c>
      <c r="R253" s="1">
        <v>2</v>
      </c>
    </row>
    <row r="254" spans="1:18" ht="12.75" x14ac:dyDescent="0.35">
      <c r="A254" s="1" t="s">
        <v>775</v>
      </c>
      <c r="B254" s="1">
        <v>21</v>
      </c>
      <c r="C254" s="1" t="str">
        <f t="shared" si="9"/>
        <v>Young Adults</v>
      </c>
      <c r="D254" s="1" t="s">
        <v>16</v>
      </c>
      <c r="E254" s="1" t="s">
        <v>776</v>
      </c>
      <c r="F254" s="2">
        <v>45362</v>
      </c>
      <c r="G254" s="2" t="str">
        <f t="shared" si="10"/>
        <v>March</v>
      </c>
      <c r="H254" s="2" t="str">
        <f t="shared" si="11"/>
        <v>Spring</v>
      </c>
      <c r="I254" s="1" t="s">
        <v>104</v>
      </c>
      <c r="J254" s="1" t="s">
        <v>19</v>
      </c>
      <c r="K254" s="1">
        <v>5</v>
      </c>
      <c r="L254" s="7">
        <v>3275.02</v>
      </c>
      <c r="M254" s="1" t="s">
        <v>29</v>
      </c>
      <c r="N254" s="1" t="s">
        <v>36</v>
      </c>
      <c r="O254" s="1" t="s">
        <v>777</v>
      </c>
      <c r="P254" s="1">
        <v>11</v>
      </c>
      <c r="Q254" s="1" t="s">
        <v>38</v>
      </c>
      <c r="R254" s="1">
        <v>5</v>
      </c>
    </row>
    <row r="255" spans="1:18" ht="12.75" x14ac:dyDescent="0.35">
      <c r="A255" s="1" t="s">
        <v>778</v>
      </c>
      <c r="B255" s="1">
        <v>10</v>
      </c>
      <c r="C255" s="1" t="str">
        <f t="shared" si="9"/>
        <v>Teenagers</v>
      </c>
      <c r="D255" s="1" t="s">
        <v>62</v>
      </c>
      <c r="E255" s="1" t="s">
        <v>779</v>
      </c>
      <c r="F255" s="2">
        <v>45311</v>
      </c>
      <c r="G255" s="2" t="str">
        <f t="shared" si="10"/>
        <v>January</v>
      </c>
      <c r="H255" s="2" t="str">
        <f t="shared" si="11"/>
        <v>Winter</v>
      </c>
      <c r="I255" s="1" t="s">
        <v>104</v>
      </c>
      <c r="J255" s="1" t="s">
        <v>85</v>
      </c>
      <c r="K255" s="1">
        <v>16</v>
      </c>
      <c r="L255" s="7">
        <v>4136.13</v>
      </c>
      <c r="M255" s="1" t="s">
        <v>29</v>
      </c>
      <c r="N255" s="1" t="s">
        <v>21</v>
      </c>
      <c r="O255" s="1" t="s">
        <v>780</v>
      </c>
      <c r="P255" s="1">
        <v>87</v>
      </c>
      <c r="Q255" s="1" t="s">
        <v>66</v>
      </c>
      <c r="R255" s="1">
        <v>5</v>
      </c>
    </row>
    <row r="256" spans="1:18" ht="12.75" x14ac:dyDescent="0.35">
      <c r="A256" s="1" t="s">
        <v>781</v>
      </c>
      <c r="B256" s="1">
        <v>2</v>
      </c>
      <c r="C256" s="1" t="str">
        <f t="shared" si="9"/>
        <v>Children</v>
      </c>
      <c r="D256" s="1" t="s">
        <v>25</v>
      </c>
      <c r="E256" s="1" t="s">
        <v>782</v>
      </c>
      <c r="F256" s="2">
        <v>45306</v>
      </c>
      <c r="G256" s="2" t="str">
        <f t="shared" si="10"/>
        <v>January</v>
      </c>
      <c r="H256" s="2" t="str">
        <f t="shared" si="11"/>
        <v>Winter</v>
      </c>
      <c r="I256" s="1" t="s">
        <v>18</v>
      </c>
      <c r="J256" s="1" t="s">
        <v>59</v>
      </c>
      <c r="K256" s="1">
        <v>66</v>
      </c>
      <c r="L256" s="7">
        <v>1693.82</v>
      </c>
      <c r="M256" s="1" t="s">
        <v>29</v>
      </c>
      <c r="N256" s="1" t="s">
        <v>21</v>
      </c>
      <c r="O256" s="1" t="s">
        <v>783</v>
      </c>
      <c r="P256" s="1">
        <v>51</v>
      </c>
      <c r="Q256" s="1" t="s">
        <v>47</v>
      </c>
      <c r="R256" s="1">
        <v>1</v>
      </c>
    </row>
    <row r="257" spans="1:18" ht="12.75" x14ac:dyDescent="0.35">
      <c r="A257" s="1" t="s">
        <v>784</v>
      </c>
      <c r="B257" s="1">
        <v>5</v>
      </c>
      <c r="C257" s="1" t="str">
        <f t="shared" si="9"/>
        <v>Children</v>
      </c>
      <c r="D257" s="1" t="s">
        <v>25</v>
      </c>
      <c r="E257" s="1" t="s">
        <v>785</v>
      </c>
      <c r="F257" s="2">
        <v>45547</v>
      </c>
      <c r="G257" s="2" t="str">
        <f t="shared" si="10"/>
        <v>September</v>
      </c>
      <c r="H257" s="2" t="str">
        <f t="shared" si="11"/>
        <v>Autumn</v>
      </c>
      <c r="I257" s="1" t="s">
        <v>27</v>
      </c>
      <c r="J257" s="1" t="s">
        <v>50</v>
      </c>
      <c r="K257" s="1">
        <v>55</v>
      </c>
      <c r="L257" s="7">
        <v>3161.3</v>
      </c>
      <c r="M257" s="1" t="s">
        <v>20</v>
      </c>
      <c r="N257" s="1" t="s">
        <v>21</v>
      </c>
      <c r="O257" s="1" t="s">
        <v>786</v>
      </c>
      <c r="P257" s="1">
        <v>57</v>
      </c>
      <c r="Q257" s="1" t="s">
        <v>38</v>
      </c>
      <c r="R257" s="1">
        <v>3</v>
      </c>
    </row>
    <row r="258" spans="1:18" ht="12.75" x14ac:dyDescent="0.35">
      <c r="A258" s="1" t="s">
        <v>787</v>
      </c>
      <c r="B258" s="1">
        <v>25</v>
      </c>
      <c r="C258" s="1" t="str">
        <f t="shared" si="9"/>
        <v>Young Adults</v>
      </c>
      <c r="D258" s="1" t="s">
        <v>25</v>
      </c>
      <c r="E258" s="1" t="s">
        <v>788</v>
      </c>
      <c r="F258" s="2">
        <v>45382</v>
      </c>
      <c r="G258" s="2" t="str">
        <f t="shared" si="10"/>
        <v>March</v>
      </c>
      <c r="H258" s="2" t="str">
        <f t="shared" si="11"/>
        <v>Spring</v>
      </c>
      <c r="I258" s="1" t="s">
        <v>64</v>
      </c>
      <c r="J258" s="1" t="s">
        <v>50</v>
      </c>
      <c r="K258" s="1">
        <v>59</v>
      </c>
      <c r="L258" s="7">
        <v>1713.89</v>
      </c>
      <c r="M258" s="1" t="s">
        <v>20</v>
      </c>
      <c r="N258" s="1" t="s">
        <v>21</v>
      </c>
      <c r="O258" s="1" t="s">
        <v>789</v>
      </c>
      <c r="P258" s="1">
        <v>26</v>
      </c>
      <c r="Q258" s="1" t="s">
        <v>23</v>
      </c>
      <c r="R258" s="1">
        <v>4</v>
      </c>
    </row>
    <row r="259" spans="1:18" ht="12.75" x14ac:dyDescent="0.35">
      <c r="A259" s="1" t="s">
        <v>790</v>
      </c>
      <c r="B259" s="1">
        <v>77</v>
      </c>
      <c r="C259" s="1" t="str">
        <f t="shared" ref="C259:C322" si="12">IF(B259&lt;10,"Children",IF(AND(B259&gt;=10,B259&lt;=19),"Teenagers",IF(AND(B259&gt;=20,B259&lt;=39),"Young Adults",IF(AND(B259&gt;=40,B259&lt;=59),"Middle-Aged","Elderly"))))</f>
        <v>Elderly</v>
      </c>
      <c r="D259" s="1" t="s">
        <v>62</v>
      </c>
      <c r="E259" s="1" t="s">
        <v>791</v>
      </c>
      <c r="F259" s="2">
        <v>45542</v>
      </c>
      <c r="G259" s="2" t="str">
        <f t="shared" ref="G259:G322" si="13">TEXT(F259,"mmmm")</f>
        <v>September</v>
      </c>
      <c r="H259" s="2" t="str">
        <f t="shared" ref="H259:H322" si="14">IF(G259="January","Winter",IF(G259="February","Winter",IF(G259="December","Winter",IF(G259="March","Spring",IF(G259="April","Spring",IF(G259="May","Spring",IF(G259="June","Summer",IF(G259="July","Summer",IF(G259="August","Summer","Autumn")))))))))</f>
        <v>Autumn</v>
      </c>
      <c r="I259" s="1" t="s">
        <v>18</v>
      </c>
      <c r="J259" s="1" t="s">
        <v>34</v>
      </c>
      <c r="K259" s="1">
        <v>71</v>
      </c>
      <c r="L259" s="7">
        <v>317.86</v>
      </c>
      <c r="M259" s="1" t="s">
        <v>35</v>
      </c>
      <c r="N259" s="1" t="s">
        <v>36</v>
      </c>
      <c r="O259" s="1" t="s">
        <v>629</v>
      </c>
      <c r="P259" s="1">
        <v>79</v>
      </c>
      <c r="Q259" s="1" t="s">
        <v>38</v>
      </c>
      <c r="R259" s="1">
        <v>1</v>
      </c>
    </row>
    <row r="260" spans="1:18" ht="12.75" x14ac:dyDescent="0.35">
      <c r="A260" s="1" t="s">
        <v>792</v>
      </c>
      <c r="B260" s="1">
        <v>91</v>
      </c>
      <c r="C260" s="1" t="str">
        <f t="shared" si="12"/>
        <v>Elderly</v>
      </c>
      <c r="D260" s="1" t="s">
        <v>62</v>
      </c>
      <c r="E260" s="1" t="s">
        <v>793</v>
      </c>
      <c r="F260" s="2">
        <v>45404</v>
      </c>
      <c r="G260" s="2" t="str">
        <f t="shared" si="13"/>
        <v>April</v>
      </c>
      <c r="H260" s="2" t="str">
        <f t="shared" si="14"/>
        <v>Spring</v>
      </c>
      <c r="I260" s="1" t="s">
        <v>58</v>
      </c>
      <c r="J260" s="1" t="s">
        <v>34</v>
      </c>
      <c r="K260" s="1">
        <v>7</v>
      </c>
      <c r="L260" s="7">
        <v>4948.9399999999996</v>
      </c>
      <c r="M260" s="1" t="s">
        <v>29</v>
      </c>
      <c r="N260" s="1" t="s">
        <v>36</v>
      </c>
      <c r="O260" s="1" t="s">
        <v>794</v>
      </c>
      <c r="P260" s="1">
        <v>8</v>
      </c>
      <c r="Q260" s="1" t="s">
        <v>23</v>
      </c>
      <c r="R260" s="1">
        <v>3</v>
      </c>
    </row>
    <row r="261" spans="1:18" ht="12.75" x14ac:dyDescent="0.35">
      <c r="A261" s="1" t="s">
        <v>795</v>
      </c>
      <c r="B261" s="1">
        <v>36</v>
      </c>
      <c r="C261" s="1" t="str">
        <f t="shared" si="12"/>
        <v>Young Adults</v>
      </c>
      <c r="D261" s="1" t="s">
        <v>16</v>
      </c>
      <c r="E261" s="1" t="s">
        <v>796</v>
      </c>
      <c r="F261" s="2">
        <v>45323</v>
      </c>
      <c r="G261" s="2" t="str">
        <f t="shared" si="13"/>
        <v>February</v>
      </c>
      <c r="H261" s="2" t="str">
        <f t="shared" si="14"/>
        <v>Winter</v>
      </c>
      <c r="I261" s="1" t="s">
        <v>104</v>
      </c>
      <c r="J261" s="1" t="s">
        <v>19</v>
      </c>
      <c r="K261" s="1">
        <v>37</v>
      </c>
      <c r="L261" s="7">
        <v>4412.3500000000004</v>
      </c>
      <c r="M261" s="1" t="s">
        <v>35</v>
      </c>
      <c r="N261" s="1" t="s">
        <v>36</v>
      </c>
      <c r="O261" s="1" t="s">
        <v>797</v>
      </c>
      <c r="P261" s="1">
        <v>22</v>
      </c>
      <c r="Q261" s="1" t="s">
        <v>38</v>
      </c>
      <c r="R261" s="1">
        <v>1</v>
      </c>
    </row>
    <row r="262" spans="1:18" ht="12.75" x14ac:dyDescent="0.35">
      <c r="A262" s="1" t="s">
        <v>798</v>
      </c>
      <c r="B262" s="1">
        <v>52</v>
      </c>
      <c r="C262" s="1" t="str">
        <f t="shared" si="12"/>
        <v>Middle-Aged</v>
      </c>
      <c r="D262" s="1" t="s">
        <v>62</v>
      </c>
      <c r="E262" s="1" t="s">
        <v>799</v>
      </c>
      <c r="F262" s="2">
        <v>45394</v>
      </c>
      <c r="G262" s="2" t="str">
        <f t="shared" si="13"/>
        <v>April</v>
      </c>
      <c r="H262" s="2" t="str">
        <f t="shared" si="14"/>
        <v>Spring</v>
      </c>
      <c r="I262" s="1" t="s">
        <v>54</v>
      </c>
      <c r="J262" s="1" t="s">
        <v>34</v>
      </c>
      <c r="K262" s="1">
        <v>70</v>
      </c>
      <c r="L262" s="7">
        <v>2496.12</v>
      </c>
      <c r="M262" s="1" t="s">
        <v>35</v>
      </c>
      <c r="N262" s="1" t="s">
        <v>36</v>
      </c>
      <c r="O262" s="1" t="s">
        <v>800</v>
      </c>
      <c r="P262" s="1">
        <v>50</v>
      </c>
      <c r="Q262" s="1" t="s">
        <v>47</v>
      </c>
      <c r="R262" s="1">
        <v>1</v>
      </c>
    </row>
    <row r="263" spans="1:18" ht="12.75" x14ac:dyDescent="0.35">
      <c r="A263" s="1" t="s">
        <v>801</v>
      </c>
      <c r="B263" s="1">
        <v>73</v>
      </c>
      <c r="C263" s="1" t="str">
        <f t="shared" si="12"/>
        <v>Elderly</v>
      </c>
      <c r="D263" s="1" t="s">
        <v>16</v>
      </c>
      <c r="E263" s="1" t="s">
        <v>294</v>
      </c>
      <c r="F263" s="2">
        <v>45387</v>
      </c>
      <c r="G263" s="2" t="str">
        <f t="shared" si="13"/>
        <v>April</v>
      </c>
      <c r="H263" s="2" t="str">
        <f t="shared" si="14"/>
        <v>Spring</v>
      </c>
      <c r="I263" s="1" t="s">
        <v>104</v>
      </c>
      <c r="J263" s="1" t="s">
        <v>59</v>
      </c>
      <c r="K263" s="1">
        <v>20</v>
      </c>
      <c r="L263" s="7">
        <v>2702.52</v>
      </c>
      <c r="M263" s="1" t="s">
        <v>20</v>
      </c>
      <c r="N263" s="1" t="s">
        <v>21</v>
      </c>
      <c r="O263" s="1" t="s">
        <v>258</v>
      </c>
      <c r="P263" s="1">
        <v>18</v>
      </c>
      <c r="Q263" s="1" t="s">
        <v>47</v>
      </c>
      <c r="R263" s="1">
        <v>2</v>
      </c>
    </row>
    <row r="264" spans="1:18" ht="12.75" x14ac:dyDescent="0.35">
      <c r="A264" s="1" t="s">
        <v>802</v>
      </c>
      <c r="B264" s="1">
        <v>35</v>
      </c>
      <c r="C264" s="1" t="str">
        <f t="shared" si="12"/>
        <v>Young Adults</v>
      </c>
      <c r="D264" s="1" t="s">
        <v>62</v>
      </c>
      <c r="E264" s="1" t="s">
        <v>803</v>
      </c>
      <c r="F264" s="2">
        <v>45516</v>
      </c>
      <c r="G264" s="2" t="str">
        <f t="shared" si="13"/>
        <v>August</v>
      </c>
      <c r="H264" s="2" t="str">
        <f t="shared" si="14"/>
        <v>Summer</v>
      </c>
      <c r="I264" s="1" t="s">
        <v>58</v>
      </c>
      <c r="J264" s="1" t="s">
        <v>59</v>
      </c>
      <c r="K264" s="1">
        <v>79</v>
      </c>
      <c r="L264" s="7">
        <v>360.69</v>
      </c>
      <c r="M264" s="1" t="s">
        <v>29</v>
      </c>
      <c r="N264" s="1" t="s">
        <v>21</v>
      </c>
      <c r="O264" s="1" t="s">
        <v>804</v>
      </c>
      <c r="P264" s="1">
        <v>85</v>
      </c>
      <c r="Q264" s="1" t="s">
        <v>31</v>
      </c>
      <c r="R264" s="1">
        <v>2</v>
      </c>
    </row>
    <row r="265" spans="1:18" ht="12.75" x14ac:dyDescent="0.35">
      <c r="A265" s="1" t="s">
        <v>805</v>
      </c>
      <c r="B265" s="1">
        <v>23</v>
      </c>
      <c r="C265" s="1" t="str">
        <f t="shared" si="12"/>
        <v>Young Adults</v>
      </c>
      <c r="D265" s="1" t="s">
        <v>16</v>
      </c>
      <c r="E265" s="1" t="s">
        <v>806</v>
      </c>
      <c r="F265" s="2">
        <v>45494</v>
      </c>
      <c r="G265" s="2" t="str">
        <f t="shared" si="13"/>
        <v>July</v>
      </c>
      <c r="H265" s="2" t="str">
        <f t="shared" si="14"/>
        <v>Summer</v>
      </c>
      <c r="I265" s="1" t="s">
        <v>58</v>
      </c>
      <c r="J265" s="1" t="s">
        <v>59</v>
      </c>
      <c r="K265" s="1">
        <v>88</v>
      </c>
      <c r="L265" s="7">
        <v>213</v>
      </c>
      <c r="M265" s="1" t="s">
        <v>35</v>
      </c>
      <c r="N265" s="1" t="s">
        <v>36</v>
      </c>
      <c r="O265" s="1" t="s">
        <v>807</v>
      </c>
      <c r="P265" s="1">
        <v>29</v>
      </c>
      <c r="Q265" s="1" t="s">
        <v>31</v>
      </c>
      <c r="R265" s="1">
        <v>5</v>
      </c>
    </row>
    <row r="266" spans="1:18" ht="12.75" x14ac:dyDescent="0.35">
      <c r="A266" s="1" t="s">
        <v>808</v>
      </c>
      <c r="B266" s="1">
        <v>38</v>
      </c>
      <c r="C266" s="1" t="str">
        <f t="shared" si="12"/>
        <v>Young Adults</v>
      </c>
      <c r="D266" s="1" t="s">
        <v>16</v>
      </c>
      <c r="E266" s="1" t="s">
        <v>809</v>
      </c>
      <c r="F266" s="2">
        <v>45464</v>
      </c>
      <c r="G266" s="2" t="str">
        <f t="shared" si="13"/>
        <v>June</v>
      </c>
      <c r="H266" s="2" t="str">
        <f t="shared" si="14"/>
        <v>Summer</v>
      </c>
      <c r="I266" s="1" t="s">
        <v>27</v>
      </c>
      <c r="J266" s="1" t="s">
        <v>34</v>
      </c>
      <c r="K266" s="1">
        <v>82</v>
      </c>
      <c r="L266" s="7">
        <v>1254.81</v>
      </c>
      <c r="M266" s="1" t="s">
        <v>20</v>
      </c>
      <c r="N266" s="1" t="s">
        <v>21</v>
      </c>
      <c r="O266" s="1" t="s">
        <v>810</v>
      </c>
      <c r="P266" s="1">
        <v>14</v>
      </c>
      <c r="Q266" s="1" t="s">
        <v>23</v>
      </c>
      <c r="R266" s="1">
        <v>4</v>
      </c>
    </row>
    <row r="267" spans="1:18" ht="12.75" x14ac:dyDescent="0.35">
      <c r="A267" s="1" t="s">
        <v>811</v>
      </c>
      <c r="B267" s="1">
        <v>27</v>
      </c>
      <c r="C267" s="1" t="str">
        <f t="shared" si="12"/>
        <v>Young Adults</v>
      </c>
      <c r="D267" s="1" t="s">
        <v>16</v>
      </c>
      <c r="E267" s="1" t="s">
        <v>812</v>
      </c>
      <c r="F267" s="2">
        <v>45528</v>
      </c>
      <c r="G267" s="2" t="str">
        <f t="shared" si="13"/>
        <v>August</v>
      </c>
      <c r="H267" s="2" t="str">
        <f t="shared" si="14"/>
        <v>Summer</v>
      </c>
      <c r="I267" s="1" t="s">
        <v>58</v>
      </c>
      <c r="J267" s="1" t="s">
        <v>34</v>
      </c>
      <c r="K267" s="1">
        <v>72</v>
      </c>
      <c r="L267" s="7">
        <v>2771.06</v>
      </c>
      <c r="M267" s="1" t="s">
        <v>29</v>
      </c>
      <c r="N267" s="1" t="s">
        <v>36</v>
      </c>
      <c r="O267" s="1" t="s">
        <v>813</v>
      </c>
      <c r="P267" s="1">
        <v>96</v>
      </c>
      <c r="Q267" s="1" t="s">
        <v>38</v>
      </c>
      <c r="R267" s="1">
        <v>4</v>
      </c>
    </row>
    <row r="268" spans="1:18" ht="12.75" x14ac:dyDescent="0.35">
      <c r="A268" s="1" t="s">
        <v>814</v>
      </c>
      <c r="B268" s="1">
        <v>26</v>
      </c>
      <c r="C268" s="1" t="str">
        <f t="shared" si="12"/>
        <v>Young Adults</v>
      </c>
      <c r="D268" s="1" t="s">
        <v>16</v>
      </c>
      <c r="E268" s="1" t="s">
        <v>815</v>
      </c>
      <c r="F268" s="2">
        <v>45547</v>
      </c>
      <c r="G268" s="2" t="str">
        <f t="shared" si="13"/>
        <v>September</v>
      </c>
      <c r="H268" s="2" t="str">
        <f t="shared" si="14"/>
        <v>Autumn</v>
      </c>
      <c r="I268" s="1" t="s">
        <v>45</v>
      </c>
      <c r="J268" s="1" t="s">
        <v>28</v>
      </c>
      <c r="K268" s="1">
        <v>27</v>
      </c>
      <c r="L268" s="7">
        <v>1269.3499999999999</v>
      </c>
      <c r="M268" s="1" t="s">
        <v>35</v>
      </c>
      <c r="N268" s="1" t="s">
        <v>36</v>
      </c>
      <c r="O268" s="1" t="s">
        <v>816</v>
      </c>
      <c r="P268" s="1">
        <v>43</v>
      </c>
      <c r="Q268" s="1" t="s">
        <v>38</v>
      </c>
      <c r="R268" s="1">
        <v>5</v>
      </c>
    </row>
    <row r="269" spans="1:18" ht="12.75" x14ac:dyDescent="0.35">
      <c r="A269" s="1" t="s">
        <v>817</v>
      </c>
      <c r="B269" s="1">
        <v>85</v>
      </c>
      <c r="C269" s="1" t="str">
        <f t="shared" si="12"/>
        <v>Elderly</v>
      </c>
      <c r="D269" s="1" t="s">
        <v>62</v>
      </c>
      <c r="E269" s="1" t="s">
        <v>818</v>
      </c>
      <c r="F269" s="2">
        <v>45409</v>
      </c>
      <c r="G269" s="2" t="str">
        <f t="shared" si="13"/>
        <v>April</v>
      </c>
      <c r="H269" s="2" t="str">
        <f t="shared" si="14"/>
        <v>Spring</v>
      </c>
      <c r="I269" s="1" t="s">
        <v>54</v>
      </c>
      <c r="J269" s="1" t="s">
        <v>85</v>
      </c>
      <c r="K269" s="1">
        <v>7</v>
      </c>
      <c r="L269" s="7">
        <v>4714</v>
      </c>
      <c r="M269" s="1" t="s">
        <v>35</v>
      </c>
      <c r="N269" s="1" t="s">
        <v>36</v>
      </c>
      <c r="O269" s="1" t="s">
        <v>819</v>
      </c>
      <c r="P269" s="1">
        <v>87</v>
      </c>
      <c r="Q269" s="1" t="s">
        <v>47</v>
      </c>
      <c r="R269" s="1">
        <v>4</v>
      </c>
    </row>
    <row r="270" spans="1:18" ht="12.75" x14ac:dyDescent="0.35">
      <c r="A270" s="1" t="s">
        <v>820</v>
      </c>
      <c r="B270" s="1">
        <v>50</v>
      </c>
      <c r="C270" s="1" t="str">
        <f t="shared" si="12"/>
        <v>Middle-Aged</v>
      </c>
      <c r="D270" s="1" t="s">
        <v>25</v>
      </c>
      <c r="E270" s="1" t="s">
        <v>821</v>
      </c>
      <c r="F270" s="2">
        <v>45525</v>
      </c>
      <c r="G270" s="2" t="str">
        <f t="shared" si="13"/>
        <v>August</v>
      </c>
      <c r="H270" s="2" t="str">
        <f t="shared" si="14"/>
        <v>Summer</v>
      </c>
      <c r="I270" s="1" t="s">
        <v>75</v>
      </c>
      <c r="J270" s="1" t="s">
        <v>34</v>
      </c>
      <c r="K270" s="1">
        <v>54</v>
      </c>
      <c r="L270" s="7">
        <v>1190.6400000000001</v>
      </c>
      <c r="M270" s="1" t="s">
        <v>29</v>
      </c>
      <c r="N270" s="1" t="s">
        <v>21</v>
      </c>
      <c r="O270" s="1" t="s">
        <v>822</v>
      </c>
      <c r="P270" s="1">
        <v>23</v>
      </c>
      <c r="Q270" s="1" t="s">
        <v>47</v>
      </c>
      <c r="R270" s="1">
        <v>3</v>
      </c>
    </row>
    <row r="271" spans="1:18" ht="12.75" x14ac:dyDescent="0.35">
      <c r="A271" s="1" t="s">
        <v>823</v>
      </c>
      <c r="B271" s="1">
        <v>78</v>
      </c>
      <c r="C271" s="1" t="str">
        <f t="shared" si="12"/>
        <v>Elderly</v>
      </c>
      <c r="D271" s="1" t="s">
        <v>62</v>
      </c>
      <c r="E271" s="1" t="s">
        <v>824</v>
      </c>
      <c r="F271" s="2">
        <v>45390</v>
      </c>
      <c r="G271" s="2" t="str">
        <f t="shared" si="13"/>
        <v>April</v>
      </c>
      <c r="H271" s="2" t="str">
        <f t="shared" si="14"/>
        <v>Spring</v>
      </c>
      <c r="I271" s="1" t="s">
        <v>64</v>
      </c>
      <c r="J271" s="1" t="s">
        <v>59</v>
      </c>
      <c r="K271" s="1">
        <v>41</v>
      </c>
      <c r="L271" s="7">
        <v>4295.5600000000004</v>
      </c>
      <c r="M271" s="1" t="s">
        <v>29</v>
      </c>
      <c r="N271" s="1" t="s">
        <v>36</v>
      </c>
      <c r="O271" s="1" t="s">
        <v>30</v>
      </c>
      <c r="P271" s="1">
        <v>15</v>
      </c>
      <c r="Q271" s="1" t="s">
        <v>38</v>
      </c>
      <c r="R271" s="1">
        <v>5</v>
      </c>
    </row>
    <row r="272" spans="1:18" ht="12.75" x14ac:dyDescent="0.35">
      <c r="A272" s="1" t="s">
        <v>825</v>
      </c>
      <c r="B272" s="1">
        <v>24</v>
      </c>
      <c r="C272" s="1" t="str">
        <f t="shared" si="12"/>
        <v>Young Adults</v>
      </c>
      <c r="D272" s="1" t="s">
        <v>25</v>
      </c>
      <c r="E272" s="1" t="s">
        <v>826</v>
      </c>
      <c r="F272" s="2">
        <v>45392</v>
      </c>
      <c r="G272" s="2" t="str">
        <f t="shared" si="13"/>
        <v>April</v>
      </c>
      <c r="H272" s="2" t="str">
        <f t="shared" si="14"/>
        <v>Spring</v>
      </c>
      <c r="I272" s="1" t="s">
        <v>27</v>
      </c>
      <c r="J272" s="1" t="s">
        <v>85</v>
      </c>
      <c r="K272" s="1">
        <v>68</v>
      </c>
      <c r="L272" s="7">
        <v>3225.22</v>
      </c>
      <c r="M272" s="1" t="s">
        <v>29</v>
      </c>
      <c r="N272" s="1" t="s">
        <v>36</v>
      </c>
      <c r="O272" s="1" t="s">
        <v>797</v>
      </c>
      <c r="P272" s="1">
        <v>29</v>
      </c>
      <c r="Q272" s="1" t="s">
        <v>38</v>
      </c>
      <c r="R272" s="1">
        <v>2</v>
      </c>
    </row>
    <row r="273" spans="1:18" ht="12.75" x14ac:dyDescent="0.35">
      <c r="A273" s="1" t="s">
        <v>827</v>
      </c>
      <c r="B273" s="1">
        <v>66</v>
      </c>
      <c r="C273" s="1" t="str">
        <f t="shared" si="12"/>
        <v>Elderly</v>
      </c>
      <c r="D273" s="1" t="s">
        <v>62</v>
      </c>
      <c r="E273" s="1" t="s">
        <v>828</v>
      </c>
      <c r="F273" s="2">
        <v>45450</v>
      </c>
      <c r="G273" s="2" t="str">
        <f t="shared" si="13"/>
        <v>June</v>
      </c>
      <c r="H273" s="2" t="str">
        <f t="shared" si="14"/>
        <v>Summer</v>
      </c>
      <c r="I273" s="1" t="s">
        <v>41</v>
      </c>
      <c r="J273" s="1" t="s">
        <v>50</v>
      </c>
      <c r="K273" s="1">
        <v>40</v>
      </c>
      <c r="L273" s="7">
        <v>2192.1999999999998</v>
      </c>
      <c r="M273" s="1" t="s">
        <v>29</v>
      </c>
      <c r="N273" s="1" t="s">
        <v>21</v>
      </c>
      <c r="O273" s="1" t="s">
        <v>829</v>
      </c>
      <c r="P273" s="1">
        <v>20</v>
      </c>
      <c r="Q273" s="1" t="s">
        <v>38</v>
      </c>
      <c r="R273" s="1">
        <v>4</v>
      </c>
    </row>
    <row r="274" spans="1:18" ht="12.75" x14ac:dyDescent="0.35">
      <c r="A274" s="1" t="s">
        <v>830</v>
      </c>
      <c r="B274" s="1">
        <v>61</v>
      </c>
      <c r="C274" s="1" t="str">
        <f t="shared" si="12"/>
        <v>Elderly</v>
      </c>
      <c r="D274" s="1" t="s">
        <v>62</v>
      </c>
      <c r="E274" s="1" t="s">
        <v>831</v>
      </c>
      <c r="F274" s="2">
        <v>45487</v>
      </c>
      <c r="G274" s="2" t="str">
        <f t="shared" si="13"/>
        <v>July</v>
      </c>
      <c r="H274" s="2" t="str">
        <f t="shared" si="14"/>
        <v>Summer</v>
      </c>
      <c r="I274" s="1" t="s">
        <v>58</v>
      </c>
      <c r="J274" s="1" t="s">
        <v>19</v>
      </c>
      <c r="K274" s="1">
        <v>54</v>
      </c>
      <c r="L274" s="7">
        <v>1515.92</v>
      </c>
      <c r="M274" s="1" t="s">
        <v>29</v>
      </c>
      <c r="N274" s="1" t="s">
        <v>36</v>
      </c>
      <c r="O274" s="1" t="s">
        <v>832</v>
      </c>
      <c r="P274" s="1">
        <v>88</v>
      </c>
      <c r="Q274" s="1" t="s">
        <v>38</v>
      </c>
      <c r="R274" s="1">
        <v>3</v>
      </c>
    </row>
    <row r="275" spans="1:18" ht="12.75" x14ac:dyDescent="0.35">
      <c r="A275" s="1" t="s">
        <v>833</v>
      </c>
      <c r="B275" s="1">
        <v>23</v>
      </c>
      <c r="C275" s="1" t="str">
        <f t="shared" si="12"/>
        <v>Young Adults</v>
      </c>
      <c r="D275" s="1" t="s">
        <v>25</v>
      </c>
      <c r="E275" s="1" t="s">
        <v>834</v>
      </c>
      <c r="F275" s="2">
        <v>45393</v>
      </c>
      <c r="G275" s="2" t="str">
        <f t="shared" si="13"/>
        <v>April</v>
      </c>
      <c r="H275" s="2" t="str">
        <f t="shared" si="14"/>
        <v>Spring</v>
      </c>
      <c r="I275" s="1" t="s">
        <v>104</v>
      </c>
      <c r="J275" s="1" t="s">
        <v>50</v>
      </c>
      <c r="K275" s="1">
        <v>14</v>
      </c>
      <c r="L275" s="7">
        <v>3410.01</v>
      </c>
      <c r="M275" s="1" t="s">
        <v>29</v>
      </c>
      <c r="N275" s="1" t="s">
        <v>21</v>
      </c>
      <c r="O275" s="1" t="s">
        <v>835</v>
      </c>
      <c r="P275" s="1">
        <v>45</v>
      </c>
      <c r="Q275" s="1" t="s">
        <v>31</v>
      </c>
      <c r="R275" s="1">
        <v>5</v>
      </c>
    </row>
    <row r="276" spans="1:18" ht="12.75" x14ac:dyDescent="0.35">
      <c r="A276" s="1" t="s">
        <v>836</v>
      </c>
      <c r="B276" s="1">
        <v>28</v>
      </c>
      <c r="C276" s="1" t="str">
        <f t="shared" si="12"/>
        <v>Young Adults</v>
      </c>
      <c r="D276" s="1" t="s">
        <v>16</v>
      </c>
      <c r="E276" s="1" t="s">
        <v>837</v>
      </c>
      <c r="F276" s="2">
        <v>45510</v>
      </c>
      <c r="G276" s="2" t="str">
        <f t="shared" si="13"/>
        <v>August</v>
      </c>
      <c r="H276" s="2" t="str">
        <f t="shared" si="14"/>
        <v>Summer</v>
      </c>
      <c r="I276" s="1" t="s">
        <v>54</v>
      </c>
      <c r="J276" s="1" t="s">
        <v>59</v>
      </c>
      <c r="K276" s="1">
        <v>3</v>
      </c>
      <c r="L276" s="7">
        <v>448.1</v>
      </c>
      <c r="M276" s="1" t="s">
        <v>20</v>
      </c>
      <c r="N276" s="1" t="s">
        <v>21</v>
      </c>
      <c r="O276" s="1" t="s">
        <v>838</v>
      </c>
      <c r="P276" s="1">
        <v>71</v>
      </c>
      <c r="Q276" s="1" t="s">
        <v>31</v>
      </c>
      <c r="R276" s="1">
        <v>1</v>
      </c>
    </row>
    <row r="277" spans="1:18" ht="12.75" x14ac:dyDescent="0.35">
      <c r="A277" s="1" t="s">
        <v>839</v>
      </c>
      <c r="B277" s="1">
        <v>14</v>
      </c>
      <c r="C277" s="1" t="str">
        <f t="shared" si="12"/>
        <v>Teenagers</v>
      </c>
      <c r="D277" s="1" t="s">
        <v>62</v>
      </c>
      <c r="E277" s="1" t="s">
        <v>840</v>
      </c>
      <c r="F277" s="2">
        <v>45476</v>
      </c>
      <c r="G277" s="2" t="str">
        <f t="shared" si="13"/>
        <v>July</v>
      </c>
      <c r="H277" s="2" t="str">
        <f t="shared" si="14"/>
        <v>Summer</v>
      </c>
      <c r="I277" s="1" t="s">
        <v>58</v>
      </c>
      <c r="J277" s="1" t="s">
        <v>19</v>
      </c>
      <c r="K277" s="1">
        <v>34</v>
      </c>
      <c r="L277" s="7">
        <v>2915.12</v>
      </c>
      <c r="M277" s="1" t="s">
        <v>35</v>
      </c>
      <c r="N277" s="1" t="s">
        <v>21</v>
      </c>
      <c r="O277" s="1" t="s">
        <v>841</v>
      </c>
      <c r="P277" s="1">
        <v>65</v>
      </c>
      <c r="Q277" s="1" t="s">
        <v>47</v>
      </c>
      <c r="R277" s="1">
        <v>3</v>
      </c>
    </row>
    <row r="278" spans="1:18" ht="12.75" x14ac:dyDescent="0.35">
      <c r="A278" s="1" t="s">
        <v>842</v>
      </c>
      <c r="B278" s="1">
        <v>31</v>
      </c>
      <c r="C278" s="1" t="str">
        <f t="shared" si="12"/>
        <v>Young Adults</v>
      </c>
      <c r="D278" s="1" t="s">
        <v>62</v>
      </c>
      <c r="E278" s="1" t="s">
        <v>782</v>
      </c>
      <c r="F278" s="2">
        <v>45447</v>
      </c>
      <c r="G278" s="2" t="str">
        <f t="shared" si="13"/>
        <v>June</v>
      </c>
      <c r="H278" s="2" t="str">
        <f t="shared" si="14"/>
        <v>Summer</v>
      </c>
      <c r="I278" s="1" t="s">
        <v>41</v>
      </c>
      <c r="J278" s="1" t="s">
        <v>34</v>
      </c>
      <c r="K278" s="1">
        <v>28</v>
      </c>
      <c r="L278" s="7">
        <v>4479.99</v>
      </c>
      <c r="M278" s="1" t="s">
        <v>20</v>
      </c>
      <c r="N278" s="1" t="s">
        <v>36</v>
      </c>
      <c r="O278" s="1" t="s">
        <v>243</v>
      </c>
      <c r="P278" s="1">
        <v>64</v>
      </c>
      <c r="Q278" s="1" t="s">
        <v>23</v>
      </c>
      <c r="R278" s="1">
        <v>3</v>
      </c>
    </row>
    <row r="279" spans="1:18" ht="12.75" x14ac:dyDescent="0.35">
      <c r="A279" s="1" t="s">
        <v>843</v>
      </c>
      <c r="B279" s="1">
        <v>69</v>
      </c>
      <c r="C279" s="1" t="str">
        <f t="shared" si="12"/>
        <v>Elderly</v>
      </c>
      <c r="D279" s="1" t="s">
        <v>16</v>
      </c>
      <c r="E279" s="1" t="s">
        <v>844</v>
      </c>
      <c r="F279" s="2">
        <v>45447</v>
      </c>
      <c r="G279" s="2" t="str">
        <f t="shared" si="13"/>
        <v>June</v>
      </c>
      <c r="H279" s="2" t="str">
        <f t="shared" si="14"/>
        <v>Summer</v>
      </c>
      <c r="I279" s="1" t="s">
        <v>27</v>
      </c>
      <c r="J279" s="1" t="s">
        <v>28</v>
      </c>
      <c r="K279" s="1">
        <v>10</v>
      </c>
      <c r="L279" s="7">
        <v>383.46</v>
      </c>
      <c r="M279" s="1" t="s">
        <v>35</v>
      </c>
      <c r="N279" s="1" t="s">
        <v>21</v>
      </c>
      <c r="O279" s="1" t="s">
        <v>845</v>
      </c>
      <c r="P279" s="1">
        <v>80</v>
      </c>
      <c r="Q279" s="1" t="s">
        <v>47</v>
      </c>
      <c r="R279" s="1">
        <v>3</v>
      </c>
    </row>
    <row r="280" spans="1:18" ht="12.75" x14ac:dyDescent="0.35">
      <c r="A280" s="1" t="s">
        <v>846</v>
      </c>
      <c r="B280" s="1">
        <v>93</v>
      </c>
      <c r="C280" s="1" t="str">
        <f t="shared" si="12"/>
        <v>Elderly</v>
      </c>
      <c r="D280" s="1" t="s">
        <v>62</v>
      </c>
      <c r="E280" s="1" t="s">
        <v>847</v>
      </c>
      <c r="F280" s="2">
        <v>45397</v>
      </c>
      <c r="G280" s="2" t="str">
        <f t="shared" si="13"/>
        <v>April</v>
      </c>
      <c r="H280" s="2" t="str">
        <f t="shared" si="14"/>
        <v>Spring</v>
      </c>
      <c r="I280" s="1" t="s">
        <v>104</v>
      </c>
      <c r="J280" s="1" t="s">
        <v>50</v>
      </c>
      <c r="K280" s="1">
        <v>33</v>
      </c>
      <c r="L280" s="7">
        <v>1612.76</v>
      </c>
      <c r="M280" s="1" t="s">
        <v>35</v>
      </c>
      <c r="N280" s="1" t="s">
        <v>21</v>
      </c>
      <c r="O280" s="1" t="s">
        <v>848</v>
      </c>
      <c r="P280" s="1">
        <v>47</v>
      </c>
      <c r="Q280" s="1" t="s">
        <v>38</v>
      </c>
      <c r="R280" s="1">
        <v>4</v>
      </c>
    </row>
    <row r="281" spans="1:18" ht="12.75" x14ac:dyDescent="0.35">
      <c r="A281" s="1" t="s">
        <v>849</v>
      </c>
      <c r="B281" s="1">
        <v>56</v>
      </c>
      <c r="C281" s="1" t="str">
        <f t="shared" si="12"/>
        <v>Middle-Aged</v>
      </c>
      <c r="D281" s="1" t="s">
        <v>62</v>
      </c>
      <c r="E281" s="1" t="s">
        <v>850</v>
      </c>
      <c r="F281" s="2">
        <v>45616</v>
      </c>
      <c r="G281" s="2" t="str">
        <f t="shared" si="13"/>
        <v>November</v>
      </c>
      <c r="H281" s="2" t="str">
        <f t="shared" si="14"/>
        <v>Autumn</v>
      </c>
      <c r="I281" s="1" t="s">
        <v>27</v>
      </c>
      <c r="J281" s="1" t="s">
        <v>34</v>
      </c>
      <c r="K281" s="1">
        <v>4</v>
      </c>
      <c r="L281" s="7">
        <v>2143.52</v>
      </c>
      <c r="M281" s="1" t="s">
        <v>29</v>
      </c>
      <c r="N281" s="1" t="s">
        <v>36</v>
      </c>
      <c r="O281" s="1" t="s">
        <v>414</v>
      </c>
      <c r="P281" s="1">
        <v>2</v>
      </c>
      <c r="Q281" s="1" t="s">
        <v>47</v>
      </c>
      <c r="R281" s="1">
        <v>2</v>
      </c>
    </row>
    <row r="282" spans="1:18" ht="12.75" x14ac:dyDescent="0.35">
      <c r="A282" s="1" t="s">
        <v>851</v>
      </c>
      <c r="B282" s="1">
        <v>22</v>
      </c>
      <c r="C282" s="1" t="str">
        <f t="shared" si="12"/>
        <v>Young Adults</v>
      </c>
      <c r="D282" s="1" t="s">
        <v>62</v>
      </c>
      <c r="E282" s="1" t="s">
        <v>852</v>
      </c>
      <c r="F282" s="2">
        <v>45324</v>
      </c>
      <c r="G282" s="2" t="str">
        <f t="shared" si="13"/>
        <v>February</v>
      </c>
      <c r="H282" s="2" t="str">
        <f t="shared" si="14"/>
        <v>Winter</v>
      </c>
      <c r="I282" s="1" t="s">
        <v>75</v>
      </c>
      <c r="J282" s="1" t="s">
        <v>85</v>
      </c>
      <c r="K282" s="1">
        <v>73</v>
      </c>
      <c r="L282" s="7">
        <v>2042.41</v>
      </c>
      <c r="M282" s="1" t="s">
        <v>35</v>
      </c>
      <c r="N282" s="1" t="s">
        <v>21</v>
      </c>
      <c r="O282" s="1" t="s">
        <v>853</v>
      </c>
      <c r="P282" s="1">
        <v>100</v>
      </c>
      <c r="Q282" s="1" t="s">
        <v>47</v>
      </c>
      <c r="R282" s="1">
        <v>1</v>
      </c>
    </row>
    <row r="283" spans="1:18" ht="12.75" x14ac:dyDescent="0.35">
      <c r="A283" s="1" t="s">
        <v>854</v>
      </c>
      <c r="B283" s="1">
        <v>56</v>
      </c>
      <c r="C283" s="1" t="str">
        <f t="shared" si="12"/>
        <v>Middle-Aged</v>
      </c>
      <c r="D283" s="1" t="s">
        <v>25</v>
      </c>
      <c r="E283" s="1" t="s">
        <v>855</v>
      </c>
      <c r="F283" s="2">
        <v>45545</v>
      </c>
      <c r="G283" s="2" t="str">
        <f t="shared" si="13"/>
        <v>September</v>
      </c>
      <c r="H283" s="2" t="str">
        <f t="shared" si="14"/>
        <v>Autumn</v>
      </c>
      <c r="I283" s="1" t="s">
        <v>45</v>
      </c>
      <c r="J283" s="1" t="s">
        <v>19</v>
      </c>
      <c r="K283" s="1">
        <v>60</v>
      </c>
      <c r="L283" s="7">
        <v>954.55</v>
      </c>
      <c r="M283" s="1" t="s">
        <v>35</v>
      </c>
      <c r="N283" s="1" t="s">
        <v>21</v>
      </c>
      <c r="O283" s="1" t="s">
        <v>399</v>
      </c>
      <c r="P283" s="1">
        <v>20</v>
      </c>
      <c r="Q283" s="1" t="s">
        <v>31</v>
      </c>
      <c r="R283" s="1">
        <v>5</v>
      </c>
    </row>
    <row r="284" spans="1:18" ht="12.75" x14ac:dyDescent="0.35">
      <c r="A284" s="1" t="s">
        <v>856</v>
      </c>
      <c r="B284" s="1">
        <v>3</v>
      </c>
      <c r="C284" s="1" t="str">
        <f t="shared" si="12"/>
        <v>Children</v>
      </c>
      <c r="D284" s="1" t="s">
        <v>25</v>
      </c>
      <c r="E284" s="1" t="s">
        <v>857</v>
      </c>
      <c r="F284" s="2">
        <v>45430</v>
      </c>
      <c r="G284" s="2" t="str">
        <f t="shared" si="13"/>
        <v>May</v>
      </c>
      <c r="H284" s="2" t="str">
        <f t="shared" si="14"/>
        <v>Spring</v>
      </c>
      <c r="I284" s="1" t="s">
        <v>27</v>
      </c>
      <c r="J284" s="1" t="s">
        <v>19</v>
      </c>
      <c r="K284" s="1">
        <v>67</v>
      </c>
      <c r="L284" s="7">
        <v>386.13</v>
      </c>
      <c r="M284" s="1" t="s">
        <v>35</v>
      </c>
      <c r="N284" s="1" t="s">
        <v>36</v>
      </c>
      <c r="O284" s="1" t="s">
        <v>101</v>
      </c>
      <c r="P284" s="1">
        <v>95</v>
      </c>
      <c r="Q284" s="1" t="s">
        <v>38</v>
      </c>
      <c r="R284" s="1">
        <v>2</v>
      </c>
    </row>
    <row r="285" spans="1:18" ht="12.75" x14ac:dyDescent="0.35">
      <c r="A285" s="1" t="s">
        <v>858</v>
      </c>
      <c r="B285" s="1">
        <v>33</v>
      </c>
      <c r="C285" s="1" t="str">
        <f t="shared" si="12"/>
        <v>Young Adults</v>
      </c>
      <c r="D285" s="1" t="s">
        <v>16</v>
      </c>
      <c r="E285" s="1" t="s">
        <v>859</v>
      </c>
      <c r="F285" s="2">
        <v>45344</v>
      </c>
      <c r="G285" s="2" t="str">
        <f t="shared" si="13"/>
        <v>February</v>
      </c>
      <c r="H285" s="2" t="str">
        <f t="shared" si="14"/>
        <v>Winter</v>
      </c>
      <c r="I285" s="1" t="s">
        <v>18</v>
      </c>
      <c r="J285" s="1" t="s">
        <v>34</v>
      </c>
      <c r="K285" s="1">
        <v>64</v>
      </c>
      <c r="L285" s="7">
        <v>3713.9</v>
      </c>
      <c r="M285" s="1" t="s">
        <v>29</v>
      </c>
      <c r="N285" s="1" t="s">
        <v>36</v>
      </c>
      <c r="O285" s="1" t="s">
        <v>455</v>
      </c>
      <c r="P285" s="1">
        <v>96</v>
      </c>
      <c r="Q285" s="1" t="s">
        <v>23</v>
      </c>
      <c r="R285" s="1">
        <v>1</v>
      </c>
    </row>
    <row r="286" spans="1:18" ht="12.75" x14ac:dyDescent="0.35">
      <c r="A286" s="1" t="s">
        <v>860</v>
      </c>
      <c r="B286" s="1">
        <v>62</v>
      </c>
      <c r="C286" s="1" t="str">
        <f t="shared" si="12"/>
        <v>Elderly</v>
      </c>
      <c r="D286" s="1" t="s">
        <v>25</v>
      </c>
      <c r="E286" s="1" t="s">
        <v>861</v>
      </c>
      <c r="F286" s="2">
        <v>45430</v>
      </c>
      <c r="G286" s="2" t="str">
        <f t="shared" si="13"/>
        <v>May</v>
      </c>
      <c r="H286" s="2" t="str">
        <f t="shared" si="14"/>
        <v>Spring</v>
      </c>
      <c r="I286" s="1" t="s">
        <v>27</v>
      </c>
      <c r="J286" s="1" t="s">
        <v>85</v>
      </c>
      <c r="K286" s="1">
        <v>16</v>
      </c>
      <c r="L286" s="7">
        <v>4804.97</v>
      </c>
      <c r="M286" s="1" t="s">
        <v>35</v>
      </c>
      <c r="N286" s="1" t="s">
        <v>36</v>
      </c>
      <c r="O286" s="1" t="s">
        <v>862</v>
      </c>
      <c r="P286" s="1">
        <v>55</v>
      </c>
      <c r="Q286" s="1" t="s">
        <v>66</v>
      </c>
      <c r="R286" s="1">
        <v>3</v>
      </c>
    </row>
    <row r="287" spans="1:18" ht="12.75" x14ac:dyDescent="0.35">
      <c r="A287" s="1" t="s">
        <v>863</v>
      </c>
      <c r="B287" s="1">
        <v>38</v>
      </c>
      <c r="C287" s="1" t="str">
        <f t="shared" si="12"/>
        <v>Young Adults</v>
      </c>
      <c r="D287" s="1" t="s">
        <v>16</v>
      </c>
      <c r="E287" s="1" t="s">
        <v>864</v>
      </c>
      <c r="F287" s="2">
        <v>45426</v>
      </c>
      <c r="G287" s="2" t="str">
        <f t="shared" si="13"/>
        <v>May</v>
      </c>
      <c r="H287" s="2" t="str">
        <f t="shared" si="14"/>
        <v>Spring</v>
      </c>
      <c r="I287" s="1" t="s">
        <v>41</v>
      </c>
      <c r="J287" s="1" t="s">
        <v>85</v>
      </c>
      <c r="K287" s="1">
        <v>29</v>
      </c>
      <c r="L287" s="7">
        <v>4591.87</v>
      </c>
      <c r="M287" s="1" t="s">
        <v>35</v>
      </c>
      <c r="N287" s="1" t="s">
        <v>36</v>
      </c>
      <c r="O287" s="1" t="s">
        <v>865</v>
      </c>
      <c r="P287" s="1">
        <v>52</v>
      </c>
      <c r="Q287" s="1" t="s">
        <v>66</v>
      </c>
      <c r="R287" s="1">
        <v>4</v>
      </c>
    </row>
    <row r="288" spans="1:18" ht="12.75" x14ac:dyDescent="0.35">
      <c r="A288" s="1" t="s">
        <v>866</v>
      </c>
      <c r="B288" s="1">
        <v>1</v>
      </c>
      <c r="C288" s="1" t="str">
        <f t="shared" si="12"/>
        <v>Children</v>
      </c>
      <c r="D288" s="1" t="s">
        <v>16</v>
      </c>
      <c r="E288" s="1" t="s">
        <v>867</v>
      </c>
      <c r="F288" s="2">
        <v>45359</v>
      </c>
      <c r="G288" s="2" t="str">
        <f t="shared" si="13"/>
        <v>March</v>
      </c>
      <c r="H288" s="2" t="str">
        <f t="shared" si="14"/>
        <v>Spring</v>
      </c>
      <c r="I288" s="1" t="s">
        <v>45</v>
      </c>
      <c r="J288" s="1" t="s">
        <v>50</v>
      </c>
      <c r="K288" s="1">
        <v>52</v>
      </c>
      <c r="L288" s="7">
        <v>1505.73</v>
      </c>
      <c r="M288" s="1" t="s">
        <v>29</v>
      </c>
      <c r="N288" s="1" t="s">
        <v>36</v>
      </c>
      <c r="O288" s="1" t="s">
        <v>868</v>
      </c>
      <c r="P288" s="1">
        <v>90</v>
      </c>
      <c r="Q288" s="1" t="s">
        <v>23</v>
      </c>
      <c r="R288" s="1">
        <v>1</v>
      </c>
    </row>
    <row r="289" spans="1:18" ht="12.75" x14ac:dyDescent="0.35">
      <c r="A289" s="1" t="s">
        <v>869</v>
      </c>
      <c r="B289" s="1">
        <v>91</v>
      </c>
      <c r="C289" s="1" t="str">
        <f t="shared" si="12"/>
        <v>Elderly</v>
      </c>
      <c r="D289" s="1" t="s">
        <v>62</v>
      </c>
      <c r="E289" s="1" t="s">
        <v>870</v>
      </c>
      <c r="F289" s="2">
        <v>45509</v>
      </c>
      <c r="G289" s="2" t="str">
        <f t="shared" si="13"/>
        <v>August</v>
      </c>
      <c r="H289" s="2" t="str">
        <f t="shared" si="14"/>
        <v>Summer</v>
      </c>
      <c r="I289" s="1" t="s">
        <v>58</v>
      </c>
      <c r="J289" s="1" t="s">
        <v>59</v>
      </c>
      <c r="K289" s="1">
        <v>9</v>
      </c>
      <c r="L289" s="7">
        <v>4276.4399999999996</v>
      </c>
      <c r="M289" s="1" t="s">
        <v>20</v>
      </c>
      <c r="N289" s="1" t="s">
        <v>21</v>
      </c>
      <c r="O289" s="1" t="s">
        <v>526</v>
      </c>
      <c r="P289" s="1">
        <v>15</v>
      </c>
      <c r="Q289" s="1" t="s">
        <v>38</v>
      </c>
      <c r="R289" s="1">
        <v>3</v>
      </c>
    </row>
    <row r="290" spans="1:18" ht="12.75" x14ac:dyDescent="0.35">
      <c r="A290" s="1" t="s">
        <v>871</v>
      </c>
      <c r="B290" s="1">
        <v>11</v>
      </c>
      <c r="C290" s="1" t="str">
        <f t="shared" si="12"/>
        <v>Teenagers</v>
      </c>
      <c r="D290" s="1" t="s">
        <v>25</v>
      </c>
      <c r="E290" s="1" t="s">
        <v>872</v>
      </c>
      <c r="F290" s="2">
        <v>45635</v>
      </c>
      <c r="G290" s="2" t="str">
        <f t="shared" si="13"/>
        <v>December</v>
      </c>
      <c r="H290" s="2" t="str">
        <f t="shared" si="14"/>
        <v>Winter</v>
      </c>
      <c r="I290" s="1" t="s">
        <v>104</v>
      </c>
      <c r="J290" s="1" t="s">
        <v>85</v>
      </c>
      <c r="K290" s="1">
        <v>5</v>
      </c>
      <c r="L290" s="7">
        <v>342.24</v>
      </c>
      <c r="M290" s="1" t="s">
        <v>35</v>
      </c>
      <c r="N290" s="1" t="s">
        <v>36</v>
      </c>
      <c r="O290" s="1" t="s">
        <v>873</v>
      </c>
      <c r="P290" s="1">
        <v>56</v>
      </c>
      <c r="Q290" s="1" t="s">
        <v>38</v>
      </c>
      <c r="R290" s="1">
        <v>3</v>
      </c>
    </row>
    <row r="291" spans="1:18" ht="12.75" x14ac:dyDescent="0.35">
      <c r="A291" s="1" t="s">
        <v>874</v>
      </c>
      <c r="B291" s="1">
        <v>14</v>
      </c>
      <c r="C291" s="1" t="str">
        <f t="shared" si="12"/>
        <v>Teenagers</v>
      </c>
      <c r="D291" s="1" t="s">
        <v>62</v>
      </c>
      <c r="E291" s="1" t="s">
        <v>875</v>
      </c>
      <c r="F291" s="2">
        <v>45501</v>
      </c>
      <c r="G291" s="2" t="str">
        <f t="shared" si="13"/>
        <v>July</v>
      </c>
      <c r="H291" s="2" t="str">
        <f t="shared" si="14"/>
        <v>Summer</v>
      </c>
      <c r="I291" s="1" t="s">
        <v>54</v>
      </c>
      <c r="J291" s="1" t="s">
        <v>34</v>
      </c>
      <c r="K291" s="1">
        <v>14</v>
      </c>
      <c r="L291" s="7">
        <v>3667.19</v>
      </c>
      <c r="M291" s="1" t="s">
        <v>20</v>
      </c>
      <c r="N291" s="1" t="s">
        <v>21</v>
      </c>
      <c r="O291" s="1" t="s">
        <v>219</v>
      </c>
      <c r="P291" s="1">
        <v>99</v>
      </c>
      <c r="Q291" s="1" t="s">
        <v>31</v>
      </c>
      <c r="R291" s="1">
        <v>3</v>
      </c>
    </row>
    <row r="292" spans="1:18" ht="12.75" x14ac:dyDescent="0.35">
      <c r="A292" s="1" t="s">
        <v>876</v>
      </c>
      <c r="B292" s="1">
        <v>98</v>
      </c>
      <c r="C292" s="1" t="str">
        <f t="shared" si="12"/>
        <v>Elderly</v>
      </c>
      <c r="D292" s="1" t="s">
        <v>16</v>
      </c>
      <c r="E292" s="1" t="s">
        <v>877</v>
      </c>
      <c r="F292" s="2">
        <v>45310</v>
      </c>
      <c r="G292" s="2" t="str">
        <f t="shared" si="13"/>
        <v>January</v>
      </c>
      <c r="H292" s="2" t="str">
        <f t="shared" si="14"/>
        <v>Winter</v>
      </c>
      <c r="I292" s="1" t="s">
        <v>104</v>
      </c>
      <c r="J292" s="1" t="s">
        <v>59</v>
      </c>
      <c r="K292" s="1">
        <v>16</v>
      </c>
      <c r="L292" s="7">
        <v>3592.86</v>
      </c>
      <c r="M292" s="1" t="s">
        <v>35</v>
      </c>
      <c r="N292" s="1" t="s">
        <v>21</v>
      </c>
      <c r="O292" s="1" t="s">
        <v>535</v>
      </c>
      <c r="P292" s="1">
        <v>63</v>
      </c>
      <c r="Q292" s="1" t="s">
        <v>23</v>
      </c>
      <c r="R292" s="1">
        <v>3</v>
      </c>
    </row>
    <row r="293" spans="1:18" ht="12.75" x14ac:dyDescent="0.35">
      <c r="A293" s="1" t="s">
        <v>878</v>
      </c>
      <c r="B293" s="1">
        <v>73</v>
      </c>
      <c r="C293" s="1" t="str">
        <f t="shared" si="12"/>
        <v>Elderly</v>
      </c>
      <c r="D293" s="1" t="s">
        <v>25</v>
      </c>
      <c r="E293" s="1" t="s">
        <v>879</v>
      </c>
      <c r="F293" s="2">
        <v>45615</v>
      </c>
      <c r="G293" s="2" t="str">
        <f t="shared" si="13"/>
        <v>November</v>
      </c>
      <c r="H293" s="2" t="str">
        <f t="shared" si="14"/>
        <v>Autumn</v>
      </c>
      <c r="I293" s="1" t="s">
        <v>64</v>
      </c>
      <c r="J293" s="1" t="s">
        <v>59</v>
      </c>
      <c r="K293" s="1">
        <v>36</v>
      </c>
      <c r="L293" s="7">
        <v>2715.87</v>
      </c>
      <c r="M293" s="1" t="s">
        <v>29</v>
      </c>
      <c r="N293" s="1" t="s">
        <v>36</v>
      </c>
      <c r="O293" s="1" t="s">
        <v>880</v>
      </c>
      <c r="P293" s="1">
        <v>26</v>
      </c>
      <c r="Q293" s="1" t="s">
        <v>38</v>
      </c>
      <c r="R293" s="1">
        <v>5</v>
      </c>
    </row>
    <row r="294" spans="1:18" ht="12.75" x14ac:dyDescent="0.35">
      <c r="A294" s="1" t="s">
        <v>881</v>
      </c>
      <c r="B294" s="1">
        <v>78</v>
      </c>
      <c r="C294" s="1" t="str">
        <f t="shared" si="12"/>
        <v>Elderly</v>
      </c>
      <c r="D294" s="1" t="s">
        <v>25</v>
      </c>
      <c r="E294" s="1" t="s">
        <v>882</v>
      </c>
      <c r="F294" s="2">
        <v>45301</v>
      </c>
      <c r="G294" s="2" t="str">
        <f t="shared" si="13"/>
        <v>January</v>
      </c>
      <c r="H294" s="2" t="str">
        <f t="shared" si="14"/>
        <v>Winter</v>
      </c>
      <c r="I294" s="1" t="s">
        <v>45</v>
      </c>
      <c r="J294" s="1" t="s">
        <v>19</v>
      </c>
      <c r="K294" s="1">
        <v>59</v>
      </c>
      <c r="L294" s="7">
        <v>3398.62</v>
      </c>
      <c r="M294" s="1" t="s">
        <v>35</v>
      </c>
      <c r="N294" s="1" t="s">
        <v>36</v>
      </c>
      <c r="O294" s="1" t="s">
        <v>883</v>
      </c>
      <c r="P294" s="1">
        <v>83</v>
      </c>
      <c r="Q294" s="1" t="s">
        <v>23</v>
      </c>
      <c r="R294" s="1">
        <v>5</v>
      </c>
    </row>
    <row r="295" spans="1:18" ht="12.75" x14ac:dyDescent="0.35">
      <c r="A295" s="1" t="s">
        <v>884</v>
      </c>
      <c r="B295" s="1">
        <v>16</v>
      </c>
      <c r="C295" s="1" t="str">
        <f t="shared" si="12"/>
        <v>Teenagers</v>
      </c>
      <c r="D295" s="1" t="s">
        <v>16</v>
      </c>
      <c r="E295" s="1" t="s">
        <v>885</v>
      </c>
      <c r="F295" s="2">
        <v>45302</v>
      </c>
      <c r="G295" s="2" t="str">
        <f t="shared" si="13"/>
        <v>January</v>
      </c>
      <c r="H295" s="2" t="str">
        <f t="shared" si="14"/>
        <v>Winter</v>
      </c>
      <c r="I295" s="1" t="s">
        <v>18</v>
      </c>
      <c r="J295" s="1" t="s">
        <v>19</v>
      </c>
      <c r="K295" s="1">
        <v>79</v>
      </c>
      <c r="L295" s="7">
        <v>2250.5100000000002</v>
      </c>
      <c r="M295" s="1" t="s">
        <v>20</v>
      </c>
      <c r="N295" s="1" t="s">
        <v>21</v>
      </c>
      <c r="O295" s="1" t="s">
        <v>473</v>
      </c>
      <c r="P295" s="1">
        <v>65</v>
      </c>
      <c r="Q295" s="1" t="s">
        <v>23</v>
      </c>
      <c r="R295" s="1">
        <v>3</v>
      </c>
    </row>
    <row r="296" spans="1:18" ht="12.75" x14ac:dyDescent="0.35">
      <c r="A296" s="1" t="s">
        <v>886</v>
      </c>
      <c r="B296" s="1">
        <v>93</v>
      </c>
      <c r="C296" s="1" t="str">
        <f t="shared" si="12"/>
        <v>Elderly</v>
      </c>
      <c r="D296" s="1" t="s">
        <v>16</v>
      </c>
      <c r="E296" s="1" t="s">
        <v>887</v>
      </c>
      <c r="F296" s="2">
        <v>45609</v>
      </c>
      <c r="G296" s="2" t="str">
        <f t="shared" si="13"/>
        <v>November</v>
      </c>
      <c r="H296" s="2" t="str">
        <f t="shared" si="14"/>
        <v>Autumn</v>
      </c>
      <c r="I296" s="1" t="s">
        <v>54</v>
      </c>
      <c r="J296" s="1" t="s">
        <v>59</v>
      </c>
      <c r="K296" s="1">
        <v>33</v>
      </c>
      <c r="L296" s="7">
        <v>305.7</v>
      </c>
      <c r="M296" s="1" t="s">
        <v>35</v>
      </c>
      <c r="N296" s="1" t="s">
        <v>21</v>
      </c>
      <c r="O296" s="1" t="s">
        <v>888</v>
      </c>
      <c r="P296" s="1">
        <v>5</v>
      </c>
      <c r="Q296" s="1" t="s">
        <v>47</v>
      </c>
      <c r="R296" s="1">
        <v>3</v>
      </c>
    </row>
    <row r="297" spans="1:18" ht="12.75" x14ac:dyDescent="0.35">
      <c r="A297" s="1" t="s">
        <v>889</v>
      </c>
      <c r="B297" s="1">
        <v>94</v>
      </c>
      <c r="C297" s="1" t="str">
        <f t="shared" si="12"/>
        <v>Elderly</v>
      </c>
      <c r="D297" s="1" t="s">
        <v>62</v>
      </c>
      <c r="E297" s="1" t="s">
        <v>890</v>
      </c>
      <c r="F297" s="2">
        <v>45454</v>
      </c>
      <c r="G297" s="2" t="str">
        <f t="shared" si="13"/>
        <v>June</v>
      </c>
      <c r="H297" s="2" t="str">
        <f t="shared" si="14"/>
        <v>Summer</v>
      </c>
      <c r="I297" s="1" t="s">
        <v>75</v>
      </c>
      <c r="J297" s="1" t="s">
        <v>19</v>
      </c>
      <c r="K297" s="1">
        <v>46</v>
      </c>
      <c r="L297" s="7">
        <v>4404.92</v>
      </c>
      <c r="M297" s="1" t="s">
        <v>29</v>
      </c>
      <c r="N297" s="1" t="s">
        <v>36</v>
      </c>
      <c r="O297" s="1" t="s">
        <v>738</v>
      </c>
      <c r="P297" s="1">
        <v>32</v>
      </c>
      <c r="Q297" s="1" t="s">
        <v>47</v>
      </c>
      <c r="R297" s="1">
        <v>1</v>
      </c>
    </row>
    <row r="298" spans="1:18" ht="12.75" x14ac:dyDescent="0.35">
      <c r="A298" s="1" t="s">
        <v>891</v>
      </c>
      <c r="B298" s="1">
        <v>69</v>
      </c>
      <c r="C298" s="1" t="str">
        <f t="shared" si="12"/>
        <v>Elderly</v>
      </c>
      <c r="D298" s="1" t="s">
        <v>16</v>
      </c>
      <c r="E298" s="1" t="s">
        <v>892</v>
      </c>
      <c r="F298" s="2">
        <v>45442</v>
      </c>
      <c r="G298" s="2" t="str">
        <f t="shared" si="13"/>
        <v>May</v>
      </c>
      <c r="H298" s="2" t="str">
        <f t="shared" si="14"/>
        <v>Spring</v>
      </c>
      <c r="I298" s="1" t="s">
        <v>64</v>
      </c>
      <c r="J298" s="1" t="s">
        <v>19</v>
      </c>
      <c r="K298" s="1">
        <v>44</v>
      </c>
      <c r="L298" s="7">
        <v>1667.51</v>
      </c>
      <c r="M298" s="1" t="s">
        <v>20</v>
      </c>
      <c r="N298" s="1" t="s">
        <v>36</v>
      </c>
      <c r="O298" s="1" t="s">
        <v>324</v>
      </c>
      <c r="P298" s="1">
        <v>2</v>
      </c>
      <c r="Q298" s="1" t="s">
        <v>31</v>
      </c>
      <c r="R298" s="1">
        <v>4</v>
      </c>
    </row>
    <row r="299" spans="1:18" ht="12.75" x14ac:dyDescent="0.35">
      <c r="A299" s="1" t="s">
        <v>893</v>
      </c>
      <c r="B299" s="1">
        <v>96</v>
      </c>
      <c r="C299" s="1" t="str">
        <f t="shared" si="12"/>
        <v>Elderly</v>
      </c>
      <c r="D299" s="1" t="s">
        <v>25</v>
      </c>
      <c r="E299" s="1" t="s">
        <v>894</v>
      </c>
      <c r="F299" s="2">
        <v>45376</v>
      </c>
      <c r="G299" s="2" t="str">
        <f t="shared" si="13"/>
        <v>March</v>
      </c>
      <c r="H299" s="2" t="str">
        <f t="shared" si="14"/>
        <v>Spring</v>
      </c>
      <c r="I299" s="1" t="s">
        <v>54</v>
      </c>
      <c r="J299" s="1" t="s">
        <v>34</v>
      </c>
      <c r="K299" s="1">
        <v>62</v>
      </c>
      <c r="L299" s="7">
        <v>4565.96</v>
      </c>
      <c r="M299" s="1" t="s">
        <v>35</v>
      </c>
      <c r="N299" s="1" t="s">
        <v>21</v>
      </c>
      <c r="O299" s="1" t="s">
        <v>895</v>
      </c>
      <c r="P299" s="1">
        <v>27</v>
      </c>
      <c r="Q299" s="1" t="s">
        <v>47</v>
      </c>
      <c r="R299" s="1">
        <v>2</v>
      </c>
    </row>
    <row r="300" spans="1:18" ht="12.75" x14ac:dyDescent="0.35">
      <c r="A300" s="1" t="s">
        <v>896</v>
      </c>
      <c r="B300" s="1">
        <v>51</v>
      </c>
      <c r="C300" s="1" t="str">
        <f t="shared" si="12"/>
        <v>Middle-Aged</v>
      </c>
      <c r="D300" s="1" t="s">
        <v>25</v>
      </c>
      <c r="E300" s="1" t="s">
        <v>897</v>
      </c>
      <c r="F300" s="2">
        <v>45390</v>
      </c>
      <c r="G300" s="2" t="str">
        <f t="shared" si="13"/>
        <v>April</v>
      </c>
      <c r="H300" s="2" t="str">
        <f t="shared" si="14"/>
        <v>Spring</v>
      </c>
      <c r="I300" s="1" t="s">
        <v>64</v>
      </c>
      <c r="J300" s="1" t="s">
        <v>59</v>
      </c>
      <c r="K300" s="1">
        <v>75</v>
      </c>
      <c r="L300" s="7">
        <v>4144.95</v>
      </c>
      <c r="M300" s="1" t="s">
        <v>35</v>
      </c>
      <c r="N300" s="1" t="s">
        <v>36</v>
      </c>
      <c r="O300" s="1" t="s">
        <v>898</v>
      </c>
      <c r="P300" s="1">
        <v>42</v>
      </c>
      <c r="Q300" s="1" t="s">
        <v>66</v>
      </c>
      <c r="R300" s="1">
        <v>5</v>
      </c>
    </row>
    <row r="301" spans="1:18" ht="12.75" x14ac:dyDescent="0.35">
      <c r="A301" s="1" t="s">
        <v>899</v>
      </c>
      <c r="B301" s="1">
        <v>95</v>
      </c>
      <c r="C301" s="1" t="str">
        <f t="shared" si="12"/>
        <v>Elderly</v>
      </c>
      <c r="D301" s="1" t="s">
        <v>62</v>
      </c>
      <c r="E301" s="1" t="s">
        <v>900</v>
      </c>
      <c r="F301" s="2">
        <v>45601</v>
      </c>
      <c r="G301" s="2" t="str">
        <f t="shared" si="13"/>
        <v>November</v>
      </c>
      <c r="H301" s="2" t="str">
        <f t="shared" si="14"/>
        <v>Autumn</v>
      </c>
      <c r="I301" s="1" t="s">
        <v>64</v>
      </c>
      <c r="J301" s="1" t="s">
        <v>34</v>
      </c>
      <c r="K301" s="1">
        <v>61</v>
      </c>
      <c r="L301" s="7">
        <v>3835.32</v>
      </c>
      <c r="M301" s="1" t="s">
        <v>35</v>
      </c>
      <c r="N301" s="1" t="s">
        <v>21</v>
      </c>
      <c r="O301" s="1" t="s">
        <v>901</v>
      </c>
      <c r="P301" s="1">
        <v>98</v>
      </c>
      <c r="Q301" s="1" t="s">
        <v>47</v>
      </c>
      <c r="R301" s="1">
        <v>3</v>
      </c>
    </row>
    <row r="302" spans="1:18" ht="12.75" x14ac:dyDescent="0.35">
      <c r="A302" s="1" t="s">
        <v>902</v>
      </c>
      <c r="B302" s="1">
        <v>47</v>
      </c>
      <c r="C302" s="1" t="str">
        <f t="shared" si="12"/>
        <v>Middle-Aged</v>
      </c>
      <c r="D302" s="1" t="s">
        <v>25</v>
      </c>
      <c r="E302" s="1" t="s">
        <v>903</v>
      </c>
      <c r="F302" s="2">
        <v>45608</v>
      </c>
      <c r="G302" s="2" t="str">
        <f t="shared" si="13"/>
        <v>November</v>
      </c>
      <c r="H302" s="2" t="str">
        <f t="shared" si="14"/>
        <v>Autumn</v>
      </c>
      <c r="I302" s="1" t="s">
        <v>27</v>
      </c>
      <c r="J302" s="1" t="s">
        <v>28</v>
      </c>
      <c r="K302" s="1">
        <v>79</v>
      </c>
      <c r="L302" s="7">
        <v>4141.8</v>
      </c>
      <c r="M302" s="1" t="s">
        <v>20</v>
      </c>
      <c r="N302" s="1" t="s">
        <v>21</v>
      </c>
      <c r="O302" s="1" t="s">
        <v>904</v>
      </c>
      <c r="P302" s="1">
        <v>45</v>
      </c>
      <c r="Q302" s="1" t="s">
        <v>66</v>
      </c>
      <c r="R302" s="1">
        <v>3</v>
      </c>
    </row>
    <row r="303" spans="1:18" ht="12.75" x14ac:dyDescent="0.35">
      <c r="A303" s="1" t="s">
        <v>905</v>
      </c>
      <c r="B303" s="1">
        <v>94</v>
      </c>
      <c r="C303" s="1" t="str">
        <f t="shared" si="12"/>
        <v>Elderly</v>
      </c>
      <c r="D303" s="1" t="s">
        <v>16</v>
      </c>
      <c r="E303" s="1" t="s">
        <v>906</v>
      </c>
      <c r="F303" s="2">
        <v>45439</v>
      </c>
      <c r="G303" s="2" t="str">
        <f t="shared" si="13"/>
        <v>May</v>
      </c>
      <c r="H303" s="2" t="str">
        <f t="shared" si="14"/>
        <v>Spring</v>
      </c>
      <c r="I303" s="1" t="s">
        <v>58</v>
      </c>
      <c r="J303" s="1" t="s">
        <v>34</v>
      </c>
      <c r="K303" s="1">
        <v>52</v>
      </c>
      <c r="L303" s="7">
        <v>4432.08</v>
      </c>
      <c r="M303" s="1" t="s">
        <v>35</v>
      </c>
      <c r="N303" s="1" t="s">
        <v>36</v>
      </c>
      <c r="O303" s="1" t="s">
        <v>907</v>
      </c>
      <c r="P303" s="1">
        <v>31</v>
      </c>
      <c r="Q303" s="1" t="s">
        <v>47</v>
      </c>
      <c r="R303" s="1">
        <v>4</v>
      </c>
    </row>
    <row r="304" spans="1:18" ht="12.75" x14ac:dyDescent="0.35">
      <c r="A304" s="1" t="s">
        <v>908</v>
      </c>
      <c r="B304" s="1">
        <v>10</v>
      </c>
      <c r="C304" s="1" t="str">
        <f t="shared" si="12"/>
        <v>Teenagers</v>
      </c>
      <c r="D304" s="1" t="s">
        <v>16</v>
      </c>
      <c r="E304" s="1" t="s">
        <v>909</v>
      </c>
      <c r="F304" s="2">
        <v>45501</v>
      </c>
      <c r="G304" s="2" t="str">
        <f t="shared" si="13"/>
        <v>July</v>
      </c>
      <c r="H304" s="2" t="str">
        <f t="shared" si="14"/>
        <v>Summer</v>
      </c>
      <c r="I304" s="1" t="s">
        <v>75</v>
      </c>
      <c r="J304" s="1" t="s">
        <v>19</v>
      </c>
      <c r="K304" s="1">
        <v>51</v>
      </c>
      <c r="L304" s="7">
        <v>4057.41</v>
      </c>
      <c r="M304" s="1" t="s">
        <v>35</v>
      </c>
      <c r="N304" s="1" t="s">
        <v>21</v>
      </c>
      <c r="O304" s="1" t="s">
        <v>252</v>
      </c>
      <c r="P304" s="1">
        <v>50</v>
      </c>
      <c r="Q304" s="1" t="s">
        <v>31</v>
      </c>
      <c r="R304" s="1">
        <v>5</v>
      </c>
    </row>
    <row r="305" spans="1:18" ht="12.75" x14ac:dyDescent="0.35">
      <c r="A305" s="1" t="s">
        <v>910</v>
      </c>
      <c r="B305" s="1">
        <v>39</v>
      </c>
      <c r="C305" s="1" t="str">
        <f t="shared" si="12"/>
        <v>Young Adults</v>
      </c>
      <c r="D305" s="1" t="s">
        <v>16</v>
      </c>
      <c r="E305" s="1" t="s">
        <v>911</v>
      </c>
      <c r="F305" s="2">
        <v>45532</v>
      </c>
      <c r="G305" s="2" t="str">
        <f t="shared" si="13"/>
        <v>August</v>
      </c>
      <c r="H305" s="2" t="str">
        <f t="shared" si="14"/>
        <v>Summer</v>
      </c>
      <c r="I305" s="1" t="s">
        <v>18</v>
      </c>
      <c r="J305" s="1" t="s">
        <v>19</v>
      </c>
      <c r="K305" s="1">
        <v>57</v>
      </c>
      <c r="L305" s="7">
        <v>4868.08</v>
      </c>
      <c r="M305" s="1" t="s">
        <v>29</v>
      </c>
      <c r="N305" s="1" t="s">
        <v>21</v>
      </c>
      <c r="O305" s="1" t="s">
        <v>393</v>
      </c>
      <c r="P305" s="1">
        <v>41</v>
      </c>
      <c r="Q305" s="1" t="s">
        <v>38</v>
      </c>
      <c r="R305" s="1">
        <v>3</v>
      </c>
    </row>
    <row r="306" spans="1:18" ht="12.75" x14ac:dyDescent="0.35">
      <c r="A306" s="1" t="s">
        <v>912</v>
      </c>
      <c r="B306" s="1">
        <v>56</v>
      </c>
      <c r="C306" s="1" t="str">
        <f t="shared" si="12"/>
        <v>Middle-Aged</v>
      </c>
      <c r="D306" s="1" t="s">
        <v>25</v>
      </c>
      <c r="E306" s="1" t="s">
        <v>913</v>
      </c>
      <c r="F306" s="2">
        <v>45592</v>
      </c>
      <c r="G306" s="2" t="str">
        <f t="shared" si="13"/>
        <v>October</v>
      </c>
      <c r="H306" s="2" t="str">
        <f t="shared" si="14"/>
        <v>Autumn</v>
      </c>
      <c r="I306" s="1" t="s">
        <v>45</v>
      </c>
      <c r="J306" s="1" t="s">
        <v>34</v>
      </c>
      <c r="K306" s="1">
        <v>37</v>
      </c>
      <c r="L306" s="7">
        <v>2495.11</v>
      </c>
      <c r="M306" s="1" t="s">
        <v>20</v>
      </c>
      <c r="N306" s="1" t="s">
        <v>36</v>
      </c>
      <c r="O306" s="1" t="s">
        <v>746</v>
      </c>
      <c r="P306" s="1">
        <v>4</v>
      </c>
      <c r="Q306" s="1" t="s">
        <v>38</v>
      </c>
      <c r="R306" s="1">
        <v>2</v>
      </c>
    </row>
    <row r="307" spans="1:18" ht="12.75" x14ac:dyDescent="0.35">
      <c r="A307" s="1" t="s">
        <v>914</v>
      </c>
      <c r="B307" s="1">
        <v>100</v>
      </c>
      <c r="C307" s="1" t="str">
        <f t="shared" si="12"/>
        <v>Elderly</v>
      </c>
      <c r="D307" s="1" t="s">
        <v>16</v>
      </c>
      <c r="E307" s="1" t="s">
        <v>915</v>
      </c>
      <c r="F307" s="2">
        <v>45531</v>
      </c>
      <c r="G307" s="2" t="str">
        <f t="shared" si="13"/>
        <v>August</v>
      </c>
      <c r="H307" s="2" t="str">
        <f t="shared" si="14"/>
        <v>Summer</v>
      </c>
      <c r="I307" s="1" t="s">
        <v>54</v>
      </c>
      <c r="J307" s="1" t="s">
        <v>59</v>
      </c>
      <c r="K307" s="1">
        <v>60</v>
      </c>
      <c r="L307" s="7">
        <v>3432.98</v>
      </c>
      <c r="M307" s="1" t="s">
        <v>20</v>
      </c>
      <c r="N307" s="1" t="s">
        <v>36</v>
      </c>
      <c r="O307" s="1" t="s">
        <v>916</v>
      </c>
      <c r="P307" s="1">
        <v>77</v>
      </c>
      <c r="Q307" s="1" t="s">
        <v>31</v>
      </c>
      <c r="R307" s="1">
        <v>4</v>
      </c>
    </row>
    <row r="308" spans="1:18" ht="12.75" x14ac:dyDescent="0.35">
      <c r="A308" s="1" t="s">
        <v>917</v>
      </c>
      <c r="B308" s="1">
        <v>67</v>
      </c>
      <c r="C308" s="1" t="str">
        <f t="shared" si="12"/>
        <v>Elderly</v>
      </c>
      <c r="D308" s="1" t="s">
        <v>16</v>
      </c>
      <c r="E308" s="1" t="s">
        <v>918</v>
      </c>
      <c r="F308" s="2">
        <v>45509</v>
      </c>
      <c r="G308" s="2" t="str">
        <f t="shared" si="13"/>
        <v>August</v>
      </c>
      <c r="H308" s="2" t="str">
        <f t="shared" si="14"/>
        <v>Summer</v>
      </c>
      <c r="I308" s="1" t="s">
        <v>75</v>
      </c>
      <c r="J308" s="1" t="s">
        <v>28</v>
      </c>
      <c r="K308" s="1">
        <v>49</v>
      </c>
      <c r="L308" s="7">
        <v>2851.59</v>
      </c>
      <c r="M308" s="1" t="s">
        <v>29</v>
      </c>
      <c r="N308" s="1" t="s">
        <v>36</v>
      </c>
      <c r="O308" s="1" t="s">
        <v>746</v>
      </c>
      <c r="P308" s="1">
        <v>48</v>
      </c>
      <c r="Q308" s="1" t="s">
        <v>23</v>
      </c>
      <c r="R308" s="1">
        <v>3</v>
      </c>
    </row>
    <row r="309" spans="1:18" ht="12.75" x14ac:dyDescent="0.35">
      <c r="A309" s="1" t="s">
        <v>919</v>
      </c>
      <c r="B309" s="1">
        <v>41</v>
      </c>
      <c r="C309" s="1" t="str">
        <f t="shared" si="12"/>
        <v>Middle-Aged</v>
      </c>
      <c r="D309" s="1" t="s">
        <v>25</v>
      </c>
      <c r="E309" s="1" t="s">
        <v>920</v>
      </c>
      <c r="F309" s="2">
        <v>45487</v>
      </c>
      <c r="G309" s="2" t="str">
        <f t="shared" si="13"/>
        <v>July</v>
      </c>
      <c r="H309" s="2" t="str">
        <f t="shared" si="14"/>
        <v>Summer</v>
      </c>
      <c r="I309" s="1" t="s">
        <v>41</v>
      </c>
      <c r="J309" s="1" t="s">
        <v>85</v>
      </c>
      <c r="K309" s="1">
        <v>15</v>
      </c>
      <c r="L309" s="7">
        <v>3704.25</v>
      </c>
      <c r="M309" s="1" t="s">
        <v>20</v>
      </c>
      <c r="N309" s="1" t="s">
        <v>36</v>
      </c>
      <c r="O309" s="1" t="s">
        <v>921</v>
      </c>
      <c r="P309" s="1">
        <v>46</v>
      </c>
      <c r="Q309" s="1" t="s">
        <v>23</v>
      </c>
      <c r="R309" s="1">
        <v>2</v>
      </c>
    </row>
    <row r="310" spans="1:18" ht="12.75" x14ac:dyDescent="0.35">
      <c r="A310" s="1" t="s">
        <v>922</v>
      </c>
      <c r="B310" s="1">
        <v>89</v>
      </c>
      <c r="C310" s="1" t="str">
        <f t="shared" si="12"/>
        <v>Elderly</v>
      </c>
      <c r="D310" s="1" t="s">
        <v>62</v>
      </c>
      <c r="E310" s="1" t="s">
        <v>923</v>
      </c>
      <c r="F310" s="2">
        <v>45586</v>
      </c>
      <c r="G310" s="2" t="str">
        <f t="shared" si="13"/>
        <v>October</v>
      </c>
      <c r="H310" s="2" t="str">
        <f t="shared" si="14"/>
        <v>Autumn</v>
      </c>
      <c r="I310" s="1" t="s">
        <v>58</v>
      </c>
      <c r="J310" s="1" t="s">
        <v>28</v>
      </c>
      <c r="K310" s="1">
        <v>5</v>
      </c>
      <c r="L310" s="7">
        <v>1600.98</v>
      </c>
      <c r="M310" s="1" t="s">
        <v>29</v>
      </c>
      <c r="N310" s="1" t="s">
        <v>36</v>
      </c>
      <c r="O310" s="1" t="s">
        <v>494</v>
      </c>
      <c r="P310" s="1">
        <v>25</v>
      </c>
      <c r="Q310" s="1" t="s">
        <v>66</v>
      </c>
      <c r="R310" s="1">
        <v>1</v>
      </c>
    </row>
    <row r="311" spans="1:18" ht="12.75" x14ac:dyDescent="0.35">
      <c r="A311" s="1" t="s">
        <v>924</v>
      </c>
      <c r="B311" s="1">
        <v>47</v>
      </c>
      <c r="C311" s="1" t="str">
        <f t="shared" si="12"/>
        <v>Middle-Aged</v>
      </c>
      <c r="D311" s="1" t="s">
        <v>62</v>
      </c>
      <c r="E311" s="1" t="s">
        <v>925</v>
      </c>
      <c r="F311" s="2">
        <v>45517</v>
      </c>
      <c r="G311" s="2" t="str">
        <f t="shared" si="13"/>
        <v>August</v>
      </c>
      <c r="H311" s="2" t="str">
        <f t="shared" si="14"/>
        <v>Summer</v>
      </c>
      <c r="I311" s="1" t="s">
        <v>58</v>
      </c>
      <c r="J311" s="1" t="s">
        <v>28</v>
      </c>
      <c r="K311" s="1">
        <v>13</v>
      </c>
      <c r="L311" s="7">
        <v>4858.12</v>
      </c>
      <c r="M311" s="1" t="s">
        <v>35</v>
      </c>
      <c r="N311" s="1" t="s">
        <v>36</v>
      </c>
      <c r="O311" s="1" t="s">
        <v>926</v>
      </c>
      <c r="P311" s="1">
        <v>26</v>
      </c>
      <c r="Q311" s="1" t="s">
        <v>66</v>
      </c>
      <c r="R311" s="1">
        <v>2</v>
      </c>
    </row>
    <row r="312" spans="1:18" ht="12.75" x14ac:dyDescent="0.35">
      <c r="A312" s="1" t="s">
        <v>927</v>
      </c>
      <c r="B312" s="1">
        <v>5</v>
      </c>
      <c r="C312" s="1" t="str">
        <f t="shared" si="12"/>
        <v>Children</v>
      </c>
      <c r="D312" s="1" t="s">
        <v>16</v>
      </c>
      <c r="E312" s="1" t="s">
        <v>928</v>
      </c>
      <c r="F312" s="2">
        <v>45608</v>
      </c>
      <c r="G312" s="2" t="str">
        <f t="shared" si="13"/>
        <v>November</v>
      </c>
      <c r="H312" s="2" t="str">
        <f t="shared" si="14"/>
        <v>Autumn</v>
      </c>
      <c r="I312" s="1" t="s">
        <v>58</v>
      </c>
      <c r="J312" s="1" t="s">
        <v>34</v>
      </c>
      <c r="K312" s="1">
        <v>7</v>
      </c>
      <c r="L312" s="7">
        <v>2187.79</v>
      </c>
      <c r="M312" s="1" t="s">
        <v>20</v>
      </c>
      <c r="N312" s="1" t="s">
        <v>21</v>
      </c>
      <c r="O312" s="1" t="s">
        <v>929</v>
      </c>
      <c r="P312" s="1">
        <v>78</v>
      </c>
      <c r="Q312" s="1" t="s">
        <v>31</v>
      </c>
      <c r="R312" s="1">
        <v>5</v>
      </c>
    </row>
    <row r="313" spans="1:18" ht="12.75" x14ac:dyDescent="0.35">
      <c r="A313" s="1" t="s">
        <v>930</v>
      </c>
      <c r="B313" s="1">
        <v>35</v>
      </c>
      <c r="C313" s="1" t="str">
        <f t="shared" si="12"/>
        <v>Young Adults</v>
      </c>
      <c r="D313" s="1" t="s">
        <v>16</v>
      </c>
      <c r="E313" s="1" t="s">
        <v>931</v>
      </c>
      <c r="F313" s="2">
        <v>45428</v>
      </c>
      <c r="G313" s="2" t="str">
        <f t="shared" si="13"/>
        <v>May</v>
      </c>
      <c r="H313" s="2" t="str">
        <f t="shared" si="14"/>
        <v>Spring</v>
      </c>
      <c r="I313" s="1" t="s">
        <v>58</v>
      </c>
      <c r="J313" s="1" t="s">
        <v>50</v>
      </c>
      <c r="K313" s="1">
        <v>75</v>
      </c>
      <c r="L313" s="7">
        <v>281.13</v>
      </c>
      <c r="M313" s="1" t="s">
        <v>29</v>
      </c>
      <c r="N313" s="1" t="s">
        <v>21</v>
      </c>
      <c r="O313" s="1" t="s">
        <v>932</v>
      </c>
      <c r="P313" s="1">
        <v>44</v>
      </c>
      <c r="Q313" s="1" t="s">
        <v>31</v>
      </c>
      <c r="R313" s="1">
        <v>2</v>
      </c>
    </row>
    <row r="314" spans="1:18" ht="12.75" x14ac:dyDescent="0.35">
      <c r="A314" s="1" t="s">
        <v>933</v>
      </c>
      <c r="B314" s="1">
        <v>2</v>
      </c>
      <c r="C314" s="1" t="str">
        <f t="shared" si="12"/>
        <v>Children</v>
      </c>
      <c r="D314" s="1" t="s">
        <v>16</v>
      </c>
      <c r="E314" s="1" t="s">
        <v>934</v>
      </c>
      <c r="F314" s="2">
        <v>45330</v>
      </c>
      <c r="G314" s="2" t="str">
        <f t="shared" si="13"/>
        <v>February</v>
      </c>
      <c r="H314" s="2" t="str">
        <f t="shared" si="14"/>
        <v>Winter</v>
      </c>
      <c r="I314" s="1" t="s">
        <v>64</v>
      </c>
      <c r="J314" s="1" t="s">
        <v>50</v>
      </c>
      <c r="K314" s="1">
        <v>31</v>
      </c>
      <c r="L314" s="7">
        <v>3834.01</v>
      </c>
      <c r="M314" s="1" t="s">
        <v>35</v>
      </c>
      <c r="N314" s="1" t="s">
        <v>21</v>
      </c>
      <c r="O314" s="1" t="s">
        <v>935</v>
      </c>
      <c r="P314" s="1">
        <v>70</v>
      </c>
      <c r="Q314" s="1" t="s">
        <v>47</v>
      </c>
      <c r="R314" s="1">
        <v>3</v>
      </c>
    </row>
    <row r="315" spans="1:18" ht="12.75" x14ac:dyDescent="0.35">
      <c r="A315" s="1" t="s">
        <v>936</v>
      </c>
      <c r="B315" s="1">
        <v>51</v>
      </c>
      <c r="C315" s="1" t="str">
        <f t="shared" si="12"/>
        <v>Middle-Aged</v>
      </c>
      <c r="D315" s="1" t="s">
        <v>25</v>
      </c>
      <c r="E315" s="1" t="s">
        <v>937</v>
      </c>
      <c r="F315" s="2">
        <v>45547</v>
      </c>
      <c r="G315" s="2" t="str">
        <f t="shared" si="13"/>
        <v>September</v>
      </c>
      <c r="H315" s="2" t="str">
        <f t="shared" si="14"/>
        <v>Autumn</v>
      </c>
      <c r="I315" s="1" t="s">
        <v>104</v>
      </c>
      <c r="J315" s="1" t="s">
        <v>85</v>
      </c>
      <c r="K315" s="1">
        <v>11</v>
      </c>
      <c r="L315" s="7">
        <v>2212.94</v>
      </c>
      <c r="M315" s="1" t="s">
        <v>20</v>
      </c>
      <c r="N315" s="1" t="s">
        <v>36</v>
      </c>
      <c r="O315" s="1" t="s">
        <v>938</v>
      </c>
      <c r="P315" s="1">
        <v>11</v>
      </c>
      <c r="Q315" s="1" t="s">
        <v>47</v>
      </c>
      <c r="R315" s="1">
        <v>4</v>
      </c>
    </row>
    <row r="316" spans="1:18" ht="12.75" x14ac:dyDescent="0.35">
      <c r="A316" s="1" t="s">
        <v>939</v>
      </c>
      <c r="B316" s="1">
        <v>26</v>
      </c>
      <c r="C316" s="1" t="str">
        <f t="shared" si="12"/>
        <v>Young Adults</v>
      </c>
      <c r="D316" s="1" t="s">
        <v>16</v>
      </c>
      <c r="E316" s="1" t="s">
        <v>940</v>
      </c>
      <c r="F316" s="2">
        <v>45444</v>
      </c>
      <c r="G316" s="2" t="str">
        <f t="shared" si="13"/>
        <v>June</v>
      </c>
      <c r="H316" s="2" t="str">
        <f t="shared" si="14"/>
        <v>Summer</v>
      </c>
      <c r="I316" s="1" t="s">
        <v>27</v>
      </c>
      <c r="J316" s="1" t="s">
        <v>85</v>
      </c>
      <c r="K316" s="1">
        <v>14</v>
      </c>
      <c r="L316" s="7">
        <v>3071.48</v>
      </c>
      <c r="M316" s="1" t="s">
        <v>35</v>
      </c>
      <c r="N316" s="1" t="s">
        <v>36</v>
      </c>
      <c r="O316" s="1" t="s">
        <v>941</v>
      </c>
      <c r="P316" s="1">
        <v>21</v>
      </c>
      <c r="Q316" s="1" t="s">
        <v>47</v>
      </c>
      <c r="R316" s="1">
        <v>2</v>
      </c>
    </row>
    <row r="317" spans="1:18" ht="12.75" x14ac:dyDescent="0.35">
      <c r="A317" s="1" t="s">
        <v>942</v>
      </c>
      <c r="B317" s="1">
        <v>77</v>
      </c>
      <c r="C317" s="1" t="str">
        <f t="shared" si="12"/>
        <v>Elderly</v>
      </c>
      <c r="D317" s="1" t="s">
        <v>62</v>
      </c>
      <c r="E317" s="1" t="s">
        <v>943</v>
      </c>
      <c r="F317" s="2">
        <v>45340</v>
      </c>
      <c r="G317" s="2" t="str">
        <f t="shared" si="13"/>
        <v>February</v>
      </c>
      <c r="H317" s="2" t="str">
        <f t="shared" si="14"/>
        <v>Winter</v>
      </c>
      <c r="I317" s="1" t="s">
        <v>45</v>
      </c>
      <c r="J317" s="1" t="s">
        <v>59</v>
      </c>
      <c r="K317" s="1">
        <v>86</v>
      </c>
      <c r="L317" s="7">
        <v>414.25</v>
      </c>
      <c r="M317" s="1" t="s">
        <v>29</v>
      </c>
      <c r="N317" s="1" t="s">
        <v>36</v>
      </c>
      <c r="O317" s="1" t="s">
        <v>944</v>
      </c>
      <c r="P317" s="1">
        <v>53</v>
      </c>
      <c r="Q317" s="1" t="s">
        <v>47</v>
      </c>
      <c r="R317" s="1">
        <v>3</v>
      </c>
    </row>
    <row r="318" spans="1:18" ht="12.75" x14ac:dyDescent="0.35">
      <c r="A318" s="1" t="s">
        <v>945</v>
      </c>
      <c r="B318" s="1">
        <v>1</v>
      </c>
      <c r="C318" s="1" t="str">
        <f t="shared" si="12"/>
        <v>Children</v>
      </c>
      <c r="D318" s="1" t="s">
        <v>16</v>
      </c>
      <c r="E318" s="1" t="s">
        <v>946</v>
      </c>
      <c r="F318" s="2">
        <v>45494</v>
      </c>
      <c r="G318" s="2" t="str">
        <f t="shared" si="13"/>
        <v>July</v>
      </c>
      <c r="H318" s="2" t="str">
        <f t="shared" si="14"/>
        <v>Summer</v>
      </c>
      <c r="I318" s="1" t="s">
        <v>18</v>
      </c>
      <c r="J318" s="1" t="s">
        <v>34</v>
      </c>
      <c r="K318" s="1">
        <v>78</v>
      </c>
      <c r="L318" s="7">
        <v>2227.4499999999998</v>
      </c>
      <c r="M318" s="1" t="s">
        <v>35</v>
      </c>
      <c r="N318" s="1" t="s">
        <v>21</v>
      </c>
      <c r="O318" s="1" t="s">
        <v>947</v>
      </c>
      <c r="P318" s="1">
        <v>29</v>
      </c>
      <c r="Q318" s="1" t="s">
        <v>47</v>
      </c>
      <c r="R318" s="1">
        <v>4</v>
      </c>
    </row>
    <row r="319" spans="1:18" ht="12.75" x14ac:dyDescent="0.35">
      <c r="A319" s="1" t="s">
        <v>948</v>
      </c>
      <c r="B319" s="1">
        <v>66</v>
      </c>
      <c r="C319" s="1" t="str">
        <f t="shared" si="12"/>
        <v>Elderly</v>
      </c>
      <c r="D319" s="1" t="s">
        <v>16</v>
      </c>
      <c r="E319" s="1" t="s">
        <v>949</v>
      </c>
      <c r="F319" s="2">
        <v>45359</v>
      </c>
      <c r="G319" s="2" t="str">
        <f t="shared" si="13"/>
        <v>March</v>
      </c>
      <c r="H319" s="2" t="str">
        <f t="shared" si="14"/>
        <v>Spring</v>
      </c>
      <c r="I319" s="1" t="s">
        <v>18</v>
      </c>
      <c r="J319" s="1" t="s">
        <v>19</v>
      </c>
      <c r="K319" s="1">
        <v>60</v>
      </c>
      <c r="L319" s="7">
        <v>1810.02</v>
      </c>
      <c r="M319" s="1" t="s">
        <v>29</v>
      </c>
      <c r="N319" s="1" t="s">
        <v>21</v>
      </c>
      <c r="O319" s="1" t="s">
        <v>123</v>
      </c>
      <c r="P319" s="1">
        <v>9</v>
      </c>
      <c r="Q319" s="1" t="s">
        <v>31</v>
      </c>
      <c r="R319" s="1">
        <v>5</v>
      </c>
    </row>
    <row r="320" spans="1:18" ht="12.75" x14ac:dyDescent="0.35">
      <c r="A320" s="1" t="s">
        <v>950</v>
      </c>
      <c r="B320" s="1">
        <v>28</v>
      </c>
      <c r="C320" s="1" t="str">
        <f t="shared" si="12"/>
        <v>Young Adults</v>
      </c>
      <c r="D320" s="1" t="s">
        <v>16</v>
      </c>
      <c r="E320" s="1" t="s">
        <v>951</v>
      </c>
      <c r="F320" s="2">
        <v>45594</v>
      </c>
      <c r="G320" s="2" t="str">
        <f t="shared" si="13"/>
        <v>October</v>
      </c>
      <c r="H320" s="2" t="str">
        <f t="shared" si="14"/>
        <v>Autumn</v>
      </c>
      <c r="I320" s="1" t="s">
        <v>75</v>
      </c>
      <c r="J320" s="1" t="s">
        <v>59</v>
      </c>
      <c r="K320" s="1">
        <v>86</v>
      </c>
      <c r="L320" s="7">
        <v>2113.9699999999998</v>
      </c>
      <c r="M320" s="1" t="s">
        <v>29</v>
      </c>
      <c r="N320" s="1" t="s">
        <v>36</v>
      </c>
      <c r="O320" s="1" t="s">
        <v>952</v>
      </c>
      <c r="P320" s="1">
        <v>12</v>
      </c>
      <c r="Q320" s="1" t="s">
        <v>23</v>
      </c>
      <c r="R320" s="1">
        <v>2</v>
      </c>
    </row>
    <row r="321" spans="1:18" ht="12.75" x14ac:dyDescent="0.35">
      <c r="A321" s="1" t="s">
        <v>953</v>
      </c>
      <c r="B321" s="1">
        <v>5</v>
      </c>
      <c r="C321" s="1" t="str">
        <f t="shared" si="12"/>
        <v>Children</v>
      </c>
      <c r="D321" s="1" t="s">
        <v>16</v>
      </c>
      <c r="E321" s="1" t="s">
        <v>954</v>
      </c>
      <c r="F321" s="2">
        <v>45560</v>
      </c>
      <c r="G321" s="2" t="str">
        <f t="shared" si="13"/>
        <v>September</v>
      </c>
      <c r="H321" s="2" t="str">
        <f t="shared" si="14"/>
        <v>Autumn</v>
      </c>
      <c r="I321" s="1" t="s">
        <v>27</v>
      </c>
      <c r="J321" s="1" t="s">
        <v>85</v>
      </c>
      <c r="K321" s="1">
        <v>78</v>
      </c>
      <c r="L321" s="7">
        <v>3383.64</v>
      </c>
      <c r="M321" s="1" t="s">
        <v>20</v>
      </c>
      <c r="N321" s="1" t="s">
        <v>21</v>
      </c>
      <c r="O321" s="1" t="s">
        <v>298</v>
      </c>
      <c r="P321" s="1">
        <v>86</v>
      </c>
      <c r="Q321" s="1" t="s">
        <v>38</v>
      </c>
      <c r="R321" s="1">
        <v>2</v>
      </c>
    </row>
    <row r="322" spans="1:18" ht="12.75" x14ac:dyDescent="0.35">
      <c r="A322" s="1" t="s">
        <v>955</v>
      </c>
      <c r="B322" s="1">
        <v>35</v>
      </c>
      <c r="C322" s="1" t="str">
        <f t="shared" si="12"/>
        <v>Young Adults</v>
      </c>
      <c r="D322" s="1" t="s">
        <v>62</v>
      </c>
      <c r="E322" s="1" t="s">
        <v>956</v>
      </c>
      <c r="F322" s="2">
        <v>45490</v>
      </c>
      <c r="G322" s="2" t="str">
        <f t="shared" si="13"/>
        <v>July</v>
      </c>
      <c r="H322" s="2" t="str">
        <f t="shared" si="14"/>
        <v>Summer</v>
      </c>
      <c r="I322" s="1" t="s">
        <v>104</v>
      </c>
      <c r="J322" s="1" t="s">
        <v>59</v>
      </c>
      <c r="K322" s="1">
        <v>72</v>
      </c>
      <c r="L322" s="7">
        <v>1642.31</v>
      </c>
      <c r="M322" s="1" t="s">
        <v>20</v>
      </c>
      <c r="N322" s="1" t="s">
        <v>21</v>
      </c>
      <c r="O322" s="1" t="s">
        <v>957</v>
      </c>
      <c r="P322" s="1">
        <v>80</v>
      </c>
      <c r="Q322" s="1" t="s">
        <v>38</v>
      </c>
      <c r="R322" s="1">
        <v>2</v>
      </c>
    </row>
    <row r="323" spans="1:18" ht="12.75" x14ac:dyDescent="0.35">
      <c r="A323" s="1" t="s">
        <v>958</v>
      </c>
      <c r="B323" s="1">
        <v>87</v>
      </c>
      <c r="C323" s="1" t="str">
        <f t="shared" ref="C323:C386" si="15">IF(B323&lt;10,"Children",IF(AND(B323&gt;=10,B323&lt;=19),"Teenagers",IF(AND(B323&gt;=20,B323&lt;=39),"Young Adults",IF(AND(B323&gt;=40,B323&lt;=59),"Middle-Aged","Elderly"))))</f>
        <v>Elderly</v>
      </c>
      <c r="D323" s="1" t="s">
        <v>62</v>
      </c>
      <c r="E323" s="1" t="s">
        <v>959</v>
      </c>
      <c r="F323" s="2">
        <v>45435</v>
      </c>
      <c r="G323" s="2" t="str">
        <f t="shared" ref="G323:G386" si="16">TEXT(F323,"mmmm")</f>
        <v>May</v>
      </c>
      <c r="H323" s="2" t="str">
        <f t="shared" ref="H323:H386" si="17">IF(G323="January","Winter",IF(G323="February","Winter",IF(G323="December","Winter",IF(G323="March","Spring",IF(G323="April","Spring",IF(G323="May","Spring",IF(G323="June","Summer",IF(G323="July","Summer",IF(G323="August","Summer","Autumn")))))))))</f>
        <v>Spring</v>
      </c>
      <c r="I323" s="1" t="s">
        <v>104</v>
      </c>
      <c r="J323" s="1" t="s">
        <v>85</v>
      </c>
      <c r="K323" s="1">
        <v>23</v>
      </c>
      <c r="L323" s="7">
        <v>4524.5</v>
      </c>
      <c r="M323" s="1" t="s">
        <v>35</v>
      </c>
      <c r="N323" s="1" t="s">
        <v>36</v>
      </c>
      <c r="O323" s="1" t="s">
        <v>960</v>
      </c>
      <c r="P323" s="1">
        <v>52</v>
      </c>
      <c r="Q323" s="1" t="s">
        <v>23</v>
      </c>
      <c r="R323" s="1">
        <v>1</v>
      </c>
    </row>
    <row r="324" spans="1:18" ht="12.75" x14ac:dyDescent="0.35">
      <c r="A324" s="1" t="s">
        <v>961</v>
      </c>
      <c r="B324" s="1">
        <v>99</v>
      </c>
      <c r="C324" s="1" t="str">
        <f t="shared" si="15"/>
        <v>Elderly</v>
      </c>
      <c r="D324" s="1" t="s">
        <v>62</v>
      </c>
      <c r="E324" s="1" t="s">
        <v>962</v>
      </c>
      <c r="F324" s="2">
        <v>45553</v>
      </c>
      <c r="G324" s="2" t="str">
        <f t="shared" si="16"/>
        <v>September</v>
      </c>
      <c r="H324" s="2" t="str">
        <f t="shared" si="17"/>
        <v>Autumn</v>
      </c>
      <c r="I324" s="1" t="s">
        <v>18</v>
      </c>
      <c r="J324" s="1" t="s">
        <v>85</v>
      </c>
      <c r="K324" s="1">
        <v>53</v>
      </c>
      <c r="L324" s="7">
        <v>3407.6</v>
      </c>
      <c r="M324" s="1" t="s">
        <v>20</v>
      </c>
      <c r="N324" s="1" t="s">
        <v>21</v>
      </c>
      <c r="O324" s="1" t="s">
        <v>963</v>
      </c>
      <c r="P324" s="1">
        <v>16</v>
      </c>
      <c r="Q324" s="1" t="s">
        <v>66</v>
      </c>
      <c r="R324" s="1">
        <v>2</v>
      </c>
    </row>
    <row r="325" spans="1:18" ht="12.75" x14ac:dyDescent="0.35">
      <c r="A325" s="1" t="s">
        <v>964</v>
      </c>
      <c r="B325" s="1">
        <v>45</v>
      </c>
      <c r="C325" s="1" t="str">
        <f t="shared" si="15"/>
        <v>Middle-Aged</v>
      </c>
      <c r="D325" s="1" t="s">
        <v>25</v>
      </c>
      <c r="E325" s="1" t="s">
        <v>965</v>
      </c>
      <c r="F325" s="2">
        <v>45447</v>
      </c>
      <c r="G325" s="2" t="str">
        <f t="shared" si="16"/>
        <v>June</v>
      </c>
      <c r="H325" s="2" t="str">
        <f t="shared" si="17"/>
        <v>Summer</v>
      </c>
      <c r="I325" s="1" t="s">
        <v>41</v>
      </c>
      <c r="J325" s="1" t="s">
        <v>85</v>
      </c>
      <c r="K325" s="1">
        <v>31</v>
      </c>
      <c r="L325" s="7">
        <v>2939.79</v>
      </c>
      <c r="M325" s="1" t="s">
        <v>20</v>
      </c>
      <c r="N325" s="1" t="s">
        <v>36</v>
      </c>
      <c r="O325" s="1" t="s">
        <v>966</v>
      </c>
      <c r="P325" s="1">
        <v>24</v>
      </c>
      <c r="Q325" s="1" t="s">
        <v>47</v>
      </c>
      <c r="R325" s="1">
        <v>3</v>
      </c>
    </row>
    <row r="326" spans="1:18" ht="12.75" x14ac:dyDescent="0.35">
      <c r="A326" s="1" t="s">
        <v>967</v>
      </c>
      <c r="B326" s="1">
        <v>84</v>
      </c>
      <c r="C326" s="1" t="str">
        <f t="shared" si="15"/>
        <v>Elderly</v>
      </c>
      <c r="D326" s="1" t="s">
        <v>25</v>
      </c>
      <c r="E326" s="1" t="s">
        <v>968</v>
      </c>
      <c r="F326" s="2">
        <v>45354</v>
      </c>
      <c r="G326" s="2" t="str">
        <f t="shared" si="16"/>
        <v>March</v>
      </c>
      <c r="H326" s="2" t="str">
        <f t="shared" si="17"/>
        <v>Spring</v>
      </c>
      <c r="I326" s="1" t="s">
        <v>27</v>
      </c>
      <c r="J326" s="1" t="s">
        <v>34</v>
      </c>
      <c r="K326" s="1">
        <v>89</v>
      </c>
      <c r="L326" s="7">
        <v>4811.58</v>
      </c>
      <c r="M326" s="1" t="s">
        <v>35</v>
      </c>
      <c r="N326" s="1" t="s">
        <v>36</v>
      </c>
      <c r="O326" s="1" t="s">
        <v>82</v>
      </c>
      <c r="P326" s="1">
        <v>46</v>
      </c>
      <c r="Q326" s="1" t="s">
        <v>23</v>
      </c>
      <c r="R326" s="1">
        <v>1</v>
      </c>
    </row>
    <row r="327" spans="1:18" ht="12.75" x14ac:dyDescent="0.35">
      <c r="A327" s="1" t="s">
        <v>969</v>
      </c>
      <c r="B327" s="1">
        <v>26</v>
      </c>
      <c r="C327" s="1" t="str">
        <f t="shared" si="15"/>
        <v>Young Adults</v>
      </c>
      <c r="D327" s="1" t="s">
        <v>25</v>
      </c>
      <c r="E327" s="1" t="s">
        <v>970</v>
      </c>
      <c r="F327" s="2">
        <v>45320</v>
      </c>
      <c r="G327" s="2" t="str">
        <f t="shared" si="16"/>
        <v>January</v>
      </c>
      <c r="H327" s="2" t="str">
        <f t="shared" si="17"/>
        <v>Winter</v>
      </c>
      <c r="I327" s="1" t="s">
        <v>104</v>
      </c>
      <c r="J327" s="1" t="s">
        <v>50</v>
      </c>
      <c r="K327" s="1">
        <v>30</v>
      </c>
      <c r="L327" s="7">
        <v>2956.72</v>
      </c>
      <c r="M327" s="1" t="s">
        <v>20</v>
      </c>
      <c r="N327" s="1" t="s">
        <v>21</v>
      </c>
      <c r="O327" s="1" t="s">
        <v>971</v>
      </c>
      <c r="P327" s="1">
        <v>10</v>
      </c>
      <c r="Q327" s="1" t="s">
        <v>31</v>
      </c>
      <c r="R327" s="1">
        <v>4</v>
      </c>
    </row>
    <row r="328" spans="1:18" ht="12.75" x14ac:dyDescent="0.35">
      <c r="A328" s="1" t="s">
        <v>972</v>
      </c>
      <c r="B328" s="1">
        <v>57</v>
      </c>
      <c r="C328" s="1" t="str">
        <f t="shared" si="15"/>
        <v>Middle-Aged</v>
      </c>
      <c r="D328" s="1" t="s">
        <v>16</v>
      </c>
      <c r="E328" s="1" t="s">
        <v>973</v>
      </c>
      <c r="F328" s="2">
        <v>45462</v>
      </c>
      <c r="G328" s="2" t="str">
        <f t="shared" si="16"/>
        <v>June</v>
      </c>
      <c r="H328" s="2" t="str">
        <f t="shared" si="17"/>
        <v>Summer</v>
      </c>
      <c r="I328" s="1" t="s">
        <v>27</v>
      </c>
      <c r="J328" s="1" t="s">
        <v>34</v>
      </c>
      <c r="K328" s="1">
        <v>58</v>
      </c>
      <c r="L328" s="7">
        <v>4992.3100000000004</v>
      </c>
      <c r="M328" s="1" t="s">
        <v>35</v>
      </c>
      <c r="N328" s="1" t="s">
        <v>36</v>
      </c>
      <c r="O328" s="1" t="s">
        <v>974</v>
      </c>
      <c r="P328" s="1">
        <v>4</v>
      </c>
      <c r="Q328" s="1" t="s">
        <v>23</v>
      </c>
      <c r="R328" s="1">
        <v>3</v>
      </c>
    </row>
    <row r="329" spans="1:18" ht="12.75" x14ac:dyDescent="0.35">
      <c r="A329" s="1" t="s">
        <v>975</v>
      </c>
      <c r="B329" s="1">
        <v>71</v>
      </c>
      <c r="C329" s="1" t="str">
        <f t="shared" si="15"/>
        <v>Elderly</v>
      </c>
      <c r="D329" s="1" t="s">
        <v>16</v>
      </c>
      <c r="E329" s="1" t="s">
        <v>976</v>
      </c>
      <c r="F329" s="2">
        <v>45475</v>
      </c>
      <c r="G329" s="2" t="str">
        <f t="shared" si="16"/>
        <v>July</v>
      </c>
      <c r="H329" s="2" t="str">
        <f t="shared" si="17"/>
        <v>Summer</v>
      </c>
      <c r="I329" s="1" t="s">
        <v>27</v>
      </c>
      <c r="J329" s="1" t="s">
        <v>59</v>
      </c>
      <c r="K329" s="1">
        <v>8</v>
      </c>
      <c r="L329" s="7">
        <v>2430.94</v>
      </c>
      <c r="M329" s="1" t="s">
        <v>35</v>
      </c>
      <c r="N329" s="1" t="s">
        <v>36</v>
      </c>
      <c r="O329" s="1" t="s">
        <v>977</v>
      </c>
      <c r="P329" s="1">
        <v>56</v>
      </c>
      <c r="Q329" s="1" t="s">
        <v>23</v>
      </c>
      <c r="R329" s="1">
        <v>1</v>
      </c>
    </row>
    <row r="330" spans="1:18" ht="12.75" x14ac:dyDescent="0.35">
      <c r="A330" s="1" t="s">
        <v>978</v>
      </c>
      <c r="B330" s="1">
        <v>59</v>
      </c>
      <c r="C330" s="1" t="str">
        <f t="shared" si="15"/>
        <v>Middle-Aged</v>
      </c>
      <c r="D330" s="1" t="s">
        <v>16</v>
      </c>
      <c r="E330" s="1" t="s">
        <v>979</v>
      </c>
      <c r="F330" s="2">
        <v>45345</v>
      </c>
      <c r="G330" s="2" t="str">
        <f t="shared" si="16"/>
        <v>February</v>
      </c>
      <c r="H330" s="2" t="str">
        <f t="shared" si="17"/>
        <v>Winter</v>
      </c>
      <c r="I330" s="1" t="s">
        <v>41</v>
      </c>
      <c r="J330" s="1" t="s">
        <v>28</v>
      </c>
      <c r="K330" s="1">
        <v>15</v>
      </c>
      <c r="L330" s="7">
        <v>4898.32</v>
      </c>
      <c r="M330" s="1" t="s">
        <v>20</v>
      </c>
      <c r="N330" s="1" t="s">
        <v>21</v>
      </c>
      <c r="O330" s="1" t="s">
        <v>980</v>
      </c>
      <c r="P330" s="1">
        <v>100</v>
      </c>
      <c r="Q330" s="1" t="s">
        <v>31</v>
      </c>
      <c r="R330" s="1">
        <v>1</v>
      </c>
    </row>
    <row r="331" spans="1:18" ht="12.75" x14ac:dyDescent="0.35">
      <c r="A331" s="1" t="s">
        <v>981</v>
      </c>
      <c r="B331" s="1">
        <v>54</v>
      </c>
      <c r="C331" s="1" t="str">
        <f t="shared" si="15"/>
        <v>Middle-Aged</v>
      </c>
      <c r="D331" s="1" t="s">
        <v>16</v>
      </c>
      <c r="E331" s="1" t="s">
        <v>982</v>
      </c>
      <c r="F331" s="2">
        <v>45466</v>
      </c>
      <c r="G331" s="2" t="str">
        <f t="shared" si="16"/>
        <v>June</v>
      </c>
      <c r="H331" s="2" t="str">
        <f t="shared" si="17"/>
        <v>Summer</v>
      </c>
      <c r="I331" s="1" t="s">
        <v>54</v>
      </c>
      <c r="J331" s="1" t="s">
        <v>59</v>
      </c>
      <c r="K331" s="1">
        <v>29</v>
      </c>
      <c r="L331" s="7">
        <v>2209.4899999999998</v>
      </c>
      <c r="M331" s="1" t="s">
        <v>20</v>
      </c>
      <c r="N331" s="1" t="s">
        <v>36</v>
      </c>
      <c r="O331" s="1" t="s">
        <v>983</v>
      </c>
      <c r="P331" s="1">
        <v>39</v>
      </c>
      <c r="Q331" s="1" t="s">
        <v>47</v>
      </c>
      <c r="R331" s="1">
        <v>3</v>
      </c>
    </row>
    <row r="332" spans="1:18" ht="12.75" x14ac:dyDescent="0.35">
      <c r="A332" s="1" t="s">
        <v>984</v>
      </c>
      <c r="B332" s="1">
        <v>49</v>
      </c>
      <c r="C332" s="1" t="str">
        <f t="shared" si="15"/>
        <v>Middle-Aged</v>
      </c>
      <c r="D332" s="1" t="s">
        <v>62</v>
      </c>
      <c r="E332" s="1" t="s">
        <v>985</v>
      </c>
      <c r="F332" s="2">
        <v>45566</v>
      </c>
      <c r="G332" s="2" t="str">
        <f t="shared" si="16"/>
        <v>October</v>
      </c>
      <c r="H332" s="2" t="str">
        <f t="shared" si="17"/>
        <v>Autumn</v>
      </c>
      <c r="I332" s="1" t="s">
        <v>104</v>
      </c>
      <c r="J332" s="1" t="s">
        <v>50</v>
      </c>
      <c r="K332" s="1">
        <v>63</v>
      </c>
      <c r="L332" s="7">
        <v>1566.28</v>
      </c>
      <c r="M332" s="1" t="s">
        <v>29</v>
      </c>
      <c r="N332" s="1" t="s">
        <v>21</v>
      </c>
      <c r="O332" s="1" t="s">
        <v>986</v>
      </c>
      <c r="P332" s="1">
        <v>44</v>
      </c>
      <c r="Q332" s="1" t="s">
        <v>66</v>
      </c>
      <c r="R332" s="1">
        <v>2</v>
      </c>
    </row>
    <row r="333" spans="1:18" ht="12.75" x14ac:dyDescent="0.35">
      <c r="A333" s="1" t="s">
        <v>987</v>
      </c>
      <c r="B333" s="1">
        <v>74</v>
      </c>
      <c r="C333" s="1" t="str">
        <f t="shared" si="15"/>
        <v>Elderly</v>
      </c>
      <c r="D333" s="1" t="s">
        <v>62</v>
      </c>
      <c r="E333" s="1" t="s">
        <v>988</v>
      </c>
      <c r="F333" s="2">
        <v>45531</v>
      </c>
      <c r="G333" s="2" t="str">
        <f t="shared" si="16"/>
        <v>August</v>
      </c>
      <c r="H333" s="2" t="str">
        <f t="shared" si="17"/>
        <v>Summer</v>
      </c>
      <c r="I333" s="1" t="s">
        <v>64</v>
      </c>
      <c r="J333" s="1" t="s">
        <v>28</v>
      </c>
      <c r="K333" s="1">
        <v>61</v>
      </c>
      <c r="L333" s="7">
        <v>2399.9899999999998</v>
      </c>
      <c r="M333" s="1" t="s">
        <v>35</v>
      </c>
      <c r="N333" s="1" t="s">
        <v>36</v>
      </c>
      <c r="O333" s="1" t="s">
        <v>186</v>
      </c>
      <c r="P333" s="1">
        <v>75</v>
      </c>
      <c r="Q333" s="1" t="s">
        <v>23</v>
      </c>
      <c r="R333" s="1">
        <v>4</v>
      </c>
    </row>
    <row r="334" spans="1:18" ht="12.75" x14ac:dyDescent="0.35">
      <c r="A334" s="1" t="s">
        <v>989</v>
      </c>
      <c r="B334" s="1">
        <v>71</v>
      </c>
      <c r="C334" s="1" t="str">
        <f t="shared" si="15"/>
        <v>Elderly</v>
      </c>
      <c r="D334" s="1" t="s">
        <v>25</v>
      </c>
      <c r="E334" s="1" t="s">
        <v>990</v>
      </c>
      <c r="F334" s="2">
        <v>45331</v>
      </c>
      <c r="G334" s="2" t="str">
        <f t="shared" si="16"/>
        <v>February</v>
      </c>
      <c r="H334" s="2" t="str">
        <f t="shared" si="17"/>
        <v>Winter</v>
      </c>
      <c r="I334" s="1" t="s">
        <v>45</v>
      </c>
      <c r="J334" s="1" t="s">
        <v>59</v>
      </c>
      <c r="K334" s="1">
        <v>36</v>
      </c>
      <c r="L334" s="7">
        <v>1503.01</v>
      </c>
      <c r="M334" s="1" t="s">
        <v>20</v>
      </c>
      <c r="N334" s="1" t="s">
        <v>36</v>
      </c>
      <c r="O334" s="1" t="s">
        <v>991</v>
      </c>
      <c r="P334" s="1">
        <v>95</v>
      </c>
      <c r="Q334" s="1" t="s">
        <v>66</v>
      </c>
      <c r="R334" s="1">
        <v>4</v>
      </c>
    </row>
    <row r="335" spans="1:18" ht="12.75" x14ac:dyDescent="0.35">
      <c r="A335" s="1" t="s">
        <v>992</v>
      </c>
      <c r="B335" s="1">
        <v>54</v>
      </c>
      <c r="C335" s="1" t="str">
        <f t="shared" si="15"/>
        <v>Middle-Aged</v>
      </c>
      <c r="D335" s="1" t="s">
        <v>16</v>
      </c>
      <c r="E335" s="1" t="s">
        <v>993</v>
      </c>
      <c r="F335" s="2">
        <v>45292</v>
      </c>
      <c r="G335" s="2" t="str">
        <f t="shared" si="16"/>
        <v>January</v>
      </c>
      <c r="H335" s="2" t="str">
        <f t="shared" si="17"/>
        <v>Winter</v>
      </c>
      <c r="I335" s="1" t="s">
        <v>64</v>
      </c>
      <c r="J335" s="1" t="s">
        <v>59</v>
      </c>
      <c r="K335" s="1">
        <v>28</v>
      </c>
      <c r="L335" s="7">
        <v>338.18</v>
      </c>
      <c r="M335" s="1" t="s">
        <v>35</v>
      </c>
      <c r="N335" s="1" t="s">
        <v>21</v>
      </c>
      <c r="O335" s="1" t="s">
        <v>277</v>
      </c>
      <c r="P335" s="1">
        <v>86</v>
      </c>
      <c r="Q335" s="1" t="s">
        <v>23</v>
      </c>
      <c r="R335" s="1">
        <v>4</v>
      </c>
    </row>
    <row r="336" spans="1:18" ht="12.75" x14ac:dyDescent="0.35">
      <c r="A336" s="1" t="s">
        <v>994</v>
      </c>
      <c r="B336" s="1">
        <v>74</v>
      </c>
      <c r="C336" s="1" t="str">
        <f t="shared" si="15"/>
        <v>Elderly</v>
      </c>
      <c r="D336" s="1" t="s">
        <v>16</v>
      </c>
      <c r="E336" s="1" t="s">
        <v>995</v>
      </c>
      <c r="F336" s="2">
        <v>45325</v>
      </c>
      <c r="G336" s="2" t="str">
        <f t="shared" si="16"/>
        <v>February</v>
      </c>
      <c r="H336" s="2" t="str">
        <f t="shared" si="17"/>
        <v>Winter</v>
      </c>
      <c r="I336" s="1" t="s">
        <v>45</v>
      </c>
      <c r="J336" s="1" t="s">
        <v>28</v>
      </c>
      <c r="K336" s="1">
        <v>2</v>
      </c>
      <c r="L336" s="7">
        <v>2526.14</v>
      </c>
      <c r="M336" s="1" t="s">
        <v>20</v>
      </c>
      <c r="N336" s="1" t="s">
        <v>21</v>
      </c>
      <c r="O336" s="1" t="s">
        <v>996</v>
      </c>
      <c r="P336" s="1">
        <v>74</v>
      </c>
      <c r="Q336" s="1" t="s">
        <v>23</v>
      </c>
      <c r="R336" s="1">
        <v>2</v>
      </c>
    </row>
    <row r="337" spans="1:18" ht="12.75" x14ac:dyDescent="0.35">
      <c r="A337" s="1" t="s">
        <v>997</v>
      </c>
      <c r="B337" s="1">
        <v>63</v>
      </c>
      <c r="C337" s="1" t="str">
        <f t="shared" si="15"/>
        <v>Elderly</v>
      </c>
      <c r="D337" s="1" t="s">
        <v>16</v>
      </c>
      <c r="E337" s="1" t="s">
        <v>998</v>
      </c>
      <c r="F337" s="2">
        <v>45539</v>
      </c>
      <c r="G337" s="2" t="str">
        <f t="shared" si="16"/>
        <v>September</v>
      </c>
      <c r="H337" s="2" t="str">
        <f t="shared" si="17"/>
        <v>Autumn</v>
      </c>
      <c r="I337" s="1" t="s">
        <v>18</v>
      </c>
      <c r="J337" s="1" t="s">
        <v>34</v>
      </c>
      <c r="K337" s="1">
        <v>55</v>
      </c>
      <c r="L337" s="7">
        <v>4570.8999999999996</v>
      </c>
      <c r="M337" s="1" t="s">
        <v>29</v>
      </c>
      <c r="N337" s="1" t="s">
        <v>36</v>
      </c>
      <c r="O337" s="1" t="s">
        <v>999</v>
      </c>
      <c r="P337" s="1">
        <v>1</v>
      </c>
      <c r="Q337" s="1" t="s">
        <v>66</v>
      </c>
      <c r="R337" s="1">
        <v>3</v>
      </c>
    </row>
    <row r="338" spans="1:18" ht="12.75" x14ac:dyDescent="0.35">
      <c r="A338" s="1" t="s">
        <v>1000</v>
      </c>
      <c r="B338" s="1">
        <v>71</v>
      </c>
      <c r="C338" s="1" t="str">
        <f t="shared" si="15"/>
        <v>Elderly</v>
      </c>
      <c r="D338" s="1" t="s">
        <v>25</v>
      </c>
      <c r="E338" s="1" t="s">
        <v>1001</v>
      </c>
      <c r="F338" s="2">
        <v>45516</v>
      </c>
      <c r="G338" s="2" t="str">
        <f t="shared" si="16"/>
        <v>August</v>
      </c>
      <c r="H338" s="2" t="str">
        <f t="shared" si="17"/>
        <v>Summer</v>
      </c>
      <c r="I338" s="1" t="s">
        <v>64</v>
      </c>
      <c r="J338" s="1" t="s">
        <v>59</v>
      </c>
      <c r="K338" s="1">
        <v>5</v>
      </c>
      <c r="L338" s="7">
        <v>3374.16</v>
      </c>
      <c r="M338" s="1" t="s">
        <v>29</v>
      </c>
      <c r="N338" s="1" t="s">
        <v>36</v>
      </c>
      <c r="O338" s="1" t="s">
        <v>1002</v>
      </c>
      <c r="P338" s="1">
        <v>45</v>
      </c>
      <c r="Q338" s="1" t="s">
        <v>66</v>
      </c>
      <c r="R338" s="1">
        <v>2</v>
      </c>
    </row>
    <row r="339" spans="1:18" ht="12.75" x14ac:dyDescent="0.35">
      <c r="A339" s="1" t="s">
        <v>1003</v>
      </c>
      <c r="B339" s="1">
        <v>83</v>
      </c>
      <c r="C339" s="1" t="str">
        <f t="shared" si="15"/>
        <v>Elderly</v>
      </c>
      <c r="D339" s="1" t="s">
        <v>16</v>
      </c>
      <c r="E339" s="1" t="s">
        <v>1004</v>
      </c>
      <c r="F339" s="2">
        <v>45490</v>
      </c>
      <c r="G339" s="2" t="str">
        <f t="shared" si="16"/>
        <v>July</v>
      </c>
      <c r="H339" s="2" t="str">
        <f t="shared" si="17"/>
        <v>Summer</v>
      </c>
      <c r="I339" s="1" t="s">
        <v>64</v>
      </c>
      <c r="J339" s="1" t="s">
        <v>50</v>
      </c>
      <c r="K339" s="1">
        <v>6</v>
      </c>
      <c r="L339" s="7">
        <v>845.01</v>
      </c>
      <c r="M339" s="1" t="s">
        <v>20</v>
      </c>
      <c r="N339" s="1" t="s">
        <v>36</v>
      </c>
      <c r="O339" s="1" t="s">
        <v>126</v>
      </c>
      <c r="P339" s="1">
        <v>1</v>
      </c>
      <c r="Q339" s="1" t="s">
        <v>23</v>
      </c>
      <c r="R339" s="1">
        <v>3</v>
      </c>
    </row>
    <row r="340" spans="1:18" ht="12.75" x14ac:dyDescent="0.35">
      <c r="A340" s="1" t="s">
        <v>1005</v>
      </c>
      <c r="B340" s="1">
        <v>5</v>
      </c>
      <c r="C340" s="1" t="str">
        <f t="shared" si="15"/>
        <v>Children</v>
      </c>
      <c r="D340" s="1" t="s">
        <v>62</v>
      </c>
      <c r="E340" s="1" t="s">
        <v>1006</v>
      </c>
      <c r="F340" s="2">
        <v>45529</v>
      </c>
      <c r="G340" s="2" t="str">
        <f t="shared" si="16"/>
        <v>August</v>
      </c>
      <c r="H340" s="2" t="str">
        <f t="shared" si="17"/>
        <v>Summer</v>
      </c>
      <c r="I340" s="1" t="s">
        <v>54</v>
      </c>
      <c r="J340" s="1" t="s">
        <v>19</v>
      </c>
      <c r="K340" s="1">
        <v>80</v>
      </c>
      <c r="L340" s="7">
        <v>1688.36</v>
      </c>
      <c r="M340" s="1" t="s">
        <v>35</v>
      </c>
      <c r="N340" s="1" t="s">
        <v>36</v>
      </c>
      <c r="O340" s="1" t="s">
        <v>1007</v>
      </c>
      <c r="P340" s="1">
        <v>42</v>
      </c>
      <c r="Q340" s="1" t="s">
        <v>38</v>
      </c>
      <c r="R340" s="1">
        <v>3</v>
      </c>
    </row>
    <row r="341" spans="1:18" ht="12.75" x14ac:dyDescent="0.35">
      <c r="A341" s="1" t="s">
        <v>1008</v>
      </c>
      <c r="B341" s="1">
        <v>95</v>
      </c>
      <c r="C341" s="1" t="str">
        <f t="shared" si="15"/>
        <v>Elderly</v>
      </c>
      <c r="D341" s="1" t="s">
        <v>25</v>
      </c>
      <c r="E341" s="1" t="s">
        <v>1009</v>
      </c>
      <c r="F341" s="2">
        <v>45321</v>
      </c>
      <c r="G341" s="2" t="str">
        <f t="shared" si="16"/>
        <v>January</v>
      </c>
      <c r="H341" s="2" t="str">
        <f t="shared" si="17"/>
        <v>Winter</v>
      </c>
      <c r="I341" s="1" t="s">
        <v>45</v>
      </c>
      <c r="J341" s="1" t="s">
        <v>85</v>
      </c>
      <c r="K341" s="1">
        <v>46</v>
      </c>
      <c r="L341" s="7">
        <v>1891.06</v>
      </c>
      <c r="M341" s="1" t="s">
        <v>35</v>
      </c>
      <c r="N341" s="1" t="s">
        <v>21</v>
      </c>
      <c r="O341" s="1" t="s">
        <v>1010</v>
      </c>
      <c r="P341" s="1">
        <v>9</v>
      </c>
      <c r="Q341" s="1" t="s">
        <v>23</v>
      </c>
      <c r="R341" s="1">
        <v>4</v>
      </c>
    </row>
    <row r="342" spans="1:18" ht="12.75" x14ac:dyDescent="0.35">
      <c r="A342" s="1" t="s">
        <v>1011</v>
      </c>
      <c r="B342" s="1">
        <v>44</v>
      </c>
      <c r="C342" s="1" t="str">
        <f t="shared" si="15"/>
        <v>Middle-Aged</v>
      </c>
      <c r="D342" s="1" t="s">
        <v>25</v>
      </c>
      <c r="E342" s="1" t="s">
        <v>1012</v>
      </c>
      <c r="F342" s="2">
        <v>45307</v>
      </c>
      <c r="G342" s="2" t="str">
        <f t="shared" si="16"/>
        <v>January</v>
      </c>
      <c r="H342" s="2" t="str">
        <f t="shared" si="17"/>
        <v>Winter</v>
      </c>
      <c r="I342" s="1" t="s">
        <v>45</v>
      </c>
      <c r="J342" s="1" t="s">
        <v>50</v>
      </c>
      <c r="K342" s="1">
        <v>77</v>
      </c>
      <c r="L342" s="7">
        <v>3926.5</v>
      </c>
      <c r="M342" s="1" t="s">
        <v>35</v>
      </c>
      <c r="N342" s="1" t="s">
        <v>36</v>
      </c>
      <c r="O342" s="1" t="s">
        <v>684</v>
      </c>
      <c r="P342" s="1">
        <v>71</v>
      </c>
      <c r="Q342" s="1" t="s">
        <v>23</v>
      </c>
      <c r="R342" s="1">
        <v>1</v>
      </c>
    </row>
    <row r="343" spans="1:18" ht="12.75" x14ac:dyDescent="0.35">
      <c r="A343" s="1" t="s">
        <v>1013</v>
      </c>
      <c r="B343" s="1">
        <v>92</v>
      </c>
      <c r="C343" s="1" t="str">
        <f t="shared" si="15"/>
        <v>Elderly</v>
      </c>
      <c r="D343" s="1" t="s">
        <v>62</v>
      </c>
      <c r="E343" s="1" t="s">
        <v>1014</v>
      </c>
      <c r="F343" s="2">
        <v>45371</v>
      </c>
      <c r="G343" s="2" t="str">
        <f t="shared" si="16"/>
        <v>March</v>
      </c>
      <c r="H343" s="2" t="str">
        <f t="shared" si="17"/>
        <v>Spring</v>
      </c>
      <c r="I343" s="1" t="s">
        <v>27</v>
      </c>
      <c r="J343" s="1" t="s">
        <v>28</v>
      </c>
      <c r="K343" s="1">
        <v>40</v>
      </c>
      <c r="L343" s="7">
        <v>2512.39</v>
      </c>
      <c r="M343" s="1" t="s">
        <v>20</v>
      </c>
      <c r="N343" s="1" t="s">
        <v>21</v>
      </c>
      <c r="O343" s="1" t="s">
        <v>1015</v>
      </c>
      <c r="P343" s="1">
        <v>31</v>
      </c>
      <c r="Q343" s="1" t="s">
        <v>31</v>
      </c>
      <c r="R343" s="1">
        <v>4</v>
      </c>
    </row>
    <row r="344" spans="1:18" ht="12.75" x14ac:dyDescent="0.35">
      <c r="A344" s="1" t="s">
        <v>1016</v>
      </c>
      <c r="B344" s="1">
        <v>33</v>
      </c>
      <c r="C344" s="1" t="str">
        <f t="shared" si="15"/>
        <v>Young Adults</v>
      </c>
      <c r="D344" s="1" t="s">
        <v>25</v>
      </c>
      <c r="E344" s="1" t="s">
        <v>1017</v>
      </c>
      <c r="F344" s="2">
        <v>45408</v>
      </c>
      <c r="G344" s="2" t="str">
        <f t="shared" si="16"/>
        <v>April</v>
      </c>
      <c r="H344" s="2" t="str">
        <f t="shared" si="17"/>
        <v>Spring</v>
      </c>
      <c r="I344" s="1" t="s">
        <v>54</v>
      </c>
      <c r="J344" s="1" t="s">
        <v>59</v>
      </c>
      <c r="K344" s="1">
        <v>52</v>
      </c>
      <c r="L344" s="7">
        <v>566.16</v>
      </c>
      <c r="M344" s="1" t="s">
        <v>35</v>
      </c>
      <c r="N344" s="1" t="s">
        <v>21</v>
      </c>
      <c r="O344" s="1" t="s">
        <v>1018</v>
      </c>
      <c r="P344" s="1">
        <v>81</v>
      </c>
      <c r="Q344" s="1" t="s">
        <v>47</v>
      </c>
      <c r="R344" s="1">
        <v>3</v>
      </c>
    </row>
    <row r="345" spans="1:18" ht="12.75" x14ac:dyDescent="0.35">
      <c r="A345" s="1" t="s">
        <v>1019</v>
      </c>
      <c r="B345" s="1">
        <v>70</v>
      </c>
      <c r="C345" s="1" t="str">
        <f t="shared" si="15"/>
        <v>Elderly</v>
      </c>
      <c r="D345" s="1" t="s">
        <v>25</v>
      </c>
      <c r="E345" s="1" t="s">
        <v>1020</v>
      </c>
      <c r="F345" s="2">
        <v>45428</v>
      </c>
      <c r="G345" s="2" t="str">
        <f t="shared" si="16"/>
        <v>May</v>
      </c>
      <c r="H345" s="2" t="str">
        <f t="shared" si="17"/>
        <v>Spring</v>
      </c>
      <c r="I345" s="1" t="s">
        <v>64</v>
      </c>
      <c r="J345" s="1" t="s">
        <v>85</v>
      </c>
      <c r="K345" s="1">
        <v>52</v>
      </c>
      <c r="L345" s="7">
        <v>1741.29</v>
      </c>
      <c r="M345" s="1" t="s">
        <v>20</v>
      </c>
      <c r="N345" s="1" t="s">
        <v>21</v>
      </c>
      <c r="O345" s="1" t="s">
        <v>1021</v>
      </c>
      <c r="P345" s="1">
        <v>78</v>
      </c>
      <c r="Q345" s="1" t="s">
        <v>31</v>
      </c>
      <c r="R345" s="1">
        <v>2</v>
      </c>
    </row>
    <row r="346" spans="1:18" ht="12.75" x14ac:dyDescent="0.35">
      <c r="A346" s="1" t="s">
        <v>1022</v>
      </c>
      <c r="B346" s="1">
        <v>97</v>
      </c>
      <c r="C346" s="1" t="str">
        <f t="shared" si="15"/>
        <v>Elderly</v>
      </c>
      <c r="D346" s="1" t="s">
        <v>16</v>
      </c>
      <c r="E346" s="1" t="s">
        <v>1023</v>
      </c>
      <c r="F346" s="2">
        <v>45490</v>
      </c>
      <c r="G346" s="2" t="str">
        <f t="shared" si="16"/>
        <v>July</v>
      </c>
      <c r="H346" s="2" t="str">
        <f t="shared" si="17"/>
        <v>Summer</v>
      </c>
      <c r="I346" s="1" t="s">
        <v>45</v>
      </c>
      <c r="J346" s="1" t="s">
        <v>28</v>
      </c>
      <c r="K346" s="1">
        <v>15</v>
      </c>
      <c r="L346" s="7">
        <v>4560.07</v>
      </c>
      <c r="M346" s="1" t="s">
        <v>29</v>
      </c>
      <c r="N346" s="1" t="s">
        <v>21</v>
      </c>
      <c r="O346" s="1" t="s">
        <v>1024</v>
      </c>
      <c r="P346" s="1">
        <v>55</v>
      </c>
      <c r="Q346" s="1" t="s">
        <v>38</v>
      </c>
      <c r="R346" s="1">
        <v>3</v>
      </c>
    </row>
    <row r="347" spans="1:18" ht="12.75" x14ac:dyDescent="0.35">
      <c r="A347" s="1" t="s">
        <v>1025</v>
      </c>
      <c r="B347" s="1">
        <v>99</v>
      </c>
      <c r="C347" s="1" t="str">
        <f t="shared" si="15"/>
        <v>Elderly</v>
      </c>
      <c r="D347" s="1" t="s">
        <v>62</v>
      </c>
      <c r="E347" s="1" t="s">
        <v>1026</v>
      </c>
      <c r="F347" s="2">
        <v>45363</v>
      </c>
      <c r="G347" s="2" t="str">
        <f t="shared" si="16"/>
        <v>March</v>
      </c>
      <c r="H347" s="2" t="str">
        <f t="shared" si="17"/>
        <v>Spring</v>
      </c>
      <c r="I347" s="1" t="s">
        <v>18</v>
      </c>
      <c r="J347" s="1" t="s">
        <v>50</v>
      </c>
      <c r="K347" s="1">
        <v>69</v>
      </c>
      <c r="L347" s="7">
        <v>3390.12</v>
      </c>
      <c r="M347" s="1" t="s">
        <v>35</v>
      </c>
      <c r="N347" s="1" t="s">
        <v>36</v>
      </c>
      <c r="O347" s="1" t="s">
        <v>1027</v>
      </c>
      <c r="P347" s="1">
        <v>48</v>
      </c>
      <c r="Q347" s="1" t="s">
        <v>38</v>
      </c>
      <c r="R347" s="1">
        <v>4</v>
      </c>
    </row>
    <row r="348" spans="1:18" ht="12.75" x14ac:dyDescent="0.35">
      <c r="A348" s="1" t="s">
        <v>1028</v>
      </c>
      <c r="B348" s="1">
        <v>20</v>
      </c>
      <c r="C348" s="1" t="str">
        <f t="shared" si="15"/>
        <v>Young Adults</v>
      </c>
      <c r="D348" s="1" t="s">
        <v>25</v>
      </c>
      <c r="E348" s="1" t="s">
        <v>1029</v>
      </c>
      <c r="F348" s="2">
        <v>45464</v>
      </c>
      <c r="G348" s="2" t="str">
        <f t="shared" si="16"/>
        <v>June</v>
      </c>
      <c r="H348" s="2" t="str">
        <f t="shared" si="17"/>
        <v>Summer</v>
      </c>
      <c r="I348" s="1" t="s">
        <v>54</v>
      </c>
      <c r="J348" s="1" t="s">
        <v>50</v>
      </c>
      <c r="K348" s="1">
        <v>59</v>
      </c>
      <c r="L348" s="7">
        <v>3139.95</v>
      </c>
      <c r="M348" s="1" t="s">
        <v>20</v>
      </c>
      <c r="N348" s="1" t="s">
        <v>36</v>
      </c>
      <c r="O348" s="1" t="s">
        <v>1030</v>
      </c>
      <c r="P348" s="1">
        <v>24</v>
      </c>
      <c r="Q348" s="1" t="s">
        <v>47</v>
      </c>
      <c r="R348" s="1">
        <v>3</v>
      </c>
    </row>
    <row r="349" spans="1:18" ht="12.75" x14ac:dyDescent="0.35">
      <c r="A349" s="1" t="s">
        <v>1031</v>
      </c>
      <c r="B349" s="1">
        <v>99</v>
      </c>
      <c r="C349" s="1" t="str">
        <f t="shared" si="15"/>
        <v>Elderly</v>
      </c>
      <c r="D349" s="1" t="s">
        <v>16</v>
      </c>
      <c r="E349" s="1" t="s">
        <v>1032</v>
      </c>
      <c r="F349" s="2">
        <v>45478</v>
      </c>
      <c r="G349" s="2" t="str">
        <f t="shared" si="16"/>
        <v>July</v>
      </c>
      <c r="H349" s="2" t="str">
        <f t="shared" si="17"/>
        <v>Summer</v>
      </c>
      <c r="I349" s="1" t="s">
        <v>45</v>
      </c>
      <c r="J349" s="1" t="s">
        <v>28</v>
      </c>
      <c r="K349" s="1">
        <v>2</v>
      </c>
      <c r="L349" s="7">
        <v>2770.77</v>
      </c>
      <c r="M349" s="1" t="s">
        <v>29</v>
      </c>
      <c r="N349" s="1" t="s">
        <v>21</v>
      </c>
      <c r="O349" s="1" t="s">
        <v>1033</v>
      </c>
      <c r="P349" s="1">
        <v>20</v>
      </c>
      <c r="Q349" s="1" t="s">
        <v>31</v>
      </c>
      <c r="R349" s="1">
        <v>5</v>
      </c>
    </row>
    <row r="350" spans="1:18" ht="12.75" x14ac:dyDescent="0.35">
      <c r="A350" s="1" t="s">
        <v>1034</v>
      </c>
      <c r="B350" s="1">
        <v>58</v>
      </c>
      <c r="C350" s="1" t="str">
        <f t="shared" si="15"/>
        <v>Middle-Aged</v>
      </c>
      <c r="D350" s="1" t="s">
        <v>25</v>
      </c>
      <c r="E350" s="1" t="s">
        <v>1035</v>
      </c>
      <c r="F350" s="2">
        <v>45424</v>
      </c>
      <c r="G350" s="2" t="str">
        <f t="shared" si="16"/>
        <v>May</v>
      </c>
      <c r="H350" s="2" t="str">
        <f t="shared" si="17"/>
        <v>Spring</v>
      </c>
      <c r="I350" s="1" t="s">
        <v>58</v>
      </c>
      <c r="J350" s="1" t="s">
        <v>19</v>
      </c>
      <c r="K350" s="1">
        <v>55</v>
      </c>
      <c r="L350" s="7">
        <v>2672.78</v>
      </c>
      <c r="M350" s="1" t="s">
        <v>29</v>
      </c>
      <c r="N350" s="1" t="s">
        <v>21</v>
      </c>
      <c r="O350" s="1" t="s">
        <v>283</v>
      </c>
      <c r="P350" s="1">
        <v>89</v>
      </c>
      <c r="Q350" s="1" t="s">
        <v>31</v>
      </c>
      <c r="R350" s="1">
        <v>4</v>
      </c>
    </row>
    <row r="351" spans="1:18" ht="12.75" x14ac:dyDescent="0.35">
      <c r="A351" s="1" t="s">
        <v>1036</v>
      </c>
      <c r="B351" s="1">
        <v>78</v>
      </c>
      <c r="C351" s="1" t="str">
        <f t="shared" si="15"/>
        <v>Elderly</v>
      </c>
      <c r="D351" s="1" t="s">
        <v>16</v>
      </c>
      <c r="E351" s="1" t="s">
        <v>1037</v>
      </c>
      <c r="F351" s="2">
        <v>45446</v>
      </c>
      <c r="G351" s="2" t="str">
        <f t="shared" si="16"/>
        <v>June</v>
      </c>
      <c r="H351" s="2" t="str">
        <f t="shared" si="17"/>
        <v>Summer</v>
      </c>
      <c r="I351" s="1" t="s">
        <v>64</v>
      </c>
      <c r="J351" s="1" t="s">
        <v>34</v>
      </c>
      <c r="K351" s="1">
        <v>25</v>
      </c>
      <c r="L351" s="7">
        <v>4872.1899999999996</v>
      </c>
      <c r="M351" s="1" t="s">
        <v>20</v>
      </c>
      <c r="N351" s="1" t="s">
        <v>21</v>
      </c>
      <c r="O351" s="1" t="s">
        <v>1038</v>
      </c>
      <c r="P351" s="1">
        <v>6</v>
      </c>
      <c r="Q351" s="1" t="s">
        <v>66</v>
      </c>
      <c r="R351" s="1">
        <v>3</v>
      </c>
    </row>
    <row r="352" spans="1:18" ht="12.75" x14ac:dyDescent="0.35">
      <c r="A352" s="1" t="s">
        <v>1039</v>
      </c>
      <c r="B352" s="1">
        <v>50</v>
      </c>
      <c r="C352" s="1" t="str">
        <f t="shared" si="15"/>
        <v>Middle-Aged</v>
      </c>
      <c r="D352" s="1" t="s">
        <v>62</v>
      </c>
      <c r="E352" s="1" t="s">
        <v>1040</v>
      </c>
      <c r="F352" s="2">
        <v>45371</v>
      </c>
      <c r="G352" s="2" t="str">
        <f t="shared" si="16"/>
        <v>March</v>
      </c>
      <c r="H352" s="2" t="str">
        <f t="shared" si="17"/>
        <v>Spring</v>
      </c>
      <c r="I352" s="1" t="s">
        <v>104</v>
      </c>
      <c r="J352" s="1" t="s">
        <v>50</v>
      </c>
      <c r="K352" s="1">
        <v>45</v>
      </c>
      <c r="L352" s="7">
        <v>3655.76</v>
      </c>
      <c r="M352" s="1" t="s">
        <v>29</v>
      </c>
      <c r="N352" s="1" t="s">
        <v>21</v>
      </c>
      <c r="O352" s="1" t="s">
        <v>698</v>
      </c>
      <c r="P352" s="1">
        <v>90</v>
      </c>
      <c r="Q352" s="1" t="s">
        <v>23</v>
      </c>
      <c r="R352" s="1">
        <v>3</v>
      </c>
    </row>
    <row r="353" spans="1:18" ht="12.75" x14ac:dyDescent="0.35">
      <c r="A353" s="1" t="s">
        <v>1041</v>
      </c>
      <c r="B353" s="1">
        <v>32</v>
      </c>
      <c r="C353" s="1" t="str">
        <f t="shared" si="15"/>
        <v>Young Adults</v>
      </c>
      <c r="D353" s="1" t="s">
        <v>62</v>
      </c>
      <c r="E353" s="1" t="s">
        <v>1042</v>
      </c>
      <c r="F353" s="2">
        <v>45392</v>
      </c>
      <c r="G353" s="2" t="str">
        <f t="shared" si="16"/>
        <v>April</v>
      </c>
      <c r="H353" s="2" t="str">
        <f t="shared" si="17"/>
        <v>Spring</v>
      </c>
      <c r="I353" s="1" t="s">
        <v>54</v>
      </c>
      <c r="J353" s="1" t="s">
        <v>85</v>
      </c>
      <c r="K353" s="1">
        <v>12</v>
      </c>
      <c r="L353" s="7">
        <v>198.4</v>
      </c>
      <c r="M353" s="1" t="s">
        <v>20</v>
      </c>
      <c r="N353" s="1" t="s">
        <v>36</v>
      </c>
      <c r="O353" s="1" t="s">
        <v>1043</v>
      </c>
      <c r="P353" s="1">
        <v>78</v>
      </c>
      <c r="Q353" s="1" t="s">
        <v>23</v>
      </c>
      <c r="R353" s="1">
        <v>5</v>
      </c>
    </row>
    <row r="354" spans="1:18" ht="12.75" x14ac:dyDescent="0.35">
      <c r="A354" s="1" t="s">
        <v>1044</v>
      </c>
      <c r="B354" s="1">
        <v>8</v>
      </c>
      <c r="C354" s="1" t="str">
        <f t="shared" si="15"/>
        <v>Children</v>
      </c>
      <c r="D354" s="1" t="s">
        <v>16</v>
      </c>
      <c r="E354" s="1" t="s">
        <v>1045</v>
      </c>
      <c r="F354" s="2">
        <v>45344</v>
      </c>
      <c r="G354" s="2" t="str">
        <f t="shared" si="16"/>
        <v>February</v>
      </c>
      <c r="H354" s="2" t="str">
        <f t="shared" si="17"/>
        <v>Winter</v>
      </c>
      <c r="I354" s="1" t="s">
        <v>54</v>
      </c>
      <c r="J354" s="1" t="s">
        <v>59</v>
      </c>
      <c r="K354" s="1">
        <v>89</v>
      </c>
      <c r="L354" s="7">
        <v>2589.02</v>
      </c>
      <c r="M354" s="1" t="s">
        <v>29</v>
      </c>
      <c r="N354" s="1" t="s">
        <v>36</v>
      </c>
      <c r="O354" s="1" t="s">
        <v>560</v>
      </c>
      <c r="P354" s="1">
        <v>34</v>
      </c>
      <c r="Q354" s="1" t="s">
        <v>66</v>
      </c>
      <c r="R354" s="1">
        <v>3</v>
      </c>
    </row>
    <row r="355" spans="1:18" ht="12.75" x14ac:dyDescent="0.35">
      <c r="A355" s="1" t="s">
        <v>1046</v>
      </c>
      <c r="B355" s="1">
        <v>37</v>
      </c>
      <c r="C355" s="1" t="str">
        <f t="shared" si="15"/>
        <v>Young Adults</v>
      </c>
      <c r="D355" s="1" t="s">
        <v>16</v>
      </c>
      <c r="E355" s="1" t="s">
        <v>1047</v>
      </c>
      <c r="F355" s="2">
        <v>45410</v>
      </c>
      <c r="G355" s="2" t="str">
        <f t="shared" si="16"/>
        <v>April</v>
      </c>
      <c r="H355" s="2" t="str">
        <f t="shared" si="17"/>
        <v>Spring</v>
      </c>
      <c r="I355" s="1" t="s">
        <v>75</v>
      </c>
      <c r="J355" s="1" t="s">
        <v>59</v>
      </c>
      <c r="K355" s="1">
        <v>82</v>
      </c>
      <c r="L355" s="7">
        <v>1658.25</v>
      </c>
      <c r="M355" s="1" t="s">
        <v>29</v>
      </c>
      <c r="N355" s="1" t="s">
        <v>36</v>
      </c>
      <c r="O355" s="1" t="s">
        <v>497</v>
      </c>
      <c r="P355" s="1">
        <v>78</v>
      </c>
      <c r="Q355" s="1" t="s">
        <v>23</v>
      </c>
      <c r="R355" s="1">
        <v>3</v>
      </c>
    </row>
    <row r="356" spans="1:18" ht="12.75" x14ac:dyDescent="0.35">
      <c r="A356" s="1" t="s">
        <v>1048</v>
      </c>
      <c r="B356" s="1">
        <v>45</v>
      </c>
      <c r="C356" s="1" t="str">
        <f t="shared" si="15"/>
        <v>Middle-Aged</v>
      </c>
      <c r="D356" s="1" t="s">
        <v>16</v>
      </c>
      <c r="E356" s="1" t="s">
        <v>1049</v>
      </c>
      <c r="F356" s="2">
        <v>45510</v>
      </c>
      <c r="G356" s="2" t="str">
        <f t="shared" si="16"/>
        <v>August</v>
      </c>
      <c r="H356" s="2" t="str">
        <f t="shared" si="17"/>
        <v>Summer</v>
      </c>
      <c r="I356" s="1" t="s">
        <v>75</v>
      </c>
      <c r="J356" s="1" t="s">
        <v>19</v>
      </c>
      <c r="K356" s="1">
        <v>6</v>
      </c>
      <c r="L356" s="7">
        <v>2557.4699999999998</v>
      </c>
      <c r="M356" s="1" t="s">
        <v>29</v>
      </c>
      <c r="N356" s="1" t="s">
        <v>21</v>
      </c>
      <c r="O356" s="1" t="s">
        <v>1050</v>
      </c>
      <c r="P356" s="1">
        <v>79</v>
      </c>
      <c r="Q356" s="1" t="s">
        <v>47</v>
      </c>
      <c r="R356" s="1">
        <v>1</v>
      </c>
    </row>
    <row r="357" spans="1:18" ht="12.75" x14ac:dyDescent="0.35">
      <c r="A357" s="1" t="s">
        <v>1051</v>
      </c>
      <c r="B357" s="1">
        <v>50</v>
      </c>
      <c r="C357" s="1" t="str">
        <f t="shared" si="15"/>
        <v>Middle-Aged</v>
      </c>
      <c r="D357" s="1" t="s">
        <v>16</v>
      </c>
      <c r="E357" s="1" t="s">
        <v>1052</v>
      </c>
      <c r="F357" s="2">
        <v>45422</v>
      </c>
      <c r="G357" s="2" t="str">
        <f t="shared" si="16"/>
        <v>May</v>
      </c>
      <c r="H357" s="2" t="str">
        <f t="shared" si="17"/>
        <v>Spring</v>
      </c>
      <c r="I357" s="1" t="s">
        <v>27</v>
      </c>
      <c r="J357" s="1" t="s">
        <v>34</v>
      </c>
      <c r="K357" s="1">
        <v>21</v>
      </c>
      <c r="L357" s="7">
        <v>195.2</v>
      </c>
      <c r="M357" s="1" t="s">
        <v>29</v>
      </c>
      <c r="N357" s="1" t="s">
        <v>21</v>
      </c>
      <c r="O357" s="1" t="s">
        <v>1053</v>
      </c>
      <c r="P357" s="1">
        <v>4</v>
      </c>
      <c r="Q357" s="1" t="s">
        <v>38</v>
      </c>
      <c r="R357" s="1">
        <v>4</v>
      </c>
    </row>
    <row r="358" spans="1:18" ht="12.75" x14ac:dyDescent="0.35">
      <c r="A358" s="1" t="s">
        <v>1054</v>
      </c>
      <c r="B358" s="1">
        <v>89</v>
      </c>
      <c r="C358" s="1" t="str">
        <f t="shared" si="15"/>
        <v>Elderly</v>
      </c>
      <c r="D358" s="1" t="s">
        <v>25</v>
      </c>
      <c r="E358" s="1" t="s">
        <v>1055</v>
      </c>
      <c r="F358" s="2">
        <v>45615</v>
      </c>
      <c r="G358" s="2" t="str">
        <f t="shared" si="16"/>
        <v>November</v>
      </c>
      <c r="H358" s="2" t="str">
        <f t="shared" si="17"/>
        <v>Autumn</v>
      </c>
      <c r="I358" s="1" t="s">
        <v>64</v>
      </c>
      <c r="J358" s="1" t="s">
        <v>85</v>
      </c>
      <c r="K358" s="1">
        <v>87</v>
      </c>
      <c r="L358" s="7">
        <v>1646.96</v>
      </c>
      <c r="M358" s="1" t="s">
        <v>29</v>
      </c>
      <c r="N358" s="1" t="s">
        <v>21</v>
      </c>
      <c r="O358" s="1" t="s">
        <v>1056</v>
      </c>
      <c r="P358" s="1">
        <v>21</v>
      </c>
      <c r="Q358" s="1" t="s">
        <v>66</v>
      </c>
      <c r="R358" s="1">
        <v>1</v>
      </c>
    </row>
    <row r="359" spans="1:18" ht="12.75" x14ac:dyDescent="0.35">
      <c r="A359" s="1" t="s">
        <v>1057</v>
      </c>
      <c r="B359" s="1">
        <v>82</v>
      </c>
      <c r="C359" s="1" t="str">
        <f t="shared" si="15"/>
        <v>Elderly</v>
      </c>
      <c r="D359" s="1" t="s">
        <v>62</v>
      </c>
      <c r="E359" s="1" t="s">
        <v>1058</v>
      </c>
      <c r="F359" s="2">
        <v>45299</v>
      </c>
      <c r="G359" s="2" t="str">
        <f t="shared" si="16"/>
        <v>January</v>
      </c>
      <c r="H359" s="2" t="str">
        <f t="shared" si="17"/>
        <v>Winter</v>
      </c>
      <c r="I359" s="1" t="s">
        <v>45</v>
      </c>
      <c r="J359" s="1" t="s">
        <v>34</v>
      </c>
      <c r="K359" s="1">
        <v>25</v>
      </c>
      <c r="L359" s="7">
        <v>4101.3599999999997</v>
      </c>
      <c r="M359" s="1" t="s">
        <v>20</v>
      </c>
      <c r="N359" s="1" t="s">
        <v>21</v>
      </c>
      <c r="O359" s="1" t="s">
        <v>1059</v>
      </c>
      <c r="P359" s="1">
        <v>46</v>
      </c>
      <c r="Q359" s="1" t="s">
        <v>23</v>
      </c>
      <c r="R359" s="1">
        <v>1</v>
      </c>
    </row>
    <row r="360" spans="1:18" ht="12.75" x14ac:dyDescent="0.35">
      <c r="A360" s="1" t="s">
        <v>1060</v>
      </c>
      <c r="B360" s="1">
        <v>56</v>
      </c>
      <c r="C360" s="1" t="str">
        <f t="shared" si="15"/>
        <v>Middle-Aged</v>
      </c>
      <c r="D360" s="1" t="s">
        <v>62</v>
      </c>
      <c r="E360" s="1" t="s">
        <v>1061</v>
      </c>
      <c r="F360" s="2">
        <v>45535</v>
      </c>
      <c r="G360" s="2" t="str">
        <f t="shared" si="16"/>
        <v>August</v>
      </c>
      <c r="H360" s="2" t="str">
        <f t="shared" si="17"/>
        <v>Summer</v>
      </c>
      <c r="I360" s="1" t="s">
        <v>104</v>
      </c>
      <c r="J360" s="1" t="s">
        <v>19</v>
      </c>
      <c r="K360" s="1">
        <v>38</v>
      </c>
      <c r="L360" s="7">
        <v>179.61</v>
      </c>
      <c r="M360" s="1" t="s">
        <v>20</v>
      </c>
      <c r="N360" s="1" t="s">
        <v>21</v>
      </c>
      <c r="O360" s="1" t="s">
        <v>1062</v>
      </c>
      <c r="P360" s="1">
        <v>70</v>
      </c>
      <c r="Q360" s="1" t="s">
        <v>23</v>
      </c>
      <c r="R360" s="1">
        <v>4</v>
      </c>
    </row>
    <row r="361" spans="1:18" ht="12.75" x14ac:dyDescent="0.35">
      <c r="A361" s="1" t="s">
        <v>1063</v>
      </c>
      <c r="B361" s="1">
        <v>45</v>
      </c>
      <c r="C361" s="1" t="str">
        <f t="shared" si="15"/>
        <v>Middle-Aged</v>
      </c>
      <c r="D361" s="1" t="s">
        <v>25</v>
      </c>
      <c r="E361" s="1" t="s">
        <v>1064</v>
      </c>
      <c r="F361" s="2">
        <v>45624</v>
      </c>
      <c r="G361" s="2" t="str">
        <f t="shared" si="16"/>
        <v>November</v>
      </c>
      <c r="H361" s="2" t="str">
        <f t="shared" si="17"/>
        <v>Autumn</v>
      </c>
      <c r="I361" s="1" t="s">
        <v>58</v>
      </c>
      <c r="J361" s="1" t="s">
        <v>34</v>
      </c>
      <c r="K361" s="1">
        <v>51</v>
      </c>
      <c r="L361" s="7">
        <v>3478.24</v>
      </c>
      <c r="M361" s="1" t="s">
        <v>29</v>
      </c>
      <c r="N361" s="1" t="s">
        <v>36</v>
      </c>
      <c r="O361" s="1" t="s">
        <v>1065</v>
      </c>
      <c r="P361" s="1">
        <v>41</v>
      </c>
      <c r="Q361" s="1" t="s">
        <v>66</v>
      </c>
      <c r="R361" s="1">
        <v>2</v>
      </c>
    </row>
    <row r="362" spans="1:18" ht="12.75" x14ac:dyDescent="0.35">
      <c r="A362" s="1" t="s">
        <v>1066</v>
      </c>
      <c r="B362" s="1">
        <v>78</v>
      </c>
      <c r="C362" s="1" t="str">
        <f t="shared" si="15"/>
        <v>Elderly</v>
      </c>
      <c r="D362" s="1" t="s">
        <v>16</v>
      </c>
      <c r="E362" s="1" t="s">
        <v>1067</v>
      </c>
      <c r="F362" s="2">
        <v>45557</v>
      </c>
      <c r="G362" s="2" t="str">
        <f t="shared" si="16"/>
        <v>September</v>
      </c>
      <c r="H362" s="2" t="str">
        <f t="shared" si="17"/>
        <v>Autumn</v>
      </c>
      <c r="I362" s="1" t="s">
        <v>18</v>
      </c>
      <c r="J362" s="1" t="s">
        <v>28</v>
      </c>
      <c r="K362" s="1">
        <v>85</v>
      </c>
      <c r="L362" s="7">
        <v>2378.7399999999998</v>
      </c>
      <c r="M362" s="1" t="s">
        <v>29</v>
      </c>
      <c r="N362" s="1" t="s">
        <v>21</v>
      </c>
      <c r="O362" s="1" t="s">
        <v>1068</v>
      </c>
      <c r="P362" s="1">
        <v>76</v>
      </c>
      <c r="Q362" s="1" t="s">
        <v>66</v>
      </c>
      <c r="R362" s="1">
        <v>1</v>
      </c>
    </row>
    <row r="363" spans="1:18" ht="12.75" x14ac:dyDescent="0.35">
      <c r="A363" s="1" t="s">
        <v>1069</v>
      </c>
      <c r="B363" s="1">
        <v>75</v>
      </c>
      <c r="C363" s="1" t="str">
        <f t="shared" si="15"/>
        <v>Elderly</v>
      </c>
      <c r="D363" s="1" t="s">
        <v>62</v>
      </c>
      <c r="E363" s="1" t="s">
        <v>1070</v>
      </c>
      <c r="F363" s="2">
        <v>45493</v>
      </c>
      <c r="G363" s="2" t="str">
        <f t="shared" si="16"/>
        <v>July</v>
      </c>
      <c r="H363" s="2" t="str">
        <f t="shared" si="17"/>
        <v>Summer</v>
      </c>
      <c r="I363" s="1" t="s">
        <v>45</v>
      </c>
      <c r="J363" s="1" t="s">
        <v>34</v>
      </c>
      <c r="K363" s="1">
        <v>5</v>
      </c>
      <c r="L363" s="7">
        <v>4171.47</v>
      </c>
      <c r="M363" s="1" t="s">
        <v>29</v>
      </c>
      <c r="N363" s="1" t="s">
        <v>36</v>
      </c>
      <c r="O363" s="1" t="s">
        <v>1071</v>
      </c>
      <c r="P363" s="1">
        <v>87</v>
      </c>
      <c r="Q363" s="1" t="s">
        <v>31</v>
      </c>
      <c r="R363" s="1">
        <v>3</v>
      </c>
    </row>
    <row r="364" spans="1:18" ht="12.75" x14ac:dyDescent="0.35">
      <c r="A364" s="1" t="s">
        <v>1072</v>
      </c>
      <c r="B364" s="1">
        <v>22</v>
      </c>
      <c r="C364" s="1" t="str">
        <f t="shared" si="15"/>
        <v>Young Adults</v>
      </c>
      <c r="D364" s="1" t="s">
        <v>16</v>
      </c>
      <c r="E364" s="1" t="s">
        <v>1073</v>
      </c>
      <c r="F364" s="2">
        <v>45399</v>
      </c>
      <c r="G364" s="2" t="str">
        <f t="shared" si="16"/>
        <v>April</v>
      </c>
      <c r="H364" s="2" t="str">
        <f t="shared" si="17"/>
        <v>Spring</v>
      </c>
      <c r="I364" s="1" t="s">
        <v>75</v>
      </c>
      <c r="J364" s="1" t="s">
        <v>19</v>
      </c>
      <c r="K364" s="1">
        <v>53</v>
      </c>
      <c r="L364" s="7">
        <v>4458.91</v>
      </c>
      <c r="M364" s="1" t="s">
        <v>20</v>
      </c>
      <c r="N364" s="1" t="s">
        <v>21</v>
      </c>
      <c r="O364" s="1" t="s">
        <v>1074</v>
      </c>
      <c r="P364" s="1">
        <v>16</v>
      </c>
      <c r="Q364" s="1" t="s">
        <v>47</v>
      </c>
      <c r="R364" s="1">
        <v>5</v>
      </c>
    </row>
    <row r="365" spans="1:18" ht="12.75" x14ac:dyDescent="0.35">
      <c r="A365" s="1" t="s">
        <v>1075</v>
      </c>
      <c r="B365" s="1">
        <v>22</v>
      </c>
      <c r="C365" s="1" t="str">
        <f t="shared" si="15"/>
        <v>Young Adults</v>
      </c>
      <c r="D365" s="1" t="s">
        <v>25</v>
      </c>
      <c r="E365" s="1" t="s">
        <v>1076</v>
      </c>
      <c r="F365" s="2">
        <v>45417</v>
      </c>
      <c r="G365" s="2" t="str">
        <f t="shared" si="16"/>
        <v>May</v>
      </c>
      <c r="H365" s="2" t="str">
        <f t="shared" si="17"/>
        <v>Spring</v>
      </c>
      <c r="I365" s="1" t="s">
        <v>45</v>
      </c>
      <c r="J365" s="1" t="s">
        <v>28</v>
      </c>
      <c r="K365" s="1">
        <v>89</v>
      </c>
      <c r="L365" s="7">
        <v>3334.34</v>
      </c>
      <c r="M365" s="1" t="s">
        <v>29</v>
      </c>
      <c r="N365" s="1" t="s">
        <v>21</v>
      </c>
      <c r="O365" s="1" t="s">
        <v>1077</v>
      </c>
      <c r="P365" s="1">
        <v>52</v>
      </c>
      <c r="Q365" s="1" t="s">
        <v>23</v>
      </c>
      <c r="R365" s="1">
        <v>4</v>
      </c>
    </row>
    <row r="366" spans="1:18" ht="12.75" x14ac:dyDescent="0.35">
      <c r="A366" s="1" t="s">
        <v>1078</v>
      </c>
      <c r="B366" s="1">
        <v>82</v>
      </c>
      <c r="C366" s="1" t="str">
        <f t="shared" si="15"/>
        <v>Elderly</v>
      </c>
      <c r="D366" s="1" t="s">
        <v>62</v>
      </c>
      <c r="E366" s="1" t="s">
        <v>1079</v>
      </c>
      <c r="F366" s="2">
        <v>45545</v>
      </c>
      <c r="G366" s="2" t="str">
        <f t="shared" si="16"/>
        <v>September</v>
      </c>
      <c r="H366" s="2" t="str">
        <f t="shared" si="17"/>
        <v>Autumn</v>
      </c>
      <c r="I366" s="1" t="s">
        <v>27</v>
      </c>
      <c r="J366" s="1" t="s">
        <v>59</v>
      </c>
      <c r="K366" s="1">
        <v>69</v>
      </c>
      <c r="L366" s="7">
        <v>3495.31</v>
      </c>
      <c r="M366" s="1" t="s">
        <v>29</v>
      </c>
      <c r="N366" s="1" t="s">
        <v>21</v>
      </c>
      <c r="O366" s="1" t="s">
        <v>1080</v>
      </c>
      <c r="P366" s="1">
        <v>89</v>
      </c>
      <c r="Q366" s="1" t="s">
        <v>66</v>
      </c>
      <c r="R366" s="1">
        <v>5</v>
      </c>
    </row>
    <row r="367" spans="1:18" ht="12.75" x14ac:dyDescent="0.35">
      <c r="A367" s="1" t="s">
        <v>1081</v>
      </c>
      <c r="B367" s="1">
        <v>48</v>
      </c>
      <c r="C367" s="1" t="str">
        <f t="shared" si="15"/>
        <v>Middle-Aged</v>
      </c>
      <c r="D367" s="1" t="s">
        <v>16</v>
      </c>
      <c r="E367" s="1" t="s">
        <v>1082</v>
      </c>
      <c r="F367" s="2">
        <v>45455</v>
      </c>
      <c r="G367" s="2" t="str">
        <f t="shared" si="16"/>
        <v>June</v>
      </c>
      <c r="H367" s="2" t="str">
        <f t="shared" si="17"/>
        <v>Summer</v>
      </c>
      <c r="I367" s="1" t="s">
        <v>54</v>
      </c>
      <c r="J367" s="1" t="s">
        <v>19</v>
      </c>
      <c r="K367" s="1">
        <v>18</v>
      </c>
      <c r="L367" s="7">
        <v>3148.17</v>
      </c>
      <c r="M367" s="1" t="s">
        <v>29</v>
      </c>
      <c r="N367" s="1" t="s">
        <v>21</v>
      </c>
      <c r="O367" s="1" t="s">
        <v>1083</v>
      </c>
      <c r="P367" s="1">
        <v>71</v>
      </c>
      <c r="Q367" s="1" t="s">
        <v>66</v>
      </c>
      <c r="R367" s="1">
        <v>1</v>
      </c>
    </row>
    <row r="368" spans="1:18" ht="12.75" x14ac:dyDescent="0.35">
      <c r="A368" s="1" t="s">
        <v>1084</v>
      </c>
      <c r="B368" s="1">
        <v>29</v>
      </c>
      <c r="C368" s="1" t="str">
        <f t="shared" si="15"/>
        <v>Young Adults</v>
      </c>
      <c r="D368" s="1" t="s">
        <v>62</v>
      </c>
      <c r="E368" s="1" t="s">
        <v>1085</v>
      </c>
      <c r="F368" s="2">
        <v>45292</v>
      </c>
      <c r="G368" s="2" t="str">
        <f t="shared" si="16"/>
        <v>January</v>
      </c>
      <c r="H368" s="2" t="str">
        <f t="shared" si="17"/>
        <v>Winter</v>
      </c>
      <c r="I368" s="1" t="s">
        <v>75</v>
      </c>
      <c r="J368" s="1" t="s">
        <v>59</v>
      </c>
      <c r="K368" s="1">
        <v>42</v>
      </c>
      <c r="L368" s="7">
        <v>1605.84</v>
      </c>
      <c r="M368" s="1" t="s">
        <v>29</v>
      </c>
      <c r="N368" s="1" t="s">
        <v>21</v>
      </c>
      <c r="O368" s="1" t="s">
        <v>1</v>
      </c>
      <c r="P368" s="1">
        <v>61</v>
      </c>
      <c r="Q368" s="1" t="s">
        <v>31</v>
      </c>
      <c r="R368" s="1">
        <v>4</v>
      </c>
    </row>
    <row r="369" spans="1:18" ht="12.75" x14ac:dyDescent="0.35">
      <c r="A369" s="1" t="s">
        <v>1086</v>
      </c>
      <c r="B369" s="1">
        <v>67</v>
      </c>
      <c r="C369" s="1" t="str">
        <f t="shared" si="15"/>
        <v>Elderly</v>
      </c>
      <c r="D369" s="1" t="s">
        <v>62</v>
      </c>
      <c r="E369" s="1" t="s">
        <v>1087</v>
      </c>
      <c r="F369" s="2">
        <v>45613</v>
      </c>
      <c r="G369" s="2" t="str">
        <f t="shared" si="16"/>
        <v>November</v>
      </c>
      <c r="H369" s="2" t="str">
        <f t="shared" si="17"/>
        <v>Autumn</v>
      </c>
      <c r="I369" s="1" t="s">
        <v>104</v>
      </c>
      <c r="J369" s="1" t="s">
        <v>50</v>
      </c>
      <c r="K369" s="1">
        <v>32</v>
      </c>
      <c r="L369" s="7">
        <v>4092.6</v>
      </c>
      <c r="M369" s="1" t="s">
        <v>29</v>
      </c>
      <c r="N369" s="1" t="s">
        <v>36</v>
      </c>
      <c r="O369" s="1" t="s">
        <v>1088</v>
      </c>
      <c r="P369" s="1">
        <v>0</v>
      </c>
      <c r="Q369" s="1" t="s">
        <v>23</v>
      </c>
      <c r="R369" s="1">
        <v>4</v>
      </c>
    </row>
    <row r="370" spans="1:18" ht="12.75" x14ac:dyDescent="0.35">
      <c r="A370" s="1" t="s">
        <v>1089</v>
      </c>
      <c r="B370" s="1">
        <v>67</v>
      </c>
      <c r="C370" s="1" t="str">
        <f t="shared" si="15"/>
        <v>Elderly</v>
      </c>
      <c r="D370" s="1" t="s">
        <v>16</v>
      </c>
      <c r="E370" s="1" t="s">
        <v>1090</v>
      </c>
      <c r="F370" s="2">
        <v>45388</v>
      </c>
      <c r="G370" s="2" t="str">
        <f t="shared" si="16"/>
        <v>April</v>
      </c>
      <c r="H370" s="2" t="str">
        <f t="shared" si="17"/>
        <v>Spring</v>
      </c>
      <c r="I370" s="1" t="s">
        <v>64</v>
      </c>
      <c r="J370" s="1" t="s">
        <v>59</v>
      </c>
      <c r="K370" s="1">
        <v>78</v>
      </c>
      <c r="L370" s="7">
        <v>446.65</v>
      </c>
      <c r="M370" s="1" t="s">
        <v>29</v>
      </c>
      <c r="N370" s="1" t="s">
        <v>36</v>
      </c>
      <c r="O370" s="1" t="s">
        <v>1091</v>
      </c>
      <c r="P370" s="1">
        <v>93</v>
      </c>
      <c r="Q370" s="1" t="s">
        <v>38</v>
      </c>
      <c r="R370" s="1">
        <v>2</v>
      </c>
    </row>
    <row r="371" spans="1:18" ht="12.75" x14ac:dyDescent="0.35">
      <c r="A371" s="1" t="s">
        <v>1092</v>
      </c>
      <c r="B371" s="1">
        <v>43</v>
      </c>
      <c r="C371" s="1" t="str">
        <f t="shared" si="15"/>
        <v>Middle-Aged</v>
      </c>
      <c r="D371" s="1" t="s">
        <v>16</v>
      </c>
      <c r="E371" s="1" t="s">
        <v>1093</v>
      </c>
      <c r="F371" s="2">
        <v>45301</v>
      </c>
      <c r="G371" s="2" t="str">
        <f t="shared" si="16"/>
        <v>January</v>
      </c>
      <c r="H371" s="2" t="str">
        <f t="shared" si="17"/>
        <v>Winter</v>
      </c>
      <c r="I371" s="1" t="s">
        <v>54</v>
      </c>
      <c r="J371" s="1" t="s">
        <v>50</v>
      </c>
      <c r="K371" s="1">
        <v>36</v>
      </c>
      <c r="L371" s="7">
        <v>452.94</v>
      </c>
      <c r="M371" s="1" t="s">
        <v>35</v>
      </c>
      <c r="N371" s="1" t="s">
        <v>21</v>
      </c>
      <c r="O371" s="1" t="s">
        <v>1094</v>
      </c>
      <c r="P371" s="1">
        <v>8</v>
      </c>
      <c r="Q371" s="1" t="s">
        <v>66</v>
      </c>
      <c r="R371" s="1">
        <v>3</v>
      </c>
    </row>
    <row r="372" spans="1:18" ht="12.75" x14ac:dyDescent="0.35">
      <c r="A372" s="1" t="s">
        <v>1095</v>
      </c>
      <c r="B372" s="1">
        <v>92</v>
      </c>
      <c r="C372" s="1" t="str">
        <f t="shared" si="15"/>
        <v>Elderly</v>
      </c>
      <c r="D372" s="1" t="s">
        <v>62</v>
      </c>
      <c r="E372" s="1" t="s">
        <v>1096</v>
      </c>
      <c r="F372" s="2">
        <v>45582</v>
      </c>
      <c r="G372" s="2" t="str">
        <f t="shared" si="16"/>
        <v>October</v>
      </c>
      <c r="H372" s="2" t="str">
        <f t="shared" si="17"/>
        <v>Autumn</v>
      </c>
      <c r="I372" s="1" t="s">
        <v>64</v>
      </c>
      <c r="J372" s="1" t="s">
        <v>59</v>
      </c>
      <c r="K372" s="1">
        <v>6</v>
      </c>
      <c r="L372" s="7">
        <v>4742.41</v>
      </c>
      <c r="M372" s="1" t="s">
        <v>29</v>
      </c>
      <c r="N372" s="1" t="s">
        <v>36</v>
      </c>
      <c r="O372" s="1" t="s">
        <v>1097</v>
      </c>
      <c r="P372" s="1">
        <v>81</v>
      </c>
      <c r="Q372" s="1" t="s">
        <v>66</v>
      </c>
      <c r="R372" s="1">
        <v>2</v>
      </c>
    </row>
    <row r="373" spans="1:18" ht="12.75" x14ac:dyDescent="0.35">
      <c r="A373" s="1" t="s">
        <v>1098</v>
      </c>
      <c r="B373" s="1">
        <v>12</v>
      </c>
      <c r="C373" s="1" t="str">
        <f t="shared" si="15"/>
        <v>Teenagers</v>
      </c>
      <c r="D373" s="1" t="s">
        <v>16</v>
      </c>
      <c r="E373" s="1" t="s">
        <v>1099</v>
      </c>
      <c r="F373" s="2">
        <v>45375</v>
      </c>
      <c r="G373" s="2" t="str">
        <f t="shared" si="16"/>
        <v>March</v>
      </c>
      <c r="H373" s="2" t="str">
        <f t="shared" si="17"/>
        <v>Spring</v>
      </c>
      <c r="I373" s="1" t="s">
        <v>58</v>
      </c>
      <c r="J373" s="1" t="s">
        <v>28</v>
      </c>
      <c r="K373" s="1">
        <v>52</v>
      </c>
      <c r="L373" s="7">
        <v>4566.59</v>
      </c>
      <c r="M373" s="1" t="s">
        <v>35</v>
      </c>
      <c r="N373" s="1" t="s">
        <v>21</v>
      </c>
      <c r="O373" s="1" t="s">
        <v>1100</v>
      </c>
      <c r="P373" s="1">
        <v>69</v>
      </c>
      <c r="Q373" s="1" t="s">
        <v>66</v>
      </c>
      <c r="R373" s="1">
        <v>3</v>
      </c>
    </row>
    <row r="374" spans="1:18" ht="12.75" x14ac:dyDescent="0.35">
      <c r="A374" s="1" t="s">
        <v>1101</v>
      </c>
      <c r="B374" s="1">
        <v>80</v>
      </c>
      <c r="C374" s="1" t="str">
        <f t="shared" si="15"/>
        <v>Elderly</v>
      </c>
      <c r="D374" s="1" t="s">
        <v>25</v>
      </c>
      <c r="E374" s="1" t="s">
        <v>1102</v>
      </c>
      <c r="F374" s="2">
        <v>45299</v>
      </c>
      <c r="G374" s="2" t="str">
        <f t="shared" si="16"/>
        <v>January</v>
      </c>
      <c r="H374" s="2" t="str">
        <f t="shared" si="17"/>
        <v>Winter</v>
      </c>
      <c r="I374" s="1" t="s">
        <v>27</v>
      </c>
      <c r="J374" s="1" t="s">
        <v>50</v>
      </c>
      <c r="K374" s="1">
        <v>35</v>
      </c>
      <c r="L374" s="7">
        <v>2165.39</v>
      </c>
      <c r="M374" s="1" t="s">
        <v>35</v>
      </c>
      <c r="N374" s="1" t="s">
        <v>36</v>
      </c>
      <c r="O374" s="1" t="s">
        <v>1103</v>
      </c>
      <c r="P374" s="1">
        <v>45</v>
      </c>
      <c r="Q374" s="1" t="s">
        <v>47</v>
      </c>
      <c r="R374" s="1">
        <v>5</v>
      </c>
    </row>
    <row r="375" spans="1:18" ht="12.75" x14ac:dyDescent="0.35">
      <c r="A375" s="1" t="s">
        <v>1104</v>
      </c>
      <c r="B375" s="1">
        <v>96</v>
      </c>
      <c r="C375" s="1" t="str">
        <f t="shared" si="15"/>
        <v>Elderly</v>
      </c>
      <c r="D375" s="1" t="s">
        <v>62</v>
      </c>
      <c r="E375" s="1" t="s">
        <v>1105</v>
      </c>
      <c r="F375" s="2">
        <v>45520</v>
      </c>
      <c r="G375" s="2" t="str">
        <f t="shared" si="16"/>
        <v>August</v>
      </c>
      <c r="H375" s="2" t="str">
        <f t="shared" si="17"/>
        <v>Summer</v>
      </c>
      <c r="I375" s="1" t="s">
        <v>27</v>
      </c>
      <c r="J375" s="1" t="s">
        <v>28</v>
      </c>
      <c r="K375" s="1">
        <v>52</v>
      </c>
      <c r="L375" s="7">
        <v>2871.94</v>
      </c>
      <c r="M375" s="1" t="s">
        <v>29</v>
      </c>
      <c r="N375" s="1" t="s">
        <v>36</v>
      </c>
      <c r="O375" s="1" t="s">
        <v>298</v>
      </c>
      <c r="P375" s="1">
        <v>68</v>
      </c>
      <c r="Q375" s="1" t="s">
        <v>31</v>
      </c>
      <c r="R375" s="1">
        <v>2</v>
      </c>
    </row>
    <row r="376" spans="1:18" ht="12.75" x14ac:dyDescent="0.35">
      <c r="A376" s="1" t="s">
        <v>1106</v>
      </c>
      <c r="B376" s="1">
        <v>77</v>
      </c>
      <c r="C376" s="1" t="str">
        <f t="shared" si="15"/>
        <v>Elderly</v>
      </c>
      <c r="D376" s="1" t="s">
        <v>62</v>
      </c>
      <c r="E376" s="1" t="s">
        <v>1107</v>
      </c>
      <c r="F376" s="2">
        <v>45412</v>
      </c>
      <c r="G376" s="2" t="str">
        <f t="shared" si="16"/>
        <v>April</v>
      </c>
      <c r="H376" s="2" t="str">
        <f t="shared" si="17"/>
        <v>Spring</v>
      </c>
      <c r="I376" s="1" t="s">
        <v>104</v>
      </c>
      <c r="J376" s="1" t="s">
        <v>28</v>
      </c>
      <c r="K376" s="1">
        <v>54</v>
      </c>
      <c r="L376" s="7">
        <v>1414.18</v>
      </c>
      <c r="M376" s="1" t="s">
        <v>29</v>
      </c>
      <c r="N376" s="1" t="s">
        <v>36</v>
      </c>
      <c r="O376" s="1" t="s">
        <v>590</v>
      </c>
      <c r="P376" s="1">
        <v>41</v>
      </c>
      <c r="Q376" s="1" t="s">
        <v>23</v>
      </c>
      <c r="R376" s="1">
        <v>2</v>
      </c>
    </row>
    <row r="377" spans="1:18" ht="12.75" x14ac:dyDescent="0.35">
      <c r="A377" s="1" t="s">
        <v>1108</v>
      </c>
      <c r="B377" s="1">
        <v>64</v>
      </c>
      <c r="C377" s="1" t="str">
        <f t="shared" si="15"/>
        <v>Elderly</v>
      </c>
      <c r="D377" s="1" t="s">
        <v>16</v>
      </c>
      <c r="E377" s="1" t="s">
        <v>1109</v>
      </c>
      <c r="F377" s="2">
        <v>45582</v>
      </c>
      <c r="G377" s="2" t="str">
        <f t="shared" si="16"/>
        <v>October</v>
      </c>
      <c r="H377" s="2" t="str">
        <f t="shared" si="17"/>
        <v>Autumn</v>
      </c>
      <c r="I377" s="1" t="s">
        <v>18</v>
      </c>
      <c r="J377" s="1" t="s">
        <v>85</v>
      </c>
      <c r="K377" s="1">
        <v>8</v>
      </c>
      <c r="L377" s="7">
        <v>3142.68</v>
      </c>
      <c r="M377" s="1" t="s">
        <v>29</v>
      </c>
      <c r="N377" s="1" t="s">
        <v>21</v>
      </c>
      <c r="O377" s="1" t="s">
        <v>1110</v>
      </c>
      <c r="P377" s="1">
        <v>51</v>
      </c>
      <c r="Q377" s="1" t="s">
        <v>23</v>
      </c>
      <c r="R377" s="1">
        <v>2</v>
      </c>
    </row>
    <row r="378" spans="1:18" ht="12.75" x14ac:dyDescent="0.35">
      <c r="A378" s="1" t="s">
        <v>1111</v>
      </c>
      <c r="B378" s="1">
        <v>65</v>
      </c>
      <c r="C378" s="1" t="str">
        <f t="shared" si="15"/>
        <v>Elderly</v>
      </c>
      <c r="D378" s="1" t="s">
        <v>16</v>
      </c>
      <c r="E378" s="1" t="s">
        <v>1112</v>
      </c>
      <c r="F378" s="2">
        <v>45415</v>
      </c>
      <c r="G378" s="2" t="str">
        <f t="shared" si="16"/>
        <v>May</v>
      </c>
      <c r="H378" s="2" t="str">
        <f t="shared" si="17"/>
        <v>Spring</v>
      </c>
      <c r="I378" s="1" t="s">
        <v>54</v>
      </c>
      <c r="J378" s="1" t="s">
        <v>85</v>
      </c>
      <c r="K378" s="1">
        <v>69</v>
      </c>
      <c r="L378" s="7">
        <v>4819.28</v>
      </c>
      <c r="M378" s="1" t="s">
        <v>29</v>
      </c>
      <c r="N378" s="1" t="s">
        <v>21</v>
      </c>
      <c r="O378" s="1" t="s">
        <v>363</v>
      </c>
      <c r="P378" s="1">
        <v>21</v>
      </c>
      <c r="Q378" s="1" t="s">
        <v>31</v>
      </c>
      <c r="R378" s="1">
        <v>2</v>
      </c>
    </row>
    <row r="379" spans="1:18" ht="12.75" x14ac:dyDescent="0.35">
      <c r="A379" s="1" t="s">
        <v>1113</v>
      </c>
      <c r="B379" s="1">
        <v>6</v>
      </c>
      <c r="C379" s="1" t="str">
        <f t="shared" si="15"/>
        <v>Children</v>
      </c>
      <c r="D379" s="1" t="s">
        <v>25</v>
      </c>
      <c r="E379" s="1" t="s">
        <v>1114</v>
      </c>
      <c r="F379" s="2">
        <v>45628</v>
      </c>
      <c r="G379" s="2" t="str">
        <f t="shared" si="16"/>
        <v>December</v>
      </c>
      <c r="H379" s="2" t="str">
        <f t="shared" si="17"/>
        <v>Winter</v>
      </c>
      <c r="I379" s="1" t="s">
        <v>18</v>
      </c>
      <c r="J379" s="1" t="s">
        <v>59</v>
      </c>
      <c r="K379" s="1">
        <v>37</v>
      </c>
      <c r="L379" s="7">
        <v>1635.47</v>
      </c>
      <c r="M379" s="1" t="s">
        <v>29</v>
      </c>
      <c r="N379" s="1" t="s">
        <v>36</v>
      </c>
      <c r="O379" s="1" t="s">
        <v>709</v>
      </c>
      <c r="P379" s="1">
        <v>15</v>
      </c>
      <c r="Q379" s="1" t="s">
        <v>47</v>
      </c>
      <c r="R379" s="1">
        <v>3</v>
      </c>
    </row>
    <row r="380" spans="1:18" ht="12.75" x14ac:dyDescent="0.35">
      <c r="A380" s="1" t="s">
        <v>1115</v>
      </c>
      <c r="B380" s="1">
        <v>77</v>
      </c>
      <c r="C380" s="1" t="str">
        <f t="shared" si="15"/>
        <v>Elderly</v>
      </c>
      <c r="D380" s="1" t="s">
        <v>25</v>
      </c>
      <c r="E380" s="1" t="s">
        <v>1116</v>
      </c>
      <c r="F380" s="2">
        <v>45564</v>
      </c>
      <c r="G380" s="2" t="str">
        <f t="shared" si="16"/>
        <v>September</v>
      </c>
      <c r="H380" s="2" t="str">
        <f t="shared" si="17"/>
        <v>Autumn</v>
      </c>
      <c r="I380" s="1" t="s">
        <v>41</v>
      </c>
      <c r="J380" s="1" t="s">
        <v>34</v>
      </c>
      <c r="K380" s="1">
        <v>79</v>
      </c>
      <c r="L380" s="7">
        <v>1585.53</v>
      </c>
      <c r="M380" s="1" t="s">
        <v>29</v>
      </c>
      <c r="N380" s="1" t="s">
        <v>36</v>
      </c>
      <c r="O380" s="1" t="s">
        <v>1117</v>
      </c>
      <c r="P380" s="1">
        <v>9</v>
      </c>
      <c r="Q380" s="1" t="s">
        <v>31</v>
      </c>
      <c r="R380" s="1">
        <v>4</v>
      </c>
    </row>
    <row r="381" spans="1:18" ht="12.75" x14ac:dyDescent="0.35">
      <c r="A381" s="1" t="s">
        <v>1118</v>
      </c>
      <c r="B381" s="1">
        <v>62</v>
      </c>
      <c r="C381" s="1" t="str">
        <f t="shared" si="15"/>
        <v>Elderly</v>
      </c>
      <c r="D381" s="1" t="s">
        <v>62</v>
      </c>
      <c r="E381" s="1" t="s">
        <v>1119</v>
      </c>
      <c r="F381" s="2">
        <v>45359</v>
      </c>
      <c r="G381" s="2" t="str">
        <f t="shared" si="16"/>
        <v>March</v>
      </c>
      <c r="H381" s="2" t="str">
        <f t="shared" si="17"/>
        <v>Spring</v>
      </c>
      <c r="I381" s="1" t="s">
        <v>18</v>
      </c>
      <c r="J381" s="1" t="s">
        <v>50</v>
      </c>
      <c r="K381" s="1">
        <v>57</v>
      </c>
      <c r="L381" s="7">
        <v>3194.83</v>
      </c>
      <c r="M381" s="1" t="s">
        <v>20</v>
      </c>
      <c r="N381" s="1" t="s">
        <v>21</v>
      </c>
      <c r="O381" s="1" t="s">
        <v>1120</v>
      </c>
      <c r="P381" s="1">
        <v>25</v>
      </c>
      <c r="Q381" s="1" t="s">
        <v>47</v>
      </c>
      <c r="R381" s="1">
        <v>3</v>
      </c>
    </row>
    <row r="382" spans="1:18" ht="12.75" x14ac:dyDescent="0.35">
      <c r="A382" s="1" t="s">
        <v>1121</v>
      </c>
      <c r="B382" s="1">
        <v>58</v>
      </c>
      <c r="C382" s="1" t="str">
        <f t="shared" si="15"/>
        <v>Middle-Aged</v>
      </c>
      <c r="D382" s="1" t="s">
        <v>25</v>
      </c>
      <c r="E382" s="1" t="s">
        <v>1122</v>
      </c>
      <c r="F382" s="2">
        <v>45565</v>
      </c>
      <c r="G382" s="2" t="str">
        <f t="shared" si="16"/>
        <v>September</v>
      </c>
      <c r="H382" s="2" t="str">
        <f t="shared" si="17"/>
        <v>Autumn</v>
      </c>
      <c r="I382" s="1" t="s">
        <v>27</v>
      </c>
      <c r="J382" s="1" t="s">
        <v>59</v>
      </c>
      <c r="K382" s="1">
        <v>30</v>
      </c>
      <c r="L382" s="7">
        <v>3857.41</v>
      </c>
      <c r="M382" s="1" t="s">
        <v>20</v>
      </c>
      <c r="N382" s="1" t="s">
        <v>36</v>
      </c>
      <c r="O382" s="1" t="s">
        <v>1123</v>
      </c>
      <c r="P382" s="1">
        <v>33</v>
      </c>
      <c r="Q382" s="1" t="s">
        <v>31</v>
      </c>
      <c r="R382" s="1">
        <v>2</v>
      </c>
    </row>
    <row r="383" spans="1:18" ht="12.75" x14ac:dyDescent="0.35">
      <c r="A383" s="1" t="s">
        <v>1124</v>
      </c>
      <c r="B383" s="1">
        <v>40</v>
      </c>
      <c r="C383" s="1" t="str">
        <f t="shared" si="15"/>
        <v>Middle-Aged</v>
      </c>
      <c r="D383" s="1" t="s">
        <v>62</v>
      </c>
      <c r="E383" s="1" t="s">
        <v>1125</v>
      </c>
      <c r="F383" s="2">
        <v>45520</v>
      </c>
      <c r="G383" s="2" t="str">
        <f t="shared" si="16"/>
        <v>August</v>
      </c>
      <c r="H383" s="2" t="str">
        <f t="shared" si="17"/>
        <v>Summer</v>
      </c>
      <c r="I383" s="1" t="s">
        <v>41</v>
      </c>
      <c r="J383" s="1" t="s">
        <v>28</v>
      </c>
      <c r="K383" s="1">
        <v>35</v>
      </c>
      <c r="L383" s="7">
        <v>2344.42</v>
      </c>
      <c r="M383" s="1" t="s">
        <v>20</v>
      </c>
      <c r="N383" s="1" t="s">
        <v>36</v>
      </c>
      <c r="O383" s="1" t="s">
        <v>1126</v>
      </c>
      <c r="P383" s="1">
        <v>92</v>
      </c>
      <c r="Q383" s="1" t="s">
        <v>38</v>
      </c>
      <c r="R383" s="1">
        <v>2</v>
      </c>
    </row>
    <row r="384" spans="1:18" ht="12.75" x14ac:dyDescent="0.35">
      <c r="A384" s="1" t="s">
        <v>1127</v>
      </c>
      <c r="B384" s="1">
        <v>10</v>
      </c>
      <c r="C384" s="1" t="str">
        <f t="shared" si="15"/>
        <v>Teenagers</v>
      </c>
      <c r="D384" s="1" t="s">
        <v>62</v>
      </c>
      <c r="E384" s="1" t="s">
        <v>1128</v>
      </c>
      <c r="F384" s="2">
        <v>45378</v>
      </c>
      <c r="G384" s="2" t="str">
        <f t="shared" si="16"/>
        <v>March</v>
      </c>
      <c r="H384" s="2" t="str">
        <f t="shared" si="17"/>
        <v>Spring</v>
      </c>
      <c r="I384" s="1" t="s">
        <v>18</v>
      </c>
      <c r="J384" s="1" t="s">
        <v>59</v>
      </c>
      <c r="K384" s="1">
        <v>51</v>
      </c>
      <c r="L384" s="7">
        <v>2427.11</v>
      </c>
      <c r="M384" s="1" t="s">
        <v>20</v>
      </c>
      <c r="N384" s="1" t="s">
        <v>36</v>
      </c>
      <c r="O384" s="1" t="s">
        <v>538</v>
      </c>
      <c r="P384" s="1">
        <v>31</v>
      </c>
      <c r="Q384" s="1" t="s">
        <v>47</v>
      </c>
      <c r="R384" s="1">
        <v>1</v>
      </c>
    </row>
    <row r="385" spans="1:18" ht="12.75" x14ac:dyDescent="0.35">
      <c r="A385" s="1" t="s">
        <v>1129</v>
      </c>
      <c r="B385" s="1">
        <v>77</v>
      </c>
      <c r="C385" s="1" t="str">
        <f t="shared" si="15"/>
        <v>Elderly</v>
      </c>
      <c r="D385" s="1" t="s">
        <v>62</v>
      </c>
      <c r="E385" s="1" t="s">
        <v>1130</v>
      </c>
      <c r="F385" s="2">
        <v>45640</v>
      </c>
      <c r="G385" s="2" t="str">
        <f t="shared" si="16"/>
        <v>December</v>
      </c>
      <c r="H385" s="2" t="str">
        <f t="shared" si="17"/>
        <v>Winter</v>
      </c>
      <c r="I385" s="1" t="s">
        <v>54</v>
      </c>
      <c r="J385" s="1" t="s">
        <v>59</v>
      </c>
      <c r="K385" s="1">
        <v>9</v>
      </c>
      <c r="L385" s="7">
        <v>216.62</v>
      </c>
      <c r="M385" s="1" t="s">
        <v>29</v>
      </c>
      <c r="N385" s="1" t="s">
        <v>21</v>
      </c>
      <c r="O385" s="1" t="s">
        <v>1131</v>
      </c>
      <c r="P385" s="1">
        <v>30</v>
      </c>
      <c r="Q385" s="1" t="s">
        <v>47</v>
      </c>
      <c r="R385" s="1">
        <v>4</v>
      </c>
    </row>
    <row r="386" spans="1:18" ht="12.75" x14ac:dyDescent="0.35">
      <c r="A386" s="1" t="s">
        <v>1132</v>
      </c>
      <c r="B386" s="1">
        <v>29</v>
      </c>
      <c r="C386" s="1" t="str">
        <f t="shared" si="15"/>
        <v>Young Adults</v>
      </c>
      <c r="D386" s="1" t="s">
        <v>16</v>
      </c>
      <c r="E386" s="1" t="s">
        <v>1133</v>
      </c>
      <c r="F386" s="2">
        <v>45551</v>
      </c>
      <c r="G386" s="2" t="str">
        <f t="shared" si="16"/>
        <v>September</v>
      </c>
      <c r="H386" s="2" t="str">
        <f t="shared" si="17"/>
        <v>Autumn</v>
      </c>
      <c r="I386" s="1" t="s">
        <v>75</v>
      </c>
      <c r="J386" s="1" t="s">
        <v>19</v>
      </c>
      <c r="K386" s="1">
        <v>27</v>
      </c>
      <c r="L386" s="7">
        <v>3087</v>
      </c>
      <c r="M386" s="1" t="s">
        <v>29</v>
      </c>
      <c r="N386" s="1" t="s">
        <v>36</v>
      </c>
      <c r="O386" s="1" t="s">
        <v>565</v>
      </c>
      <c r="P386" s="1">
        <v>62</v>
      </c>
      <c r="Q386" s="1" t="s">
        <v>66</v>
      </c>
      <c r="R386" s="1">
        <v>3</v>
      </c>
    </row>
    <row r="387" spans="1:18" ht="12.75" x14ac:dyDescent="0.35">
      <c r="A387" s="1" t="s">
        <v>1134</v>
      </c>
      <c r="B387" s="1">
        <v>69</v>
      </c>
      <c r="C387" s="1" t="str">
        <f t="shared" ref="C387:C450" si="18">IF(B387&lt;10,"Children",IF(AND(B387&gt;=10,B387&lt;=19),"Teenagers",IF(AND(B387&gt;=20,B387&lt;=39),"Young Adults",IF(AND(B387&gt;=40,B387&lt;=59),"Middle-Aged","Elderly"))))</f>
        <v>Elderly</v>
      </c>
      <c r="D387" s="1" t="s">
        <v>16</v>
      </c>
      <c r="E387" s="1" t="s">
        <v>1135</v>
      </c>
      <c r="F387" s="2">
        <v>45351</v>
      </c>
      <c r="G387" s="2" t="str">
        <f t="shared" ref="G387:G450" si="19">TEXT(F387,"mmmm")</f>
        <v>February</v>
      </c>
      <c r="H387" s="2" t="str">
        <f t="shared" ref="H387:H450" si="20">IF(G387="January","Winter",IF(G387="February","Winter",IF(G387="December","Winter",IF(G387="March","Spring",IF(G387="April","Spring",IF(G387="May","Spring",IF(G387="June","Summer",IF(G387="July","Summer",IF(G387="August","Summer","Autumn")))))))))</f>
        <v>Winter</v>
      </c>
      <c r="I387" s="1" t="s">
        <v>45</v>
      </c>
      <c r="J387" s="1" t="s">
        <v>85</v>
      </c>
      <c r="K387" s="1">
        <v>84</v>
      </c>
      <c r="L387" s="7">
        <v>2652.64</v>
      </c>
      <c r="M387" s="1" t="s">
        <v>20</v>
      </c>
      <c r="N387" s="1" t="s">
        <v>21</v>
      </c>
      <c r="O387" s="1" t="s">
        <v>1136</v>
      </c>
      <c r="P387" s="1">
        <v>47</v>
      </c>
      <c r="Q387" s="1" t="s">
        <v>47</v>
      </c>
      <c r="R387" s="1">
        <v>4</v>
      </c>
    </row>
    <row r="388" spans="1:18" ht="12.75" x14ac:dyDescent="0.35">
      <c r="A388" s="1" t="s">
        <v>1137</v>
      </c>
      <c r="B388" s="1">
        <v>31</v>
      </c>
      <c r="C388" s="1" t="str">
        <f t="shared" si="18"/>
        <v>Young Adults</v>
      </c>
      <c r="D388" s="1" t="s">
        <v>16</v>
      </c>
      <c r="E388" s="1" t="s">
        <v>1138</v>
      </c>
      <c r="F388" s="2">
        <v>45341</v>
      </c>
      <c r="G388" s="2" t="str">
        <f t="shared" si="19"/>
        <v>February</v>
      </c>
      <c r="H388" s="2" t="str">
        <f t="shared" si="20"/>
        <v>Winter</v>
      </c>
      <c r="I388" s="1" t="s">
        <v>75</v>
      </c>
      <c r="J388" s="1" t="s">
        <v>59</v>
      </c>
      <c r="K388" s="1">
        <v>44</v>
      </c>
      <c r="L388" s="7">
        <v>2017.89</v>
      </c>
      <c r="M388" s="1" t="s">
        <v>20</v>
      </c>
      <c r="N388" s="1" t="s">
        <v>36</v>
      </c>
      <c r="O388" s="1" t="s">
        <v>687</v>
      </c>
      <c r="P388" s="1">
        <v>6</v>
      </c>
      <c r="Q388" s="1" t="s">
        <v>23</v>
      </c>
      <c r="R388" s="1">
        <v>1</v>
      </c>
    </row>
    <row r="389" spans="1:18" ht="12.75" x14ac:dyDescent="0.35">
      <c r="A389" s="1" t="s">
        <v>1139</v>
      </c>
      <c r="B389" s="1">
        <v>57</v>
      </c>
      <c r="C389" s="1" t="str">
        <f t="shared" si="18"/>
        <v>Middle-Aged</v>
      </c>
      <c r="D389" s="1" t="s">
        <v>16</v>
      </c>
      <c r="E389" s="1" t="s">
        <v>1140</v>
      </c>
      <c r="F389" s="2">
        <v>45642</v>
      </c>
      <c r="G389" s="2" t="str">
        <f t="shared" si="19"/>
        <v>December</v>
      </c>
      <c r="H389" s="2" t="str">
        <f t="shared" si="20"/>
        <v>Winter</v>
      </c>
      <c r="I389" s="1" t="s">
        <v>45</v>
      </c>
      <c r="J389" s="1" t="s">
        <v>19</v>
      </c>
      <c r="K389" s="1">
        <v>45</v>
      </c>
      <c r="L389" s="7">
        <v>4303.08</v>
      </c>
      <c r="M389" s="1" t="s">
        <v>29</v>
      </c>
      <c r="N389" s="1" t="s">
        <v>36</v>
      </c>
      <c r="O389" s="1" t="s">
        <v>1141</v>
      </c>
      <c r="P389" s="1">
        <v>97</v>
      </c>
      <c r="Q389" s="1" t="s">
        <v>47</v>
      </c>
      <c r="R389" s="1">
        <v>4</v>
      </c>
    </row>
    <row r="390" spans="1:18" ht="12.75" x14ac:dyDescent="0.35">
      <c r="A390" s="1" t="s">
        <v>1142</v>
      </c>
      <c r="B390" s="1">
        <v>36</v>
      </c>
      <c r="C390" s="1" t="str">
        <f t="shared" si="18"/>
        <v>Young Adults</v>
      </c>
      <c r="D390" s="1" t="s">
        <v>16</v>
      </c>
      <c r="E390" s="1" t="s">
        <v>1143</v>
      </c>
      <c r="F390" s="2">
        <v>45322</v>
      </c>
      <c r="G390" s="2" t="str">
        <f t="shared" si="19"/>
        <v>January</v>
      </c>
      <c r="H390" s="2" t="str">
        <f t="shared" si="20"/>
        <v>Winter</v>
      </c>
      <c r="I390" s="1" t="s">
        <v>104</v>
      </c>
      <c r="J390" s="1" t="s">
        <v>50</v>
      </c>
      <c r="K390" s="1">
        <v>40</v>
      </c>
      <c r="L390" s="7">
        <v>455.27</v>
      </c>
      <c r="M390" s="1" t="s">
        <v>35</v>
      </c>
      <c r="N390" s="1" t="s">
        <v>21</v>
      </c>
      <c r="O390" s="1" t="s">
        <v>464</v>
      </c>
      <c r="P390" s="1">
        <v>43</v>
      </c>
      <c r="Q390" s="1" t="s">
        <v>66</v>
      </c>
      <c r="R390" s="1">
        <v>3</v>
      </c>
    </row>
    <row r="391" spans="1:18" ht="12.75" x14ac:dyDescent="0.35">
      <c r="A391" s="1" t="s">
        <v>1144</v>
      </c>
      <c r="B391" s="1">
        <v>23</v>
      </c>
      <c r="C391" s="1" t="str">
        <f t="shared" si="18"/>
        <v>Young Adults</v>
      </c>
      <c r="D391" s="1" t="s">
        <v>62</v>
      </c>
      <c r="E391" s="1" t="s">
        <v>1145</v>
      </c>
      <c r="F391" s="2">
        <v>45559</v>
      </c>
      <c r="G391" s="2" t="str">
        <f t="shared" si="19"/>
        <v>September</v>
      </c>
      <c r="H391" s="2" t="str">
        <f t="shared" si="20"/>
        <v>Autumn</v>
      </c>
      <c r="I391" s="1" t="s">
        <v>27</v>
      </c>
      <c r="J391" s="1" t="s">
        <v>19</v>
      </c>
      <c r="K391" s="1">
        <v>72</v>
      </c>
      <c r="L391" s="7">
        <v>1698.86</v>
      </c>
      <c r="M391" s="1" t="s">
        <v>29</v>
      </c>
      <c r="N391" s="1" t="s">
        <v>36</v>
      </c>
      <c r="O391" s="1" t="s">
        <v>1146</v>
      </c>
      <c r="P391" s="1">
        <v>15</v>
      </c>
      <c r="Q391" s="1" t="s">
        <v>23</v>
      </c>
      <c r="R391" s="1">
        <v>1</v>
      </c>
    </row>
    <row r="392" spans="1:18" ht="12.75" x14ac:dyDescent="0.35">
      <c r="A392" s="1" t="s">
        <v>1147</v>
      </c>
      <c r="B392" s="1">
        <v>21</v>
      </c>
      <c r="C392" s="1" t="str">
        <f t="shared" si="18"/>
        <v>Young Adults</v>
      </c>
      <c r="D392" s="1" t="s">
        <v>25</v>
      </c>
      <c r="E392" s="1" t="s">
        <v>1148</v>
      </c>
      <c r="F392" s="2">
        <v>45600</v>
      </c>
      <c r="G392" s="2" t="str">
        <f t="shared" si="19"/>
        <v>November</v>
      </c>
      <c r="H392" s="2" t="str">
        <f t="shared" si="20"/>
        <v>Autumn</v>
      </c>
      <c r="I392" s="1" t="s">
        <v>104</v>
      </c>
      <c r="J392" s="1" t="s">
        <v>28</v>
      </c>
      <c r="K392" s="1">
        <v>19</v>
      </c>
      <c r="L392" s="7">
        <v>4993.66</v>
      </c>
      <c r="M392" s="1" t="s">
        <v>20</v>
      </c>
      <c r="N392" s="1" t="s">
        <v>36</v>
      </c>
      <c r="O392" s="1" t="s">
        <v>1149</v>
      </c>
      <c r="P392" s="1">
        <v>16</v>
      </c>
      <c r="Q392" s="1" t="s">
        <v>38</v>
      </c>
      <c r="R392" s="1">
        <v>3</v>
      </c>
    </row>
    <row r="393" spans="1:18" ht="12.75" x14ac:dyDescent="0.35">
      <c r="A393" s="1" t="s">
        <v>1150</v>
      </c>
      <c r="B393" s="1">
        <v>71</v>
      </c>
      <c r="C393" s="1" t="str">
        <f t="shared" si="18"/>
        <v>Elderly</v>
      </c>
      <c r="D393" s="1" t="s">
        <v>25</v>
      </c>
      <c r="E393" s="1" t="s">
        <v>1151</v>
      </c>
      <c r="F393" s="2">
        <v>45470</v>
      </c>
      <c r="G393" s="2" t="str">
        <f t="shared" si="19"/>
        <v>June</v>
      </c>
      <c r="H393" s="2" t="str">
        <f t="shared" si="20"/>
        <v>Summer</v>
      </c>
      <c r="I393" s="1" t="s">
        <v>18</v>
      </c>
      <c r="J393" s="1" t="s">
        <v>50</v>
      </c>
      <c r="K393" s="1">
        <v>68</v>
      </c>
      <c r="L393" s="7">
        <v>589.33000000000004</v>
      </c>
      <c r="M393" s="1" t="s">
        <v>29</v>
      </c>
      <c r="N393" s="1" t="s">
        <v>21</v>
      </c>
      <c r="O393" s="1" t="s">
        <v>1152</v>
      </c>
      <c r="P393" s="1">
        <v>82</v>
      </c>
      <c r="Q393" s="1" t="s">
        <v>47</v>
      </c>
      <c r="R393" s="1">
        <v>5</v>
      </c>
    </row>
    <row r="394" spans="1:18" ht="12.75" x14ac:dyDescent="0.35">
      <c r="A394" s="1" t="s">
        <v>1153</v>
      </c>
      <c r="B394" s="1">
        <v>38</v>
      </c>
      <c r="C394" s="1" t="str">
        <f t="shared" si="18"/>
        <v>Young Adults</v>
      </c>
      <c r="D394" s="1" t="s">
        <v>25</v>
      </c>
      <c r="E394" s="1" t="s">
        <v>1154</v>
      </c>
      <c r="F394" s="2">
        <v>45438</v>
      </c>
      <c r="G394" s="2" t="str">
        <f t="shared" si="19"/>
        <v>May</v>
      </c>
      <c r="H394" s="2" t="str">
        <f t="shared" si="20"/>
        <v>Spring</v>
      </c>
      <c r="I394" s="1" t="s">
        <v>18</v>
      </c>
      <c r="J394" s="1" t="s">
        <v>19</v>
      </c>
      <c r="K394" s="1">
        <v>12</v>
      </c>
      <c r="L394" s="7">
        <v>3806.75</v>
      </c>
      <c r="M394" s="1" t="s">
        <v>35</v>
      </c>
      <c r="N394" s="1" t="s">
        <v>21</v>
      </c>
      <c r="O394" s="1" t="s">
        <v>1033</v>
      </c>
      <c r="P394" s="1">
        <v>67</v>
      </c>
      <c r="Q394" s="1" t="s">
        <v>47</v>
      </c>
      <c r="R394" s="1">
        <v>3</v>
      </c>
    </row>
    <row r="395" spans="1:18" ht="12.75" x14ac:dyDescent="0.35">
      <c r="A395" s="1" t="s">
        <v>1155</v>
      </c>
      <c r="B395" s="1">
        <v>63</v>
      </c>
      <c r="C395" s="1" t="str">
        <f t="shared" si="18"/>
        <v>Elderly</v>
      </c>
      <c r="D395" s="1" t="s">
        <v>16</v>
      </c>
      <c r="E395" s="1" t="s">
        <v>1156</v>
      </c>
      <c r="F395" s="2">
        <v>45551</v>
      </c>
      <c r="G395" s="2" t="str">
        <f t="shared" si="19"/>
        <v>September</v>
      </c>
      <c r="H395" s="2" t="str">
        <f t="shared" si="20"/>
        <v>Autumn</v>
      </c>
      <c r="I395" s="1" t="s">
        <v>75</v>
      </c>
      <c r="J395" s="1" t="s">
        <v>50</v>
      </c>
      <c r="K395" s="1">
        <v>67</v>
      </c>
      <c r="L395" s="7">
        <v>4173.07</v>
      </c>
      <c r="M395" s="1" t="s">
        <v>29</v>
      </c>
      <c r="N395" s="1" t="s">
        <v>36</v>
      </c>
      <c r="O395" s="1" t="s">
        <v>1157</v>
      </c>
      <c r="P395" s="1">
        <v>61</v>
      </c>
      <c r="Q395" s="1" t="s">
        <v>23</v>
      </c>
      <c r="R395" s="1">
        <v>1</v>
      </c>
    </row>
    <row r="396" spans="1:18" ht="12.75" x14ac:dyDescent="0.35">
      <c r="A396" s="1" t="s">
        <v>1158</v>
      </c>
      <c r="B396" s="1">
        <v>83</v>
      </c>
      <c r="C396" s="1" t="str">
        <f t="shared" si="18"/>
        <v>Elderly</v>
      </c>
      <c r="D396" s="1" t="s">
        <v>16</v>
      </c>
      <c r="E396" s="1" t="s">
        <v>1159</v>
      </c>
      <c r="F396" s="2">
        <v>45519</v>
      </c>
      <c r="G396" s="2" t="str">
        <f t="shared" si="19"/>
        <v>August</v>
      </c>
      <c r="H396" s="2" t="str">
        <f t="shared" si="20"/>
        <v>Summer</v>
      </c>
      <c r="I396" s="1" t="s">
        <v>104</v>
      </c>
      <c r="J396" s="1" t="s">
        <v>28</v>
      </c>
      <c r="K396" s="1">
        <v>7</v>
      </c>
      <c r="L396" s="7">
        <v>4686.51</v>
      </c>
      <c r="M396" s="1" t="s">
        <v>20</v>
      </c>
      <c r="N396" s="1" t="s">
        <v>21</v>
      </c>
      <c r="O396" s="1" t="s">
        <v>1160</v>
      </c>
      <c r="P396" s="1">
        <v>30</v>
      </c>
      <c r="Q396" s="1" t="s">
        <v>47</v>
      </c>
      <c r="R396" s="1">
        <v>2</v>
      </c>
    </row>
    <row r="397" spans="1:18" ht="12.75" x14ac:dyDescent="0.35">
      <c r="A397" s="1" t="s">
        <v>1161</v>
      </c>
      <c r="B397" s="1">
        <v>58</v>
      </c>
      <c r="C397" s="1" t="str">
        <f t="shared" si="18"/>
        <v>Middle-Aged</v>
      </c>
      <c r="D397" s="1" t="s">
        <v>62</v>
      </c>
      <c r="E397" s="1" t="s">
        <v>1162</v>
      </c>
      <c r="F397" s="2">
        <v>45544</v>
      </c>
      <c r="G397" s="2" t="str">
        <f t="shared" si="19"/>
        <v>September</v>
      </c>
      <c r="H397" s="2" t="str">
        <f t="shared" si="20"/>
        <v>Autumn</v>
      </c>
      <c r="I397" s="1" t="s">
        <v>64</v>
      </c>
      <c r="J397" s="1" t="s">
        <v>85</v>
      </c>
      <c r="K397" s="1">
        <v>45</v>
      </c>
      <c r="L397" s="7">
        <v>393.43</v>
      </c>
      <c r="M397" s="1" t="s">
        <v>29</v>
      </c>
      <c r="N397" s="1" t="s">
        <v>21</v>
      </c>
      <c r="O397" s="1" t="s">
        <v>1163</v>
      </c>
      <c r="P397" s="1">
        <v>5</v>
      </c>
      <c r="Q397" s="1" t="s">
        <v>23</v>
      </c>
      <c r="R397" s="1">
        <v>3</v>
      </c>
    </row>
    <row r="398" spans="1:18" ht="12.75" x14ac:dyDescent="0.35">
      <c r="A398" s="1" t="s">
        <v>1164</v>
      </c>
      <c r="B398" s="1">
        <v>99</v>
      </c>
      <c r="C398" s="1" t="str">
        <f t="shared" si="18"/>
        <v>Elderly</v>
      </c>
      <c r="D398" s="1" t="s">
        <v>16</v>
      </c>
      <c r="E398" s="1" t="s">
        <v>1165</v>
      </c>
      <c r="F398" s="2">
        <v>45574</v>
      </c>
      <c r="G398" s="2" t="str">
        <f t="shared" si="19"/>
        <v>October</v>
      </c>
      <c r="H398" s="2" t="str">
        <f t="shared" si="20"/>
        <v>Autumn</v>
      </c>
      <c r="I398" s="1" t="s">
        <v>104</v>
      </c>
      <c r="J398" s="1" t="s">
        <v>34</v>
      </c>
      <c r="K398" s="1">
        <v>41</v>
      </c>
      <c r="L398" s="7">
        <v>2352.21</v>
      </c>
      <c r="M398" s="1" t="s">
        <v>35</v>
      </c>
      <c r="N398" s="1" t="s">
        <v>36</v>
      </c>
      <c r="O398" s="1" t="s">
        <v>1166</v>
      </c>
      <c r="P398" s="1">
        <v>32</v>
      </c>
      <c r="Q398" s="1" t="s">
        <v>66</v>
      </c>
      <c r="R398" s="1">
        <v>5</v>
      </c>
    </row>
    <row r="399" spans="1:18" ht="12.75" x14ac:dyDescent="0.35">
      <c r="A399" s="1" t="s">
        <v>1167</v>
      </c>
      <c r="B399" s="1">
        <v>93</v>
      </c>
      <c r="C399" s="1" t="str">
        <f t="shared" si="18"/>
        <v>Elderly</v>
      </c>
      <c r="D399" s="1" t="s">
        <v>16</v>
      </c>
      <c r="E399" s="1" t="s">
        <v>1168</v>
      </c>
      <c r="F399" s="2">
        <v>45507</v>
      </c>
      <c r="G399" s="2" t="str">
        <f t="shared" si="19"/>
        <v>August</v>
      </c>
      <c r="H399" s="2" t="str">
        <f t="shared" si="20"/>
        <v>Summer</v>
      </c>
      <c r="I399" s="1" t="s">
        <v>27</v>
      </c>
      <c r="J399" s="1" t="s">
        <v>50</v>
      </c>
      <c r="K399" s="1">
        <v>63</v>
      </c>
      <c r="L399" s="7">
        <v>2892.61</v>
      </c>
      <c r="M399" s="1" t="s">
        <v>29</v>
      </c>
      <c r="N399" s="1" t="s">
        <v>21</v>
      </c>
      <c r="O399" s="1" t="s">
        <v>1169</v>
      </c>
      <c r="P399" s="1">
        <v>7</v>
      </c>
      <c r="Q399" s="1" t="s">
        <v>47</v>
      </c>
      <c r="R399" s="1">
        <v>4</v>
      </c>
    </row>
    <row r="400" spans="1:18" ht="12.75" x14ac:dyDescent="0.35">
      <c r="A400" s="1" t="s">
        <v>1170</v>
      </c>
      <c r="B400" s="1">
        <v>74</v>
      </c>
      <c r="C400" s="1" t="str">
        <f t="shared" si="18"/>
        <v>Elderly</v>
      </c>
      <c r="D400" s="1" t="s">
        <v>16</v>
      </c>
      <c r="E400" s="1" t="s">
        <v>1171</v>
      </c>
      <c r="F400" s="2">
        <v>45538</v>
      </c>
      <c r="G400" s="2" t="str">
        <f t="shared" si="19"/>
        <v>September</v>
      </c>
      <c r="H400" s="2" t="str">
        <f t="shared" si="20"/>
        <v>Autumn</v>
      </c>
      <c r="I400" s="1" t="s">
        <v>54</v>
      </c>
      <c r="J400" s="1" t="s">
        <v>28</v>
      </c>
      <c r="K400" s="1">
        <v>90</v>
      </c>
      <c r="L400" s="7">
        <v>2824.31</v>
      </c>
      <c r="M400" s="1" t="s">
        <v>20</v>
      </c>
      <c r="N400" s="1" t="s">
        <v>21</v>
      </c>
      <c r="O400" s="1" t="s">
        <v>1172</v>
      </c>
      <c r="P400" s="1">
        <v>72</v>
      </c>
      <c r="Q400" s="1" t="s">
        <v>66</v>
      </c>
      <c r="R400" s="1">
        <v>3</v>
      </c>
    </row>
    <row r="401" spans="1:18" ht="12.75" x14ac:dyDescent="0.35">
      <c r="A401" s="1" t="s">
        <v>1173</v>
      </c>
      <c r="B401" s="1">
        <v>16</v>
      </c>
      <c r="C401" s="1" t="str">
        <f t="shared" si="18"/>
        <v>Teenagers</v>
      </c>
      <c r="D401" s="1" t="s">
        <v>62</v>
      </c>
      <c r="E401" s="1" t="s">
        <v>1174</v>
      </c>
      <c r="F401" s="2">
        <v>45575</v>
      </c>
      <c r="G401" s="2" t="str">
        <f t="shared" si="19"/>
        <v>October</v>
      </c>
      <c r="H401" s="2" t="str">
        <f t="shared" si="20"/>
        <v>Autumn</v>
      </c>
      <c r="I401" s="1" t="s">
        <v>58</v>
      </c>
      <c r="J401" s="1" t="s">
        <v>28</v>
      </c>
      <c r="K401" s="1">
        <v>77</v>
      </c>
      <c r="L401" s="7">
        <v>2528.02</v>
      </c>
      <c r="M401" s="1" t="s">
        <v>35</v>
      </c>
      <c r="N401" s="1" t="s">
        <v>21</v>
      </c>
      <c r="O401" s="1" t="s">
        <v>1175</v>
      </c>
      <c r="P401" s="1">
        <v>25</v>
      </c>
      <c r="Q401" s="1" t="s">
        <v>23</v>
      </c>
      <c r="R401" s="1">
        <v>4</v>
      </c>
    </row>
    <row r="402" spans="1:18" ht="12.75" x14ac:dyDescent="0.35">
      <c r="A402" s="1" t="s">
        <v>1176</v>
      </c>
      <c r="B402" s="1">
        <v>31</v>
      </c>
      <c r="C402" s="1" t="str">
        <f t="shared" si="18"/>
        <v>Young Adults</v>
      </c>
      <c r="D402" s="1" t="s">
        <v>25</v>
      </c>
      <c r="E402" s="1" t="s">
        <v>1177</v>
      </c>
      <c r="F402" s="2">
        <v>45451</v>
      </c>
      <c r="G402" s="2" t="str">
        <f t="shared" si="19"/>
        <v>June</v>
      </c>
      <c r="H402" s="2" t="str">
        <f t="shared" si="20"/>
        <v>Summer</v>
      </c>
      <c r="I402" s="1" t="s">
        <v>104</v>
      </c>
      <c r="J402" s="1" t="s">
        <v>34</v>
      </c>
      <c r="K402" s="1">
        <v>68</v>
      </c>
      <c r="L402" s="7">
        <v>493.28</v>
      </c>
      <c r="M402" s="1" t="s">
        <v>20</v>
      </c>
      <c r="N402" s="1" t="s">
        <v>21</v>
      </c>
      <c r="O402" s="1" t="s">
        <v>1178</v>
      </c>
      <c r="P402" s="1">
        <v>23</v>
      </c>
      <c r="Q402" s="1" t="s">
        <v>38</v>
      </c>
      <c r="R402" s="1">
        <v>2</v>
      </c>
    </row>
    <row r="403" spans="1:18" ht="12.75" x14ac:dyDescent="0.35">
      <c r="A403" s="1" t="s">
        <v>1179</v>
      </c>
      <c r="B403" s="1">
        <v>17</v>
      </c>
      <c r="C403" s="1" t="str">
        <f t="shared" si="18"/>
        <v>Teenagers</v>
      </c>
      <c r="D403" s="1" t="s">
        <v>16</v>
      </c>
      <c r="E403" s="1" t="s">
        <v>1180</v>
      </c>
      <c r="F403" s="2">
        <v>45295</v>
      </c>
      <c r="G403" s="2" t="str">
        <f t="shared" si="19"/>
        <v>January</v>
      </c>
      <c r="H403" s="2" t="str">
        <f t="shared" si="20"/>
        <v>Winter</v>
      </c>
      <c r="I403" s="1" t="s">
        <v>58</v>
      </c>
      <c r="J403" s="1" t="s">
        <v>28</v>
      </c>
      <c r="K403" s="1">
        <v>75</v>
      </c>
      <c r="L403" s="7">
        <v>3786.1</v>
      </c>
      <c r="M403" s="1" t="s">
        <v>35</v>
      </c>
      <c r="N403" s="1" t="s">
        <v>21</v>
      </c>
      <c r="O403" s="1" t="s">
        <v>1181</v>
      </c>
      <c r="P403" s="1">
        <v>48</v>
      </c>
      <c r="Q403" s="1" t="s">
        <v>47</v>
      </c>
      <c r="R403" s="1">
        <v>4</v>
      </c>
    </row>
    <row r="404" spans="1:18" ht="12.75" x14ac:dyDescent="0.35">
      <c r="A404" s="1" t="s">
        <v>1182</v>
      </c>
      <c r="B404" s="1">
        <v>39</v>
      </c>
      <c r="C404" s="1" t="str">
        <f t="shared" si="18"/>
        <v>Young Adults</v>
      </c>
      <c r="D404" s="1" t="s">
        <v>62</v>
      </c>
      <c r="E404" s="1" t="s">
        <v>1183</v>
      </c>
      <c r="F404" s="2">
        <v>45496</v>
      </c>
      <c r="G404" s="2" t="str">
        <f t="shared" si="19"/>
        <v>July</v>
      </c>
      <c r="H404" s="2" t="str">
        <f t="shared" si="20"/>
        <v>Summer</v>
      </c>
      <c r="I404" s="1" t="s">
        <v>27</v>
      </c>
      <c r="J404" s="1" t="s">
        <v>59</v>
      </c>
      <c r="K404" s="1">
        <v>60</v>
      </c>
      <c r="L404" s="7">
        <v>4148.13</v>
      </c>
      <c r="M404" s="1" t="s">
        <v>29</v>
      </c>
      <c r="N404" s="1" t="s">
        <v>21</v>
      </c>
      <c r="O404" s="1" t="s">
        <v>1184</v>
      </c>
      <c r="P404" s="1">
        <v>76</v>
      </c>
      <c r="Q404" s="1" t="s">
        <v>47</v>
      </c>
      <c r="R404" s="1">
        <v>1</v>
      </c>
    </row>
    <row r="405" spans="1:18" ht="12.75" x14ac:dyDescent="0.35">
      <c r="A405" s="1" t="s">
        <v>1185</v>
      </c>
      <c r="B405" s="1">
        <v>67</v>
      </c>
      <c r="C405" s="1" t="str">
        <f t="shared" si="18"/>
        <v>Elderly</v>
      </c>
      <c r="D405" s="1" t="s">
        <v>25</v>
      </c>
      <c r="E405" s="1" t="s">
        <v>1186</v>
      </c>
      <c r="F405" s="2">
        <v>45520</v>
      </c>
      <c r="G405" s="2" t="str">
        <f t="shared" si="19"/>
        <v>August</v>
      </c>
      <c r="H405" s="2" t="str">
        <f t="shared" si="20"/>
        <v>Summer</v>
      </c>
      <c r="I405" s="1" t="s">
        <v>104</v>
      </c>
      <c r="J405" s="1" t="s">
        <v>19</v>
      </c>
      <c r="K405" s="1">
        <v>9</v>
      </c>
      <c r="L405" s="7">
        <v>3013.26</v>
      </c>
      <c r="M405" s="1" t="s">
        <v>35</v>
      </c>
      <c r="N405" s="1" t="s">
        <v>21</v>
      </c>
      <c r="O405" s="1" t="s">
        <v>237</v>
      </c>
      <c r="P405" s="1">
        <v>40</v>
      </c>
      <c r="Q405" s="1" t="s">
        <v>31</v>
      </c>
      <c r="R405" s="1">
        <v>3</v>
      </c>
    </row>
    <row r="406" spans="1:18" ht="12.75" x14ac:dyDescent="0.35">
      <c r="A406" s="1" t="s">
        <v>1187</v>
      </c>
      <c r="B406" s="1">
        <v>85</v>
      </c>
      <c r="C406" s="1" t="str">
        <f t="shared" si="18"/>
        <v>Elderly</v>
      </c>
      <c r="D406" s="1" t="s">
        <v>25</v>
      </c>
      <c r="E406" s="1" t="s">
        <v>1188</v>
      </c>
      <c r="F406" s="2">
        <v>45635</v>
      </c>
      <c r="G406" s="2" t="str">
        <f t="shared" si="19"/>
        <v>December</v>
      </c>
      <c r="H406" s="2" t="str">
        <f t="shared" si="20"/>
        <v>Winter</v>
      </c>
      <c r="I406" s="1" t="s">
        <v>18</v>
      </c>
      <c r="J406" s="1" t="s">
        <v>28</v>
      </c>
      <c r="K406" s="1">
        <v>53</v>
      </c>
      <c r="L406" s="7">
        <v>3285.86</v>
      </c>
      <c r="M406" s="1" t="s">
        <v>29</v>
      </c>
      <c r="N406" s="1" t="s">
        <v>21</v>
      </c>
      <c r="O406" s="1" t="s">
        <v>576</v>
      </c>
      <c r="P406" s="1">
        <v>35</v>
      </c>
      <c r="Q406" s="1" t="s">
        <v>66</v>
      </c>
      <c r="R406" s="1">
        <v>2</v>
      </c>
    </row>
    <row r="407" spans="1:18" ht="12.75" x14ac:dyDescent="0.35">
      <c r="A407" s="1" t="s">
        <v>1189</v>
      </c>
      <c r="B407" s="1">
        <v>6</v>
      </c>
      <c r="C407" s="1" t="str">
        <f t="shared" si="18"/>
        <v>Children</v>
      </c>
      <c r="D407" s="1" t="s">
        <v>62</v>
      </c>
      <c r="E407" s="1" t="s">
        <v>1190</v>
      </c>
      <c r="F407" s="2">
        <v>45307</v>
      </c>
      <c r="G407" s="2" t="str">
        <f t="shared" si="19"/>
        <v>January</v>
      </c>
      <c r="H407" s="2" t="str">
        <f t="shared" si="20"/>
        <v>Winter</v>
      </c>
      <c r="I407" s="1" t="s">
        <v>54</v>
      </c>
      <c r="J407" s="1" t="s">
        <v>50</v>
      </c>
      <c r="K407" s="1">
        <v>51</v>
      </c>
      <c r="L407" s="7">
        <v>718.56</v>
      </c>
      <c r="M407" s="1" t="s">
        <v>20</v>
      </c>
      <c r="N407" s="1" t="s">
        <v>21</v>
      </c>
      <c r="O407" s="1" t="s">
        <v>1065</v>
      </c>
      <c r="P407" s="1">
        <v>50</v>
      </c>
      <c r="Q407" s="1" t="s">
        <v>47</v>
      </c>
      <c r="R407" s="1">
        <v>5</v>
      </c>
    </row>
    <row r="408" spans="1:18" ht="12.75" x14ac:dyDescent="0.35">
      <c r="A408" s="1" t="s">
        <v>1191</v>
      </c>
      <c r="B408" s="1">
        <v>24</v>
      </c>
      <c r="C408" s="1" t="str">
        <f t="shared" si="18"/>
        <v>Young Adults</v>
      </c>
      <c r="D408" s="1" t="s">
        <v>25</v>
      </c>
      <c r="E408" s="1" t="s">
        <v>1192</v>
      </c>
      <c r="F408" s="2">
        <v>45470</v>
      </c>
      <c r="G408" s="2" t="str">
        <f t="shared" si="19"/>
        <v>June</v>
      </c>
      <c r="H408" s="2" t="str">
        <f t="shared" si="20"/>
        <v>Summer</v>
      </c>
      <c r="I408" s="1" t="s">
        <v>45</v>
      </c>
      <c r="J408" s="1" t="s">
        <v>34</v>
      </c>
      <c r="K408" s="1">
        <v>10</v>
      </c>
      <c r="L408" s="7">
        <v>2565.0500000000002</v>
      </c>
      <c r="M408" s="1" t="s">
        <v>35</v>
      </c>
      <c r="N408" s="1" t="s">
        <v>21</v>
      </c>
      <c r="O408" s="1" t="s">
        <v>1193</v>
      </c>
      <c r="P408" s="1">
        <v>8</v>
      </c>
      <c r="Q408" s="1" t="s">
        <v>31</v>
      </c>
      <c r="R408" s="1">
        <v>5</v>
      </c>
    </row>
    <row r="409" spans="1:18" ht="12.75" x14ac:dyDescent="0.35">
      <c r="A409" s="1" t="s">
        <v>1194</v>
      </c>
      <c r="B409" s="1">
        <v>87</v>
      </c>
      <c r="C409" s="1" t="str">
        <f t="shared" si="18"/>
        <v>Elderly</v>
      </c>
      <c r="D409" s="1" t="s">
        <v>25</v>
      </c>
      <c r="E409" s="1" t="s">
        <v>1195</v>
      </c>
      <c r="F409" s="2">
        <v>45320</v>
      </c>
      <c r="G409" s="2" t="str">
        <f t="shared" si="19"/>
        <v>January</v>
      </c>
      <c r="H409" s="2" t="str">
        <f t="shared" si="20"/>
        <v>Winter</v>
      </c>
      <c r="I409" s="1" t="s">
        <v>18</v>
      </c>
      <c r="J409" s="1" t="s">
        <v>34</v>
      </c>
      <c r="K409" s="1">
        <v>42</v>
      </c>
      <c r="L409" s="7">
        <v>3243.57</v>
      </c>
      <c r="M409" s="1" t="s">
        <v>29</v>
      </c>
      <c r="N409" s="1" t="s">
        <v>36</v>
      </c>
      <c r="O409" s="1" t="s">
        <v>1196</v>
      </c>
      <c r="P409" s="1">
        <v>49</v>
      </c>
      <c r="Q409" s="1" t="s">
        <v>47</v>
      </c>
      <c r="R409" s="1">
        <v>5</v>
      </c>
    </row>
    <row r="410" spans="1:18" ht="12.75" x14ac:dyDescent="0.35">
      <c r="A410" s="1" t="s">
        <v>1197</v>
      </c>
      <c r="B410" s="1">
        <v>99</v>
      </c>
      <c r="C410" s="1" t="str">
        <f t="shared" si="18"/>
        <v>Elderly</v>
      </c>
      <c r="D410" s="1" t="s">
        <v>62</v>
      </c>
      <c r="E410" s="1" t="s">
        <v>1198</v>
      </c>
      <c r="F410" s="2">
        <v>45587</v>
      </c>
      <c r="G410" s="2" t="str">
        <f t="shared" si="19"/>
        <v>October</v>
      </c>
      <c r="H410" s="2" t="str">
        <f t="shared" si="20"/>
        <v>Autumn</v>
      </c>
      <c r="I410" s="1" t="s">
        <v>45</v>
      </c>
      <c r="J410" s="1" t="s">
        <v>28</v>
      </c>
      <c r="K410" s="1">
        <v>6</v>
      </c>
      <c r="L410" s="7">
        <v>2259.7399999999998</v>
      </c>
      <c r="M410" s="1" t="s">
        <v>20</v>
      </c>
      <c r="N410" s="1" t="s">
        <v>21</v>
      </c>
      <c r="O410" s="1" t="s">
        <v>1199</v>
      </c>
      <c r="P410" s="1">
        <v>23</v>
      </c>
      <c r="Q410" s="1" t="s">
        <v>31</v>
      </c>
      <c r="R410" s="1">
        <v>2</v>
      </c>
    </row>
    <row r="411" spans="1:18" ht="12.75" x14ac:dyDescent="0.35">
      <c r="A411" s="1" t="s">
        <v>1200</v>
      </c>
      <c r="B411" s="1">
        <v>52</v>
      </c>
      <c r="C411" s="1" t="str">
        <f t="shared" si="18"/>
        <v>Middle-Aged</v>
      </c>
      <c r="D411" s="1" t="s">
        <v>62</v>
      </c>
      <c r="E411" s="1" t="s">
        <v>1201</v>
      </c>
      <c r="F411" s="2">
        <v>45514</v>
      </c>
      <c r="G411" s="2" t="str">
        <f t="shared" si="19"/>
        <v>August</v>
      </c>
      <c r="H411" s="2" t="str">
        <f t="shared" si="20"/>
        <v>Summer</v>
      </c>
      <c r="I411" s="1" t="s">
        <v>104</v>
      </c>
      <c r="J411" s="1" t="s">
        <v>19</v>
      </c>
      <c r="K411" s="1">
        <v>22</v>
      </c>
      <c r="L411" s="7">
        <v>4053.89</v>
      </c>
      <c r="M411" s="1" t="s">
        <v>20</v>
      </c>
      <c r="N411" s="1" t="s">
        <v>36</v>
      </c>
      <c r="O411" s="1" t="s">
        <v>1202</v>
      </c>
      <c r="P411" s="1">
        <v>33</v>
      </c>
      <c r="Q411" s="1" t="s">
        <v>38</v>
      </c>
      <c r="R411" s="1">
        <v>5</v>
      </c>
    </row>
    <row r="412" spans="1:18" ht="12.75" x14ac:dyDescent="0.35">
      <c r="A412" s="1" t="s">
        <v>1203</v>
      </c>
      <c r="B412" s="1">
        <v>89</v>
      </c>
      <c r="C412" s="1" t="str">
        <f t="shared" si="18"/>
        <v>Elderly</v>
      </c>
      <c r="D412" s="1" t="s">
        <v>25</v>
      </c>
      <c r="E412" s="1" t="s">
        <v>1204</v>
      </c>
      <c r="F412" s="2">
        <v>45628</v>
      </c>
      <c r="G412" s="2" t="str">
        <f t="shared" si="19"/>
        <v>December</v>
      </c>
      <c r="H412" s="2" t="str">
        <f t="shared" si="20"/>
        <v>Winter</v>
      </c>
      <c r="I412" s="1" t="s">
        <v>54</v>
      </c>
      <c r="J412" s="1" t="s">
        <v>28</v>
      </c>
      <c r="K412" s="1">
        <v>2</v>
      </c>
      <c r="L412" s="7">
        <v>3656.48</v>
      </c>
      <c r="M412" s="1" t="s">
        <v>35</v>
      </c>
      <c r="N412" s="1" t="s">
        <v>36</v>
      </c>
      <c r="O412" s="1" t="s">
        <v>841</v>
      </c>
      <c r="P412" s="1">
        <v>45</v>
      </c>
      <c r="Q412" s="1" t="s">
        <v>23</v>
      </c>
      <c r="R412" s="1">
        <v>3</v>
      </c>
    </row>
    <row r="413" spans="1:18" ht="12.75" x14ac:dyDescent="0.35">
      <c r="A413" s="1" t="s">
        <v>1205</v>
      </c>
      <c r="B413" s="1">
        <v>61</v>
      </c>
      <c r="C413" s="1" t="str">
        <f t="shared" si="18"/>
        <v>Elderly</v>
      </c>
      <c r="D413" s="1" t="s">
        <v>16</v>
      </c>
      <c r="E413" s="1" t="s">
        <v>1206</v>
      </c>
      <c r="F413" s="2">
        <v>45640</v>
      </c>
      <c r="G413" s="2" t="str">
        <f t="shared" si="19"/>
        <v>December</v>
      </c>
      <c r="H413" s="2" t="str">
        <f t="shared" si="20"/>
        <v>Winter</v>
      </c>
      <c r="I413" s="1" t="s">
        <v>64</v>
      </c>
      <c r="J413" s="1" t="s">
        <v>19</v>
      </c>
      <c r="K413" s="1">
        <v>80</v>
      </c>
      <c r="L413" s="7">
        <v>1715.45</v>
      </c>
      <c r="M413" s="1" t="s">
        <v>29</v>
      </c>
      <c r="N413" s="1" t="s">
        <v>21</v>
      </c>
      <c r="O413" s="1" t="s">
        <v>1207</v>
      </c>
      <c r="P413" s="1">
        <v>34</v>
      </c>
      <c r="Q413" s="1" t="s">
        <v>66</v>
      </c>
      <c r="R413" s="1">
        <v>4</v>
      </c>
    </row>
    <row r="414" spans="1:18" ht="12.75" x14ac:dyDescent="0.35">
      <c r="A414" s="1" t="s">
        <v>1208</v>
      </c>
      <c r="B414" s="1">
        <v>24</v>
      </c>
      <c r="C414" s="1" t="str">
        <f t="shared" si="18"/>
        <v>Young Adults</v>
      </c>
      <c r="D414" s="1" t="s">
        <v>25</v>
      </c>
      <c r="E414" s="1" t="s">
        <v>1209</v>
      </c>
      <c r="F414" s="2">
        <v>45508</v>
      </c>
      <c r="G414" s="2" t="str">
        <f t="shared" si="19"/>
        <v>August</v>
      </c>
      <c r="H414" s="2" t="str">
        <f t="shared" si="20"/>
        <v>Summer</v>
      </c>
      <c r="I414" s="1" t="s">
        <v>104</v>
      </c>
      <c r="J414" s="1" t="s">
        <v>85</v>
      </c>
      <c r="K414" s="1">
        <v>81</v>
      </c>
      <c r="L414" s="7">
        <v>2697.99</v>
      </c>
      <c r="M414" s="1" t="s">
        <v>35</v>
      </c>
      <c r="N414" s="1" t="s">
        <v>21</v>
      </c>
      <c r="O414" s="1" t="s">
        <v>1210</v>
      </c>
      <c r="P414" s="1">
        <v>77</v>
      </c>
      <c r="Q414" s="1" t="s">
        <v>47</v>
      </c>
      <c r="R414" s="1">
        <v>2</v>
      </c>
    </row>
    <row r="415" spans="1:18" ht="12.75" x14ac:dyDescent="0.35">
      <c r="A415" s="1" t="s">
        <v>1211</v>
      </c>
      <c r="B415" s="1">
        <v>32</v>
      </c>
      <c r="C415" s="1" t="str">
        <f t="shared" si="18"/>
        <v>Young Adults</v>
      </c>
      <c r="D415" s="1" t="s">
        <v>16</v>
      </c>
      <c r="E415" s="1" t="s">
        <v>1212</v>
      </c>
      <c r="F415" s="2">
        <v>45331</v>
      </c>
      <c r="G415" s="2" t="str">
        <f t="shared" si="19"/>
        <v>February</v>
      </c>
      <c r="H415" s="2" t="str">
        <f t="shared" si="20"/>
        <v>Winter</v>
      </c>
      <c r="I415" s="1" t="s">
        <v>64</v>
      </c>
      <c r="J415" s="1" t="s">
        <v>19</v>
      </c>
      <c r="K415" s="1">
        <v>39</v>
      </c>
      <c r="L415" s="7">
        <v>2471.17</v>
      </c>
      <c r="M415" s="1" t="s">
        <v>35</v>
      </c>
      <c r="N415" s="1" t="s">
        <v>21</v>
      </c>
      <c r="O415" s="1" t="s">
        <v>523</v>
      </c>
      <c r="P415" s="1">
        <v>89</v>
      </c>
      <c r="Q415" s="1" t="s">
        <v>31</v>
      </c>
      <c r="R415" s="1">
        <v>3</v>
      </c>
    </row>
    <row r="416" spans="1:18" ht="12.75" x14ac:dyDescent="0.35">
      <c r="A416" s="1" t="s">
        <v>1213</v>
      </c>
      <c r="B416" s="1">
        <v>87</v>
      </c>
      <c r="C416" s="1" t="str">
        <f t="shared" si="18"/>
        <v>Elderly</v>
      </c>
      <c r="D416" s="1" t="s">
        <v>16</v>
      </c>
      <c r="E416" s="1" t="s">
        <v>1214</v>
      </c>
      <c r="F416" s="2">
        <v>45629</v>
      </c>
      <c r="G416" s="2" t="str">
        <f t="shared" si="19"/>
        <v>December</v>
      </c>
      <c r="H416" s="2" t="str">
        <f t="shared" si="20"/>
        <v>Winter</v>
      </c>
      <c r="I416" s="1" t="s">
        <v>54</v>
      </c>
      <c r="J416" s="1" t="s">
        <v>19</v>
      </c>
      <c r="K416" s="1">
        <v>85</v>
      </c>
      <c r="L416" s="7">
        <v>451.78</v>
      </c>
      <c r="M416" s="1" t="s">
        <v>20</v>
      </c>
      <c r="N416" s="1" t="s">
        <v>21</v>
      </c>
      <c r="O416" s="1" t="s">
        <v>960</v>
      </c>
      <c r="P416" s="1">
        <v>100</v>
      </c>
      <c r="Q416" s="1" t="s">
        <v>38</v>
      </c>
      <c r="R416" s="1">
        <v>2</v>
      </c>
    </row>
    <row r="417" spans="1:18" ht="12.75" x14ac:dyDescent="0.35">
      <c r="A417" s="1" t="s">
        <v>1215</v>
      </c>
      <c r="B417" s="1">
        <v>92</v>
      </c>
      <c r="C417" s="1" t="str">
        <f t="shared" si="18"/>
        <v>Elderly</v>
      </c>
      <c r="D417" s="1" t="s">
        <v>62</v>
      </c>
      <c r="E417" s="1" t="s">
        <v>1216</v>
      </c>
      <c r="F417" s="2">
        <v>45469</v>
      </c>
      <c r="G417" s="2" t="str">
        <f t="shared" si="19"/>
        <v>June</v>
      </c>
      <c r="H417" s="2" t="str">
        <f t="shared" si="20"/>
        <v>Summer</v>
      </c>
      <c r="I417" s="1" t="s">
        <v>58</v>
      </c>
      <c r="J417" s="1" t="s">
        <v>19</v>
      </c>
      <c r="K417" s="1">
        <v>79</v>
      </c>
      <c r="L417" s="7">
        <v>1429.53</v>
      </c>
      <c r="M417" s="1" t="s">
        <v>29</v>
      </c>
      <c r="N417" s="1" t="s">
        <v>36</v>
      </c>
      <c r="O417" s="1" t="s">
        <v>1217</v>
      </c>
      <c r="P417" s="1">
        <v>61</v>
      </c>
      <c r="Q417" s="1" t="s">
        <v>38</v>
      </c>
      <c r="R417" s="1">
        <v>2</v>
      </c>
    </row>
    <row r="418" spans="1:18" ht="12.75" x14ac:dyDescent="0.35">
      <c r="A418" s="1" t="s">
        <v>1218</v>
      </c>
      <c r="B418" s="1">
        <v>55</v>
      </c>
      <c r="C418" s="1" t="str">
        <f t="shared" si="18"/>
        <v>Middle-Aged</v>
      </c>
      <c r="D418" s="1" t="s">
        <v>25</v>
      </c>
      <c r="E418" s="1" t="s">
        <v>1219</v>
      </c>
      <c r="F418" s="2">
        <v>45376</v>
      </c>
      <c r="G418" s="2" t="str">
        <f t="shared" si="19"/>
        <v>March</v>
      </c>
      <c r="H418" s="2" t="str">
        <f t="shared" si="20"/>
        <v>Spring</v>
      </c>
      <c r="I418" s="1" t="s">
        <v>54</v>
      </c>
      <c r="J418" s="1" t="s">
        <v>34</v>
      </c>
      <c r="K418" s="1">
        <v>18</v>
      </c>
      <c r="L418" s="7">
        <v>1219.01</v>
      </c>
      <c r="M418" s="1" t="s">
        <v>20</v>
      </c>
      <c r="N418" s="1" t="s">
        <v>36</v>
      </c>
      <c r="O418" s="1" t="s">
        <v>1220</v>
      </c>
      <c r="P418" s="1">
        <v>31</v>
      </c>
      <c r="Q418" s="1" t="s">
        <v>23</v>
      </c>
      <c r="R418" s="1">
        <v>4</v>
      </c>
    </row>
    <row r="419" spans="1:18" ht="12.75" x14ac:dyDescent="0.35">
      <c r="A419" s="1" t="s">
        <v>1221</v>
      </c>
      <c r="B419" s="1">
        <v>12</v>
      </c>
      <c r="C419" s="1" t="str">
        <f t="shared" si="18"/>
        <v>Teenagers</v>
      </c>
      <c r="D419" s="1" t="s">
        <v>16</v>
      </c>
      <c r="E419" s="1" t="s">
        <v>1222</v>
      </c>
      <c r="F419" s="2">
        <v>45410</v>
      </c>
      <c r="G419" s="2" t="str">
        <f t="shared" si="19"/>
        <v>April</v>
      </c>
      <c r="H419" s="2" t="str">
        <f t="shared" si="20"/>
        <v>Spring</v>
      </c>
      <c r="I419" s="1" t="s">
        <v>18</v>
      </c>
      <c r="J419" s="1" t="s">
        <v>19</v>
      </c>
      <c r="K419" s="1">
        <v>68</v>
      </c>
      <c r="L419" s="7">
        <v>2525.42</v>
      </c>
      <c r="M419" s="1" t="s">
        <v>29</v>
      </c>
      <c r="N419" s="1" t="s">
        <v>21</v>
      </c>
      <c r="O419" s="1" t="s">
        <v>1163</v>
      </c>
      <c r="P419" s="1">
        <v>20</v>
      </c>
      <c r="Q419" s="1" t="s">
        <v>66</v>
      </c>
      <c r="R419" s="1">
        <v>3</v>
      </c>
    </row>
    <row r="420" spans="1:18" ht="12.75" x14ac:dyDescent="0.35">
      <c r="A420" s="1" t="s">
        <v>1223</v>
      </c>
      <c r="B420" s="1">
        <v>93</v>
      </c>
      <c r="C420" s="1" t="str">
        <f t="shared" si="18"/>
        <v>Elderly</v>
      </c>
      <c r="D420" s="1" t="s">
        <v>16</v>
      </c>
      <c r="E420" s="1" t="s">
        <v>1224</v>
      </c>
      <c r="F420" s="2">
        <v>45294</v>
      </c>
      <c r="G420" s="2" t="str">
        <f t="shared" si="19"/>
        <v>January</v>
      </c>
      <c r="H420" s="2" t="str">
        <f t="shared" si="20"/>
        <v>Winter</v>
      </c>
      <c r="I420" s="1" t="s">
        <v>27</v>
      </c>
      <c r="J420" s="1" t="s">
        <v>50</v>
      </c>
      <c r="K420" s="1">
        <v>50</v>
      </c>
      <c r="L420" s="7">
        <v>3719.49</v>
      </c>
      <c r="M420" s="1" t="s">
        <v>20</v>
      </c>
      <c r="N420" s="1" t="s">
        <v>36</v>
      </c>
      <c r="O420" s="1" t="s">
        <v>1225</v>
      </c>
      <c r="P420" s="1">
        <v>93</v>
      </c>
      <c r="Q420" s="1" t="s">
        <v>38</v>
      </c>
      <c r="R420" s="1">
        <v>4</v>
      </c>
    </row>
    <row r="421" spans="1:18" ht="12.75" x14ac:dyDescent="0.35">
      <c r="A421" s="1" t="s">
        <v>1226</v>
      </c>
      <c r="B421" s="1">
        <v>88</v>
      </c>
      <c r="C421" s="1" t="str">
        <f t="shared" si="18"/>
        <v>Elderly</v>
      </c>
      <c r="D421" s="1" t="s">
        <v>62</v>
      </c>
      <c r="E421" s="1" t="s">
        <v>1227</v>
      </c>
      <c r="F421" s="2">
        <v>45461</v>
      </c>
      <c r="G421" s="2" t="str">
        <f t="shared" si="19"/>
        <v>June</v>
      </c>
      <c r="H421" s="2" t="str">
        <f t="shared" si="20"/>
        <v>Summer</v>
      </c>
      <c r="I421" s="1" t="s">
        <v>41</v>
      </c>
      <c r="J421" s="1" t="s">
        <v>19</v>
      </c>
      <c r="K421" s="1">
        <v>25</v>
      </c>
      <c r="L421" s="7">
        <v>784.96</v>
      </c>
      <c r="M421" s="1" t="s">
        <v>35</v>
      </c>
      <c r="N421" s="1" t="s">
        <v>21</v>
      </c>
      <c r="O421" s="1" t="s">
        <v>1228</v>
      </c>
      <c r="P421" s="1">
        <v>15</v>
      </c>
      <c r="Q421" s="1" t="s">
        <v>47</v>
      </c>
      <c r="R421" s="1">
        <v>2</v>
      </c>
    </row>
    <row r="422" spans="1:18" ht="12.75" x14ac:dyDescent="0.35">
      <c r="A422" s="1" t="s">
        <v>1229</v>
      </c>
      <c r="B422" s="1">
        <v>90</v>
      </c>
      <c r="C422" s="1" t="str">
        <f t="shared" si="18"/>
        <v>Elderly</v>
      </c>
      <c r="D422" s="1" t="s">
        <v>25</v>
      </c>
      <c r="E422" s="1" t="s">
        <v>1230</v>
      </c>
      <c r="F422" s="2">
        <v>45571</v>
      </c>
      <c r="G422" s="2" t="str">
        <f t="shared" si="19"/>
        <v>October</v>
      </c>
      <c r="H422" s="2" t="str">
        <f t="shared" si="20"/>
        <v>Autumn</v>
      </c>
      <c r="I422" s="1" t="s">
        <v>18</v>
      </c>
      <c r="J422" s="1" t="s">
        <v>85</v>
      </c>
      <c r="K422" s="1">
        <v>74</v>
      </c>
      <c r="L422" s="7">
        <v>2212.4299999999998</v>
      </c>
      <c r="M422" s="1" t="s">
        <v>20</v>
      </c>
      <c r="N422" s="1" t="s">
        <v>21</v>
      </c>
      <c r="O422" s="1" t="s">
        <v>1231</v>
      </c>
      <c r="P422" s="1">
        <v>3</v>
      </c>
      <c r="Q422" s="1" t="s">
        <v>47</v>
      </c>
      <c r="R422" s="1">
        <v>4</v>
      </c>
    </row>
    <row r="423" spans="1:18" ht="12.75" x14ac:dyDescent="0.35">
      <c r="A423" s="1" t="s">
        <v>1232</v>
      </c>
      <c r="B423" s="1">
        <v>11</v>
      </c>
      <c r="C423" s="1" t="str">
        <f t="shared" si="18"/>
        <v>Teenagers</v>
      </c>
      <c r="D423" s="1" t="s">
        <v>16</v>
      </c>
      <c r="E423" s="1" t="s">
        <v>191</v>
      </c>
      <c r="F423" s="2">
        <v>45488</v>
      </c>
      <c r="G423" s="2" t="str">
        <f t="shared" si="19"/>
        <v>July</v>
      </c>
      <c r="H423" s="2" t="str">
        <f t="shared" si="20"/>
        <v>Summer</v>
      </c>
      <c r="I423" s="1" t="s">
        <v>75</v>
      </c>
      <c r="J423" s="1" t="s">
        <v>28</v>
      </c>
      <c r="K423" s="1">
        <v>42</v>
      </c>
      <c r="L423" s="7">
        <v>4374.17</v>
      </c>
      <c r="M423" s="1" t="s">
        <v>20</v>
      </c>
      <c r="N423" s="1" t="s">
        <v>21</v>
      </c>
      <c r="O423" s="1" t="s">
        <v>249</v>
      </c>
      <c r="P423" s="1">
        <v>53</v>
      </c>
      <c r="Q423" s="1" t="s">
        <v>66</v>
      </c>
      <c r="R423" s="1">
        <v>5</v>
      </c>
    </row>
    <row r="424" spans="1:18" ht="12.75" x14ac:dyDescent="0.35">
      <c r="A424" s="1" t="s">
        <v>1233</v>
      </c>
      <c r="B424" s="1">
        <v>78</v>
      </c>
      <c r="C424" s="1" t="str">
        <f t="shared" si="18"/>
        <v>Elderly</v>
      </c>
      <c r="D424" s="1" t="s">
        <v>25</v>
      </c>
      <c r="E424" s="1" t="s">
        <v>1234</v>
      </c>
      <c r="F424" s="2">
        <v>45626</v>
      </c>
      <c r="G424" s="2" t="str">
        <f t="shared" si="19"/>
        <v>November</v>
      </c>
      <c r="H424" s="2" t="str">
        <f t="shared" si="20"/>
        <v>Autumn</v>
      </c>
      <c r="I424" s="1" t="s">
        <v>41</v>
      </c>
      <c r="J424" s="1" t="s">
        <v>85</v>
      </c>
      <c r="K424" s="1">
        <v>81</v>
      </c>
      <c r="L424" s="7">
        <v>2834.11</v>
      </c>
      <c r="M424" s="1" t="s">
        <v>29</v>
      </c>
      <c r="N424" s="1" t="s">
        <v>21</v>
      </c>
      <c r="O424" s="1" t="s">
        <v>1235</v>
      </c>
      <c r="P424" s="1">
        <v>84</v>
      </c>
      <c r="Q424" s="1" t="s">
        <v>66</v>
      </c>
      <c r="R424" s="1">
        <v>4</v>
      </c>
    </row>
    <row r="425" spans="1:18" ht="12.75" x14ac:dyDescent="0.35">
      <c r="A425" s="1" t="s">
        <v>1236</v>
      </c>
      <c r="B425" s="1">
        <v>22</v>
      </c>
      <c r="C425" s="1" t="str">
        <f t="shared" si="18"/>
        <v>Young Adults</v>
      </c>
      <c r="D425" s="1" t="s">
        <v>16</v>
      </c>
      <c r="E425" s="1" t="s">
        <v>1237</v>
      </c>
      <c r="F425" s="2">
        <v>45465</v>
      </c>
      <c r="G425" s="2" t="str">
        <f t="shared" si="19"/>
        <v>June</v>
      </c>
      <c r="H425" s="2" t="str">
        <f t="shared" si="20"/>
        <v>Summer</v>
      </c>
      <c r="I425" s="1" t="s">
        <v>41</v>
      </c>
      <c r="J425" s="1" t="s">
        <v>19</v>
      </c>
      <c r="K425" s="1">
        <v>14</v>
      </c>
      <c r="L425" s="7">
        <v>288.17</v>
      </c>
      <c r="M425" s="1" t="s">
        <v>35</v>
      </c>
      <c r="N425" s="1" t="s">
        <v>21</v>
      </c>
      <c r="O425" s="1" t="s">
        <v>1238</v>
      </c>
      <c r="P425" s="1">
        <v>11</v>
      </c>
      <c r="Q425" s="1" t="s">
        <v>47</v>
      </c>
      <c r="R425" s="1">
        <v>3</v>
      </c>
    </row>
    <row r="426" spans="1:18" ht="12.75" x14ac:dyDescent="0.35">
      <c r="A426" s="1" t="s">
        <v>1239</v>
      </c>
      <c r="B426" s="1">
        <v>70</v>
      </c>
      <c r="C426" s="1" t="str">
        <f t="shared" si="18"/>
        <v>Elderly</v>
      </c>
      <c r="D426" s="1" t="s">
        <v>62</v>
      </c>
      <c r="E426" s="1" t="s">
        <v>1240</v>
      </c>
      <c r="F426" s="2">
        <v>45520</v>
      </c>
      <c r="G426" s="2" t="str">
        <f t="shared" si="19"/>
        <v>August</v>
      </c>
      <c r="H426" s="2" t="str">
        <f t="shared" si="20"/>
        <v>Summer</v>
      </c>
      <c r="I426" s="1" t="s">
        <v>54</v>
      </c>
      <c r="J426" s="1" t="s">
        <v>59</v>
      </c>
      <c r="K426" s="1">
        <v>85</v>
      </c>
      <c r="L426" s="7">
        <v>3812.3</v>
      </c>
      <c r="M426" s="1" t="s">
        <v>29</v>
      </c>
      <c r="N426" s="1" t="s">
        <v>36</v>
      </c>
      <c r="O426" s="1" t="s">
        <v>947</v>
      </c>
      <c r="P426" s="1">
        <v>48</v>
      </c>
      <c r="Q426" s="1" t="s">
        <v>38</v>
      </c>
      <c r="R426" s="1">
        <v>2</v>
      </c>
    </row>
    <row r="427" spans="1:18" ht="12.75" x14ac:dyDescent="0.35">
      <c r="A427" s="1" t="s">
        <v>1241</v>
      </c>
      <c r="B427" s="1">
        <v>78</v>
      </c>
      <c r="C427" s="1" t="str">
        <f t="shared" si="18"/>
        <v>Elderly</v>
      </c>
      <c r="D427" s="1" t="s">
        <v>16</v>
      </c>
      <c r="E427" s="1" t="s">
        <v>1242</v>
      </c>
      <c r="F427" s="2">
        <v>45341</v>
      </c>
      <c r="G427" s="2" t="str">
        <f t="shared" si="19"/>
        <v>February</v>
      </c>
      <c r="H427" s="2" t="str">
        <f t="shared" si="20"/>
        <v>Winter</v>
      </c>
      <c r="I427" s="1" t="s">
        <v>58</v>
      </c>
      <c r="J427" s="1" t="s">
        <v>50</v>
      </c>
      <c r="K427" s="1">
        <v>37</v>
      </c>
      <c r="L427" s="7">
        <v>2935.68</v>
      </c>
      <c r="M427" s="1" t="s">
        <v>35</v>
      </c>
      <c r="N427" s="1" t="s">
        <v>21</v>
      </c>
      <c r="O427" s="1" t="s">
        <v>1243</v>
      </c>
      <c r="P427" s="1">
        <v>58</v>
      </c>
      <c r="Q427" s="1" t="s">
        <v>47</v>
      </c>
      <c r="R427" s="1">
        <v>1</v>
      </c>
    </row>
    <row r="428" spans="1:18" ht="12.75" x14ac:dyDescent="0.35">
      <c r="A428" s="1" t="s">
        <v>1244</v>
      </c>
      <c r="B428" s="1">
        <v>37</v>
      </c>
      <c r="C428" s="1" t="str">
        <f t="shared" si="18"/>
        <v>Young Adults</v>
      </c>
      <c r="D428" s="1" t="s">
        <v>25</v>
      </c>
      <c r="E428" s="1" t="s">
        <v>1245</v>
      </c>
      <c r="F428" s="2">
        <v>45589</v>
      </c>
      <c r="G428" s="2" t="str">
        <f t="shared" si="19"/>
        <v>October</v>
      </c>
      <c r="H428" s="2" t="str">
        <f t="shared" si="20"/>
        <v>Autumn</v>
      </c>
      <c r="I428" s="1" t="s">
        <v>58</v>
      </c>
      <c r="J428" s="1" t="s">
        <v>59</v>
      </c>
      <c r="K428" s="1">
        <v>7</v>
      </c>
      <c r="L428" s="7">
        <v>4420.05</v>
      </c>
      <c r="M428" s="1" t="s">
        <v>20</v>
      </c>
      <c r="N428" s="1" t="s">
        <v>21</v>
      </c>
      <c r="O428" s="1" t="s">
        <v>1246</v>
      </c>
      <c r="P428" s="1">
        <v>60</v>
      </c>
      <c r="Q428" s="1" t="s">
        <v>47</v>
      </c>
      <c r="R428" s="1">
        <v>2</v>
      </c>
    </row>
    <row r="429" spans="1:18" ht="12.75" x14ac:dyDescent="0.35">
      <c r="A429" s="1" t="s">
        <v>1247</v>
      </c>
      <c r="B429" s="1">
        <v>21</v>
      </c>
      <c r="C429" s="1" t="str">
        <f t="shared" si="18"/>
        <v>Young Adults</v>
      </c>
      <c r="D429" s="1" t="s">
        <v>25</v>
      </c>
      <c r="E429" s="1" t="s">
        <v>1248</v>
      </c>
      <c r="F429" s="2">
        <v>45420</v>
      </c>
      <c r="G429" s="2" t="str">
        <f t="shared" si="19"/>
        <v>May</v>
      </c>
      <c r="H429" s="2" t="str">
        <f t="shared" si="20"/>
        <v>Spring</v>
      </c>
      <c r="I429" s="1" t="s">
        <v>104</v>
      </c>
      <c r="J429" s="1" t="s">
        <v>34</v>
      </c>
      <c r="K429" s="1">
        <v>18</v>
      </c>
      <c r="L429" s="7">
        <v>1639.13</v>
      </c>
      <c r="M429" s="1" t="s">
        <v>20</v>
      </c>
      <c r="N429" s="1" t="s">
        <v>36</v>
      </c>
      <c r="O429" s="1" t="s">
        <v>1249</v>
      </c>
      <c r="P429" s="1">
        <v>28</v>
      </c>
      <c r="Q429" s="1" t="s">
        <v>38</v>
      </c>
      <c r="R429" s="1">
        <v>1</v>
      </c>
    </row>
    <row r="430" spans="1:18" ht="12.75" x14ac:dyDescent="0.35">
      <c r="A430" s="1" t="s">
        <v>1250</v>
      </c>
      <c r="B430" s="1">
        <v>49</v>
      </c>
      <c r="C430" s="1" t="str">
        <f t="shared" si="18"/>
        <v>Middle-Aged</v>
      </c>
      <c r="D430" s="1" t="s">
        <v>62</v>
      </c>
      <c r="E430" s="1" t="s">
        <v>1251</v>
      </c>
      <c r="F430" s="2">
        <v>45436</v>
      </c>
      <c r="G430" s="2" t="str">
        <f t="shared" si="19"/>
        <v>May</v>
      </c>
      <c r="H430" s="2" t="str">
        <f t="shared" si="20"/>
        <v>Spring</v>
      </c>
      <c r="I430" s="1" t="s">
        <v>75</v>
      </c>
      <c r="J430" s="1" t="s">
        <v>59</v>
      </c>
      <c r="K430" s="1">
        <v>7</v>
      </c>
      <c r="L430" s="7">
        <v>410.39</v>
      </c>
      <c r="M430" s="1" t="s">
        <v>35</v>
      </c>
      <c r="N430" s="1" t="s">
        <v>21</v>
      </c>
      <c r="O430" s="1" t="s">
        <v>777</v>
      </c>
      <c r="P430" s="1">
        <v>60</v>
      </c>
      <c r="Q430" s="1" t="s">
        <v>66</v>
      </c>
      <c r="R430" s="1">
        <v>4</v>
      </c>
    </row>
    <row r="431" spans="1:18" ht="12.75" x14ac:dyDescent="0.35">
      <c r="A431" s="1" t="s">
        <v>1252</v>
      </c>
      <c r="B431" s="1">
        <v>76</v>
      </c>
      <c r="C431" s="1" t="str">
        <f t="shared" si="18"/>
        <v>Elderly</v>
      </c>
      <c r="D431" s="1" t="s">
        <v>16</v>
      </c>
      <c r="E431" s="1" t="s">
        <v>1253</v>
      </c>
      <c r="F431" s="2">
        <v>45528</v>
      </c>
      <c r="G431" s="2" t="str">
        <f t="shared" si="19"/>
        <v>August</v>
      </c>
      <c r="H431" s="2" t="str">
        <f t="shared" si="20"/>
        <v>Summer</v>
      </c>
      <c r="I431" s="1" t="s">
        <v>54</v>
      </c>
      <c r="J431" s="1" t="s">
        <v>85</v>
      </c>
      <c r="K431" s="1">
        <v>41</v>
      </c>
      <c r="L431" s="7">
        <v>2362.62</v>
      </c>
      <c r="M431" s="1" t="s">
        <v>29</v>
      </c>
      <c r="N431" s="1" t="s">
        <v>21</v>
      </c>
      <c r="O431" s="1" t="s">
        <v>1254</v>
      </c>
      <c r="P431" s="1">
        <v>100</v>
      </c>
      <c r="Q431" s="1" t="s">
        <v>23</v>
      </c>
      <c r="R431" s="1">
        <v>4</v>
      </c>
    </row>
    <row r="432" spans="1:18" ht="12.75" x14ac:dyDescent="0.35">
      <c r="A432" s="1" t="s">
        <v>1255</v>
      </c>
      <c r="B432" s="1">
        <v>22</v>
      </c>
      <c r="C432" s="1" t="str">
        <f t="shared" si="18"/>
        <v>Young Adults</v>
      </c>
      <c r="D432" s="1" t="s">
        <v>16</v>
      </c>
      <c r="E432" s="1" t="s">
        <v>1256</v>
      </c>
      <c r="F432" s="2">
        <v>45632</v>
      </c>
      <c r="G432" s="2" t="str">
        <f t="shared" si="19"/>
        <v>December</v>
      </c>
      <c r="H432" s="2" t="str">
        <f t="shared" si="20"/>
        <v>Winter</v>
      </c>
      <c r="I432" s="1" t="s">
        <v>104</v>
      </c>
      <c r="J432" s="1" t="s">
        <v>34</v>
      </c>
      <c r="K432" s="1">
        <v>77</v>
      </c>
      <c r="L432" s="7">
        <v>2583.39</v>
      </c>
      <c r="M432" s="1" t="s">
        <v>20</v>
      </c>
      <c r="N432" s="1" t="s">
        <v>36</v>
      </c>
      <c r="O432" s="1" t="s">
        <v>1257</v>
      </c>
      <c r="P432" s="1">
        <v>62</v>
      </c>
      <c r="Q432" s="1" t="s">
        <v>38</v>
      </c>
      <c r="R432" s="1">
        <v>1</v>
      </c>
    </row>
    <row r="433" spans="1:18" ht="12.75" x14ac:dyDescent="0.35">
      <c r="A433" s="1" t="s">
        <v>1258</v>
      </c>
      <c r="B433" s="1">
        <v>85</v>
      </c>
      <c r="C433" s="1" t="str">
        <f t="shared" si="18"/>
        <v>Elderly</v>
      </c>
      <c r="D433" s="1" t="s">
        <v>62</v>
      </c>
      <c r="E433" s="1" t="s">
        <v>1259</v>
      </c>
      <c r="F433" s="2">
        <v>45525</v>
      </c>
      <c r="G433" s="2" t="str">
        <f t="shared" si="19"/>
        <v>August</v>
      </c>
      <c r="H433" s="2" t="str">
        <f t="shared" si="20"/>
        <v>Summer</v>
      </c>
      <c r="I433" s="1" t="s">
        <v>18</v>
      </c>
      <c r="J433" s="1" t="s">
        <v>85</v>
      </c>
      <c r="K433" s="1">
        <v>37</v>
      </c>
      <c r="L433" s="7">
        <v>2911.44</v>
      </c>
      <c r="M433" s="1" t="s">
        <v>20</v>
      </c>
      <c r="N433" s="1" t="s">
        <v>21</v>
      </c>
      <c r="O433" s="1" t="s">
        <v>354</v>
      </c>
      <c r="P433" s="1">
        <v>53</v>
      </c>
      <c r="Q433" s="1" t="s">
        <v>23</v>
      </c>
      <c r="R433" s="1">
        <v>3</v>
      </c>
    </row>
    <row r="434" spans="1:18" ht="12.75" x14ac:dyDescent="0.35">
      <c r="A434" s="1" t="s">
        <v>1260</v>
      </c>
      <c r="B434" s="1">
        <v>24</v>
      </c>
      <c r="C434" s="1" t="str">
        <f t="shared" si="18"/>
        <v>Young Adults</v>
      </c>
      <c r="D434" s="1" t="s">
        <v>62</v>
      </c>
      <c r="E434" s="1" t="s">
        <v>1261</v>
      </c>
      <c r="F434" s="2">
        <v>45588</v>
      </c>
      <c r="G434" s="2" t="str">
        <f t="shared" si="19"/>
        <v>October</v>
      </c>
      <c r="H434" s="2" t="str">
        <f t="shared" si="20"/>
        <v>Autumn</v>
      </c>
      <c r="I434" s="1" t="s">
        <v>27</v>
      </c>
      <c r="J434" s="1" t="s">
        <v>19</v>
      </c>
      <c r="K434" s="1">
        <v>73</v>
      </c>
      <c r="L434" s="7">
        <v>3037.53</v>
      </c>
      <c r="M434" s="1" t="s">
        <v>20</v>
      </c>
      <c r="N434" s="1" t="s">
        <v>21</v>
      </c>
      <c r="O434" s="1" t="s">
        <v>1262</v>
      </c>
      <c r="P434" s="1">
        <v>34</v>
      </c>
      <c r="Q434" s="1" t="s">
        <v>23</v>
      </c>
      <c r="R434" s="1">
        <v>2</v>
      </c>
    </row>
    <row r="435" spans="1:18" ht="12.75" x14ac:dyDescent="0.35">
      <c r="A435" s="1" t="s">
        <v>1263</v>
      </c>
      <c r="B435" s="1">
        <v>85</v>
      </c>
      <c r="C435" s="1" t="str">
        <f t="shared" si="18"/>
        <v>Elderly</v>
      </c>
      <c r="D435" s="1" t="s">
        <v>62</v>
      </c>
      <c r="E435" s="1" t="s">
        <v>1264</v>
      </c>
      <c r="F435" s="2">
        <v>45577</v>
      </c>
      <c r="G435" s="2" t="str">
        <f t="shared" si="19"/>
        <v>October</v>
      </c>
      <c r="H435" s="2" t="str">
        <f t="shared" si="20"/>
        <v>Autumn</v>
      </c>
      <c r="I435" s="1" t="s">
        <v>104</v>
      </c>
      <c r="J435" s="1" t="s">
        <v>34</v>
      </c>
      <c r="K435" s="1">
        <v>31</v>
      </c>
      <c r="L435" s="7">
        <v>401.3</v>
      </c>
      <c r="M435" s="1" t="s">
        <v>29</v>
      </c>
      <c r="N435" s="1" t="s">
        <v>21</v>
      </c>
      <c r="O435" s="1" t="s">
        <v>1265</v>
      </c>
      <c r="P435" s="1">
        <v>14</v>
      </c>
      <c r="Q435" s="1" t="s">
        <v>66</v>
      </c>
      <c r="R435" s="1">
        <v>5</v>
      </c>
    </row>
    <row r="436" spans="1:18" ht="12.75" x14ac:dyDescent="0.35">
      <c r="A436" s="1" t="s">
        <v>1266</v>
      </c>
      <c r="B436" s="1">
        <v>16</v>
      </c>
      <c r="C436" s="1" t="str">
        <f t="shared" si="18"/>
        <v>Teenagers</v>
      </c>
      <c r="D436" s="1" t="s">
        <v>62</v>
      </c>
      <c r="E436" s="1" t="s">
        <v>1267</v>
      </c>
      <c r="F436" s="2">
        <v>45456</v>
      </c>
      <c r="G436" s="2" t="str">
        <f t="shared" si="19"/>
        <v>June</v>
      </c>
      <c r="H436" s="2" t="str">
        <f t="shared" si="20"/>
        <v>Summer</v>
      </c>
      <c r="I436" s="1" t="s">
        <v>64</v>
      </c>
      <c r="J436" s="1" t="s">
        <v>50</v>
      </c>
      <c r="K436" s="1">
        <v>44</v>
      </c>
      <c r="L436" s="7">
        <v>4498.63</v>
      </c>
      <c r="M436" s="1" t="s">
        <v>20</v>
      </c>
      <c r="N436" s="1" t="s">
        <v>36</v>
      </c>
      <c r="O436" s="1" t="s">
        <v>1268</v>
      </c>
      <c r="P436" s="1">
        <v>36</v>
      </c>
      <c r="Q436" s="1" t="s">
        <v>31</v>
      </c>
      <c r="R436" s="1">
        <v>3</v>
      </c>
    </row>
    <row r="437" spans="1:18" ht="12.75" x14ac:dyDescent="0.35">
      <c r="A437" s="1" t="s">
        <v>1269</v>
      </c>
      <c r="B437" s="1">
        <v>57</v>
      </c>
      <c r="C437" s="1" t="str">
        <f t="shared" si="18"/>
        <v>Middle-Aged</v>
      </c>
      <c r="D437" s="1" t="s">
        <v>16</v>
      </c>
      <c r="E437" s="1" t="s">
        <v>1270</v>
      </c>
      <c r="F437" s="2">
        <v>45509</v>
      </c>
      <c r="G437" s="2" t="str">
        <f t="shared" si="19"/>
        <v>August</v>
      </c>
      <c r="H437" s="2" t="str">
        <f t="shared" si="20"/>
        <v>Summer</v>
      </c>
      <c r="I437" s="1" t="s">
        <v>45</v>
      </c>
      <c r="J437" s="1" t="s">
        <v>85</v>
      </c>
      <c r="K437" s="1">
        <v>56</v>
      </c>
      <c r="L437" s="7">
        <v>1224.97</v>
      </c>
      <c r="M437" s="1" t="s">
        <v>20</v>
      </c>
      <c r="N437" s="1" t="s">
        <v>21</v>
      </c>
      <c r="O437" s="1" t="s">
        <v>1271</v>
      </c>
      <c r="P437" s="1">
        <v>3</v>
      </c>
      <c r="Q437" s="1" t="s">
        <v>31</v>
      </c>
      <c r="R437" s="1">
        <v>4</v>
      </c>
    </row>
    <row r="438" spans="1:18" ht="12.75" x14ac:dyDescent="0.35">
      <c r="A438" s="1" t="s">
        <v>1272</v>
      </c>
      <c r="B438" s="1">
        <v>93</v>
      </c>
      <c r="C438" s="1" t="str">
        <f t="shared" si="18"/>
        <v>Elderly</v>
      </c>
      <c r="D438" s="1" t="s">
        <v>16</v>
      </c>
      <c r="E438" s="1" t="s">
        <v>1273</v>
      </c>
      <c r="F438" s="2">
        <v>45624</v>
      </c>
      <c r="G438" s="2" t="str">
        <f t="shared" si="19"/>
        <v>November</v>
      </c>
      <c r="H438" s="2" t="str">
        <f t="shared" si="20"/>
        <v>Autumn</v>
      </c>
      <c r="I438" s="1" t="s">
        <v>104</v>
      </c>
      <c r="J438" s="1" t="s">
        <v>85</v>
      </c>
      <c r="K438" s="1">
        <v>67</v>
      </c>
      <c r="L438" s="7">
        <v>2212.09</v>
      </c>
      <c r="M438" s="1" t="s">
        <v>29</v>
      </c>
      <c r="N438" s="1" t="s">
        <v>36</v>
      </c>
      <c r="O438" s="1" t="s">
        <v>1274</v>
      </c>
      <c r="P438" s="1">
        <v>82</v>
      </c>
      <c r="Q438" s="1" t="s">
        <v>66</v>
      </c>
      <c r="R438" s="1">
        <v>5</v>
      </c>
    </row>
    <row r="439" spans="1:18" ht="12.75" x14ac:dyDescent="0.35">
      <c r="A439" s="1" t="s">
        <v>1275</v>
      </c>
      <c r="B439" s="1">
        <v>82</v>
      </c>
      <c r="C439" s="1" t="str">
        <f t="shared" si="18"/>
        <v>Elderly</v>
      </c>
      <c r="D439" s="1" t="s">
        <v>25</v>
      </c>
      <c r="E439" s="1" t="s">
        <v>1276</v>
      </c>
      <c r="F439" s="2">
        <v>45392</v>
      </c>
      <c r="G439" s="2" t="str">
        <f t="shared" si="19"/>
        <v>April</v>
      </c>
      <c r="H439" s="2" t="str">
        <f t="shared" si="20"/>
        <v>Spring</v>
      </c>
      <c r="I439" s="1" t="s">
        <v>41</v>
      </c>
      <c r="J439" s="1" t="s">
        <v>28</v>
      </c>
      <c r="K439" s="1">
        <v>12</v>
      </c>
      <c r="L439" s="7">
        <v>462.27</v>
      </c>
      <c r="M439" s="1" t="s">
        <v>20</v>
      </c>
      <c r="N439" s="1" t="s">
        <v>21</v>
      </c>
      <c r="O439" s="1" t="s">
        <v>1277</v>
      </c>
      <c r="P439" s="1">
        <v>51</v>
      </c>
      <c r="Q439" s="1" t="s">
        <v>23</v>
      </c>
      <c r="R439" s="1">
        <v>1</v>
      </c>
    </row>
    <row r="440" spans="1:18" ht="12.75" x14ac:dyDescent="0.35">
      <c r="A440" s="1" t="s">
        <v>1278</v>
      </c>
      <c r="B440" s="1">
        <v>60</v>
      </c>
      <c r="C440" s="1" t="str">
        <f t="shared" si="18"/>
        <v>Elderly</v>
      </c>
      <c r="D440" s="1" t="s">
        <v>62</v>
      </c>
      <c r="E440" s="1" t="s">
        <v>1279</v>
      </c>
      <c r="F440" s="2">
        <v>45546</v>
      </c>
      <c r="G440" s="2" t="str">
        <f t="shared" si="19"/>
        <v>September</v>
      </c>
      <c r="H440" s="2" t="str">
        <f t="shared" si="20"/>
        <v>Autumn</v>
      </c>
      <c r="I440" s="1" t="s">
        <v>18</v>
      </c>
      <c r="J440" s="1" t="s">
        <v>19</v>
      </c>
      <c r="K440" s="1">
        <v>60</v>
      </c>
      <c r="L440" s="7">
        <v>646.80999999999995</v>
      </c>
      <c r="M440" s="1" t="s">
        <v>20</v>
      </c>
      <c r="N440" s="1" t="s">
        <v>36</v>
      </c>
      <c r="O440" s="1" t="s">
        <v>1280</v>
      </c>
      <c r="P440" s="1">
        <v>82</v>
      </c>
      <c r="Q440" s="1" t="s">
        <v>47</v>
      </c>
      <c r="R440" s="1">
        <v>5</v>
      </c>
    </row>
    <row r="441" spans="1:18" ht="12.75" x14ac:dyDescent="0.35">
      <c r="A441" s="1" t="s">
        <v>1281</v>
      </c>
      <c r="B441" s="1">
        <v>85</v>
      </c>
      <c r="C441" s="1" t="str">
        <f t="shared" si="18"/>
        <v>Elderly</v>
      </c>
      <c r="D441" s="1" t="s">
        <v>25</v>
      </c>
      <c r="E441" s="1" t="s">
        <v>1282</v>
      </c>
      <c r="F441" s="2">
        <v>45519</v>
      </c>
      <c r="G441" s="2" t="str">
        <f t="shared" si="19"/>
        <v>August</v>
      </c>
      <c r="H441" s="2" t="str">
        <f t="shared" si="20"/>
        <v>Summer</v>
      </c>
      <c r="I441" s="1" t="s">
        <v>18</v>
      </c>
      <c r="J441" s="1" t="s">
        <v>85</v>
      </c>
      <c r="K441" s="1">
        <v>53</v>
      </c>
      <c r="L441" s="7">
        <v>4208.33</v>
      </c>
      <c r="M441" s="1" t="s">
        <v>35</v>
      </c>
      <c r="N441" s="1" t="s">
        <v>36</v>
      </c>
      <c r="O441" s="1" t="s">
        <v>1283</v>
      </c>
      <c r="P441" s="1">
        <v>95</v>
      </c>
      <c r="Q441" s="1" t="s">
        <v>23</v>
      </c>
      <c r="R441" s="1">
        <v>2</v>
      </c>
    </row>
    <row r="442" spans="1:18" ht="12.75" x14ac:dyDescent="0.35">
      <c r="A442" s="1" t="s">
        <v>1284</v>
      </c>
      <c r="B442" s="1">
        <v>89</v>
      </c>
      <c r="C442" s="1" t="str">
        <f t="shared" si="18"/>
        <v>Elderly</v>
      </c>
      <c r="D442" s="1" t="s">
        <v>25</v>
      </c>
      <c r="E442" s="1" t="s">
        <v>1285</v>
      </c>
      <c r="F442" s="2">
        <v>45333</v>
      </c>
      <c r="G442" s="2" t="str">
        <f t="shared" si="19"/>
        <v>February</v>
      </c>
      <c r="H442" s="2" t="str">
        <f t="shared" si="20"/>
        <v>Winter</v>
      </c>
      <c r="I442" s="1" t="s">
        <v>18</v>
      </c>
      <c r="J442" s="1" t="s">
        <v>85</v>
      </c>
      <c r="K442" s="1">
        <v>31</v>
      </c>
      <c r="L442" s="7">
        <v>2213.8000000000002</v>
      </c>
      <c r="M442" s="1" t="s">
        <v>29</v>
      </c>
      <c r="N442" s="1" t="s">
        <v>21</v>
      </c>
      <c r="O442" s="1" t="s">
        <v>1286</v>
      </c>
      <c r="P442" s="1">
        <v>59</v>
      </c>
      <c r="Q442" s="1" t="s">
        <v>38</v>
      </c>
      <c r="R442" s="1">
        <v>2</v>
      </c>
    </row>
    <row r="443" spans="1:18" ht="12.75" x14ac:dyDescent="0.35">
      <c r="A443" s="1" t="s">
        <v>1287</v>
      </c>
      <c r="B443" s="1">
        <v>89</v>
      </c>
      <c r="C443" s="1" t="str">
        <f t="shared" si="18"/>
        <v>Elderly</v>
      </c>
      <c r="D443" s="1" t="s">
        <v>25</v>
      </c>
      <c r="E443" s="1" t="s">
        <v>1288</v>
      </c>
      <c r="F443" s="2">
        <v>45564</v>
      </c>
      <c r="G443" s="2" t="str">
        <f t="shared" si="19"/>
        <v>September</v>
      </c>
      <c r="H443" s="2" t="str">
        <f t="shared" si="20"/>
        <v>Autumn</v>
      </c>
      <c r="I443" s="1" t="s">
        <v>58</v>
      </c>
      <c r="J443" s="1" t="s">
        <v>19</v>
      </c>
      <c r="K443" s="1">
        <v>21</v>
      </c>
      <c r="L443" s="7">
        <v>3688.72</v>
      </c>
      <c r="M443" s="1" t="s">
        <v>29</v>
      </c>
      <c r="N443" s="1" t="s">
        <v>36</v>
      </c>
      <c r="O443" s="1" t="s">
        <v>1289</v>
      </c>
      <c r="P443" s="1">
        <v>44</v>
      </c>
      <c r="Q443" s="1" t="s">
        <v>38</v>
      </c>
      <c r="R443" s="1">
        <v>5</v>
      </c>
    </row>
    <row r="444" spans="1:18" ht="12.75" x14ac:dyDescent="0.35">
      <c r="A444" s="1" t="s">
        <v>1290</v>
      </c>
      <c r="B444" s="1">
        <v>26</v>
      </c>
      <c r="C444" s="1" t="str">
        <f t="shared" si="18"/>
        <v>Young Adults</v>
      </c>
      <c r="D444" s="1" t="s">
        <v>62</v>
      </c>
      <c r="E444" s="1" t="s">
        <v>1291</v>
      </c>
      <c r="F444" s="2">
        <v>45428</v>
      </c>
      <c r="G444" s="2" t="str">
        <f t="shared" si="19"/>
        <v>May</v>
      </c>
      <c r="H444" s="2" t="str">
        <f t="shared" si="20"/>
        <v>Spring</v>
      </c>
      <c r="I444" s="1" t="s">
        <v>18</v>
      </c>
      <c r="J444" s="1" t="s">
        <v>50</v>
      </c>
      <c r="K444" s="1">
        <v>44</v>
      </c>
      <c r="L444" s="7">
        <v>3152.06</v>
      </c>
      <c r="M444" s="1" t="s">
        <v>20</v>
      </c>
      <c r="N444" s="1" t="s">
        <v>36</v>
      </c>
      <c r="O444" s="1" t="s">
        <v>1292</v>
      </c>
      <c r="P444" s="1">
        <v>42</v>
      </c>
      <c r="Q444" s="1" t="s">
        <v>66</v>
      </c>
      <c r="R444" s="1">
        <v>5</v>
      </c>
    </row>
    <row r="445" spans="1:18" ht="12.75" x14ac:dyDescent="0.35">
      <c r="A445" s="1" t="s">
        <v>1293</v>
      </c>
      <c r="B445" s="1">
        <v>94</v>
      </c>
      <c r="C445" s="1" t="str">
        <f t="shared" si="18"/>
        <v>Elderly</v>
      </c>
      <c r="D445" s="1" t="s">
        <v>25</v>
      </c>
      <c r="E445" s="1" t="s">
        <v>1294</v>
      </c>
      <c r="F445" s="2">
        <v>45622</v>
      </c>
      <c r="G445" s="2" t="str">
        <f t="shared" si="19"/>
        <v>November</v>
      </c>
      <c r="H445" s="2" t="str">
        <f t="shared" si="20"/>
        <v>Autumn</v>
      </c>
      <c r="I445" s="1" t="s">
        <v>75</v>
      </c>
      <c r="J445" s="1" t="s">
        <v>34</v>
      </c>
      <c r="K445" s="1">
        <v>82</v>
      </c>
      <c r="L445" s="7">
        <v>3578.38</v>
      </c>
      <c r="M445" s="1" t="s">
        <v>20</v>
      </c>
      <c r="N445" s="1" t="s">
        <v>21</v>
      </c>
      <c r="O445" s="1" t="s">
        <v>402</v>
      </c>
      <c r="P445" s="1">
        <v>34</v>
      </c>
      <c r="Q445" s="1" t="s">
        <v>47</v>
      </c>
      <c r="R445" s="1">
        <v>4</v>
      </c>
    </row>
    <row r="446" spans="1:18" ht="12.75" x14ac:dyDescent="0.35">
      <c r="A446" s="1" t="s">
        <v>1295</v>
      </c>
      <c r="B446" s="1">
        <v>47</v>
      </c>
      <c r="C446" s="1" t="str">
        <f t="shared" si="18"/>
        <v>Middle-Aged</v>
      </c>
      <c r="D446" s="1" t="s">
        <v>16</v>
      </c>
      <c r="E446" s="1" t="s">
        <v>1296</v>
      </c>
      <c r="F446" s="2">
        <v>45611</v>
      </c>
      <c r="G446" s="2" t="str">
        <f t="shared" si="19"/>
        <v>November</v>
      </c>
      <c r="H446" s="2" t="str">
        <f t="shared" si="20"/>
        <v>Autumn</v>
      </c>
      <c r="I446" s="1" t="s">
        <v>45</v>
      </c>
      <c r="J446" s="1" t="s">
        <v>50</v>
      </c>
      <c r="K446" s="1">
        <v>38</v>
      </c>
      <c r="L446" s="7">
        <v>4901.12</v>
      </c>
      <c r="M446" s="1" t="s">
        <v>20</v>
      </c>
      <c r="N446" s="1" t="s">
        <v>36</v>
      </c>
      <c r="O446" s="1" t="s">
        <v>1297</v>
      </c>
      <c r="P446" s="1">
        <v>91</v>
      </c>
      <c r="Q446" s="1" t="s">
        <v>47</v>
      </c>
      <c r="R446" s="1">
        <v>5</v>
      </c>
    </row>
    <row r="447" spans="1:18" ht="12.75" x14ac:dyDescent="0.35">
      <c r="A447" s="1" t="s">
        <v>1298</v>
      </c>
      <c r="B447" s="1">
        <v>94</v>
      </c>
      <c r="C447" s="1" t="str">
        <f t="shared" si="18"/>
        <v>Elderly</v>
      </c>
      <c r="D447" s="1" t="s">
        <v>62</v>
      </c>
      <c r="E447" s="1" t="s">
        <v>1299</v>
      </c>
      <c r="F447" s="2">
        <v>45494</v>
      </c>
      <c r="G447" s="2" t="str">
        <f t="shared" si="19"/>
        <v>July</v>
      </c>
      <c r="H447" s="2" t="str">
        <f t="shared" si="20"/>
        <v>Summer</v>
      </c>
      <c r="I447" s="1" t="s">
        <v>58</v>
      </c>
      <c r="J447" s="1" t="s">
        <v>85</v>
      </c>
      <c r="K447" s="1">
        <v>70</v>
      </c>
      <c r="L447" s="7">
        <v>2236.92</v>
      </c>
      <c r="M447" s="1" t="s">
        <v>29</v>
      </c>
      <c r="N447" s="1" t="s">
        <v>21</v>
      </c>
      <c r="O447" s="1" t="s">
        <v>1300</v>
      </c>
      <c r="P447" s="1">
        <v>41</v>
      </c>
      <c r="Q447" s="1" t="s">
        <v>38</v>
      </c>
      <c r="R447" s="1">
        <v>1</v>
      </c>
    </row>
    <row r="448" spans="1:18" ht="12.75" x14ac:dyDescent="0.35">
      <c r="A448" s="1" t="s">
        <v>1301</v>
      </c>
      <c r="B448" s="1">
        <v>48</v>
      </c>
      <c r="C448" s="1" t="str">
        <f t="shared" si="18"/>
        <v>Middle-Aged</v>
      </c>
      <c r="D448" s="1" t="s">
        <v>62</v>
      </c>
      <c r="E448" s="1" t="s">
        <v>1302</v>
      </c>
      <c r="F448" s="2">
        <v>45643</v>
      </c>
      <c r="G448" s="2" t="str">
        <f t="shared" si="19"/>
        <v>December</v>
      </c>
      <c r="H448" s="2" t="str">
        <f t="shared" si="20"/>
        <v>Winter</v>
      </c>
      <c r="I448" s="1" t="s">
        <v>104</v>
      </c>
      <c r="J448" s="1" t="s">
        <v>85</v>
      </c>
      <c r="K448" s="1">
        <v>15</v>
      </c>
      <c r="L448" s="7">
        <v>4419.16</v>
      </c>
      <c r="M448" s="1" t="s">
        <v>35</v>
      </c>
      <c r="N448" s="1" t="s">
        <v>21</v>
      </c>
      <c r="O448" s="1" t="s">
        <v>1303</v>
      </c>
      <c r="P448" s="1">
        <v>2</v>
      </c>
      <c r="Q448" s="1" t="s">
        <v>38</v>
      </c>
      <c r="R448" s="1">
        <v>3</v>
      </c>
    </row>
    <row r="449" spans="1:18" ht="12.75" x14ac:dyDescent="0.35">
      <c r="A449" s="1" t="s">
        <v>1304</v>
      </c>
      <c r="B449" s="1">
        <v>30</v>
      </c>
      <c r="C449" s="1" t="str">
        <f t="shared" si="18"/>
        <v>Young Adults</v>
      </c>
      <c r="D449" s="1" t="s">
        <v>16</v>
      </c>
      <c r="E449" s="1" t="s">
        <v>1305</v>
      </c>
      <c r="F449" s="2">
        <v>45413</v>
      </c>
      <c r="G449" s="2" t="str">
        <f t="shared" si="19"/>
        <v>May</v>
      </c>
      <c r="H449" s="2" t="str">
        <f t="shared" si="20"/>
        <v>Spring</v>
      </c>
      <c r="I449" s="1" t="s">
        <v>41</v>
      </c>
      <c r="J449" s="1" t="s">
        <v>85</v>
      </c>
      <c r="K449" s="1">
        <v>16</v>
      </c>
      <c r="L449" s="7">
        <v>643.38</v>
      </c>
      <c r="M449" s="1" t="s">
        <v>29</v>
      </c>
      <c r="N449" s="1" t="s">
        <v>21</v>
      </c>
      <c r="O449" s="1" t="s">
        <v>1306</v>
      </c>
      <c r="P449" s="1">
        <v>51</v>
      </c>
      <c r="Q449" s="1" t="s">
        <v>31</v>
      </c>
      <c r="R449" s="1">
        <v>5</v>
      </c>
    </row>
    <row r="450" spans="1:18" ht="12.75" x14ac:dyDescent="0.35">
      <c r="A450" s="1" t="s">
        <v>1307</v>
      </c>
      <c r="B450" s="1">
        <v>39</v>
      </c>
      <c r="C450" s="1" t="str">
        <f t="shared" si="18"/>
        <v>Young Adults</v>
      </c>
      <c r="D450" s="1" t="s">
        <v>16</v>
      </c>
      <c r="E450" s="1" t="s">
        <v>1308</v>
      </c>
      <c r="F450" s="2">
        <v>45464</v>
      </c>
      <c r="G450" s="2" t="str">
        <f t="shared" si="19"/>
        <v>June</v>
      </c>
      <c r="H450" s="2" t="str">
        <f t="shared" si="20"/>
        <v>Summer</v>
      </c>
      <c r="I450" s="1" t="s">
        <v>41</v>
      </c>
      <c r="J450" s="1" t="s">
        <v>59</v>
      </c>
      <c r="K450" s="1">
        <v>80</v>
      </c>
      <c r="L450" s="7">
        <v>2623.79</v>
      </c>
      <c r="M450" s="1" t="s">
        <v>29</v>
      </c>
      <c r="N450" s="1" t="s">
        <v>36</v>
      </c>
      <c r="O450" s="1" t="s">
        <v>813</v>
      </c>
      <c r="P450" s="1">
        <v>17</v>
      </c>
      <c r="Q450" s="1" t="s">
        <v>38</v>
      </c>
      <c r="R450" s="1">
        <v>5</v>
      </c>
    </row>
    <row r="451" spans="1:18" ht="12.75" x14ac:dyDescent="0.35">
      <c r="A451" s="1" t="s">
        <v>1309</v>
      </c>
      <c r="B451" s="1">
        <v>36</v>
      </c>
      <c r="C451" s="1" t="str">
        <f t="shared" ref="C451:C514" si="21">IF(B451&lt;10,"Children",IF(AND(B451&gt;=10,B451&lt;=19),"Teenagers",IF(AND(B451&gt;=20,B451&lt;=39),"Young Adults",IF(AND(B451&gt;=40,B451&lt;=59),"Middle-Aged","Elderly"))))</f>
        <v>Young Adults</v>
      </c>
      <c r="D451" s="1" t="s">
        <v>16</v>
      </c>
      <c r="E451" s="1" t="s">
        <v>1310</v>
      </c>
      <c r="F451" s="2">
        <v>45639</v>
      </c>
      <c r="G451" s="2" t="str">
        <f t="shared" ref="G451:G514" si="22">TEXT(F451,"mmmm")</f>
        <v>December</v>
      </c>
      <c r="H451" s="2" t="str">
        <f t="shared" ref="H451:H514" si="23">IF(G451="January","Winter",IF(G451="February","Winter",IF(G451="December","Winter",IF(G451="March","Spring",IF(G451="April","Spring",IF(G451="May","Spring",IF(G451="June","Summer",IF(G451="July","Summer",IF(G451="August","Summer","Autumn")))))))))</f>
        <v>Winter</v>
      </c>
      <c r="I451" s="1" t="s">
        <v>104</v>
      </c>
      <c r="J451" s="1" t="s">
        <v>59</v>
      </c>
      <c r="K451" s="1">
        <v>42</v>
      </c>
      <c r="L451" s="7">
        <v>4882.42</v>
      </c>
      <c r="M451" s="1" t="s">
        <v>29</v>
      </c>
      <c r="N451" s="1" t="s">
        <v>21</v>
      </c>
      <c r="O451" s="1" t="s">
        <v>79</v>
      </c>
      <c r="P451" s="1">
        <v>36</v>
      </c>
      <c r="Q451" s="1" t="s">
        <v>38</v>
      </c>
      <c r="R451" s="1">
        <v>3</v>
      </c>
    </row>
    <row r="452" spans="1:18" ht="12.75" x14ac:dyDescent="0.35">
      <c r="A452" s="1" t="s">
        <v>1311</v>
      </c>
      <c r="B452" s="1">
        <v>13</v>
      </c>
      <c r="C452" s="1" t="str">
        <f t="shared" si="21"/>
        <v>Teenagers</v>
      </c>
      <c r="D452" s="1" t="s">
        <v>62</v>
      </c>
      <c r="E452" s="1" t="s">
        <v>1312</v>
      </c>
      <c r="F452" s="2">
        <v>45623</v>
      </c>
      <c r="G452" s="2" t="str">
        <f t="shared" si="22"/>
        <v>November</v>
      </c>
      <c r="H452" s="2" t="str">
        <f t="shared" si="23"/>
        <v>Autumn</v>
      </c>
      <c r="I452" s="1" t="s">
        <v>58</v>
      </c>
      <c r="J452" s="1" t="s">
        <v>85</v>
      </c>
      <c r="K452" s="1">
        <v>41</v>
      </c>
      <c r="L452" s="7">
        <v>241.3</v>
      </c>
      <c r="M452" s="1" t="s">
        <v>20</v>
      </c>
      <c r="N452" s="1" t="s">
        <v>36</v>
      </c>
      <c r="O452" s="1" t="s">
        <v>1313</v>
      </c>
      <c r="P452" s="1">
        <v>31</v>
      </c>
      <c r="Q452" s="1" t="s">
        <v>23</v>
      </c>
      <c r="R452" s="1">
        <v>1</v>
      </c>
    </row>
    <row r="453" spans="1:18" ht="12.75" x14ac:dyDescent="0.35">
      <c r="A453" s="1" t="s">
        <v>1314</v>
      </c>
      <c r="B453" s="1">
        <v>43</v>
      </c>
      <c r="C453" s="1" t="str">
        <f t="shared" si="21"/>
        <v>Middle-Aged</v>
      </c>
      <c r="D453" s="1" t="s">
        <v>16</v>
      </c>
      <c r="E453" s="1" t="s">
        <v>1315</v>
      </c>
      <c r="F453" s="2">
        <v>45425</v>
      </c>
      <c r="G453" s="2" t="str">
        <f t="shared" si="22"/>
        <v>May</v>
      </c>
      <c r="H453" s="2" t="str">
        <f t="shared" si="23"/>
        <v>Spring</v>
      </c>
      <c r="I453" s="1" t="s">
        <v>45</v>
      </c>
      <c r="J453" s="1" t="s">
        <v>28</v>
      </c>
      <c r="K453" s="1">
        <v>11</v>
      </c>
      <c r="L453" s="7">
        <v>3065.45</v>
      </c>
      <c r="M453" s="1" t="s">
        <v>35</v>
      </c>
      <c r="N453" s="1" t="s">
        <v>36</v>
      </c>
      <c r="O453" s="1" t="s">
        <v>1316</v>
      </c>
      <c r="P453" s="1">
        <v>7</v>
      </c>
      <c r="Q453" s="1" t="s">
        <v>66</v>
      </c>
      <c r="R453" s="1">
        <v>4</v>
      </c>
    </row>
    <row r="454" spans="1:18" ht="12.75" x14ac:dyDescent="0.35">
      <c r="A454" s="1" t="s">
        <v>1317</v>
      </c>
      <c r="B454" s="1">
        <v>60</v>
      </c>
      <c r="C454" s="1" t="str">
        <f t="shared" si="21"/>
        <v>Elderly</v>
      </c>
      <c r="D454" s="1" t="s">
        <v>16</v>
      </c>
      <c r="E454" s="1" t="s">
        <v>1318</v>
      </c>
      <c r="F454" s="2">
        <v>45442</v>
      </c>
      <c r="G454" s="2" t="str">
        <f t="shared" si="22"/>
        <v>May</v>
      </c>
      <c r="H454" s="2" t="str">
        <f t="shared" si="23"/>
        <v>Spring</v>
      </c>
      <c r="I454" s="1" t="s">
        <v>75</v>
      </c>
      <c r="J454" s="1" t="s">
        <v>59</v>
      </c>
      <c r="K454" s="1">
        <v>57</v>
      </c>
      <c r="L454" s="7">
        <v>3000.69</v>
      </c>
      <c r="M454" s="1" t="s">
        <v>35</v>
      </c>
      <c r="N454" s="1" t="s">
        <v>21</v>
      </c>
      <c r="O454" s="1" t="s">
        <v>1319</v>
      </c>
      <c r="P454" s="1">
        <v>89</v>
      </c>
      <c r="Q454" s="1" t="s">
        <v>66</v>
      </c>
      <c r="R454" s="1">
        <v>4</v>
      </c>
    </row>
    <row r="455" spans="1:18" ht="12.75" x14ac:dyDescent="0.35">
      <c r="A455" s="1" t="s">
        <v>1320</v>
      </c>
      <c r="B455" s="1">
        <v>34</v>
      </c>
      <c r="C455" s="1" t="str">
        <f t="shared" si="21"/>
        <v>Young Adults</v>
      </c>
      <c r="D455" s="1" t="s">
        <v>62</v>
      </c>
      <c r="E455" s="1" t="s">
        <v>1321</v>
      </c>
      <c r="F455" s="2">
        <v>45492</v>
      </c>
      <c r="G455" s="2" t="str">
        <f t="shared" si="22"/>
        <v>July</v>
      </c>
      <c r="H455" s="2" t="str">
        <f t="shared" si="23"/>
        <v>Summer</v>
      </c>
      <c r="I455" s="1" t="s">
        <v>41</v>
      </c>
      <c r="J455" s="1" t="s">
        <v>19</v>
      </c>
      <c r="K455" s="1">
        <v>22</v>
      </c>
      <c r="L455" s="7">
        <v>4690.8</v>
      </c>
      <c r="M455" s="1" t="s">
        <v>29</v>
      </c>
      <c r="N455" s="1" t="s">
        <v>21</v>
      </c>
      <c r="O455" s="1" t="s">
        <v>999</v>
      </c>
      <c r="P455" s="1">
        <v>8</v>
      </c>
      <c r="Q455" s="1" t="s">
        <v>31</v>
      </c>
      <c r="R455" s="1">
        <v>5</v>
      </c>
    </row>
    <row r="456" spans="1:18" ht="12.75" x14ac:dyDescent="0.35">
      <c r="A456" s="1" t="s">
        <v>1322</v>
      </c>
      <c r="B456" s="1">
        <v>22</v>
      </c>
      <c r="C456" s="1" t="str">
        <f t="shared" si="21"/>
        <v>Young Adults</v>
      </c>
      <c r="D456" s="1" t="s">
        <v>62</v>
      </c>
      <c r="E456" s="1" t="s">
        <v>1323</v>
      </c>
      <c r="F456" s="2">
        <v>45485</v>
      </c>
      <c r="G456" s="2" t="str">
        <f t="shared" si="22"/>
        <v>July</v>
      </c>
      <c r="H456" s="2" t="str">
        <f t="shared" si="23"/>
        <v>Summer</v>
      </c>
      <c r="I456" s="1" t="s">
        <v>64</v>
      </c>
      <c r="J456" s="1" t="s">
        <v>59</v>
      </c>
      <c r="K456" s="1">
        <v>3</v>
      </c>
      <c r="L456" s="7">
        <v>2274.84</v>
      </c>
      <c r="M456" s="1" t="s">
        <v>29</v>
      </c>
      <c r="N456" s="1" t="s">
        <v>21</v>
      </c>
      <c r="O456" s="1" t="s">
        <v>571</v>
      </c>
      <c r="P456" s="1">
        <v>89</v>
      </c>
      <c r="Q456" s="1" t="s">
        <v>47</v>
      </c>
      <c r="R456" s="1">
        <v>3</v>
      </c>
    </row>
    <row r="457" spans="1:18" ht="12.75" x14ac:dyDescent="0.35">
      <c r="A457" s="1" t="s">
        <v>1324</v>
      </c>
      <c r="B457" s="1">
        <v>50</v>
      </c>
      <c r="C457" s="1" t="str">
        <f t="shared" si="21"/>
        <v>Middle-Aged</v>
      </c>
      <c r="D457" s="1" t="s">
        <v>25</v>
      </c>
      <c r="E457" s="1" t="s">
        <v>1325</v>
      </c>
      <c r="F457" s="2">
        <v>45394</v>
      </c>
      <c r="G457" s="2" t="str">
        <f t="shared" si="22"/>
        <v>April</v>
      </c>
      <c r="H457" s="2" t="str">
        <f t="shared" si="23"/>
        <v>Spring</v>
      </c>
      <c r="I457" s="1" t="s">
        <v>64</v>
      </c>
      <c r="J457" s="1" t="s">
        <v>59</v>
      </c>
      <c r="K457" s="1">
        <v>69</v>
      </c>
      <c r="L457" s="7">
        <v>1376.07</v>
      </c>
      <c r="M457" s="1" t="s">
        <v>20</v>
      </c>
      <c r="N457" s="1" t="s">
        <v>36</v>
      </c>
      <c r="O457" s="1" t="s">
        <v>963</v>
      </c>
      <c r="P457" s="1">
        <v>33</v>
      </c>
      <c r="Q457" s="1" t="s">
        <v>31</v>
      </c>
      <c r="R457" s="1">
        <v>1</v>
      </c>
    </row>
    <row r="458" spans="1:18" ht="12.75" x14ac:dyDescent="0.35">
      <c r="A458" s="1" t="s">
        <v>1326</v>
      </c>
      <c r="B458" s="1">
        <v>38</v>
      </c>
      <c r="C458" s="1" t="str">
        <f t="shared" si="21"/>
        <v>Young Adults</v>
      </c>
      <c r="D458" s="1" t="s">
        <v>25</v>
      </c>
      <c r="E458" s="1" t="s">
        <v>1327</v>
      </c>
      <c r="F458" s="2">
        <v>45487</v>
      </c>
      <c r="G458" s="2" t="str">
        <f t="shared" si="22"/>
        <v>July</v>
      </c>
      <c r="H458" s="2" t="str">
        <f t="shared" si="23"/>
        <v>Summer</v>
      </c>
      <c r="I458" s="1" t="s">
        <v>41</v>
      </c>
      <c r="J458" s="1" t="s">
        <v>50</v>
      </c>
      <c r="K458" s="1">
        <v>81</v>
      </c>
      <c r="L458" s="7">
        <v>1030.8900000000001</v>
      </c>
      <c r="M458" s="1" t="s">
        <v>29</v>
      </c>
      <c r="N458" s="1" t="s">
        <v>36</v>
      </c>
      <c r="O458" s="1" t="s">
        <v>829</v>
      </c>
      <c r="P458" s="1">
        <v>14</v>
      </c>
      <c r="Q458" s="1" t="s">
        <v>31</v>
      </c>
      <c r="R458" s="1">
        <v>5</v>
      </c>
    </row>
    <row r="459" spans="1:18" ht="12.75" x14ac:dyDescent="0.35">
      <c r="A459" s="1" t="s">
        <v>1328</v>
      </c>
      <c r="B459" s="1">
        <v>32</v>
      </c>
      <c r="C459" s="1" t="str">
        <f t="shared" si="21"/>
        <v>Young Adults</v>
      </c>
      <c r="D459" s="1" t="s">
        <v>62</v>
      </c>
      <c r="E459" s="1" t="s">
        <v>1329</v>
      </c>
      <c r="F459" s="2">
        <v>45571</v>
      </c>
      <c r="G459" s="2" t="str">
        <f t="shared" si="22"/>
        <v>October</v>
      </c>
      <c r="H459" s="2" t="str">
        <f t="shared" si="23"/>
        <v>Autumn</v>
      </c>
      <c r="I459" s="1" t="s">
        <v>75</v>
      </c>
      <c r="J459" s="1" t="s">
        <v>59</v>
      </c>
      <c r="K459" s="1">
        <v>84</v>
      </c>
      <c r="L459" s="7">
        <v>4835.66</v>
      </c>
      <c r="M459" s="1" t="s">
        <v>29</v>
      </c>
      <c r="N459" s="1" t="s">
        <v>36</v>
      </c>
      <c r="O459" s="1" t="s">
        <v>1330</v>
      </c>
      <c r="P459" s="1">
        <v>8</v>
      </c>
      <c r="Q459" s="1" t="s">
        <v>23</v>
      </c>
      <c r="R459" s="1">
        <v>4</v>
      </c>
    </row>
    <row r="460" spans="1:18" ht="12.75" x14ac:dyDescent="0.35">
      <c r="A460" s="1" t="s">
        <v>1331</v>
      </c>
      <c r="B460" s="1">
        <v>12</v>
      </c>
      <c r="C460" s="1" t="str">
        <f t="shared" si="21"/>
        <v>Teenagers</v>
      </c>
      <c r="D460" s="1" t="s">
        <v>25</v>
      </c>
      <c r="E460" s="1" t="s">
        <v>1332</v>
      </c>
      <c r="F460" s="2">
        <v>45512</v>
      </c>
      <c r="G460" s="2" t="str">
        <f t="shared" si="22"/>
        <v>August</v>
      </c>
      <c r="H460" s="2" t="str">
        <f t="shared" si="23"/>
        <v>Summer</v>
      </c>
      <c r="I460" s="1" t="s">
        <v>45</v>
      </c>
      <c r="J460" s="1" t="s">
        <v>19</v>
      </c>
      <c r="K460" s="1">
        <v>40</v>
      </c>
      <c r="L460" s="7">
        <v>2955.58</v>
      </c>
      <c r="M460" s="1" t="s">
        <v>20</v>
      </c>
      <c r="N460" s="1" t="s">
        <v>21</v>
      </c>
      <c r="O460" s="1" t="s">
        <v>1333</v>
      </c>
      <c r="P460" s="1">
        <v>45</v>
      </c>
      <c r="Q460" s="1" t="s">
        <v>66</v>
      </c>
      <c r="R460" s="1">
        <v>1</v>
      </c>
    </row>
    <row r="461" spans="1:18" ht="12.75" x14ac:dyDescent="0.35">
      <c r="A461" s="1" t="s">
        <v>1334</v>
      </c>
      <c r="B461" s="1">
        <v>89</v>
      </c>
      <c r="C461" s="1" t="str">
        <f t="shared" si="21"/>
        <v>Elderly</v>
      </c>
      <c r="D461" s="1" t="s">
        <v>25</v>
      </c>
      <c r="E461" s="1" t="s">
        <v>1335</v>
      </c>
      <c r="F461" s="2">
        <v>45309</v>
      </c>
      <c r="G461" s="2" t="str">
        <f t="shared" si="22"/>
        <v>January</v>
      </c>
      <c r="H461" s="2" t="str">
        <f t="shared" si="23"/>
        <v>Winter</v>
      </c>
      <c r="I461" s="1" t="s">
        <v>27</v>
      </c>
      <c r="J461" s="1" t="s">
        <v>34</v>
      </c>
      <c r="K461" s="1">
        <v>3</v>
      </c>
      <c r="L461" s="7">
        <v>2701.15</v>
      </c>
      <c r="M461" s="1" t="s">
        <v>35</v>
      </c>
      <c r="N461" s="1" t="s">
        <v>36</v>
      </c>
      <c r="O461" s="1" t="s">
        <v>1336</v>
      </c>
      <c r="P461" s="1">
        <v>91</v>
      </c>
      <c r="Q461" s="1" t="s">
        <v>38</v>
      </c>
      <c r="R461" s="1">
        <v>4</v>
      </c>
    </row>
    <row r="462" spans="1:18" ht="12.75" x14ac:dyDescent="0.35">
      <c r="A462" s="1" t="s">
        <v>1337</v>
      </c>
      <c r="B462" s="1">
        <v>46</v>
      </c>
      <c r="C462" s="1" t="str">
        <f t="shared" si="21"/>
        <v>Middle-Aged</v>
      </c>
      <c r="D462" s="1" t="s">
        <v>62</v>
      </c>
      <c r="E462" s="1" t="s">
        <v>1338</v>
      </c>
      <c r="F462" s="2">
        <v>45476</v>
      </c>
      <c r="G462" s="2" t="str">
        <f t="shared" si="22"/>
        <v>July</v>
      </c>
      <c r="H462" s="2" t="str">
        <f t="shared" si="23"/>
        <v>Summer</v>
      </c>
      <c r="I462" s="1" t="s">
        <v>18</v>
      </c>
      <c r="J462" s="1" t="s">
        <v>34</v>
      </c>
      <c r="K462" s="1">
        <v>64</v>
      </c>
      <c r="L462" s="7">
        <v>2087.6999999999998</v>
      </c>
      <c r="M462" s="1" t="s">
        <v>29</v>
      </c>
      <c r="N462" s="1" t="s">
        <v>36</v>
      </c>
      <c r="O462" s="1" t="s">
        <v>1339</v>
      </c>
      <c r="P462" s="1">
        <v>34</v>
      </c>
      <c r="Q462" s="1" t="s">
        <v>31</v>
      </c>
      <c r="R462" s="1">
        <v>2</v>
      </c>
    </row>
    <row r="463" spans="1:18" ht="12.75" x14ac:dyDescent="0.35">
      <c r="A463" s="1" t="s">
        <v>1340</v>
      </c>
      <c r="B463" s="1">
        <v>94</v>
      </c>
      <c r="C463" s="1" t="str">
        <f t="shared" si="21"/>
        <v>Elderly</v>
      </c>
      <c r="D463" s="1" t="s">
        <v>16</v>
      </c>
      <c r="E463" s="1" t="s">
        <v>1341</v>
      </c>
      <c r="F463" s="2">
        <v>45543</v>
      </c>
      <c r="G463" s="2" t="str">
        <f t="shared" si="22"/>
        <v>September</v>
      </c>
      <c r="H463" s="2" t="str">
        <f t="shared" si="23"/>
        <v>Autumn</v>
      </c>
      <c r="I463" s="1" t="s">
        <v>18</v>
      </c>
      <c r="J463" s="1" t="s">
        <v>85</v>
      </c>
      <c r="K463" s="1">
        <v>54</v>
      </c>
      <c r="L463" s="7">
        <v>2430.48</v>
      </c>
      <c r="M463" s="1" t="s">
        <v>20</v>
      </c>
      <c r="N463" s="1" t="s">
        <v>21</v>
      </c>
      <c r="O463" s="1" t="s">
        <v>1330</v>
      </c>
      <c r="P463" s="1">
        <v>71</v>
      </c>
      <c r="Q463" s="1" t="s">
        <v>66</v>
      </c>
      <c r="R463" s="1">
        <v>1</v>
      </c>
    </row>
    <row r="464" spans="1:18" ht="12.75" x14ac:dyDescent="0.35">
      <c r="A464" s="1" t="s">
        <v>1342</v>
      </c>
      <c r="B464" s="1">
        <v>13</v>
      </c>
      <c r="C464" s="1" t="str">
        <f t="shared" si="21"/>
        <v>Teenagers</v>
      </c>
      <c r="D464" s="1" t="s">
        <v>16</v>
      </c>
      <c r="E464" s="1" t="s">
        <v>1343</v>
      </c>
      <c r="F464" s="2">
        <v>45492</v>
      </c>
      <c r="G464" s="2" t="str">
        <f t="shared" si="22"/>
        <v>July</v>
      </c>
      <c r="H464" s="2" t="str">
        <f t="shared" si="23"/>
        <v>Summer</v>
      </c>
      <c r="I464" s="1" t="s">
        <v>75</v>
      </c>
      <c r="J464" s="1" t="s">
        <v>59</v>
      </c>
      <c r="K464" s="1">
        <v>76</v>
      </c>
      <c r="L464" s="7">
        <v>3891.33</v>
      </c>
      <c r="M464" s="1" t="s">
        <v>29</v>
      </c>
      <c r="N464" s="1" t="s">
        <v>36</v>
      </c>
      <c r="O464" s="1" t="s">
        <v>138</v>
      </c>
      <c r="P464" s="1">
        <v>42</v>
      </c>
      <c r="Q464" s="1" t="s">
        <v>31</v>
      </c>
      <c r="R464" s="1">
        <v>5</v>
      </c>
    </row>
    <row r="465" spans="1:18" ht="12.75" x14ac:dyDescent="0.35">
      <c r="A465" s="1" t="s">
        <v>1344</v>
      </c>
      <c r="B465" s="1">
        <v>88</v>
      </c>
      <c r="C465" s="1" t="str">
        <f t="shared" si="21"/>
        <v>Elderly</v>
      </c>
      <c r="D465" s="1" t="s">
        <v>25</v>
      </c>
      <c r="E465" s="1" t="s">
        <v>1345</v>
      </c>
      <c r="F465" s="2">
        <v>45325</v>
      </c>
      <c r="G465" s="2" t="str">
        <f t="shared" si="22"/>
        <v>February</v>
      </c>
      <c r="H465" s="2" t="str">
        <f t="shared" si="23"/>
        <v>Winter</v>
      </c>
      <c r="I465" s="1" t="s">
        <v>104</v>
      </c>
      <c r="J465" s="1" t="s">
        <v>50</v>
      </c>
      <c r="K465" s="1">
        <v>2</v>
      </c>
      <c r="L465" s="7">
        <v>4027.68</v>
      </c>
      <c r="M465" s="1" t="s">
        <v>29</v>
      </c>
      <c r="N465" s="1" t="s">
        <v>21</v>
      </c>
      <c r="O465" s="1" t="s">
        <v>405</v>
      </c>
      <c r="P465" s="1">
        <v>97</v>
      </c>
      <c r="Q465" s="1" t="s">
        <v>47</v>
      </c>
      <c r="R465" s="1">
        <v>3</v>
      </c>
    </row>
    <row r="466" spans="1:18" ht="12.75" x14ac:dyDescent="0.35">
      <c r="A466" s="1" t="s">
        <v>1346</v>
      </c>
      <c r="B466" s="1">
        <v>14</v>
      </c>
      <c r="C466" s="1" t="str">
        <f t="shared" si="21"/>
        <v>Teenagers</v>
      </c>
      <c r="D466" s="1" t="s">
        <v>25</v>
      </c>
      <c r="E466" s="1" t="s">
        <v>1347</v>
      </c>
      <c r="F466" s="2">
        <v>45606</v>
      </c>
      <c r="G466" s="2" t="str">
        <f t="shared" si="22"/>
        <v>November</v>
      </c>
      <c r="H466" s="2" t="str">
        <f t="shared" si="23"/>
        <v>Autumn</v>
      </c>
      <c r="I466" s="1" t="s">
        <v>45</v>
      </c>
      <c r="J466" s="1" t="s">
        <v>50</v>
      </c>
      <c r="K466" s="1">
        <v>46</v>
      </c>
      <c r="L466" s="7">
        <v>4549.3100000000004</v>
      </c>
      <c r="M466" s="1" t="s">
        <v>35</v>
      </c>
      <c r="N466" s="1" t="s">
        <v>21</v>
      </c>
      <c r="O466" s="1" t="s">
        <v>1348</v>
      </c>
      <c r="P466" s="1">
        <v>50</v>
      </c>
      <c r="Q466" s="1" t="s">
        <v>31</v>
      </c>
      <c r="R466" s="1">
        <v>5</v>
      </c>
    </row>
    <row r="467" spans="1:18" ht="12.75" x14ac:dyDescent="0.35">
      <c r="A467" s="1" t="s">
        <v>1349</v>
      </c>
      <c r="B467" s="1">
        <v>4</v>
      </c>
      <c r="C467" s="1" t="str">
        <f t="shared" si="21"/>
        <v>Children</v>
      </c>
      <c r="D467" s="1" t="s">
        <v>25</v>
      </c>
      <c r="E467" s="1" t="s">
        <v>1350</v>
      </c>
      <c r="F467" s="2">
        <v>45320</v>
      </c>
      <c r="G467" s="2" t="str">
        <f t="shared" si="22"/>
        <v>January</v>
      </c>
      <c r="H467" s="2" t="str">
        <f t="shared" si="23"/>
        <v>Winter</v>
      </c>
      <c r="I467" s="1" t="s">
        <v>75</v>
      </c>
      <c r="J467" s="1" t="s">
        <v>19</v>
      </c>
      <c r="K467" s="1">
        <v>22</v>
      </c>
      <c r="L467" s="7">
        <v>2901.07</v>
      </c>
      <c r="M467" s="1" t="s">
        <v>35</v>
      </c>
      <c r="N467" s="1" t="s">
        <v>21</v>
      </c>
      <c r="O467" s="1" t="s">
        <v>228</v>
      </c>
      <c r="P467" s="1">
        <v>87</v>
      </c>
      <c r="Q467" s="1" t="s">
        <v>66</v>
      </c>
      <c r="R467" s="1">
        <v>3</v>
      </c>
    </row>
    <row r="468" spans="1:18" ht="12.75" x14ac:dyDescent="0.35">
      <c r="A468" s="1" t="s">
        <v>1351</v>
      </c>
      <c r="B468" s="1">
        <v>22</v>
      </c>
      <c r="C468" s="1" t="str">
        <f t="shared" si="21"/>
        <v>Young Adults</v>
      </c>
      <c r="D468" s="1" t="s">
        <v>62</v>
      </c>
      <c r="E468" s="1" t="s">
        <v>1143</v>
      </c>
      <c r="F468" s="2">
        <v>45400</v>
      </c>
      <c r="G468" s="2" t="str">
        <f t="shared" si="22"/>
        <v>April</v>
      </c>
      <c r="H468" s="2" t="str">
        <f t="shared" si="23"/>
        <v>Spring</v>
      </c>
      <c r="I468" s="1" t="s">
        <v>58</v>
      </c>
      <c r="J468" s="1" t="s">
        <v>85</v>
      </c>
      <c r="K468" s="1">
        <v>18</v>
      </c>
      <c r="L468" s="7">
        <v>3906.82</v>
      </c>
      <c r="M468" s="1" t="s">
        <v>29</v>
      </c>
      <c r="N468" s="1" t="s">
        <v>36</v>
      </c>
      <c r="O468" s="1" t="s">
        <v>1352</v>
      </c>
      <c r="P468" s="1">
        <v>92</v>
      </c>
      <c r="Q468" s="1" t="s">
        <v>23</v>
      </c>
      <c r="R468" s="1">
        <v>5</v>
      </c>
    </row>
    <row r="469" spans="1:18" ht="12.75" x14ac:dyDescent="0.35">
      <c r="A469" s="1" t="s">
        <v>1353</v>
      </c>
      <c r="B469" s="1">
        <v>52</v>
      </c>
      <c r="C469" s="1" t="str">
        <f t="shared" si="21"/>
        <v>Middle-Aged</v>
      </c>
      <c r="D469" s="1" t="s">
        <v>62</v>
      </c>
      <c r="E469" s="1" t="s">
        <v>1354</v>
      </c>
      <c r="F469" s="2">
        <v>45409</v>
      </c>
      <c r="G469" s="2" t="str">
        <f t="shared" si="22"/>
        <v>April</v>
      </c>
      <c r="H469" s="2" t="str">
        <f t="shared" si="23"/>
        <v>Spring</v>
      </c>
      <c r="I469" s="1" t="s">
        <v>58</v>
      </c>
      <c r="J469" s="1" t="s">
        <v>59</v>
      </c>
      <c r="K469" s="1">
        <v>22</v>
      </c>
      <c r="L469" s="7">
        <v>2207.9499999999998</v>
      </c>
      <c r="M469" s="1" t="s">
        <v>29</v>
      </c>
      <c r="N469" s="1" t="s">
        <v>21</v>
      </c>
      <c r="O469" s="1" t="s">
        <v>1355</v>
      </c>
      <c r="P469" s="1">
        <v>42</v>
      </c>
      <c r="Q469" s="1" t="s">
        <v>23</v>
      </c>
      <c r="R469" s="1">
        <v>1</v>
      </c>
    </row>
    <row r="470" spans="1:18" ht="12.75" x14ac:dyDescent="0.35">
      <c r="A470" s="1" t="s">
        <v>1356</v>
      </c>
      <c r="B470" s="1">
        <v>54</v>
      </c>
      <c r="C470" s="1" t="str">
        <f t="shared" si="21"/>
        <v>Middle-Aged</v>
      </c>
      <c r="D470" s="1" t="s">
        <v>16</v>
      </c>
      <c r="E470" s="1" t="s">
        <v>1357</v>
      </c>
      <c r="F470" s="2">
        <v>45508</v>
      </c>
      <c r="G470" s="2" t="str">
        <f t="shared" si="22"/>
        <v>August</v>
      </c>
      <c r="H470" s="2" t="str">
        <f t="shared" si="23"/>
        <v>Summer</v>
      </c>
      <c r="I470" s="1" t="s">
        <v>104</v>
      </c>
      <c r="J470" s="1" t="s">
        <v>28</v>
      </c>
      <c r="K470" s="1">
        <v>31</v>
      </c>
      <c r="L470" s="7">
        <v>2610.98</v>
      </c>
      <c r="M470" s="1" t="s">
        <v>20</v>
      </c>
      <c r="N470" s="1" t="s">
        <v>36</v>
      </c>
      <c r="O470" s="1" t="s">
        <v>1358</v>
      </c>
      <c r="P470" s="1">
        <v>91</v>
      </c>
      <c r="Q470" s="1" t="s">
        <v>47</v>
      </c>
      <c r="R470" s="1">
        <v>2</v>
      </c>
    </row>
    <row r="471" spans="1:18" ht="12.75" x14ac:dyDescent="0.35">
      <c r="A471" s="1" t="s">
        <v>1359</v>
      </c>
      <c r="B471" s="1">
        <v>80</v>
      </c>
      <c r="C471" s="1" t="str">
        <f t="shared" si="21"/>
        <v>Elderly</v>
      </c>
      <c r="D471" s="1" t="s">
        <v>62</v>
      </c>
      <c r="E471" s="1" t="s">
        <v>1360</v>
      </c>
      <c r="F471" s="2">
        <v>45416</v>
      </c>
      <c r="G471" s="2" t="str">
        <f t="shared" si="22"/>
        <v>May</v>
      </c>
      <c r="H471" s="2" t="str">
        <f t="shared" si="23"/>
        <v>Spring</v>
      </c>
      <c r="I471" s="1" t="s">
        <v>54</v>
      </c>
      <c r="J471" s="1" t="s">
        <v>19</v>
      </c>
      <c r="K471" s="1">
        <v>49</v>
      </c>
      <c r="L471" s="7">
        <v>2118.2199999999998</v>
      </c>
      <c r="M471" s="1" t="s">
        <v>29</v>
      </c>
      <c r="N471" s="1" t="s">
        <v>36</v>
      </c>
      <c r="O471" s="1" t="s">
        <v>1361</v>
      </c>
      <c r="P471" s="1">
        <v>13</v>
      </c>
      <c r="Q471" s="1" t="s">
        <v>31</v>
      </c>
      <c r="R471" s="1">
        <v>4</v>
      </c>
    </row>
    <row r="472" spans="1:18" ht="12.75" x14ac:dyDescent="0.35">
      <c r="A472" s="1" t="s">
        <v>1362</v>
      </c>
      <c r="B472" s="1">
        <v>66</v>
      </c>
      <c r="C472" s="1" t="str">
        <f t="shared" si="21"/>
        <v>Elderly</v>
      </c>
      <c r="D472" s="1" t="s">
        <v>62</v>
      </c>
      <c r="E472" s="1" t="s">
        <v>1363</v>
      </c>
      <c r="F472" s="2">
        <v>45416</v>
      </c>
      <c r="G472" s="2" t="str">
        <f t="shared" si="22"/>
        <v>May</v>
      </c>
      <c r="H472" s="2" t="str">
        <f t="shared" si="23"/>
        <v>Spring</v>
      </c>
      <c r="I472" s="1" t="s">
        <v>64</v>
      </c>
      <c r="J472" s="1" t="s">
        <v>59</v>
      </c>
      <c r="K472" s="1">
        <v>47</v>
      </c>
      <c r="L472" s="7">
        <v>2964.93</v>
      </c>
      <c r="M472" s="1" t="s">
        <v>29</v>
      </c>
      <c r="N472" s="1" t="s">
        <v>36</v>
      </c>
      <c r="O472" s="1" t="s">
        <v>1364</v>
      </c>
      <c r="P472" s="1">
        <v>12</v>
      </c>
      <c r="Q472" s="1" t="s">
        <v>38</v>
      </c>
      <c r="R472" s="1">
        <v>5</v>
      </c>
    </row>
    <row r="473" spans="1:18" ht="12.75" x14ac:dyDescent="0.35">
      <c r="A473" s="1" t="s">
        <v>1365</v>
      </c>
      <c r="B473" s="1">
        <v>77</v>
      </c>
      <c r="C473" s="1" t="str">
        <f t="shared" si="21"/>
        <v>Elderly</v>
      </c>
      <c r="D473" s="1" t="s">
        <v>16</v>
      </c>
      <c r="E473" s="1" t="s">
        <v>1366</v>
      </c>
      <c r="F473" s="2">
        <v>45603</v>
      </c>
      <c r="G473" s="2" t="str">
        <f t="shared" si="22"/>
        <v>November</v>
      </c>
      <c r="H473" s="2" t="str">
        <f t="shared" si="23"/>
        <v>Autumn</v>
      </c>
      <c r="I473" s="1" t="s">
        <v>54</v>
      </c>
      <c r="J473" s="1" t="s">
        <v>19</v>
      </c>
      <c r="K473" s="1">
        <v>43</v>
      </c>
      <c r="L473" s="7">
        <v>3248.42</v>
      </c>
      <c r="M473" s="1" t="s">
        <v>35</v>
      </c>
      <c r="N473" s="1" t="s">
        <v>36</v>
      </c>
      <c r="O473" s="1" t="s">
        <v>1367</v>
      </c>
      <c r="P473" s="1">
        <v>86</v>
      </c>
      <c r="Q473" s="1" t="s">
        <v>31</v>
      </c>
      <c r="R473" s="1">
        <v>3</v>
      </c>
    </row>
    <row r="474" spans="1:18" ht="12.75" x14ac:dyDescent="0.35">
      <c r="A474" s="1" t="s">
        <v>1368</v>
      </c>
      <c r="B474" s="1">
        <v>68</v>
      </c>
      <c r="C474" s="1" t="str">
        <f t="shared" si="21"/>
        <v>Elderly</v>
      </c>
      <c r="D474" s="1" t="s">
        <v>62</v>
      </c>
      <c r="E474" s="1" t="s">
        <v>1369</v>
      </c>
      <c r="F474" s="2">
        <v>45427</v>
      </c>
      <c r="G474" s="2" t="str">
        <f t="shared" si="22"/>
        <v>May</v>
      </c>
      <c r="H474" s="2" t="str">
        <f t="shared" si="23"/>
        <v>Spring</v>
      </c>
      <c r="I474" s="1" t="s">
        <v>45</v>
      </c>
      <c r="J474" s="1" t="s">
        <v>85</v>
      </c>
      <c r="K474" s="1">
        <v>56</v>
      </c>
      <c r="L474" s="7">
        <v>4106.75</v>
      </c>
      <c r="M474" s="1" t="s">
        <v>35</v>
      </c>
      <c r="N474" s="1" t="s">
        <v>36</v>
      </c>
      <c r="O474" s="1" t="s">
        <v>1370</v>
      </c>
      <c r="P474" s="1">
        <v>80</v>
      </c>
      <c r="Q474" s="1" t="s">
        <v>31</v>
      </c>
      <c r="R474" s="1">
        <v>3</v>
      </c>
    </row>
    <row r="475" spans="1:18" ht="12.75" x14ac:dyDescent="0.35">
      <c r="A475" s="1" t="s">
        <v>1371</v>
      </c>
      <c r="B475" s="1">
        <v>62</v>
      </c>
      <c r="C475" s="1" t="str">
        <f t="shared" si="21"/>
        <v>Elderly</v>
      </c>
      <c r="D475" s="1" t="s">
        <v>16</v>
      </c>
      <c r="E475" s="1" t="s">
        <v>1372</v>
      </c>
      <c r="F475" s="2">
        <v>45593</v>
      </c>
      <c r="G475" s="2" t="str">
        <f t="shared" si="22"/>
        <v>October</v>
      </c>
      <c r="H475" s="2" t="str">
        <f t="shared" si="23"/>
        <v>Autumn</v>
      </c>
      <c r="I475" s="1" t="s">
        <v>54</v>
      </c>
      <c r="J475" s="1" t="s">
        <v>85</v>
      </c>
      <c r="K475" s="1">
        <v>46</v>
      </c>
      <c r="L475" s="7">
        <v>4997.68</v>
      </c>
      <c r="M475" s="1" t="s">
        <v>29</v>
      </c>
      <c r="N475" s="1" t="s">
        <v>36</v>
      </c>
      <c r="O475" s="1" t="s">
        <v>1373</v>
      </c>
      <c r="P475" s="1">
        <v>60</v>
      </c>
      <c r="Q475" s="1" t="s">
        <v>38</v>
      </c>
      <c r="R475" s="1">
        <v>4</v>
      </c>
    </row>
    <row r="476" spans="1:18" ht="12.75" x14ac:dyDescent="0.35">
      <c r="A476" s="1" t="s">
        <v>1374</v>
      </c>
      <c r="B476" s="1">
        <v>65</v>
      </c>
      <c r="C476" s="1" t="str">
        <f t="shared" si="21"/>
        <v>Elderly</v>
      </c>
      <c r="D476" s="1" t="s">
        <v>16</v>
      </c>
      <c r="E476" s="1" t="s">
        <v>1375</v>
      </c>
      <c r="F476" s="2">
        <v>45364</v>
      </c>
      <c r="G476" s="2" t="str">
        <f t="shared" si="22"/>
        <v>March</v>
      </c>
      <c r="H476" s="2" t="str">
        <f t="shared" si="23"/>
        <v>Spring</v>
      </c>
      <c r="I476" s="1" t="s">
        <v>64</v>
      </c>
      <c r="J476" s="1" t="s">
        <v>50</v>
      </c>
      <c r="K476" s="1">
        <v>54</v>
      </c>
      <c r="L476" s="7">
        <v>4896.03</v>
      </c>
      <c r="M476" s="1" t="s">
        <v>35</v>
      </c>
      <c r="N476" s="1" t="s">
        <v>36</v>
      </c>
      <c r="O476" s="1" t="s">
        <v>1376</v>
      </c>
      <c r="P476" s="1">
        <v>68</v>
      </c>
      <c r="Q476" s="1" t="s">
        <v>31</v>
      </c>
      <c r="R476" s="1">
        <v>4</v>
      </c>
    </row>
    <row r="477" spans="1:18" ht="12.75" x14ac:dyDescent="0.35">
      <c r="A477" s="1" t="s">
        <v>1377</v>
      </c>
      <c r="B477" s="1">
        <v>26</v>
      </c>
      <c r="C477" s="1" t="str">
        <f t="shared" si="21"/>
        <v>Young Adults</v>
      </c>
      <c r="D477" s="1" t="s">
        <v>16</v>
      </c>
      <c r="E477" s="1" t="s">
        <v>1378</v>
      </c>
      <c r="F477" s="2">
        <v>45322</v>
      </c>
      <c r="G477" s="2" t="str">
        <f t="shared" si="22"/>
        <v>January</v>
      </c>
      <c r="H477" s="2" t="str">
        <f t="shared" si="23"/>
        <v>Winter</v>
      </c>
      <c r="I477" s="1" t="s">
        <v>27</v>
      </c>
      <c r="J477" s="1" t="s">
        <v>28</v>
      </c>
      <c r="K477" s="1">
        <v>70</v>
      </c>
      <c r="L477" s="7">
        <v>2132.27</v>
      </c>
      <c r="M477" s="1" t="s">
        <v>20</v>
      </c>
      <c r="N477" s="1" t="s">
        <v>36</v>
      </c>
      <c r="O477" s="1" t="s">
        <v>500</v>
      </c>
      <c r="P477" s="1">
        <v>44</v>
      </c>
      <c r="Q477" s="1" t="s">
        <v>66</v>
      </c>
      <c r="R477" s="1">
        <v>2</v>
      </c>
    </row>
    <row r="478" spans="1:18" ht="12.75" x14ac:dyDescent="0.35">
      <c r="A478" s="1" t="s">
        <v>1379</v>
      </c>
      <c r="B478" s="1">
        <v>70</v>
      </c>
      <c r="C478" s="1" t="str">
        <f t="shared" si="21"/>
        <v>Elderly</v>
      </c>
      <c r="D478" s="1" t="s">
        <v>25</v>
      </c>
      <c r="E478" s="1" t="s">
        <v>1380</v>
      </c>
      <c r="F478" s="2">
        <v>45553</v>
      </c>
      <c r="G478" s="2" t="str">
        <f t="shared" si="22"/>
        <v>September</v>
      </c>
      <c r="H478" s="2" t="str">
        <f t="shared" si="23"/>
        <v>Autumn</v>
      </c>
      <c r="I478" s="1" t="s">
        <v>45</v>
      </c>
      <c r="J478" s="1" t="s">
        <v>85</v>
      </c>
      <c r="K478" s="1">
        <v>52</v>
      </c>
      <c r="L478" s="7">
        <v>503.3</v>
      </c>
      <c r="M478" s="1" t="s">
        <v>29</v>
      </c>
      <c r="N478" s="1" t="s">
        <v>21</v>
      </c>
      <c r="O478" s="1" t="s">
        <v>1381</v>
      </c>
      <c r="P478" s="1">
        <v>89</v>
      </c>
      <c r="Q478" s="1" t="s">
        <v>66</v>
      </c>
      <c r="R478" s="1">
        <v>5</v>
      </c>
    </row>
    <row r="479" spans="1:18" ht="12.75" x14ac:dyDescent="0.35">
      <c r="A479" s="1" t="s">
        <v>1382</v>
      </c>
      <c r="B479" s="1">
        <v>100</v>
      </c>
      <c r="C479" s="1" t="str">
        <f t="shared" si="21"/>
        <v>Elderly</v>
      </c>
      <c r="D479" s="1" t="s">
        <v>62</v>
      </c>
      <c r="E479" s="1" t="s">
        <v>1383</v>
      </c>
      <c r="F479" s="2">
        <v>45393</v>
      </c>
      <c r="G479" s="2" t="str">
        <f t="shared" si="22"/>
        <v>April</v>
      </c>
      <c r="H479" s="2" t="str">
        <f t="shared" si="23"/>
        <v>Spring</v>
      </c>
      <c r="I479" s="1" t="s">
        <v>18</v>
      </c>
      <c r="J479" s="1" t="s">
        <v>59</v>
      </c>
      <c r="K479" s="1">
        <v>71</v>
      </c>
      <c r="L479" s="7">
        <v>3260.83</v>
      </c>
      <c r="M479" s="1" t="s">
        <v>29</v>
      </c>
      <c r="N479" s="1" t="s">
        <v>36</v>
      </c>
      <c r="O479" s="1" t="s">
        <v>658</v>
      </c>
      <c r="P479" s="1">
        <v>81</v>
      </c>
      <c r="Q479" s="1" t="s">
        <v>38</v>
      </c>
      <c r="R479" s="1">
        <v>2</v>
      </c>
    </row>
    <row r="480" spans="1:18" ht="12.75" x14ac:dyDescent="0.35">
      <c r="A480" s="1" t="s">
        <v>1384</v>
      </c>
      <c r="B480" s="1">
        <v>12</v>
      </c>
      <c r="C480" s="1" t="str">
        <f t="shared" si="21"/>
        <v>Teenagers</v>
      </c>
      <c r="D480" s="1" t="s">
        <v>16</v>
      </c>
      <c r="E480" s="1" t="s">
        <v>1385</v>
      </c>
      <c r="F480" s="2">
        <v>45390</v>
      </c>
      <c r="G480" s="2" t="str">
        <f t="shared" si="22"/>
        <v>April</v>
      </c>
      <c r="H480" s="2" t="str">
        <f t="shared" si="23"/>
        <v>Spring</v>
      </c>
      <c r="I480" s="1" t="s">
        <v>54</v>
      </c>
      <c r="J480" s="1" t="s">
        <v>28</v>
      </c>
      <c r="K480" s="1">
        <v>16</v>
      </c>
      <c r="L480" s="7">
        <v>519.51</v>
      </c>
      <c r="M480" s="1" t="s">
        <v>29</v>
      </c>
      <c r="N480" s="1" t="s">
        <v>21</v>
      </c>
      <c r="O480" s="1" t="s">
        <v>204</v>
      </c>
      <c r="P480" s="1">
        <v>73</v>
      </c>
      <c r="Q480" s="1" t="s">
        <v>47</v>
      </c>
      <c r="R480" s="1">
        <v>2</v>
      </c>
    </row>
    <row r="481" spans="1:18" ht="12.75" x14ac:dyDescent="0.35">
      <c r="A481" s="1" t="s">
        <v>1386</v>
      </c>
      <c r="B481" s="1">
        <v>29</v>
      </c>
      <c r="C481" s="1" t="str">
        <f t="shared" si="21"/>
        <v>Young Adults</v>
      </c>
      <c r="D481" s="1" t="s">
        <v>25</v>
      </c>
      <c r="E481" s="1" t="s">
        <v>1387</v>
      </c>
      <c r="F481" s="2">
        <v>45365</v>
      </c>
      <c r="G481" s="2" t="str">
        <f t="shared" si="22"/>
        <v>March</v>
      </c>
      <c r="H481" s="2" t="str">
        <f t="shared" si="23"/>
        <v>Spring</v>
      </c>
      <c r="I481" s="1" t="s">
        <v>41</v>
      </c>
      <c r="J481" s="1" t="s">
        <v>59</v>
      </c>
      <c r="K481" s="1">
        <v>65</v>
      </c>
      <c r="L481" s="7">
        <v>126.55</v>
      </c>
      <c r="M481" s="1" t="s">
        <v>35</v>
      </c>
      <c r="N481" s="1" t="s">
        <v>36</v>
      </c>
      <c r="O481" s="1" t="s">
        <v>473</v>
      </c>
      <c r="P481" s="1">
        <v>61</v>
      </c>
      <c r="Q481" s="1" t="s">
        <v>38</v>
      </c>
      <c r="R481" s="1">
        <v>1</v>
      </c>
    </row>
    <row r="482" spans="1:18" ht="12.75" x14ac:dyDescent="0.35">
      <c r="A482" s="1" t="s">
        <v>1388</v>
      </c>
      <c r="B482" s="1">
        <v>88</v>
      </c>
      <c r="C482" s="1" t="str">
        <f t="shared" si="21"/>
        <v>Elderly</v>
      </c>
      <c r="D482" s="1" t="s">
        <v>25</v>
      </c>
      <c r="E482" s="1" t="s">
        <v>1389</v>
      </c>
      <c r="F482" s="2">
        <v>45598</v>
      </c>
      <c r="G482" s="2" t="str">
        <f t="shared" si="22"/>
        <v>November</v>
      </c>
      <c r="H482" s="2" t="str">
        <f t="shared" si="23"/>
        <v>Autumn</v>
      </c>
      <c r="I482" s="1" t="s">
        <v>58</v>
      </c>
      <c r="J482" s="1" t="s">
        <v>19</v>
      </c>
      <c r="K482" s="1">
        <v>1</v>
      </c>
      <c r="L482" s="7">
        <v>2139.96</v>
      </c>
      <c r="M482" s="1" t="s">
        <v>20</v>
      </c>
      <c r="N482" s="1" t="s">
        <v>36</v>
      </c>
      <c r="O482" s="1" t="s">
        <v>60</v>
      </c>
      <c r="P482" s="1">
        <v>5</v>
      </c>
      <c r="Q482" s="1" t="s">
        <v>23</v>
      </c>
      <c r="R482" s="1">
        <v>5</v>
      </c>
    </row>
    <row r="483" spans="1:18" ht="12.75" x14ac:dyDescent="0.35">
      <c r="A483" s="1" t="s">
        <v>1390</v>
      </c>
      <c r="B483" s="1">
        <v>61</v>
      </c>
      <c r="C483" s="1" t="str">
        <f t="shared" si="21"/>
        <v>Elderly</v>
      </c>
      <c r="D483" s="1" t="s">
        <v>25</v>
      </c>
      <c r="E483" s="1" t="s">
        <v>1391</v>
      </c>
      <c r="F483" s="2">
        <v>45389</v>
      </c>
      <c r="G483" s="2" t="str">
        <f t="shared" si="22"/>
        <v>April</v>
      </c>
      <c r="H483" s="2" t="str">
        <f t="shared" si="23"/>
        <v>Spring</v>
      </c>
      <c r="I483" s="1" t="s">
        <v>18</v>
      </c>
      <c r="J483" s="1" t="s">
        <v>28</v>
      </c>
      <c r="K483" s="1">
        <v>59</v>
      </c>
      <c r="L483" s="7">
        <v>4347.2</v>
      </c>
      <c r="M483" s="1" t="s">
        <v>29</v>
      </c>
      <c r="N483" s="1" t="s">
        <v>21</v>
      </c>
      <c r="O483" s="1" t="s">
        <v>641</v>
      </c>
      <c r="P483" s="1">
        <v>30</v>
      </c>
      <c r="Q483" s="1" t="s">
        <v>38</v>
      </c>
      <c r="R483" s="1">
        <v>3</v>
      </c>
    </row>
    <row r="484" spans="1:18" ht="12.75" x14ac:dyDescent="0.35">
      <c r="A484" s="1" t="s">
        <v>1392</v>
      </c>
      <c r="B484" s="1">
        <v>76</v>
      </c>
      <c r="C484" s="1" t="str">
        <f t="shared" si="21"/>
        <v>Elderly</v>
      </c>
      <c r="D484" s="1" t="s">
        <v>16</v>
      </c>
      <c r="E484" s="1" t="s">
        <v>1393</v>
      </c>
      <c r="F484" s="2">
        <v>45330</v>
      </c>
      <c r="G484" s="2" t="str">
        <f t="shared" si="22"/>
        <v>February</v>
      </c>
      <c r="H484" s="2" t="str">
        <f t="shared" si="23"/>
        <v>Winter</v>
      </c>
      <c r="I484" s="1" t="s">
        <v>54</v>
      </c>
      <c r="J484" s="1" t="s">
        <v>85</v>
      </c>
      <c r="K484" s="1">
        <v>71</v>
      </c>
      <c r="L484" s="7">
        <v>3733.96</v>
      </c>
      <c r="M484" s="1" t="s">
        <v>35</v>
      </c>
      <c r="N484" s="1" t="s">
        <v>21</v>
      </c>
      <c r="O484" s="1" t="s">
        <v>108</v>
      </c>
      <c r="P484" s="1">
        <v>87</v>
      </c>
      <c r="Q484" s="1" t="s">
        <v>23</v>
      </c>
      <c r="R484" s="1">
        <v>4</v>
      </c>
    </row>
    <row r="485" spans="1:18" ht="12.75" x14ac:dyDescent="0.35">
      <c r="A485" s="1" t="s">
        <v>1394</v>
      </c>
      <c r="B485" s="1">
        <v>62</v>
      </c>
      <c r="C485" s="1" t="str">
        <f t="shared" si="21"/>
        <v>Elderly</v>
      </c>
      <c r="D485" s="1" t="s">
        <v>16</v>
      </c>
      <c r="E485" s="1" t="s">
        <v>1395</v>
      </c>
      <c r="F485" s="2">
        <v>45536</v>
      </c>
      <c r="G485" s="2" t="str">
        <f t="shared" si="22"/>
        <v>September</v>
      </c>
      <c r="H485" s="2" t="str">
        <f t="shared" si="23"/>
        <v>Autumn</v>
      </c>
      <c r="I485" s="1" t="s">
        <v>27</v>
      </c>
      <c r="J485" s="1" t="s">
        <v>50</v>
      </c>
      <c r="K485" s="1">
        <v>4</v>
      </c>
      <c r="L485" s="7">
        <v>2165.5</v>
      </c>
      <c r="M485" s="1" t="s">
        <v>20</v>
      </c>
      <c r="N485" s="1" t="s">
        <v>36</v>
      </c>
      <c r="O485" s="1" t="s">
        <v>1396</v>
      </c>
      <c r="P485" s="1">
        <v>99</v>
      </c>
      <c r="Q485" s="1" t="s">
        <v>47</v>
      </c>
      <c r="R485" s="1">
        <v>2</v>
      </c>
    </row>
    <row r="486" spans="1:18" ht="12.75" x14ac:dyDescent="0.35">
      <c r="A486" s="1" t="s">
        <v>1397</v>
      </c>
      <c r="B486" s="1">
        <v>71</v>
      </c>
      <c r="C486" s="1" t="str">
        <f t="shared" si="21"/>
        <v>Elderly</v>
      </c>
      <c r="D486" s="1" t="s">
        <v>25</v>
      </c>
      <c r="E486" s="1" t="s">
        <v>1398</v>
      </c>
      <c r="F486" s="2">
        <v>45540</v>
      </c>
      <c r="G486" s="2" t="str">
        <f t="shared" si="22"/>
        <v>September</v>
      </c>
      <c r="H486" s="2" t="str">
        <f t="shared" si="23"/>
        <v>Autumn</v>
      </c>
      <c r="I486" s="1" t="s">
        <v>104</v>
      </c>
      <c r="J486" s="1" t="s">
        <v>34</v>
      </c>
      <c r="K486" s="1">
        <v>75</v>
      </c>
      <c r="L486" s="7">
        <v>1508.31</v>
      </c>
      <c r="M486" s="1" t="s">
        <v>20</v>
      </c>
      <c r="N486" s="1" t="s">
        <v>21</v>
      </c>
      <c r="O486" s="1" t="s">
        <v>1399</v>
      </c>
      <c r="P486" s="1">
        <v>74</v>
      </c>
      <c r="Q486" s="1" t="s">
        <v>31</v>
      </c>
      <c r="R486" s="1">
        <v>5</v>
      </c>
    </row>
    <row r="487" spans="1:18" ht="12.75" x14ac:dyDescent="0.35">
      <c r="A487" s="1" t="s">
        <v>1400</v>
      </c>
      <c r="B487" s="1">
        <v>83</v>
      </c>
      <c r="C487" s="1" t="str">
        <f t="shared" si="21"/>
        <v>Elderly</v>
      </c>
      <c r="D487" s="1" t="s">
        <v>25</v>
      </c>
      <c r="E487" s="1" t="s">
        <v>1401</v>
      </c>
      <c r="F487" s="2">
        <v>45483</v>
      </c>
      <c r="G487" s="2" t="str">
        <f t="shared" si="22"/>
        <v>July</v>
      </c>
      <c r="H487" s="2" t="str">
        <f t="shared" si="23"/>
        <v>Summer</v>
      </c>
      <c r="I487" s="1" t="s">
        <v>104</v>
      </c>
      <c r="J487" s="1" t="s">
        <v>59</v>
      </c>
      <c r="K487" s="1">
        <v>66</v>
      </c>
      <c r="L487" s="7">
        <v>564.84</v>
      </c>
      <c r="M487" s="1" t="s">
        <v>20</v>
      </c>
      <c r="N487" s="1" t="s">
        <v>36</v>
      </c>
      <c r="O487" s="1" t="s">
        <v>1402</v>
      </c>
      <c r="P487" s="1">
        <v>40</v>
      </c>
      <c r="Q487" s="1" t="s">
        <v>38</v>
      </c>
      <c r="R487" s="1">
        <v>4</v>
      </c>
    </row>
    <row r="488" spans="1:18" ht="12.75" x14ac:dyDescent="0.35">
      <c r="A488" s="1" t="s">
        <v>1403</v>
      </c>
      <c r="B488" s="1">
        <v>94</v>
      </c>
      <c r="C488" s="1" t="str">
        <f t="shared" si="21"/>
        <v>Elderly</v>
      </c>
      <c r="D488" s="1" t="s">
        <v>16</v>
      </c>
      <c r="E488" s="1" t="s">
        <v>1404</v>
      </c>
      <c r="F488" s="2">
        <v>45299</v>
      </c>
      <c r="G488" s="2" t="str">
        <f t="shared" si="22"/>
        <v>January</v>
      </c>
      <c r="H488" s="2" t="str">
        <f t="shared" si="23"/>
        <v>Winter</v>
      </c>
      <c r="I488" s="1" t="s">
        <v>41</v>
      </c>
      <c r="J488" s="1" t="s">
        <v>34</v>
      </c>
      <c r="K488" s="1">
        <v>33</v>
      </c>
      <c r="L488" s="7">
        <v>4353.54</v>
      </c>
      <c r="M488" s="1" t="s">
        <v>29</v>
      </c>
      <c r="N488" s="1" t="s">
        <v>36</v>
      </c>
      <c r="O488" s="1" t="s">
        <v>1405</v>
      </c>
      <c r="P488" s="1">
        <v>62</v>
      </c>
      <c r="Q488" s="1" t="s">
        <v>47</v>
      </c>
      <c r="R488" s="1">
        <v>4</v>
      </c>
    </row>
    <row r="489" spans="1:18" ht="12.75" x14ac:dyDescent="0.35">
      <c r="A489" s="1" t="s">
        <v>1406</v>
      </c>
      <c r="B489" s="1">
        <v>4</v>
      </c>
      <c r="C489" s="1" t="str">
        <f t="shared" si="21"/>
        <v>Children</v>
      </c>
      <c r="D489" s="1" t="s">
        <v>25</v>
      </c>
      <c r="E489" s="1" t="s">
        <v>389</v>
      </c>
      <c r="F489" s="2">
        <v>45467</v>
      </c>
      <c r="G489" s="2" t="str">
        <f t="shared" si="22"/>
        <v>June</v>
      </c>
      <c r="H489" s="2" t="str">
        <f t="shared" si="23"/>
        <v>Summer</v>
      </c>
      <c r="I489" s="1" t="s">
        <v>45</v>
      </c>
      <c r="J489" s="1" t="s">
        <v>50</v>
      </c>
      <c r="K489" s="1">
        <v>63</v>
      </c>
      <c r="L489" s="7">
        <v>3832.06</v>
      </c>
      <c r="M489" s="1" t="s">
        <v>29</v>
      </c>
      <c r="N489" s="1" t="s">
        <v>21</v>
      </c>
      <c r="O489" s="1" t="s">
        <v>201</v>
      </c>
      <c r="P489" s="1">
        <v>38</v>
      </c>
      <c r="Q489" s="1" t="s">
        <v>38</v>
      </c>
      <c r="R489" s="1">
        <v>5</v>
      </c>
    </row>
    <row r="490" spans="1:18" ht="12.75" x14ac:dyDescent="0.35">
      <c r="A490" s="1" t="s">
        <v>1407</v>
      </c>
      <c r="B490" s="1">
        <v>74</v>
      </c>
      <c r="C490" s="1" t="str">
        <f t="shared" si="21"/>
        <v>Elderly</v>
      </c>
      <c r="D490" s="1" t="s">
        <v>25</v>
      </c>
      <c r="E490" s="1" t="s">
        <v>1408</v>
      </c>
      <c r="F490" s="2">
        <v>45481</v>
      </c>
      <c r="G490" s="2" t="str">
        <f t="shared" si="22"/>
        <v>July</v>
      </c>
      <c r="H490" s="2" t="str">
        <f t="shared" si="23"/>
        <v>Summer</v>
      </c>
      <c r="I490" s="1" t="s">
        <v>75</v>
      </c>
      <c r="J490" s="1" t="s">
        <v>85</v>
      </c>
      <c r="K490" s="1">
        <v>73</v>
      </c>
      <c r="L490" s="7">
        <v>734.69</v>
      </c>
      <c r="M490" s="1" t="s">
        <v>29</v>
      </c>
      <c r="N490" s="1" t="s">
        <v>21</v>
      </c>
      <c r="O490" s="1" t="s">
        <v>1409</v>
      </c>
      <c r="P490" s="1">
        <v>9</v>
      </c>
      <c r="Q490" s="1" t="s">
        <v>23</v>
      </c>
      <c r="R490" s="1">
        <v>4</v>
      </c>
    </row>
    <row r="491" spans="1:18" ht="12.75" x14ac:dyDescent="0.35">
      <c r="A491" s="1" t="s">
        <v>1410</v>
      </c>
      <c r="B491" s="1">
        <v>88</v>
      </c>
      <c r="C491" s="1" t="str">
        <f t="shared" si="21"/>
        <v>Elderly</v>
      </c>
      <c r="D491" s="1" t="s">
        <v>62</v>
      </c>
      <c r="E491" s="1" t="s">
        <v>1411</v>
      </c>
      <c r="F491" s="2">
        <v>45645</v>
      </c>
      <c r="G491" s="2" t="str">
        <f t="shared" si="22"/>
        <v>December</v>
      </c>
      <c r="H491" s="2" t="str">
        <f t="shared" si="23"/>
        <v>Winter</v>
      </c>
      <c r="I491" s="1" t="s">
        <v>54</v>
      </c>
      <c r="J491" s="1" t="s">
        <v>19</v>
      </c>
      <c r="K491" s="1">
        <v>7</v>
      </c>
      <c r="L491" s="7">
        <v>2509.5</v>
      </c>
      <c r="M491" s="1" t="s">
        <v>29</v>
      </c>
      <c r="N491" s="1" t="s">
        <v>21</v>
      </c>
      <c r="O491" s="1" t="s">
        <v>1053</v>
      </c>
      <c r="P491" s="1">
        <v>28</v>
      </c>
      <c r="Q491" s="1" t="s">
        <v>47</v>
      </c>
      <c r="R491" s="1">
        <v>2</v>
      </c>
    </row>
    <row r="492" spans="1:18" ht="12.75" x14ac:dyDescent="0.35">
      <c r="A492" s="1" t="s">
        <v>1412</v>
      </c>
      <c r="B492" s="1">
        <v>62</v>
      </c>
      <c r="C492" s="1" t="str">
        <f t="shared" si="21"/>
        <v>Elderly</v>
      </c>
      <c r="D492" s="1" t="s">
        <v>16</v>
      </c>
      <c r="E492" s="1" t="s">
        <v>1413</v>
      </c>
      <c r="F492" s="2">
        <v>45576</v>
      </c>
      <c r="G492" s="2" t="str">
        <f t="shared" si="22"/>
        <v>October</v>
      </c>
      <c r="H492" s="2" t="str">
        <f t="shared" si="23"/>
        <v>Autumn</v>
      </c>
      <c r="I492" s="1" t="s">
        <v>104</v>
      </c>
      <c r="J492" s="1" t="s">
        <v>28</v>
      </c>
      <c r="K492" s="1">
        <v>90</v>
      </c>
      <c r="L492" s="7">
        <v>3434.68</v>
      </c>
      <c r="M492" s="1" t="s">
        <v>20</v>
      </c>
      <c r="N492" s="1" t="s">
        <v>21</v>
      </c>
      <c r="O492" s="1" t="s">
        <v>1414</v>
      </c>
      <c r="P492" s="1">
        <v>73</v>
      </c>
      <c r="Q492" s="1" t="s">
        <v>66</v>
      </c>
      <c r="R492" s="1">
        <v>2</v>
      </c>
    </row>
    <row r="493" spans="1:18" ht="12.75" x14ac:dyDescent="0.35">
      <c r="A493" s="1" t="s">
        <v>1415</v>
      </c>
      <c r="B493" s="1">
        <v>57</v>
      </c>
      <c r="C493" s="1" t="str">
        <f t="shared" si="21"/>
        <v>Middle-Aged</v>
      </c>
      <c r="D493" s="1" t="s">
        <v>25</v>
      </c>
      <c r="E493" s="1" t="s">
        <v>1416</v>
      </c>
      <c r="F493" s="2">
        <v>45387</v>
      </c>
      <c r="G493" s="2" t="str">
        <f t="shared" si="22"/>
        <v>April</v>
      </c>
      <c r="H493" s="2" t="str">
        <f t="shared" si="23"/>
        <v>Spring</v>
      </c>
      <c r="I493" s="1" t="s">
        <v>58</v>
      </c>
      <c r="J493" s="1" t="s">
        <v>34</v>
      </c>
      <c r="K493" s="1">
        <v>77</v>
      </c>
      <c r="L493" s="7">
        <v>4896.92</v>
      </c>
      <c r="M493" s="1" t="s">
        <v>35</v>
      </c>
      <c r="N493" s="1" t="s">
        <v>21</v>
      </c>
      <c r="O493" s="1" t="s">
        <v>1417</v>
      </c>
      <c r="P493" s="1">
        <v>92</v>
      </c>
      <c r="Q493" s="1" t="s">
        <v>47</v>
      </c>
      <c r="R493" s="1">
        <v>2</v>
      </c>
    </row>
    <row r="494" spans="1:18" ht="12.75" x14ac:dyDescent="0.35">
      <c r="A494" s="1" t="s">
        <v>1418</v>
      </c>
      <c r="B494" s="1">
        <v>20</v>
      </c>
      <c r="C494" s="1" t="str">
        <f t="shared" si="21"/>
        <v>Young Adults</v>
      </c>
      <c r="D494" s="1" t="s">
        <v>25</v>
      </c>
      <c r="E494" s="1" t="s">
        <v>1419</v>
      </c>
      <c r="F494" s="2">
        <v>45418</v>
      </c>
      <c r="G494" s="2" t="str">
        <f t="shared" si="22"/>
        <v>May</v>
      </c>
      <c r="H494" s="2" t="str">
        <f t="shared" si="23"/>
        <v>Spring</v>
      </c>
      <c r="I494" s="1" t="s">
        <v>54</v>
      </c>
      <c r="J494" s="1" t="s">
        <v>85</v>
      </c>
      <c r="K494" s="1">
        <v>80</v>
      </c>
      <c r="L494" s="7">
        <v>4149.32</v>
      </c>
      <c r="M494" s="1" t="s">
        <v>35</v>
      </c>
      <c r="N494" s="1" t="s">
        <v>21</v>
      </c>
      <c r="O494" s="1" t="s">
        <v>1420</v>
      </c>
      <c r="P494" s="1">
        <v>5</v>
      </c>
      <c r="Q494" s="1" t="s">
        <v>47</v>
      </c>
      <c r="R494" s="1">
        <v>2</v>
      </c>
    </row>
    <row r="495" spans="1:18" ht="12.75" x14ac:dyDescent="0.35">
      <c r="A495" s="1" t="s">
        <v>1421</v>
      </c>
      <c r="B495" s="1">
        <v>29</v>
      </c>
      <c r="C495" s="1" t="str">
        <f t="shared" si="21"/>
        <v>Young Adults</v>
      </c>
      <c r="D495" s="1" t="s">
        <v>25</v>
      </c>
      <c r="E495" s="1" t="s">
        <v>1422</v>
      </c>
      <c r="F495" s="2">
        <v>45388</v>
      </c>
      <c r="G495" s="2" t="str">
        <f t="shared" si="22"/>
        <v>April</v>
      </c>
      <c r="H495" s="2" t="str">
        <f t="shared" si="23"/>
        <v>Spring</v>
      </c>
      <c r="I495" s="1" t="s">
        <v>54</v>
      </c>
      <c r="J495" s="1" t="s">
        <v>50</v>
      </c>
      <c r="K495" s="1">
        <v>14</v>
      </c>
      <c r="L495" s="7">
        <v>1122.05</v>
      </c>
      <c r="M495" s="1" t="s">
        <v>20</v>
      </c>
      <c r="N495" s="1" t="s">
        <v>36</v>
      </c>
      <c r="O495" s="1" t="s">
        <v>1423</v>
      </c>
      <c r="P495" s="1">
        <v>43</v>
      </c>
      <c r="Q495" s="1" t="s">
        <v>38</v>
      </c>
      <c r="R495" s="1">
        <v>1</v>
      </c>
    </row>
    <row r="496" spans="1:18" ht="12.75" x14ac:dyDescent="0.35">
      <c r="A496" s="1" t="s">
        <v>1424</v>
      </c>
      <c r="B496" s="1">
        <v>25</v>
      </c>
      <c r="C496" s="1" t="str">
        <f t="shared" si="21"/>
        <v>Young Adults</v>
      </c>
      <c r="D496" s="1" t="s">
        <v>25</v>
      </c>
      <c r="E496" s="1" t="s">
        <v>1425</v>
      </c>
      <c r="F496" s="2">
        <v>45498</v>
      </c>
      <c r="G496" s="2" t="str">
        <f t="shared" si="22"/>
        <v>July</v>
      </c>
      <c r="H496" s="2" t="str">
        <f t="shared" si="23"/>
        <v>Summer</v>
      </c>
      <c r="I496" s="1" t="s">
        <v>27</v>
      </c>
      <c r="J496" s="1" t="s">
        <v>34</v>
      </c>
      <c r="K496" s="1">
        <v>61</v>
      </c>
      <c r="L496" s="7">
        <v>2590.21</v>
      </c>
      <c r="M496" s="1" t="s">
        <v>29</v>
      </c>
      <c r="N496" s="1" t="s">
        <v>21</v>
      </c>
      <c r="O496" s="1" t="s">
        <v>345</v>
      </c>
      <c r="P496" s="1">
        <v>19</v>
      </c>
      <c r="Q496" s="1" t="s">
        <v>31</v>
      </c>
      <c r="R496" s="1">
        <v>1</v>
      </c>
    </row>
    <row r="497" spans="1:18" ht="12.75" x14ac:dyDescent="0.35">
      <c r="A497" s="1" t="s">
        <v>1426</v>
      </c>
      <c r="B497" s="1">
        <v>34</v>
      </c>
      <c r="C497" s="1" t="str">
        <f t="shared" si="21"/>
        <v>Young Adults</v>
      </c>
      <c r="D497" s="1" t="s">
        <v>62</v>
      </c>
      <c r="E497" s="1" t="s">
        <v>1427</v>
      </c>
      <c r="F497" s="2">
        <v>45631</v>
      </c>
      <c r="G497" s="2" t="str">
        <f t="shared" si="22"/>
        <v>December</v>
      </c>
      <c r="H497" s="2" t="str">
        <f t="shared" si="23"/>
        <v>Winter</v>
      </c>
      <c r="I497" s="1" t="s">
        <v>45</v>
      </c>
      <c r="J497" s="1" t="s">
        <v>19</v>
      </c>
      <c r="K497" s="1">
        <v>4</v>
      </c>
      <c r="L497" s="7">
        <v>445.17</v>
      </c>
      <c r="M497" s="1" t="s">
        <v>29</v>
      </c>
      <c r="N497" s="1" t="s">
        <v>36</v>
      </c>
      <c r="O497" s="1" t="s">
        <v>1428</v>
      </c>
      <c r="P497" s="1">
        <v>49</v>
      </c>
      <c r="Q497" s="1" t="s">
        <v>66</v>
      </c>
      <c r="R497" s="1">
        <v>4</v>
      </c>
    </row>
    <row r="498" spans="1:18" ht="12.75" x14ac:dyDescent="0.35">
      <c r="A498" s="1" t="s">
        <v>1429</v>
      </c>
      <c r="B498" s="1">
        <v>66</v>
      </c>
      <c r="C498" s="1" t="str">
        <f t="shared" si="21"/>
        <v>Elderly</v>
      </c>
      <c r="D498" s="1" t="s">
        <v>25</v>
      </c>
      <c r="E498" s="1" t="s">
        <v>1430</v>
      </c>
      <c r="F498" s="2">
        <v>45342</v>
      </c>
      <c r="G498" s="2" t="str">
        <f t="shared" si="22"/>
        <v>February</v>
      </c>
      <c r="H498" s="2" t="str">
        <f t="shared" si="23"/>
        <v>Winter</v>
      </c>
      <c r="I498" s="1" t="s">
        <v>58</v>
      </c>
      <c r="J498" s="1" t="s">
        <v>28</v>
      </c>
      <c r="K498" s="1">
        <v>39</v>
      </c>
      <c r="L498" s="7">
        <v>4568.59</v>
      </c>
      <c r="M498" s="1" t="s">
        <v>20</v>
      </c>
      <c r="N498" s="1" t="s">
        <v>21</v>
      </c>
      <c r="O498" s="1" t="s">
        <v>1431</v>
      </c>
      <c r="P498" s="1">
        <v>0</v>
      </c>
      <c r="Q498" s="1" t="s">
        <v>23</v>
      </c>
      <c r="R498" s="1">
        <v>5</v>
      </c>
    </row>
    <row r="499" spans="1:18" ht="12.75" x14ac:dyDescent="0.35">
      <c r="A499" s="1" t="s">
        <v>1432</v>
      </c>
      <c r="B499" s="1">
        <v>16</v>
      </c>
      <c r="C499" s="1" t="str">
        <f t="shared" si="21"/>
        <v>Teenagers</v>
      </c>
      <c r="D499" s="1" t="s">
        <v>25</v>
      </c>
      <c r="E499" s="1" t="s">
        <v>1433</v>
      </c>
      <c r="F499" s="2">
        <v>45449</v>
      </c>
      <c r="G499" s="2" t="str">
        <f t="shared" si="22"/>
        <v>June</v>
      </c>
      <c r="H499" s="2" t="str">
        <f t="shared" si="23"/>
        <v>Summer</v>
      </c>
      <c r="I499" s="1" t="s">
        <v>75</v>
      </c>
      <c r="J499" s="1" t="s">
        <v>85</v>
      </c>
      <c r="K499" s="1">
        <v>83</v>
      </c>
      <c r="L499" s="7">
        <v>1254.44</v>
      </c>
      <c r="M499" s="1" t="s">
        <v>35</v>
      </c>
      <c r="N499" s="1" t="s">
        <v>36</v>
      </c>
      <c r="O499" s="1" t="s">
        <v>1434</v>
      </c>
      <c r="P499" s="1">
        <v>10</v>
      </c>
      <c r="Q499" s="1" t="s">
        <v>47</v>
      </c>
      <c r="R499" s="1">
        <v>5</v>
      </c>
    </row>
    <row r="500" spans="1:18" ht="12.75" x14ac:dyDescent="0.35">
      <c r="A500" s="1" t="s">
        <v>1435</v>
      </c>
      <c r="B500" s="1">
        <v>25</v>
      </c>
      <c r="C500" s="1" t="str">
        <f t="shared" si="21"/>
        <v>Young Adults</v>
      </c>
      <c r="D500" s="1" t="s">
        <v>62</v>
      </c>
      <c r="E500" s="1" t="s">
        <v>1436</v>
      </c>
      <c r="F500" s="2">
        <v>45319</v>
      </c>
      <c r="G500" s="2" t="str">
        <f t="shared" si="22"/>
        <v>January</v>
      </c>
      <c r="H500" s="2" t="str">
        <f t="shared" si="23"/>
        <v>Winter</v>
      </c>
      <c r="I500" s="1" t="s">
        <v>64</v>
      </c>
      <c r="J500" s="1" t="s">
        <v>85</v>
      </c>
      <c r="K500" s="1">
        <v>42</v>
      </c>
      <c r="L500" s="7">
        <v>975.08</v>
      </c>
      <c r="M500" s="1" t="s">
        <v>29</v>
      </c>
      <c r="N500" s="1" t="s">
        <v>36</v>
      </c>
      <c r="O500" s="1" t="b">
        <v>1</v>
      </c>
      <c r="P500" s="1">
        <v>24</v>
      </c>
      <c r="Q500" s="1" t="s">
        <v>23</v>
      </c>
      <c r="R500" s="1">
        <v>1</v>
      </c>
    </row>
    <row r="501" spans="1:18" ht="12.75" x14ac:dyDescent="0.35">
      <c r="A501" s="1" t="s">
        <v>1437</v>
      </c>
      <c r="B501" s="1">
        <v>53</v>
      </c>
      <c r="C501" s="1" t="str">
        <f t="shared" si="21"/>
        <v>Middle-Aged</v>
      </c>
      <c r="D501" s="1" t="s">
        <v>16</v>
      </c>
      <c r="E501" s="1" t="s">
        <v>1438</v>
      </c>
      <c r="F501" s="2">
        <v>45633</v>
      </c>
      <c r="G501" s="2" t="str">
        <f t="shared" si="22"/>
        <v>December</v>
      </c>
      <c r="H501" s="2" t="str">
        <f t="shared" si="23"/>
        <v>Winter</v>
      </c>
      <c r="I501" s="1" t="s">
        <v>58</v>
      </c>
      <c r="J501" s="1" t="s">
        <v>19</v>
      </c>
      <c r="K501" s="1">
        <v>56</v>
      </c>
      <c r="L501" s="7">
        <v>1175.3</v>
      </c>
      <c r="M501" s="1" t="s">
        <v>29</v>
      </c>
      <c r="N501" s="1" t="s">
        <v>36</v>
      </c>
      <c r="O501" s="1" t="s">
        <v>1439</v>
      </c>
      <c r="P501" s="1">
        <v>0</v>
      </c>
      <c r="Q501" s="1" t="s">
        <v>66</v>
      </c>
      <c r="R501" s="1">
        <v>5</v>
      </c>
    </row>
    <row r="502" spans="1:18" ht="12.75" x14ac:dyDescent="0.35">
      <c r="A502" s="1" t="s">
        <v>1440</v>
      </c>
      <c r="B502" s="1">
        <v>20</v>
      </c>
      <c r="C502" s="1" t="str">
        <f t="shared" si="21"/>
        <v>Young Adults</v>
      </c>
      <c r="D502" s="1" t="s">
        <v>25</v>
      </c>
      <c r="E502" s="1" t="s">
        <v>1441</v>
      </c>
      <c r="F502" s="2">
        <v>45541</v>
      </c>
      <c r="G502" s="2" t="str">
        <f t="shared" si="22"/>
        <v>September</v>
      </c>
      <c r="H502" s="2" t="str">
        <f t="shared" si="23"/>
        <v>Autumn</v>
      </c>
      <c r="I502" s="1" t="s">
        <v>58</v>
      </c>
      <c r="J502" s="1" t="s">
        <v>19</v>
      </c>
      <c r="K502" s="1">
        <v>86</v>
      </c>
      <c r="L502" s="7">
        <v>2340.04</v>
      </c>
      <c r="M502" s="1" t="s">
        <v>20</v>
      </c>
      <c r="N502" s="1" t="s">
        <v>36</v>
      </c>
      <c r="O502" s="1" t="s">
        <v>620</v>
      </c>
      <c r="P502" s="1">
        <v>7</v>
      </c>
      <c r="Q502" s="1" t="s">
        <v>47</v>
      </c>
      <c r="R502" s="1">
        <v>5</v>
      </c>
    </row>
    <row r="503" spans="1:18" ht="12.75" x14ac:dyDescent="0.35">
      <c r="A503" s="1" t="s">
        <v>1442</v>
      </c>
      <c r="B503" s="1">
        <v>70</v>
      </c>
      <c r="C503" s="1" t="str">
        <f t="shared" si="21"/>
        <v>Elderly</v>
      </c>
      <c r="D503" s="1" t="s">
        <v>16</v>
      </c>
      <c r="E503" s="1" t="s">
        <v>1443</v>
      </c>
      <c r="F503" s="2">
        <v>45337</v>
      </c>
      <c r="G503" s="2" t="str">
        <f t="shared" si="22"/>
        <v>February</v>
      </c>
      <c r="H503" s="2" t="str">
        <f t="shared" si="23"/>
        <v>Winter</v>
      </c>
      <c r="I503" s="1" t="s">
        <v>41</v>
      </c>
      <c r="J503" s="1" t="s">
        <v>19</v>
      </c>
      <c r="K503" s="1">
        <v>37</v>
      </c>
      <c r="L503" s="7">
        <v>2885.16</v>
      </c>
      <c r="M503" s="1" t="s">
        <v>20</v>
      </c>
      <c r="N503" s="1" t="s">
        <v>36</v>
      </c>
      <c r="O503" s="1" t="s">
        <v>46</v>
      </c>
      <c r="P503" s="1">
        <v>31</v>
      </c>
      <c r="Q503" s="1" t="s">
        <v>66</v>
      </c>
      <c r="R503" s="1">
        <v>5</v>
      </c>
    </row>
    <row r="504" spans="1:18" ht="12.75" x14ac:dyDescent="0.35">
      <c r="A504" s="1" t="s">
        <v>1444</v>
      </c>
      <c r="B504" s="1">
        <v>21</v>
      </c>
      <c r="C504" s="1" t="str">
        <f t="shared" si="21"/>
        <v>Young Adults</v>
      </c>
      <c r="D504" s="1" t="s">
        <v>16</v>
      </c>
      <c r="E504" s="1" t="s">
        <v>1445</v>
      </c>
      <c r="F504" s="2">
        <v>45590</v>
      </c>
      <c r="G504" s="2" t="str">
        <f t="shared" si="22"/>
        <v>October</v>
      </c>
      <c r="H504" s="2" t="str">
        <f t="shared" si="23"/>
        <v>Autumn</v>
      </c>
      <c r="I504" s="1" t="s">
        <v>41</v>
      </c>
      <c r="J504" s="1" t="s">
        <v>34</v>
      </c>
      <c r="K504" s="1">
        <v>28</v>
      </c>
      <c r="L504" s="7">
        <v>2986.59</v>
      </c>
      <c r="M504" s="1" t="s">
        <v>20</v>
      </c>
      <c r="N504" s="1" t="s">
        <v>21</v>
      </c>
      <c r="O504" s="1" t="s">
        <v>517</v>
      </c>
      <c r="P504" s="1">
        <v>91</v>
      </c>
      <c r="Q504" s="1" t="s">
        <v>66</v>
      </c>
      <c r="R504" s="1">
        <v>4</v>
      </c>
    </row>
    <row r="505" spans="1:18" ht="12.75" x14ac:dyDescent="0.35">
      <c r="A505" s="1" t="s">
        <v>1446</v>
      </c>
      <c r="B505" s="1">
        <v>35</v>
      </c>
      <c r="C505" s="1" t="str">
        <f t="shared" si="21"/>
        <v>Young Adults</v>
      </c>
      <c r="D505" s="1" t="s">
        <v>16</v>
      </c>
      <c r="E505" s="1" t="s">
        <v>1447</v>
      </c>
      <c r="F505" s="2">
        <v>45343</v>
      </c>
      <c r="G505" s="2" t="str">
        <f t="shared" si="22"/>
        <v>February</v>
      </c>
      <c r="H505" s="2" t="str">
        <f t="shared" si="23"/>
        <v>Winter</v>
      </c>
      <c r="I505" s="1" t="s">
        <v>18</v>
      </c>
      <c r="J505" s="1" t="s">
        <v>28</v>
      </c>
      <c r="K505" s="1">
        <v>42</v>
      </c>
      <c r="L505" s="7">
        <v>4254.2</v>
      </c>
      <c r="M505" s="1" t="s">
        <v>29</v>
      </c>
      <c r="N505" s="1" t="s">
        <v>21</v>
      </c>
      <c r="O505" s="1" t="s">
        <v>715</v>
      </c>
      <c r="P505" s="1">
        <v>6</v>
      </c>
      <c r="Q505" s="1" t="s">
        <v>31</v>
      </c>
      <c r="R505" s="1">
        <v>3</v>
      </c>
    </row>
    <row r="506" spans="1:18" ht="12.75" x14ac:dyDescent="0.35">
      <c r="A506" s="1" t="s">
        <v>1448</v>
      </c>
      <c r="B506" s="1">
        <v>43</v>
      </c>
      <c r="C506" s="1" t="str">
        <f t="shared" si="21"/>
        <v>Middle-Aged</v>
      </c>
      <c r="D506" s="1" t="s">
        <v>16</v>
      </c>
      <c r="E506" s="1" t="s">
        <v>1449</v>
      </c>
      <c r="F506" s="2">
        <v>45526</v>
      </c>
      <c r="G506" s="2" t="str">
        <f t="shared" si="22"/>
        <v>August</v>
      </c>
      <c r="H506" s="2" t="str">
        <f t="shared" si="23"/>
        <v>Summer</v>
      </c>
      <c r="I506" s="1" t="s">
        <v>58</v>
      </c>
      <c r="J506" s="1" t="s">
        <v>85</v>
      </c>
      <c r="K506" s="1">
        <v>20</v>
      </c>
      <c r="L506" s="7">
        <v>4398.55</v>
      </c>
      <c r="M506" s="1" t="s">
        <v>35</v>
      </c>
      <c r="N506" s="1" t="s">
        <v>21</v>
      </c>
      <c r="O506" s="1" t="s">
        <v>1450</v>
      </c>
      <c r="P506" s="1">
        <v>91</v>
      </c>
      <c r="Q506" s="1" t="s">
        <v>23</v>
      </c>
      <c r="R506" s="1">
        <v>2</v>
      </c>
    </row>
    <row r="507" spans="1:18" ht="12.75" x14ac:dyDescent="0.35">
      <c r="A507" s="1" t="s">
        <v>1451</v>
      </c>
      <c r="B507" s="1">
        <v>63</v>
      </c>
      <c r="C507" s="1" t="str">
        <f t="shared" si="21"/>
        <v>Elderly</v>
      </c>
      <c r="D507" s="1" t="s">
        <v>62</v>
      </c>
      <c r="E507" s="1" t="s">
        <v>1452</v>
      </c>
      <c r="F507" s="2">
        <v>45314</v>
      </c>
      <c r="G507" s="2" t="str">
        <f t="shared" si="22"/>
        <v>January</v>
      </c>
      <c r="H507" s="2" t="str">
        <f t="shared" si="23"/>
        <v>Winter</v>
      </c>
      <c r="I507" s="1" t="s">
        <v>75</v>
      </c>
      <c r="J507" s="1" t="s">
        <v>19</v>
      </c>
      <c r="K507" s="1">
        <v>78</v>
      </c>
      <c r="L507" s="7">
        <v>3200.73</v>
      </c>
      <c r="M507" s="1" t="s">
        <v>35</v>
      </c>
      <c r="N507" s="1" t="s">
        <v>36</v>
      </c>
      <c r="O507" s="1" t="s">
        <v>1453</v>
      </c>
      <c r="P507" s="1">
        <v>47</v>
      </c>
      <c r="Q507" s="1" t="s">
        <v>66</v>
      </c>
      <c r="R507" s="1">
        <v>5</v>
      </c>
    </row>
    <row r="508" spans="1:18" ht="12.75" x14ac:dyDescent="0.35">
      <c r="A508" s="1" t="s">
        <v>1454</v>
      </c>
      <c r="B508" s="1">
        <v>27</v>
      </c>
      <c r="C508" s="1" t="str">
        <f t="shared" si="21"/>
        <v>Young Adults</v>
      </c>
      <c r="D508" s="1" t="s">
        <v>62</v>
      </c>
      <c r="E508" s="1" t="s">
        <v>1455</v>
      </c>
      <c r="F508" s="2">
        <v>45487</v>
      </c>
      <c r="G508" s="2" t="str">
        <f t="shared" si="22"/>
        <v>July</v>
      </c>
      <c r="H508" s="2" t="str">
        <f t="shared" si="23"/>
        <v>Summer</v>
      </c>
      <c r="I508" s="1" t="s">
        <v>41</v>
      </c>
      <c r="J508" s="1" t="s">
        <v>85</v>
      </c>
      <c r="K508" s="1">
        <v>46</v>
      </c>
      <c r="L508" s="7">
        <v>1058.76</v>
      </c>
      <c r="M508" s="1" t="s">
        <v>35</v>
      </c>
      <c r="N508" s="1" t="s">
        <v>21</v>
      </c>
      <c r="O508" s="1" t="s">
        <v>1456</v>
      </c>
      <c r="P508" s="1">
        <v>38</v>
      </c>
      <c r="Q508" s="1" t="s">
        <v>23</v>
      </c>
      <c r="R508" s="1">
        <v>2</v>
      </c>
    </row>
    <row r="509" spans="1:18" ht="12.75" x14ac:dyDescent="0.35">
      <c r="A509" s="1" t="s">
        <v>1457</v>
      </c>
      <c r="B509" s="1">
        <v>52</v>
      </c>
      <c r="C509" s="1" t="str">
        <f t="shared" si="21"/>
        <v>Middle-Aged</v>
      </c>
      <c r="D509" s="1" t="s">
        <v>62</v>
      </c>
      <c r="E509" s="1" t="s">
        <v>1458</v>
      </c>
      <c r="F509" s="2">
        <v>45294</v>
      </c>
      <c r="G509" s="2" t="str">
        <f t="shared" si="22"/>
        <v>January</v>
      </c>
      <c r="H509" s="2" t="str">
        <f t="shared" si="23"/>
        <v>Winter</v>
      </c>
      <c r="I509" s="1" t="s">
        <v>58</v>
      </c>
      <c r="J509" s="1" t="s">
        <v>28</v>
      </c>
      <c r="K509" s="1">
        <v>60</v>
      </c>
      <c r="L509" s="7">
        <v>3378.58</v>
      </c>
      <c r="M509" s="1" t="s">
        <v>20</v>
      </c>
      <c r="N509" s="1" t="s">
        <v>21</v>
      </c>
      <c r="O509" s="1" t="s">
        <v>1459</v>
      </c>
      <c r="P509" s="1">
        <v>77</v>
      </c>
      <c r="Q509" s="1" t="s">
        <v>66</v>
      </c>
      <c r="R509" s="1">
        <v>2</v>
      </c>
    </row>
    <row r="510" spans="1:18" ht="12.75" x14ac:dyDescent="0.35">
      <c r="A510" s="1" t="s">
        <v>1460</v>
      </c>
      <c r="B510" s="1">
        <v>7</v>
      </c>
      <c r="C510" s="1" t="str">
        <f t="shared" si="21"/>
        <v>Children</v>
      </c>
      <c r="D510" s="1" t="s">
        <v>62</v>
      </c>
      <c r="E510" s="1" t="s">
        <v>1461</v>
      </c>
      <c r="F510" s="2">
        <v>45407</v>
      </c>
      <c r="G510" s="2" t="str">
        <f t="shared" si="22"/>
        <v>April</v>
      </c>
      <c r="H510" s="2" t="str">
        <f t="shared" si="23"/>
        <v>Spring</v>
      </c>
      <c r="I510" s="1" t="s">
        <v>54</v>
      </c>
      <c r="J510" s="1" t="s">
        <v>34</v>
      </c>
      <c r="K510" s="1">
        <v>5</v>
      </c>
      <c r="L510" s="7">
        <v>2063.11</v>
      </c>
      <c r="M510" s="1" t="s">
        <v>29</v>
      </c>
      <c r="N510" s="1" t="s">
        <v>21</v>
      </c>
      <c r="O510" s="1" t="s">
        <v>1462</v>
      </c>
      <c r="P510" s="1">
        <v>0</v>
      </c>
      <c r="Q510" s="1" t="s">
        <v>23</v>
      </c>
      <c r="R510" s="1">
        <v>3</v>
      </c>
    </row>
    <row r="511" spans="1:18" ht="12.75" x14ac:dyDescent="0.35">
      <c r="A511" s="1" t="s">
        <v>1463</v>
      </c>
      <c r="B511" s="1">
        <v>40</v>
      </c>
      <c r="C511" s="1" t="str">
        <f t="shared" si="21"/>
        <v>Middle-Aged</v>
      </c>
      <c r="D511" s="1" t="s">
        <v>25</v>
      </c>
      <c r="E511" s="1" t="s">
        <v>1464</v>
      </c>
      <c r="F511" s="2">
        <v>45396</v>
      </c>
      <c r="G511" s="2" t="str">
        <f t="shared" si="22"/>
        <v>April</v>
      </c>
      <c r="H511" s="2" t="str">
        <f t="shared" si="23"/>
        <v>Spring</v>
      </c>
      <c r="I511" s="1" t="s">
        <v>104</v>
      </c>
      <c r="J511" s="1" t="s">
        <v>85</v>
      </c>
      <c r="K511" s="1">
        <v>66</v>
      </c>
      <c r="L511" s="7">
        <v>2234.5</v>
      </c>
      <c r="M511" s="1" t="s">
        <v>29</v>
      </c>
      <c r="N511" s="1" t="s">
        <v>36</v>
      </c>
      <c r="O511" s="1" t="s">
        <v>1465</v>
      </c>
      <c r="P511" s="1">
        <v>34</v>
      </c>
      <c r="Q511" s="1" t="s">
        <v>38</v>
      </c>
      <c r="R511" s="1">
        <v>1</v>
      </c>
    </row>
    <row r="512" spans="1:18" ht="12.75" x14ac:dyDescent="0.35">
      <c r="A512" s="1" t="s">
        <v>1466</v>
      </c>
      <c r="B512" s="1">
        <v>88</v>
      </c>
      <c r="C512" s="1" t="str">
        <f t="shared" si="21"/>
        <v>Elderly</v>
      </c>
      <c r="D512" s="1" t="s">
        <v>62</v>
      </c>
      <c r="E512" s="1" t="s">
        <v>1467</v>
      </c>
      <c r="F512" s="2">
        <v>45504</v>
      </c>
      <c r="G512" s="2" t="str">
        <f t="shared" si="22"/>
        <v>July</v>
      </c>
      <c r="H512" s="2" t="str">
        <f t="shared" si="23"/>
        <v>Summer</v>
      </c>
      <c r="I512" s="1" t="s">
        <v>45</v>
      </c>
      <c r="J512" s="1" t="s">
        <v>19</v>
      </c>
      <c r="K512" s="1">
        <v>72</v>
      </c>
      <c r="L512" s="7">
        <v>3681.7</v>
      </c>
      <c r="M512" s="1" t="s">
        <v>20</v>
      </c>
      <c r="N512" s="1" t="s">
        <v>36</v>
      </c>
      <c r="O512" s="1" t="s">
        <v>991</v>
      </c>
      <c r="P512" s="1">
        <v>34</v>
      </c>
      <c r="Q512" s="1" t="s">
        <v>47</v>
      </c>
      <c r="R512" s="1">
        <v>4</v>
      </c>
    </row>
    <row r="513" spans="1:18" ht="12.75" x14ac:dyDescent="0.35">
      <c r="A513" s="1" t="s">
        <v>1468</v>
      </c>
      <c r="B513" s="1">
        <v>69</v>
      </c>
      <c r="C513" s="1" t="str">
        <f t="shared" si="21"/>
        <v>Elderly</v>
      </c>
      <c r="D513" s="1" t="s">
        <v>62</v>
      </c>
      <c r="E513" s="1" t="s">
        <v>1469</v>
      </c>
      <c r="F513" s="2">
        <v>45425</v>
      </c>
      <c r="G513" s="2" t="str">
        <f t="shared" si="22"/>
        <v>May</v>
      </c>
      <c r="H513" s="2" t="str">
        <f t="shared" si="23"/>
        <v>Spring</v>
      </c>
      <c r="I513" s="1" t="s">
        <v>45</v>
      </c>
      <c r="J513" s="1" t="s">
        <v>59</v>
      </c>
      <c r="K513" s="1">
        <v>13</v>
      </c>
      <c r="L513" s="7">
        <v>4128.57</v>
      </c>
      <c r="M513" s="1" t="s">
        <v>20</v>
      </c>
      <c r="N513" s="1" t="s">
        <v>21</v>
      </c>
      <c r="O513" s="1" t="s">
        <v>162</v>
      </c>
      <c r="P513" s="1">
        <v>22</v>
      </c>
      <c r="Q513" s="1" t="s">
        <v>23</v>
      </c>
      <c r="R513" s="1">
        <v>2</v>
      </c>
    </row>
    <row r="514" spans="1:18" ht="12.75" x14ac:dyDescent="0.35">
      <c r="A514" s="1" t="s">
        <v>1470</v>
      </c>
      <c r="B514" s="1">
        <v>8</v>
      </c>
      <c r="C514" s="1" t="str">
        <f t="shared" si="21"/>
        <v>Children</v>
      </c>
      <c r="D514" s="1" t="s">
        <v>16</v>
      </c>
      <c r="E514" s="1" t="s">
        <v>1471</v>
      </c>
      <c r="F514" s="2">
        <v>45643</v>
      </c>
      <c r="G514" s="2" t="str">
        <f t="shared" si="22"/>
        <v>December</v>
      </c>
      <c r="H514" s="2" t="str">
        <f t="shared" si="23"/>
        <v>Winter</v>
      </c>
      <c r="I514" s="1" t="s">
        <v>45</v>
      </c>
      <c r="J514" s="1" t="s">
        <v>59</v>
      </c>
      <c r="K514" s="1">
        <v>20</v>
      </c>
      <c r="L514" s="7">
        <v>1324.22</v>
      </c>
      <c r="M514" s="1" t="s">
        <v>29</v>
      </c>
      <c r="N514" s="1" t="s">
        <v>21</v>
      </c>
      <c r="O514" s="1" t="s">
        <v>1472</v>
      </c>
      <c r="P514" s="1">
        <v>58</v>
      </c>
      <c r="Q514" s="1" t="s">
        <v>47</v>
      </c>
      <c r="R514" s="1">
        <v>1</v>
      </c>
    </row>
    <row r="515" spans="1:18" ht="12.75" x14ac:dyDescent="0.35">
      <c r="A515" s="1" t="s">
        <v>1473</v>
      </c>
      <c r="B515" s="1">
        <v>74</v>
      </c>
      <c r="C515" s="1" t="str">
        <f t="shared" ref="C515:C578" si="24">IF(B515&lt;10,"Children",IF(AND(B515&gt;=10,B515&lt;=19),"Teenagers",IF(AND(B515&gt;=20,B515&lt;=39),"Young Adults",IF(AND(B515&gt;=40,B515&lt;=59),"Middle-Aged","Elderly"))))</f>
        <v>Elderly</v>
      </c>
      <c r="D515" s="1" t="s">
        <v>16</v>
      </c>
      <c r="E515" s="1" t="s">
        <v>1474</v>
      </c>
      <c r="F515" s="2">
        <v>45297</v>
      </c>
      <c r="G515" s="2" t="str">
        <f t="shared" ref="G515:G578" si="25">TEXT(F515,"mmmm")</f>
        <v>January</v>
      </c>
      <c r="H515" s="2" t="str">
        <f t="shared" ref="H515:H578" si="26">IF(G515="January","Winter",IF(G515="February","Winter",IF(G515="December","Winter",IF(G515="March","Spring",IF(G515="April","Spring",IF(G515="May","Spring",IF(G515="June","Summer",IF(G515="July","Summer",IF(G515="August","Summer","Autumn")))))))))</f>
        <v>Winter</v>
      </c>
      <c r="I515" s="1" t="s">
        <v>75</v>
      </c>
      <c r="J515" s="1" t="s">
        <v>19</v>
      </c>
      <c r="K515" s="1">
        <v>7</v>
      </c>
      <c r="L515" s="7">
        <v>3339.88</v>
      </c>
      <c r="M515" s="1" t="s">
        <v>29</v>
      </c>
      <c r="N515" s="1" t="s">
        <v>21</v>
      </c>
      <c r="O515" s="1" t="s">
        <v>1475</v>
      </c>
      <c r="P515" s="1">
        <v>18</v>
      </c>
      <c r="Q515" s="1" t="s">
        <v>31</v>
      </c>
      <c r="R515" s="1">
        <v>4</v>
      </c>
    </row>
    <row r="516" spans="1:18" ht="12.75" x14ac:dyDescent="0.35">
      <c r="A516" s="1" t="s">
        <v>1476</v>
      </c>
      <c r="B516" s="1">
        <v>43</v>
      </c>
      <c r="C516" s="1" t="str">
        <f t="shared" si="24"/>
        <v>Middle-Aged</v>
      </c>
      <c r="D516" s="1" t="s">
        <v>16</v>
      </c>
      <c r="E516" s="1" t="s">
        <v>1477</v>
      </c>
      <c r="F516" s="2">
        <v>45640</v>
      </c>
      <c r="G516" s="2" t="str">
        <f t="shared" si="25"/>
        <v>December</v>
      </c>
      <c r="H516" s="2" t="str">
        <f t="shared" si="26"/>
        <v>Winter</v>
      </c>
      <c r="I516" s="1" t="s">
        <v>45</v>
      </c>
      <c r="J516" s="1" t="s">
        <v>19</v>
      </c>
      <c r="K516" s="1">
        <v>85</v>
      </c>
      <c r="L516" s="7">
        <v>1377.39</v>
      </c>
      <c r="M516" s="1" t="s">
        <v>20</v>
      </c>
      <c r="N516" s="1" t="s">
        <v>21</v>
      </c>
      <c r="O516" s="1" t="s">
        <v>1478</v>
      </c>
      <c r="P516" s="1">
        <v>38</v>
      </c>
      <c r="Q516" s="1" t="s">
        <v>66</v>
      </c>
      <c r="R516" s="1">
        <v>1</v>
      </c>
    </row>
    <row r="517" spans="1:18" ht="12.75" x14ac:dyDescent="0.35">
      <c r="A517" s="1" t="s">
        <v>1479</v>
      </c>
      <c r="B517" s="1">
        <v>72</v>
      </c>
      <c r="C517" s="1" t="str">
        <f t="shared" si="24"/>
        <v>Elderly</v>
      </c>
      <c r="D517" s="1" t="s">
        <v>62</v>
      </c>
      <c r="E517" s="1" t="s">
        <v>1480</v>
      </c>
      <c r="F517" s="2">
        <v>45375</v>
      </c>
      <c r="G517" s="2" t="str">
        <f t="shared" si="25"/>
        <v>March</v>
      </c>
      <c r="H517" s="2" t="str">
        <f t="shared" si="26"/>
        <v>Spring</v>
      </c>
      <c r="I517" s="1" t="s">
        <v>27</v>
      </c>
      <c r="J517" s="1" t="s">
        <v>59</v>
      </c>
      <c r="K517" s="1">
        <v>66</v>
      </c>
      <c r="L517" s="7">
        <v>454.34</v>
      </c>
      <c r="M517" s="1" t="s">
        <v>29</v>
      </c>
      <c r="N517" s="1" t="s">
        <v>36</v>
      </c>
      <c r="O517" s="1" t="s">
        <v>1481</v>
      </c>
      <c r="P517" s="1">
        <v>32</v>
      </c>
      <c r="Q517" s="1" t="s">
        <v>23</v>
      </c>
      <c r="R517" s="1">
        <v>4</v>
      </c>
    </row>
    <row r="518" spans="1:18" ht="12.75" x14ac:dyDescent="0.35">
      <c r="A518" s="1" t="s">
        <v>1482</v>
      </c>
      <c r="B518" s="1">
        <v>78</v>
      </c>
      <c r="C518" s="1" t="str">
        <f t="shared" si="24"/>
        <v>Elderly</v>
      </c>
      <c r="D518" s="1" t="s">
        <v>16</v>
      </c>
      <c r="E518" s="1" t="s">
        <v>782</v>
      </c>
      <c r="F518" s="2">
        <v>45387</v>
      </c>
      <c r="G518" s="2" t="str">
        <f t="shared" si="25"/>
        <v>April</v>
      </c>
      <c r="H518" s="2" t="str">
        <f t="shared" si="26"/>
        <v>Spring</v>
      </c>
      <c r="I518" s="1" t="s">
        <v>27</v>
      </c>
      <c r="J518" s="1" t="s">
        <v>34</v>
      </c>
      <c r="K518" s="1">
        <v>5</v>
      </c>
      <c r="L518" s="7">
        <v>2150.73</v>
      </c>
      <c r="M518" s="1" t="s">
        <v>20</v>
      </c>
      <c r="N518" s="1" t="s">
        <v>36</v>
      </c>
      <c r="O518" s="1" t="s">
        <v>1483</v>
      </c>
      <c r="P518" s="1">
        <v>16</v>
      </c>
      <c r="Q518" s="1" t="s">
        <v>38</v>
      </c>
      <c r="R518" s="1">
        <v>4</v>
      </c>
    </row>
    <row r="519" spans="1:18" ht="12.75" x14ac:dyDescent="0.35">
      <c r="A519" s="1" t="s">
        <v>1484</v>
      </c>
      <c r="B519" s="1">
        <v>28</v>
      </c>
      <c r="C519" s="1" t="str">
        <f t="shared" si="24"/>
        <v>Young Adults</v>
      </c>
      <c r="D519" s="1" t="s">
        <v>62</v>
      </c>
      <c r="E519" s="1" t="s">
        <v>1485</v>
      </c>
      <c r="F519" s="2">
        <v>45549</v>
      </c>
      <c r="G519" s="2" t="str">
        <f t="shared" si="25"/>
        <v>September</v>
      </c>
      <c r="H519" s="2" t="str">
        <f t="shared" si="26"/>
        <v>Autumn</v>
      </c>
      <c r="I519" s="1" t="s">
        <v>45</v>
      </c>
      <c r="J519" s="1" t="s">
        <v>50</v>
      </c>
      <c r="K519" s="1">
        <v>5</v>
      </c>
      <c r="L519" s="7">
        <v>783.88</v>
      </c>
      <c r="M519" s="1" t="s">
        <v>35</v>
      </c>
      <c r="N519" s="1" t="s">
        <v>36</v>
      </c>
      <c r="O519" s="1" t="s">
        <v>1486</v>
      </c>
      <c r="P519" s="1">
        <v>47</v>
      </c>
      <c r="Q519" s="1" t="s">
        <v>31</v>
      </c>
      <c r="R519" s="1">
        <v>5</v>
      </c>
    </row>
    <row r="520" spans="1:18" ht="12.75" x14ac:dyDescent="0.35">
      <c r="A520" s="1" t="s">
        <v>1487</v>
      </c>
      <c r="B520" s="1">
        <v>2</v>
      </c>
      <c r="C520" s="1" t="str">
        <f t="shared" si="24"/>
        <v>Children</v>
      </c>
      <c r="D520" s="1" t="s">
        <v>25</v>
      </c>
      <c r="E520" s="1" t="s">
        <v>1488</v>
      </c>
      <c r="F520" s="2">
        <v>45595</v>
      </c>
      <c r="G520" s="2" t="str">
        <f t="shared" si="25"/>
        <v>October</v>
      </c>
      <c r="H520" s="2" t="str">
        <f t="shared" si="26"/>
        <v>Autumn</v>
      </c>
      <c r="I520" s="1" t="s">
        <v>18</v>
      </c>
      <c r="J520" s="1" t="s">
        <v>85</v>
      </c>
      <c r="K520" s="1">
        <v>23</v>
      </c>
      <c r="L520" s="7">
        <v>3964.96</v>
      </c>
      <c r="M520" s="1" t="s">
        <v>35</v>
      </c>
      <c r="N520" s="1" t="s">
        <v>36</v>
      </c>
      <c r="O520" s="1" t="s">
        <v>1333</v>
      </c>
      <c r="P520" s="1">
        <v>23</v>
      </c>
      <c r="Q520" s="1" t="s">
        <v>23</v>
      </c>
      <c r="R520" s="1">
        <v>2</v>
      </c>
    </row>
    <row r="521" spans="1:18" ht="12.75" x14ac:dyDescent="0.35">
      <c r="A521" s="1" t="s">
        <v>1489</v>
      </c>
      <c r="B521" s="1">
        <v>43</v>
      </c>
      <c r="C521" s="1" t="str">
        <f t="shared" si="24"/>
        <v>Middle-Aged</v>
      </c>
      <c r="D521" s="1" t="s">
        <v>62</v>
      </c>
      <c r="E521" s="1" t="s">
        <v>1490</v>
      </c>
      <c r="F521" s="2">
        <v>45409</v>
      </c>
      <c r="G521" s="2" t="str">
        <f t="shared" si="25"/>
        <v>April</v>
      </c>
      <c r="H521" s="2" t="str">
        <f t="shared" si="26"/>
        <v>Spring</v>
      </c>
      <c r="I521" s="1" t="s">
        <v>41</v>
      </c>
      <c r="J521" s="1" t="s">
        <v>28</v>
      </c>
      <c r="K521" s="1">
        <v>72</v>
      </c>
      <c r="L521" s="7">
        <v>2422.25</v>
      </c>
      <c r="M521" s="1" t="s">
        <v>29</v>
      </c>
      <c r="N521" s="1" t="s">
        <v>36</v>
      </c>
      <c r="O521" s="1" t="s">
        <v>1491</v>
      </c>
      <c r="P521" s="1">
        <v>95</v>
      </c>
      <c r="Q521" s="1" t="s">
        <v>23</v>
      </c>
      <c r="R521" s="1">
        <v>4</v>
      </c>
    </row>
    <row r="522" spans="1:18" ht="12.75" x14ac:dyDescent="0.35">
      <c r="A522" s="1" t="s">
        <v>1492</v>
      </c>
      <c r="B522" s="1">
        <v>54</v>
      </c>
      <c r="C522" s="1" t="str">
        <f t="shared" si="24"/>
        <v>Middle-Aged</v>
      </c>
      <c r="D522" s="1" t="s">
        <v>25</v>
      </c>
      <c r="E522" s="1" t="s">
        <v>1493</v>
      </c>
      <c r="F522" s="2">
        <v>45351</v>
      </c>
      <c r="G522" s="2" t="str">
        <f t="shared" si="25"/>
        <v>February</v>
      </c>
      <c r="H522" s="2" t="str">
        <f t="shared" si="26"/>
        <v>Winter</v>
      </c>
      <c r="I522" s="1" t="s">
        <v>41</v>
      </c>
      <c r="J522" s="1" t="s">
        <v>59</v>
      </c>
      <c r="K522" s="1">
        <v>24</v>
      </c>
      <c r="L522" s="7">
        <v>2582.2199999999998</v>
      </c>
      <c r="M522" s="1" t="s">
        <v>20</v>
      </c>
      <c r="N522" s="1" t="s">
        <v>36</v>
      </c>
      <c r="O522" s="1" t="s">
        <v>1210</v>
      </c>
      <c r="P522" s="1">
        <v>92</v>
      </c>
      <c r="Q522" s="1" t="s">
        <v>38</v>
      </c>
      <c r="R522" s="1">
        <v>5</v>
      </c>
    </row>
    <row r="523" spans="1:18" ht="12.75" x14ac:dyDescent="0.35">
      <c r="A523" s="1" t="s">
        <v>1494</v>
      </c>
      <c r="B523" s="1">
        <v>92</v>
      </c>
      <c r="C523" s="1" t="str">
        <f t="shared" si="24"/>
        <v>Elderly</v>
      </c>
      <c r="D523" s="1" t="s">
        <v>16</v>
      </c>
      <c r="E523" s="1" t="s">
        <v>1495</v>
      </c>
      <c r="F523" s="2">
        <v>45300</v>
      </c>
      <c r="G523" s="2" t="str">
        <f t="shared" si="25"/>
        <v>January</v>
      </c>
      <c r="H523" s="2" t="str">
        <f t="shared" si="26"/>
        <v>Winter</v>
      </c>
      <c r="I523" s="1" t="s">
        <v>104</v>
      </c>
      <c r="J523" s="1" t="s">
        <v>50</v>
      </c>
      <c r="K523" s="1">
        <v>49</v>
      </c>
      <c r="L523" s="7">
        <v>1080.8499999999999</v>
      </c>
      <c r="M523" s="1" t="s">
        <v>29</v>
      </c>
      <c r="N523" s="1" t="s">
        <v>36</v>
      </c>
      <c r="O523" s="1" t="s">
        <v>1097</v>
      </c>
      <c r="P523" s="1">
        <v>27</v>
      </c>
      <c r="Q523" s="1" t="s">
        <v>23</v>
      </c>
      <c r="R523" s="1">
        <v>3</v>
      </c>
    </row>
    <row r="524" spans="1:18" ht="12.75" x14ac:dyDescent="0.35">
      <c r="A524" s="1" t="s">
        <v>1496</v>
      </c>
      <c r="B524" s="1">
        <v>28</v>
      </c>
      <c r="C524" s="1" t="str">
        <f t="shared" si="24"/>
        <v>Young Adults</v>
      </c>
      <c r="D524" s="1" t="s">
        <v>25</v>
      </c>
      <c r="E524" s="1" t="s">
        <v>356</v>
      </c>
      <c r="F524" s="2">
        <v>45568</v>
      </c>
      <c r="G524" s="2" t="str">
        <f t="shared" si="25"/>
        <v>October</v>
      </c>
      <c r="H524" s="2" t="str">
        <f t="shared" si="26"/>
        <v>Autumn</v>
      </c>
      <c r="I524" s="1" t="s">
        <v>104</v>
      </c>
      <c r="J524" s="1" t="s">
        <v>19</v>
      </c>
      <c r="K524" s="1">
        <v>54</v>
      </c>
      <c r="L524" s="7">
        <v>3668.43</v>
      </c>
      <c r="M524" s="1" t="s">
        <v>20</v>
      </c>
      <c r="N524" s="1" t="s">
        <v>21</v>
      </c>
      <c r="O524" s="1" t="s">
        <v>431</v>
      </c>
      <c r="P524" s="1">
        <v>53</v>
      </c>
      <c r="Q524" s="1" t="s">
        <v>47</v>
      </c>
      <c r="R524" s="1">
        <v>5</v>
      </c>
    </row>
    <row r="525" spans="1:18" ht="12.75" x14ac:dyDescent="0.35">
      <c r="A525" s="1" t="s">
        <v>1497</v>
      </c>
      <c r="B525" s="1">
        <v>18</v>
      </c>
      <c r="C525" s="1" t="str">
        <f t="shared" si="24"/>
        <v>Teenagers</v>
      </c>
      <c r="D525" s="1" t="s">
        <v>16</v>
      </c>
      <c r="E525" s="1" t="s">
        <v>1498</v>
      </c>
      <c r="F525" s="2">
        <v>45384</v>
      </c>
      <c r="G525" s="2" t="str">
        <f t="shared" si="25"/>
        <v>April</v>
      </c>
      <c r="H525" s="2" t="str">
        <f t="shared" si="26"/>
        <v>Spring</v>
      </c>
      <c r="I525" s="1" t="s">
        <v>104</v>
      </c>
      <c r="J525" s="1" t="s">
        <v>19</v>
      </c>
      <c r="K525" s="1">
        <v>11</v>
      </c>
      <c r="L525" s="7">
        <v>1123.92</v>
      </c>
      <c r="M525" s="1" t="s">
        <v>29</v>
      </c>
      <c r="N525" s="1" t="s">
        <v>21</v>
      </c>
      <c r="O525" s="1" t="s">
        <v>369</v>
      </c>
      <c r="P525" s="1">
        <v>65</v>
      </c>
      <c r="Q525" s="1" t="s">
        <v>47</v>
      </c>
      <c r="R525" s="1">
        <v>4</v>
      </c>
    </row>
    <row r="526" spans="1:18" ht="12.75" x14ac:dyDescent="0.35">
      <c r="A526" s="1" t="s">
        <v>1499</v>
      </c>
      <c r="B526" s="1">
        <v>42</v>
      </c>
      <c r="C526" s="1" t="str">
        <f t="shared" si="24"/>
        <v>Middle-Aged</v>
      </c>
      <c r="D526" s="1" t="s">
        <v>62</v>
      </c>
      <c r="E526" s="1" t="s">
        <v>1500</v>
      </c>
      <c r="F526" s="2">
        <v>45356</v>
      </c>
      <c r="G526" s="2" t="str">
        <f t="shared" si="25"/>
        <v>March</v>
      </c>
      <c r="H526" s="2" t="str">
        <f t="shared" si="26"/>
        <v>Spring</v>
      </c>
      <c r="I526" s="1" t="s">
        <v>27</v>
      </c>
      <c r="J526" s="1" t="s">
        <v>85</v>
      </c>
      <c r="K526" s="1">
        <v>59</v>
      </c>
      <c r="L526" s="7">
        <v>2243.2199999999998</v>
      </c>
      <c r="M526" s="1" t="s">
        <v>20</v>
      </c>
      <c r="N526" s="1" t="s">
        <v>21</v>
      </c>
      <c r="O526" s="1" t="s">
        <v>1501</v>
      </c>
      <c r="P526" s="1">
        <v>98</v>
      </c>
      <c r="Q526" s="1" t="s">
        <v>31</v>
      </c>
      <c r="R526" s="1">
        <v>5</v>
      </c>
    </row>
    <row r="527" spans="1:18" ht="12.75" x14ac:dyDescent="0.35">
      <c r="A527" s="1" t="s">
        <v>1502</v>
      </c>
      <c r="B527" s="1">
        <v>24</v>
      </c>
      <c r="C527" s="1" t="str">
        <f t="shared" si="24"/>
        <v>Young Adults</v>
      </c>
      <c r="D527" s="1" t="s">
        <v>62</v>
      </c>
      <c r="E527" s="1" t="s">
        <v>1503</v>
      </c>
      <c r="F527" s="2">
        <v>45316</v>
      </c>
      <c r="G527" s="2" t="str">
        <f t="shared" si="25"/>
        <v>January</v>
      </c>
      <c r="H527" s="2" t="str">
        <f t="shared" si="26"/>
        <v>Winter</v>
      </c>
      <c r="I527" s="1" t="s">
        <v>58</v>
      </c>
      <c r="J527" s="1" t="s">
        <v>19</v>
      </c>
      <c r="K527" s="1">
        <v>59</v>
      </c>
      <c r="L527" s="7">
        <v>3162.58</v>
      </c>
      <c r="M527" s="1" t="s">
        <v>29</v>
      </c>
      <c r="N527" s="1" t="s">
        <v>21</v>
      </c>
      <c r="O527" s="1" t="s">
        <v>1504</v>
      </c>
      <c r="P527" s="1">
        <v>58</v>
      </c>
      <c r="Q527" s="1" t="s">
        <v>38</v>
      </c>
      <c r="R527" s="1">
        <v>3</v>
      </c>
    </row>
    <row r="528" spans="1:18" ht="12.75" x14ac:dyDescent="0.35">
      <c r="A528" s="1" t="s">
        <v>1505</v>
      </c>
      <c r="B528" s="1">
        <v>28</v>
      </c>
      <c r="C528" s="1" t="str">
        <f t="shared" si="24"/>
        <v>Young Adults</v>
      </c>
      <c r="D528" s="1" t="s">
        <v>25</v>
      </c>
      <c r="E528" s="1" t="s">
        <v>1506</v>
      </c>
      <c r="F528" s="2">
        <v>45498</v>
      </c>
      <c r="G528" s="2" t="str">
        <f t="shared" si="25"/>
        <v>July</v>
      </c>
      <c r="H528" s="2" t="str">
        <f t="shared" si="26"/>
        <v>Summer</v>
      </c>
      <c r="I528" s="1" t="s">
        <v>58</v>
      </c>
      <c r="J528" s="1" t="s">
        <v>34</v>
      </c>
      <c r="K528" s="1">
        <v>19</v>
      </c>
      <c r="L528" s="7">
        <v>3610.7</v>
      </c>
      <c r="M528" s="1" t="s">
        <v>20</v>
      </c>
      <c r="N528" s="1" t="s">
        <v>36</v>
      </c>
      <c r="O528" s="1" t="s">
        <v>838</v>
      </c>
      <c r="P528" s="1">
        <v>81</v>
      </c>
      <c r="Q528" s="1" t="s">
        <v>66</v>
      </c>
      <c r="R528" s="1">
        <v>2</v>
      </c>
    </row>
    <row r="529" spans="1:18" ht="12.75" x14ac:dyDescent="0.35">
      <c r="A529" s="1" t="s">
        <v>1507</v>
      </c>
      <c r="B529" s="1">
        <v>18</v>
      </c>
      <c r="C529" s="1" t="str">
        <f t="shared" si="24"/>
        <v>Teenagers</v>
      </c>
      <c r="D529" s="1" t="s">
        <v>62</v>
      </c>
      <c r="E529" s="1" t="s">
        <v>1508</v>
      </c>
      <c r="F529" s="2">
        <v>45606</v>
      </c>
      <c r="G529" s="2" t="str">
        <f t="shared" si="25"/>
        <v>November</v>
      </c>
      <c r="H529" s="2" t="str">
        <f t="shared" si="26"/>
        <v>Autumn</v>
      </c>
      <c r="I529" s="1" t="s">
        <v>27</v>
      </c>
      <c r="J529" s="1" t="s">
        <v>28</v>
      </c>
      <c r="K529" s="1">
        <v>56</v>
      </c>
      <c r="L529" s="7">
        <v>366.3</v>
      </c>
      <c r="M529" s="1" t="s">
        <v>20</v>
      </c>
      <c r="N529" s="1" t="s">
        <v>21</v>
      </c>
      <c r="O529" s="1" t="s">
        <v>1509</v>
      </c>
      <c r="P529" s="1">
        <v>6</v>
      </c>
      <c r="Q529" s="1" t="s">
        <v>38</v>
      </c>
      <c r="R529" s="1">
        <v>3</v>
      </c>
    </row>
    <row r="530" spans="1:18" ht="12.75" x14ac:dyDescent="0.35">
      <c r="A530" s="1" t="s">
        <v>1510</v>
      </c>
      <c r="B530" s="1">
        <v>85</v>
      </c>
      <c r="C530" s="1" t="str">
        <f t="shared" si="24"/>
        <v>Elderly</v>
      </c>
      <c r="D530" s="1" t="s">
        <v>25</v>
      </c>
      <c r="E530" s="1" t="s">
        <v>1511</v>
      </c>
      <c r="F530" s="2">
        <v>45473</v>
      </c>
      <c r="G530" s="2" t="str">
        <f t="shared" si="25"/>
        <v>June</v>
      </c>
      <c r="H530" s="2" t="str">
        <f t="shared" si="26"/>
        <v>Summer</v>
      </c>
      <c r="I530" s="1" t="s">
        <v>58</v>
      </c>
      <c r="J530" s="1" t="s">
        <v>28</v>
      </c>
      <c r="K530" s="1">
        <v>12</v>
      </c>
      <c r="L530" s="7">
        <v>3529.46</v>
      </c>
      <c r="M530" s="1" t="s">
        <v>20</v>
      </c>
      <c r="N530" s="1" t="s">
        <v>36</v>
      </c>
      <c r="O530" s="1" t="s">
        <v>396</v>
      </c>
      <c r="P530" s="1">
        <v>17</v>
      </c>
      <c r="Q530" s="1" t="s">
        <v>38</v>
      </c>
      <c r="R530" s="1">
        <v>4</v>
      </c>
    </row>
    <row r="531" spans="1:18" ht="12.75" x14ac:dyDescent="0.35">
      <c r="A531" s="1" t="s">
        <v>1512</v>
      </c>
      <c r="B531" s="1">
        <v>45</v>
      </c>
      <c r="C531" s="1" t="str">
        <f t="shared" si="24"/>
        <v>Middle-Aged</v>
      </c>
      <c r="D531" s="1" t="s">
        <v>25</v>
      </c>
      <c r="E531" s="1" t="s">
        <v>1513</v>
      </c>
      <c r="F531" s="2">
        <v>45534</v>
      </c>
      <c r="G531" s="2" t="str">
        <f t="shared" si="25"/>
        <v>August</v>
      </c>
      <c r="H531" s="2" t="str">
        <f t="shared" si="26"/>
        <v>Summer</v>
      </c>
      <c r="I531" s="1" t="s">
        <v>104</v>
      </c>
      <c r="J531" s="1" t="s">
        <v>19</v>
      </c>
      <c r="K531" s="1">
        <v>52</v>
      </c>
      <c r="L531" s="7">
        <v>1508.43</v>
      </c>
      <c r="M531" s="1" t="s">
        <v>29</v>
      </c>
      <c r="N531" s="1" t="s">
        <v>36</v>
      </c>
      <c r="O531" s="1" t="s">
        <v>1514</v>
      </c>
      <c r="P531" s="1">
        <v>87</v>
      </c>
      <c r="Q531" s="1" t="s">
        <v>66</v>
      </c>
      <c r="R531" s="1">
        <v>5</v>
      </c>
    </row>
    <row r="532" spans="1:18" ht="12.75" x14ac:dyDescent="0.35">
      <c r="A532" s="1" t="s">
        <v>1515</v>
      </c>
      <c r="B532" s="1">
        <v>63</v>
      </c>
      <c r="C532" s="1" t="str">
        <f t="shared" si="24"/>
        <v>Elderly</v>
      </c>
      <c r="D532" s="1" t="s">
        <v>25</v>
      </c>
      <c r="E532" s="1" t="s">
        <v>1112</v>
      </c>
      <c r="F532" s="2">
        <v>45364</v>
      </c>
      <c r="G532" s="2" t="str">
        <f t="shared" si="25"/>
        <v>March</v>
      </c>
      <c r="H532" s="2" t="str">
        <f t="shared" si="26"/>
        <v>Spring</v>
      </c>
      <c r="I532" s="1" t="s">
        <v>58</v>
      </c>
      <c r="J532" s="1" t="s">
        <v>34</v>
      </c>
      <c r="K532" s="1">
        <v>33</v>
      </c>
      <c r="L532" s="7">
        <v>2028.44</v>
      </c>
      <c r="M532" s="1" t="s">
        <v>29</v>
      </c>
      <c r="N532" s="1" t="s">
        <v>21</v>
      </c>
      <c r="O532" s="1" t="s">
        <v>1516</v>
      </c>
      <c r="P532" s="1">
        <v>29</v>
      </c>
      <c r="Q532" s="1" t="s">
        <v>66</v>
      </c>
      <c r="R532" s="1">
        <v>3</v>
      </c>
    </row>
    <row r="533" spans="1:18" ht="12.75" x14ac:dyDescent="0.35">
      <c r="A533" s="1" t="s">
        <v>1517</v>
      </c>
      <c r="B533" s="1">
        <v>97</v>
      </c>
      <c r="C533" s="1" t="str">
        <f t="shared" si="24"/>
        <v>Elderly</v>
      </c>
      <c r="D533" s="1" t="s">
        <v>25</v>
      </c>
      <c r="E533" s="1" t="s">
        <v>525</v>
      </c>
      <c r="F533" s="2">
        <v>45500</v>
      </c>
      <c r="G533" s="2" t="str">
        <f t="shared" si="25"/>
        <v>July</v>
      </c>
      <c r="H533" s="2" t="str">
        <f t="shared" si="26"/>
        <v>Summer</v>
      </c>
      <c r="I533" s="1" t="s">
        <v>58</v>
      </c>
      <c r="J533" s="1" t="s">
        <v>85</v>
      </c>
      <c r="K533" s="1">
        <v>26</v>
      </c>
      <c r="L533" s="7">
        <v>2592.42</v>
      </c>
      <c r="M533" s="1" t="s">
        <v>35</v>
      </c>
      <c r="N533" s="1" t="s">
        <v>21</v>
      </c>
      <c r="O533" s="1" t="s">
        <v>316</v>
      </c>
      <c r="P533" s="1">
        <v>66</v>
      </c>
      <c r="Q533" s="1" t="s">
        <v>31</v>
      </c>
      <c r="R533" s="1">
        <v>3</v>
      </c>
    </row>
    <row r="534" spans="1:18" ht="12.75" x14ac:dyDescent="0.35">
      <c r="A534" s="1" t="s">
        <v>1518</v>
      </c>
      <c r="B534" s="1">
        <v>89</v>
      </c>
      <c r="C534" s="1" t="str">
        <f t="shared" si="24"/>
        <v>Elderly</v>
      </c>
      <c r="D534" s="1" t="s">
        <v>25</v>
      </c>
      <c r="E534" s="1" t="s">
        <v>1519</v>
      </c>
      <c r="F534" s="2">
        <v>45357</v>
      </c>
      <c r="G534" s="2" t="str">
        <f t="shared" si="25"/>
        <v>March</v>
      </c>
      <c r="H534" s="2" t="str">
        <f t="shared" si="26"/>
        <v>Spring</v>
      </c>
      <c r="I534" s="1" t="s">
        <v>54</v>
      </c>
      <c r="J534" s="1" t="s">
        <v>34</v>
      </c>
      <c r="K534" s="1">
        <v>81</v>
      </c>
      <c r="L534" s="7">
        <v>3571.65</v>
      </c>
      <c r="M534" s="1" t="s">
        <v>35</v>
      </c>
      <c r="N534" s="1" t="s">
        <v>21</v>
      </c>
      <c r="O534" s="1" t="s">
        <v>1520</v>
      </c>
      <c r="P534" s="1">
        <v>13</v>
      </c>
      <c r="Q534" s="1" t="s">
        <v>66</v>
      </c>
      <c r="R534" s="1">
        <v>1</v>
      </c>
    </row>
    <row r="535" spans="1:18" ht="12.75" x14ac:dyDescent="0.35">
      <c r="A535" s="1" t="s">
        <v>1521</v>
      </c>
      <c r="B535" s="1">
        <v>26</v>
      </c>
      <c r="C535" s="1" t="str">
        <f t="shared" si="24"/>
        <v>Young Adults</v>
      </c>
      <c r="D535" s="1" t="s">
        <v>25</v>
      </c>
      <c r="E535" s="1" t="s">
        <v>1522</v>
      </c>
      <c r="F535" s="2">
        <v>45636</v>
      </c>
      <c r="G535" s="2" t="str">
        <f t="shared" si="25"/>
        <v>December</v>
      </c>
      <c r="H535" s="2" t="str">
        <f t="shared" si="26"/>
        <v>Winter</v>
      </c>
      <c r="I535" s="1" t="s">
        <v>18</v>
      </c>
      <c r="J535" s="1" t="s">
        <v>19</v>
      </c>
      <c r="K535" s="1">
        <v>28</v>
      </c>
      <c r="L535" s="7">
        <v>2243.02</v>
      </c>
      <c r="M535" s="1" t="s">
        <v>35</v>
      </c>
      <c r="N535" s="1" t="s">
        <v>21</v>
      </c>
      <c r="O535" s="1" t="s">
        <v>1169</v>
      </c>
      <c r="P535" s="1">
        <v>84</v>
      </c>
      <c r="Q535" s="1" t="s">
        <v>47</v>
      </c>
      <c r="R535" s="1">
        <v>3</v>
      </c>
    </row>
    <row r="536" spans="1:18" ht="12.75" x14ac:dyDescent="0.35">
      <c r="A536" s="1" t="s">
        <v>1523</v>
      </c>
      <c r="B536" s="1">
        <v>66</v>
      </c>
      <c r="C536" s="1" t="str">
        <f t="shared" si="24"/>
        <v>Elderly</v>
      </c>
      <c r="D536" s="1" t="s">
        <v>16</v>
      </c>
      <c r="E536" s="1" t="s">
        <v>1524</v>
      </c>
      <c r="F536" s="2">
        <v>45522</v>
      </c>
      <c r="G536" s="2" t="str">
        <f t="shared" si="25"/>
        <v>August</v>
      </c>
      <c r="H536" s="2" t="str">
        <f t="shared" si="26"/>
        <v>Summer</v>
      </c>
      <c r="I536" s="1" t="s">
        <v>41</v>
      </c>
      <c r="J536" s="1" t="s">
        <v>59</v>
      </c>
      <c r="K536" s="1">
        <v>7</v>
      </c>
      <c r="L536" s="7">
        <v>356.88</v>
      </c>
      <c r="M536" s="1" t="s">
        <v>20</v>
      </c>
      <c r="N536" s="1" t="s">
        <v>36</v>
      </c>
      <c r="O536" s="1" t="s">
        <v>1525</v>
      </c>
      <c r="P536" s="1">
        <v>83</v>
      </c>
      <c r="Q536" s="1" t="s">
        <v>31</v>
      </c>
      <c r="R536" s="1">
        <v>1</v>
      </c>
    </row>
    <row r="537" spans="1:18" ht="12.75" x14ac:dyDescent="0.35">
      <c r="A537" s="1" t="s">
        <v>1526</v>
      </c>
      <c r="B537" s="1">
        <v>17</v>
      </c>
      <c r="C537" s="1" t="str">
        <f t="shared" si="24"/>
        <v>Teenagers</v>
      </c>
      <c r="D537" s="1" t="s">
        <v>16</v>
      </c>
      <c r="E537" s="1" t="s">
        <v>1527</v>
      </c>
      <c r="F537" s="2">
        <v>45450</v>
      </c>
      <c r="G537" s="2" t="str">
        <f t="shared" si="25"/>
        <v>June</v>
      </c>
      <c r="H537" s="2" t="str">
        <f t="shared" si="26"/>
        <v>Summer</v>
      </c>
      <c r="I537" s="1" t="s">
        <v>58</v>
      </c>
      <c r="J537" s="1" t="s">
        <v>34</v>
      </c>
      <c r="K537" s="1">
        <v>58</v>
      </c>
      <c r="L537" s="7">
        <v>2249.52</v>
      </c>
      <c r="M537" s="1" t="s">
        <v>20</v>
      </c>
      <c r="N537" s="1" t="s">
        <v>36</v>
      </c>
      <c r="O537" s="1" t="s">
        <v>1528</v>
      </c>
      <c r="P537" s="1">
        <v>23</v>
      </c>
      <c r="Q537" s="1" t="s">
        <v>47</v>
      </c>
      <c r="R537" s="1">
        <v>3</v>
      </c>
    </row>
    <row r="538" spans="1:18" ht="12.75" x14ac:dyDescent="0.35">
      <c r="A538" s="1" t="s">
        <v>1529</v>
      </c>
      <c r="B538" s="1">
        <v>9</v>
      </c>
      <c r="C538" s="1" t="str">
        <f t="shared" si="24"/>
        <v>Children</v>
      </c>
      <c r="D538" s="1" t="s">
        <v>25</v>
      </c>
      <c r="E538" s="1" t="s">
        <v>1530</v>
      </c>
      <c r="F538" s="2">
        <v>45450</v>
      </c>
      <c r="G538" s="2" t="str">
        <f t="shared" si="25"/>
        <v>June</v>
      </c>
      <c r="H538" s="2" t="str">
        <f t="shared" si="26"/>
        <v>Summer</v>
      </c>
      <c r="I538" s="1" t="s">
        <v>27</v>
      </c>
      <c r="J538" s="1" t="s">
        <v>85</v>
      </c>
      <c r="K538" s="1">
        <v>70</v>
      </c>
      <c r="L538" s="7">
        <v>375.05</v>
      </c>
      <c r="M538" s="1" t="s">
        <v>20</v>
      </c>
      <c r="N538" s="1" t="s">
        <v>21</v>
      </c>
      <c r="O538" s="1" t="s">
        <v>941</v>
      </c>
      <c r="P538" s="1">
        <v>56</v>
      </c>
      <c r="Q538" s="1" t="s">
        <v>23</v>
      </c>
      <c r="R538" s="1">
        <v>5</v>
      </c>
    </row>
    <row r="539" spans="1:18" ht="12.75" x14ac:dyDescent="0.35">
      <c r="A539" s="1" t="s">
        <v>1531</v>
      </c>
      <c r="B539" s="1">
        <v>75</v>
      </c>
      <c r="C539" s="1" t="str">
        <f t="shared" si="24"/>
        <v>Elderly</v>
      </c>
      <c r="D539" s="1" t="s">
        <v>16</v>
      </c>
      <c r="E539" s="1" t="s">
        <v>1532</v>
      </c>
      <c r="F539" s="2">
        <v>45312</v>
      </c>
      <c r="G539" s="2" t="str">
        <f t="shared" si="25"/>
        <v>January</v>
      </c>
      <c r="H539" s="2" t="str">
        <f t="shared" si="26"/>
        <v>Winter</v>
      </c>
      <c r="I539" s="1" t="s">
        <v>27</v>
      </c>
      <c r="J539" s="1" t="s">
        <v>50</v>
      </c>
      <c r="K539" s="1">
        <v>20</v>
      </c>
      <c r="L539" s="7">
        <v>2537.4899999999998</v>
      </c>
      <c r="M539" s="1" t="s">
        <v>29</v>
      </c>
      <c r="N539" s="1" t="s">
        <v>36</v>
      </c>
      <c r="O539" s="1" t="s">
        <v>1533</v>
      </c>
      <c r="P539" s="1">
        <v>74</v>
      </c>
      <c r="Q539" s="1" t="s">
        <v>23</v>
      </c>
      <c r="R539" s="1">
        <v>4</v>
      </c>
    </row>
    <row r="540" spans="1:18" ht="12.75" x14ac:dyDescent="0.35">
      <c r="A540" s="1" t="s">
        <v>1534</v>
      </c>
      <c r="B540" s="1">
        <v>23</v>
      </c>
      <c r="C540" s="1" t="str">
        <f t="shared" si="24"/>
        <v>Young Adults</v>
      </c>
      <c r="D540" s="1" t="s">
        <v>16</v>
      </c>
      <c r="E540" s="1" t="s">
        <v>1535</v>
      </c>
      <c r="F540" s="2">
        <v>45484</v>
      </c>
      <c r="G540" s="2" t="str">
        <f t="shared" si="25"/>
        <v>July</v>
      </c>
      <c r="H540" s="2" t="str">
        <f t="shared" si="26"/>
        <v>Summer</v>
      </c>
      <c r="I540" s="1" t="s">
        <v>64</v>
      </c>
      <c r="J540" s="1" t="s">
        <v>85</v>
      </c>
      <c r="K540" s="1">
        <v>48</v>
      </c>
      <c r="L540" s="7">
        <v>4317.05</v>
      </c>
      <c r="M540" s="1" t="s">
        <v>35</v>
      </c>
      <c r="N540" s="1" t="s">
        <v>21</v>
      </c>
      <c r="O540" s="1" t="s">
        <v>1536</v>
      </c>
      <c r="P540" s="1">
        <v>97</v>
      </c>
      <c r="Q540" s="1" t="s">
        <v>47</v>
      </c>
      <c r="R540" s="1">
        <v>3</v>
      </c>
    </row>
    <row r="541" spans="1:18" ht="12.75" x14ac:dyDescent="0.35">
      <c r="A541" s="1" t="s">
        <v>1537</v>
      </c>
      <c r="B541" s="1">
        <v>5</v>
      </c>
      <c r="C541" s="1" t="str">
        <f t="shared" si="24"/>
        <v>Children</v>
      </c>
      <c r="D541" s="1" t="s">
        <v>25</v>
      </c>
      <c r="E541" s="1" t="s">
        <v>1538</v>
      </c>
      <c r="F541" s="2">
        <v>45521</v>
      </c>
      <c r="G541" s="2" t="str">
        <f t="shared" si="25"/>
        <v>August</v>
      </c>
      <c r="H541" s="2" t="str">
        <f t="shared" si="26"/>
        <v>Summer</v>
      </c>
      <c r="I541" s="1" t="s">
        <v>64</v>
      </c>
      <c r="J541" s="1" t="s">
        <v>85</v>
      </c>
      <c r="K541" s="1">
        <v>3</v>
      </c>
      <c r="L541" s="7">
        <v>1865.67</v>
      </c>
      <c r="M541" s="1" t="s">
        <v>29</v>
      </c>
      <c r="N541" s="1" t="s">
        <v>21</v>
      </c>
      <c r="O541" s="1" t="s">
        <v>25</v>
      </c>
      <c r="P541" s="1">
        <v>74</v>
      </c>
      <c r="Q541" s="1" t="s">
        <v>38</v>
      </c>
      <c r="R541" s="1">
        <v>2</v>
      </c>
    </row>
    <row r="542" spans="1:18" ht="12.75" x14ac:dyDescent="0.35">
      <c r="A542" s="1" t="s">
        <v>1539</v>
      </c>
      <c r="B542" s="1">
        <v>49</v>
      </c>
      <c r="C542" s="1" t="str">
        <f t="shared" si="24"/>
        <v>Middle-Aged</v>
      </c>
      <c r="D542" s="1" t="s">
        <v>25</v>
      </c>
      <c r="E542" s="1" t="s">
        <v>1267</v>
      </c>
      <c r="F542" s="2">
        <v>45522</v>
      </c>
      <c r="G542" s="2" t="str">
        <f t="shared" si="25"/>
        <v>August</v>
      </c>
      <c r="H542" s="2" t="str">
        <f t="shared" si="26"/>
        <v>Summer</v>
      </c>
      <c r="I542" s="1" t="s">
        <v>75</v>
      </c>
      <c r="J542" s="1" t="s">
        <v>59</v>
      </c>
      <c r="K542" s="1">
        <v>33</v>
      </c>
      <c r="L542" s="7">
        <v>1006.93</v>
      </c>
      <c r="M542" s="1" t="s">
        <v>29</v>
      </c>
      <c r="N542" s="1" t="s">
        <v>21</v>
      </c>
      <c r="O542" s="1" t="s">
        <v>1540</v>
      </c>
      <c r="P542" s="1">
        <v>25</v>
      </c>
      <c r="Q542" s="1" t="s">
        <v>66</v>
      </c>
      <c r="R542" s="1">
        <v>2</v>
      </c>
    </row>
    <row r="543" spans="1:18" ht="12.75" x14ac:dyDescent="0.35">
      <c r="A543" s="1" t="s">
        <v>1541</v>
      </c>
      <c r="B543" s="1">
        <v>18</v>
      </c>
      <c r="C543" s="1" t="str">
        <f t="shared" si="24"/>
        <v>Teenagers</v>
      </c>
      <c r="D543" s="1" t="s">
        <v>25</v>
      </c>
      <c r="E543" s="1" t="s">
        <v>1542</v>
      </c>
      <c r="F543" s="2">
        <v>45541</v>
      </c>
      <c r="G543" s="2" t="str">
        <f t="shared" si="25"/>
        <v>September</v>
      </c>
      <c r="H543" s="2" t="str">
        <f t="shared" si="26"/>
        <v>Autumn</v>
      </c>
      <c r="I543" s="1" t="s">
        <v>64</v>
      </c>
      <c r="J543" s="1" t="s">
        <v>28</v>
      </c>
      <c r="K543" s="1">
        <v>38</v>
      </c>
      <c r="L543" s="7">
        <v>2780.86</v>
      </c>
      <c r="M543" s="1" t="s">
        <v>29</v>
      </c>
      <c r="N543" s="1" t="s">
        <v>36</v>
      </c>
      <c r="O543" s="1" t="s">
        <v>1543</v>
      </c>
      <c r="P543" s="1">
        <v>95</v>
      </c>
      <c r="Q543" s="1" t="s">
        <v>47</v>
      </c>
      <c r="R543" s="1">
        <v>1</v>
      </c>
    </row>
    <row r="544" spans="1:18" ht="12.75" x14ac:dyDescent="0.35">
      <c r="A544" s="1" t="s">
        <v>1544</v>
      </c>
      <c r="B544" s="1">
        <v>34</v>
      </c>
      <c r="C544" s="1" t="str">
        <f t="shared" si="24"/>
        <v>Young Adults</v>
      </c>
      <c r="D544" s="1" t="s">
        <v>16</v>
      </c>
      <c r="E544" s="1" t="s">
        <v>1545</v>
      </c>
      <c r="F544" s="2">
        <v>45571</v>
      </c>
      <c r="G544" s="2" t="str">
        <f t="shared" si="25"/>
        <v>October</v>
      </c>
      <c r="H544" s="2" t="str">
        <f t="shared" si="26"/>
        <v>Autumn</v>
      </c>
      <c r="I544" s="1" t="s">
        <v>104</v>
      </c>
      <c r="J544" s="1" t="s">
        <v>85</v>
      </c>
      <c r="K544" s="1">
        <v>9</v>
      </c>
      <c r="L544" s="7">
        <v>2255.54</v>
      </c>
      <c r="M544" s="1" t="s">
        <v>35</v>
      </c>
      <c r="N544" s="1" t="s">
        <v>36</v>
      </c>
      <c r="O544" s="1" t="s">
        <v>1546</v>
      </c>
      <c r="P544" s="1">
        <v>67</v>
      </c>
      <c r="Q544" s="1" t="s">
        <v>31</v>
      </c>
      <c r="R544" s="1">
        <v>4</v>
      </c>
    </row>
    <row r="545" spans="1:18" ht="12.75" x14ac:dyDescent="0.35">
      <c r="A545" s="1" t="s">
        <v>1547</v>
      </c>
      <c r="B545" s="1">
        <v>21</v>
      </c>
      <c r="C545" s="1" t="str">
        <f t="shared" si="24"/>
        <v>Young Adults</v>
      </c>
      <c r="D545" s="1" t="s">
        <v>62</v>
      </c>
      <c r="E545" s="1" t="s">
        <v>263</v>
      </c>
      <c r="F545" s="2">
        <v>45551</v>
      </c>
      <c r="G545" s="2" t="str">
        <f t="shared" si="25"/>
        <v>September</v>
      </c>
      <c r="H545" s="2" t="str">
        <f t="shared" si="26"/>
        <v>Autumn</v>
      </c>
      <c r="I545" s="1" t="s">
        <v>45</v>
      </c>
      <c r="J545" s="1" t="s">
        <v>19</v>
      </c>
      <c r="K545" s="1">
        <v>4</v>
      </c>
      <c r="L545" s="7">
        <v>2882.46</v>
      </c>
      <c r="M545" s="1" t="s">
        <v>20</v>
      </c>
      <c r="N545" s="1" t="s">
        <v>21</v>
      </c>
      <c r="O545" s="1" t="s">
        <v>1548</v>
      </c>
      <c r="P545" s="1">
        <v>45</v>
      </c>
      <c r="Q545" s="1" t="s">
        <v>47</v>
      </c>
      <c r="R545" s="1">
        <v>2</v>
      </c>
    </row>
    <row r="546" spans="1:18" ht="12.75" x14ac:dyDescent="0.35">
      <c r="A546" s="1" t="s">
        <v>1549</v>
      </c>
      <c r="B546" s="1">
        <v>94</v>
      </c>
      <c r="C546" s="1" t="str">
        <f t="shared" si="24"/>
        <v>Elderly</v>
      </c>
      <c r="D546" s="1" t="s">
        <v>25</v>
      </c>
      <c r="E546" s="1" t="s">
        <v>1550</v>
      </c>
      <c r="F546" s="2">
        <v>45638</v>
      </c>
      <c r="G546" s="2" t="str">
        <f t="shared" si="25"/>
        <v>December</v>
      </c>
      <c r="H546" s="2" t="str">
        <f t="shared" si="26"/>
        <v>Winter</v>
      </c>
      <c r="I546" s="1" t="s">
        <v>54</v>
      </c>
      <c r="J546" s="1" t="s">
        <v>19</v>
      </c>
      <c r="K546" s="1">
        <v>49</v>
      </c>
      <c r="L546" s="7">
        <v>1287.76</v>
      </c>
      <c r="M546" s="1" t="s">
        <v>29</v>
      </c>
      <c r="N546" s="1" t="s">
        <v>36</v>
      </c>
      <c r="O546" s="1" t="s">
        <v>1348</v>
      </c>
      <c r="P546" s="1">
        <v>42</v>
      </c>
      <c r="Q546" s="1" t="s">
        <v>23</v>
      </c>
      <c r="R546" s="1">
        <v>1</v>
      </c>
    </row>
    <row r="547" spans="1:18" ht="12.75" x14ac:dyDescent="0.35">
      <c r="A547" s="1" t="s">
        <v>1551</v>
      </c>
      <c r="B547" s="1">
        <v>6</v>
      </c>
      <c r="C547" s="1" t="str">
        <f t="shared" si="24"/>
        <v>Children</v>
      </c>
      <c r="D547" s="1" t="s">
        <v>62</v>
      </c>
      <c r="E547" s="1" t="s">
        <v>1552</v>
      </c>
      <c r="F547" s="2">
        <v>45412</v>
      </c>
      <c r="G547" s="2" t="str">
        <f t="shared" si="25"/>
        <v>April</v>
      </c>
      <c r="H547" s="2" t="str">
        <f t="shared" si="26"/>
        <v>Spring</v>
      </c>
      <c r="I547" s="1" t="s">
        <v>54</v>
      </c>
      <c r="J547" s="1" t="s">
        <v>28</v>
      </c>
      <c r="K547" s="1">
        <v>49</v>
      </c>
      <c r="L547" s="7">
        <v>2543.3000000000002</v>
      </c>
      <c r="M547" s="1" t="s">
        <v>35</v>
      </c>
      <c r="N547" s="1" t="s">
        <v>36</v>
      </c>
      <c r="O547" s="1" t="s">
        <v>1553</v>
      </c>
      <c r="P547" s="1">
        <v>65</v>
      </c>
      <c r="Q547" s="1" t="s">
        <v>47</v>
      </c>
      <c r="R547" s="1">
        <v>5</v>
      </c>
    </row>
    <row r="548" spans="1:18" ht="12.75" x14ac:dyDescent="0.35">
      <c r="A548" s="1" t="s">
        <v>1554</v>
      </c>
      <c r="B548" s="1">
        <v>44</v>
      </c>
      <c r="C548" s="1" t="str">
        <f t="shared" si="24"/>
        <v>Middle-Aged</v>
      </c>
      <c r="D548" s="1" t="s">
        <v>16</v>
      </c>
      <c r="E548" s="1" t="s">
        <v>1555</v>
      </c>
      <c r="F548" s="2">
        <v>45447</v>
      </c>
      <c r="G548" s="2" t="str">
        <f t="shared" si="25"/>
        <v>June</v>
      </c>
      <c r="H548" s="2" t="str">
        <f t="shared" si="26"/>
        <v>Summer</v>
      </c>
      <c r="I548" s="1" t="s">
        <v>54</v>
      </c>
      <c r="J548" s="1" t="s">
        <v>34</v>
      </c>
      <c r="K548" s="1">
        <v>66</v>
      </c>
      <c r="L548" s="7">
        <v>4337.8100000000004</v>
      </c>
      <c r="M548" s="1" t="s">
        <v>29</v>
      </c>
      <c r="N548" s="1" t="s">
        <v>36</v>
      </c>
      <c r="O548" s="1" t="s">
        <v>921</v>
      </c>
      <c r="P548" s="1">
        <v>73</v>
      </c>
      <c r="Q548" s="1" t="s">
        <v>47</v>
      </c>
      <c r="R548" s="1">
        <v>1</v>
      </c>
    </row>
    <row r="549" spans="1:18" ht="12.75" x14ac:dyDescent="0.35">
      <c r="A549" s="1" t="s">
        <v>1556</v>
      </c>
      <c r="B549" s="1">
        <v>39</v>
      </c>
      <c r="C549" s="1" t="str">
        <f t="shared" si="24"/>
        <v>Young Adults</v>
      </c>
      <c r="D549" s="1" t="s">
        <v>25</v>
      </c>
      <c r="E549" s="1" t="s">
        <v>1557</v>
      </c>
      <c r="F549" s="2">
        <v>45577</v>
      </c>
      <c r="G549" s="2" t="str">
        <f t="shared" si="25"/>
        <v>October</v>
      </c>
      <c r="H549" s="2" t="str">
        <f t="shared" si="26"/>
        <v>Autumn</v>
      </c>
      <c r="I549" s="1" t="s">
        <v>64</v>
      </c>
      <c r="J549" s="1" t="s">
        <v>59</v>
      </c>
      <c r="K549" s="1">
        <v>4</v>
      </c>
      <c r="L549" s="7">
        <v>553.13</v>
      </c>
      <c r="M549" s="1" t="s">
        <v>35</v>
      </c>
      <c r="N549" s="1" t="s">
        <v>21</v>
      </c>
      <c r="O549" s="1" t="s">
        <v>1558</v>
      </c>
      <c r="P549" s="1">
        <v>72</v>
      </c>
      <c r="Q549" s="1" t="s">
        <v>23</v>
      </c>
      <c r="R549" s="1">
        <v>5</v>
      </c>
    </row>
    <row r="550" spans="1:18" ht="12.75" x14ac:dyDescent="0.35">
      <c r="A550" s="1" t="s">
        <v>1559</v>
      </c>
      <c r="B550" s="1">
        <v>2</v>
      </c>
      <c r="C550" s="1" t="str">
        <f t="shared" si="24"/>
        <v>Children</v>
      </c>
      <c r="D550" s="1" t="s">
        <v>62</v>
      </c>
      <c r="E550" s="1" t="s">
        <v>1560</v>
      </c>
      <c r="F550" s="2">
        <v>45445</v>
      </c>
      <c r="G550" s="2" t="str">
        <f t="shared" si="25"/>
        <v>June</v>
      </c>
      <c r="H550" s="2" t="str">
        <f t="shared" si="26"/>
        <v>Summer</v>
      </c>
      <c r="I550" s="1" t="s">
        <v>64</v>
      </c>
      <c r="J550" s="1" t="s">
        <v>50</v>
      </c>
      <c r="K550" s="1">
        <v>81</v>
      </c>
      <c r="L550" s="7">
        <v>4370.2</v>
      </c>
      <c r="M550" s="1" t="s">
        <v>29</v>
      </c>
      <c r="N550" s="1" t="s">
        <v>21</v>
      </c>
      <c r="O550" s="1" t="s">
        <v>921</v>
      </c>
      <c r="P550" s="1">
        <v>48</v>
      </c>
      <c r="Q550" s="1" t="s">
        <v>66</v>
      </c>
      <c r="R550" s="1">
        <v>2</v>
      </c>
    </row>
    <row r="551" spans="1:18" ht="12.75" x14ac:dyDescent="0.35">
      <c r="A551" s="1" t="s">
        <v>1561</v>
      </c>
      <c r="B551" s="1">
        <v>13</v>
      </c>
      <c r="C551" s="1" t="str">
        <f t="shared" si="24"/>
        <v>Teenagers</v>
      </c>
      <c r="D551" s="1" t="s">
        <v>62</v>
      </c>
      <c r="E551" s="1" t="s">
        <v>1562</v>
      </c>
      <c r="F551" s="2">
        <v>45477</v>
      </c>
      <c r="G551" s="2" t="str">
        <f t="shared" si="25"/>
        <v>July</v>
      </c>
      <c r="H551" s="2" t="str">
        <f t="shared" si="26"/>
        <v>Summer</v>
      </c>
      <c r="I551" s="1" t="s">
        <v>58</v>
      </c>
      <c r="J551" s="1" t="s">
        <v>28</v>
      </c>
      <c r="K551" s="1">
        <v>29</v>
      </c>
      <c r="L551" s="7">
        <v>1951.81</v>
      </c>
      <c r="M551" s="1" t="s">
        <v>29</v>
      </c>
      <c r="N551" s="1" t="s">
        <v>36</v>
      </c>
      <c r="O551" s="1" t="s">
        <v>497</v>
      </c>
      <c r="P551" s="1">
        <v>60</v>
      </c>
      <c r="Q551" s="1" t="s">
        <v>23</v>
      </c>
      <c r="R551" s="1">
        <v>5</v>
      </c>
    </row>
    <row r="552" spans="1:18" ht="12.75" x14ac:dyDescent="0.35">
      <c r="A552" s="1" t="s">
        <v>1563</v>
      </c>
      <c r="B552" s="1">
        <v>51</v>
      </c>
      <c r="C552" s="1" t="str">
        <f t="shared" si="24"/>
        <v>Middle-Aged</v>
      </c>
      <c r="D552" s="1" t="s">
        <v>62</v>
      </c>
      <c r="E552" s="1" t="s">
        <v>1564</v>
      </c>
      <c r="F552" s="2">
        <v>45591</v>
      </c>
      <c r="G552" s="2" t="str">
        <f t="shared" si="25"/>
        <v>October</v>
      </c>
      <c r="H552" s="2" t="str">
        <f t="shared" si="26"/>
        <v>Autumn</v>
      </c>
      <c r="I552" s="1" t="s">
        <v>41</v>
      </c>
      <c r="J552" s="1" t="s">
        <v>59</v>
      </c>
      <c r="K552" s="1">
        <v>9</v>
      </c>
      <c r="L552" s="7">
        <v>4284.49</v>
      </c>
      <c r="M552" s="1" t="s">
        <v>29</v>
      </c>
      <c r="N552" s="1" t="s">
        <v>36</v>
      </c>
      <c r="O552" s="1" t="s">
        <v>171</v>
      </c>
      <c r="P552" s="1">
        <v>2</v>
      </c>
      <c r="Q552" s="1" t="s">
        <v>31</v>
      </c>
      <c r="R552" s="1">
        <v>4</v>
      </c>
    </row>
    <row r="553" spans="1:18" ht="12.75" x14ac:dyDescent="0.35">
      <c r="A553" s="1" t="s">
        <v>1565</v>
      </c>
      <c r="B553" s="1">
        <v>14</v>
      </c>
      <c r="C553" s="1" t="str">
        <f t="shared" si="24"/>
        <v>Teenagers</v>
      </c>
      <c r="D553" s="1" t="s">
        <v>25</v>
      </c>
      <c r="E553" s="1" t="s">
        <v>1566</v>
      </c>
      <c r="F553" s="2">
        <v>45577</v>
      </c>
      <c r="G553" s="2" t="str">
        <f t="shared" si="25"/>
        <v>October</v>
      </c>
      <c r="H553" s="2" t="str">
        <f t="shared" si="26"/>
        <v>Autumn</v>
      </c>
      <c r="I553" s="1" t="s">
        <v>64</v>
      </c>
      <c r="J553" s="1" t="s">
        <v>19</v>
      </c>
      <c r="K553" s="1">
        <v>67</v>
      </c>
      <c r="L553" s="7">
        <v>3729.69</v>
      </c>
      <c r="M553" s="1" t="s">
        <v>29</v>
      </c>
      <c r="N553" s="1" t="s">
        <v>21</v>
      </c>
      <c r="O553" s="1" t="s">
        <v>509</v>
      </c>
      <c r="P553" s="1">
        <v>32</v>
      </c>
      <c r="Q553" s="1" t="s">
        <v>66</v>
      </c>
      <c r="R553" s="1">
        <v>2</v>
      </c>
    </row>
    <row r="554" spans="1:18" ht="12.75" x14ac:dyDescent="0.35">
      <c r="A554" s="1" t="s">
        <v>1567</v>
      </c>
      <c r="B554" s="1">
        <v>45</v>
      </c>
      <c r="C554" s="1" t="str">
        <f t="shared" si="24"/>
        <v>Middle-Aged</v>
      </c>
      <c r="D554" s="1" t="s">
        <v>62</v>
      </c>
      <c r="E554" s="1" t="s">
        <v>1568</v>
      </c>
      <c r="F554" s="2">
        <v>45599</v>
      </c>
      <c r="G554" s="2" t="str">
        <f t="shared" si="25"/>
        <v>November</v>
      </c>
      <c r="H554" s="2" t="str">
        <f t="shared" si="26"/>
        <v>Autumn</v>
      </c>
      <c r="I554" s="1" t="s">
        <v>54</v>
      </c>
      <c r="J554" s="1" t="s">
        <v>59</v>
      </c>
      <c r="K554" s="1">
        <v>27</v>
      </c>
      <c r="L554" s="7">
        <v>1570.37</v>
      </c>
      <c r="M554" s="1" t="s">
        <v>35</v>
      </c>
      <c r="N554" s="1" t="s">
        <v>36</v>
      </c>
      <c r="O554" s="1" t="s">
        <v>789</v>
      </c>
      <c r="P554" s="1">
        <v>42</v>
      </c>
      <c r="Q554" s="1" t="s">
        <v>66</v>
      </c>
      <c r="R554" s="1">
        <v>5</v>
      </c>
    </row>
    <row r="555" spans="1:18" ht="12.75" x14ac:dyDescent="0.35">
      <c r="A555" s="1" t="s">
        <v>1569</v>
      </c>
      <c r="B555" s="1">
        <v>61</v>
      </c>
      <c r="C555" s="1" t="str">
        <f t="shared" si="24"/>
        <v>Elderly</v>
      </c>
      <c r="D555" s="1" t="s">
        <v>25</v>
      </c>
      <c r="E555" s="1" t="s">
        <v>1570</v>
      </c>
      <c r="F555" s="2">
        <v>45463</v>
      </c>
      <c r="G555" s="2" t="str">
        <f t="shared" si="25"/>
        <v>June</v>
      </c>
      <c r="H555" s="2" t="str">
        <f t="shared" si="26"/>
        <v>Summer</v>
      </c>
      <c r="I555" s="1" t="s">
        <v>18</v>
      </c>
      <c r="J555" s="1" t="s">
        <v>85</v>
      </c>
      <c r="K555" s="1">
        <v>58</v>
      </c>
      <c r="L555" s="7">
        <v>3476.58</v>
      </c>
      <c r="M555" s="1" t="s">
        <v>29</v>
      </c>
      <c r="N555" s="1" t="s">
        <v>21</v>
      </c>
      <c r="O555" s="1" t="s">
        <v>1367</v>
      </c>
      <c r="P555" s="1">
        <v>93</v>
      </c>
      <c r="Q555" s="1" t="s">
        <v>31</v>
      </c>
      <c r="R555" s="1">
        <v>5</v>
      </c>
    </row>
    <row r="556" spans="1:18" ht="12.75" x14ac:dyDescent="0.35">
      <c r="A556" s="1" t="s">
        <v>1571</v>
      </c>
      <c r="B556" s="1">
        <v>82</v>
      </c>
      <c r="C556" s="1" t="str">
        <f t="shared" si="24"/>
        <v>Elderly</v>
      </c>
      <c r="D556" s="1" t="s">
        <v>62</v>
      </c>
      <c r="E556" s="1" t="s">
        <v>1572</v>
      </c>
      <c r="F556" s="2">
        <v>45553</v>
      </c>
      <c r="G556" s="2" t="str">
        <f t="shared" si="25"/>
        <v>September</v>
      </c>
      <c r="H556" s="2" t="str">
        <f t="shared" si="26"/>
        <v>Autumn</v>
      </c>
      <c r="I556" s="1" t="s">
        <v>45</v>
      </c>
      <c r="J556" s="1" t="s">
        <v>50</v>
      </c>
      <c r="K556" s="1">
        <v>87</v>
      </c>
      <c r="L556" s="7">
        <v>2102.67</v>
      </c>
      <c r="M556" s="1" t="s">
        <v>35</v>
      </c>
      <c r="N556" s="1" t="s">
        <v>21</v>
      </c>
      <c r="O556" s="1" t="s">
        <v>932</v>
      </c>
      <c r="P556" s="1">
        <v>71</v>
      </c>
      <c r="Q556" s="1" t="s">
        <v>23</v>
      </c>
      <c r="R556" s="1">
        <v>3</v>
      </c>
    </row>
    <row r="557" spans="1:18" ht="12.75" x14ac:dyDescent="0.35">
      <c r="A557" s="1" t="s">
        <v>1573</v>
      </c>
      <c r="B557" s="1">
        <v>58</v>
      </c>
      <c r="C557" s="1" t="str">
        <f t="shared" si="24"/>
        <v>Middle-Aged</v>
      </c>
      <c r="D557" s="1" t="s">
        <v>62</v>
      </c>
      <c r="E557" s="1" t="s">
        <v>1574</v>
      </c>
      <c r="F557" s="2">
        <v>45637</v>
      </c>
      <c r="G557" s="2" t="str">
        <f t="shared" si="25"/>
        <v>December</v>
      </c>
      <c r="H557" s="2" t="str">
        <f t="shared" si="26"/>
        <v>Winter</v>
      </c>
      <c r="I557" s="1" t="s">
        <v>18</v>
      </c>
      <c r="J557" s="1" t="s">
        <v>19</v>
      </c>
      <c r="K557" s="1">
        <v>80</v>
      </c>
      <c r="L557" s="7">
        <v>765</v>
      </c>
      <c r="M557" s="1" t="s">
        <v>20</v>
      </c>
      <c r="N557" s="1" t="s">
        <v>36</v>
      </c>
      <c r="O557" s="1" t="s">
        <v>1575</v>
      </c>
      <c r="P557" s="1">
        <v>34</v>
      </c>
      <c r="Q557" s="1" t="s">
        <v>47</v>
      </c>
      <c r="R557" s="1">
        <v>5</v>
      </c>
    </row>
    <row r="558" spans="1:18" ht="12.75" x14ac:dyDescent="0.35">
      <c r="A558" s="1" t="s">
        <v>1576</v>
      </c>
      <c r="B558" s="1">
        <v>59</v>
      </c>
      <c r="C558" s="1" t="str">
        <f t="shared" si="24"/>
        <v>Middle-Aged</v>
      </c>
      <c r="D558" s="1" t="s">
        <v>25</v>
      </c>
      <c r="E558" s="1" t="s">
        <v>1577</v>
      </c>
      <c r="F558" s="2">
        <v>45487</v>
      </c>
      <c r="G558" s="2" t="str">
        <f t="shared" si="25"/>
        <v>July</v>
      </c>
      <c r="H558" s="2" t="str">
        <f t="shared" si="26"/>
        <v>Summer</v>
      </c>
      <c r="I558" s="1" t="s">
        <v>104</v>
      </c>
      <c r="J558" s="1" t="s">
        <v>34</v>
      </c>
      <c r="K558" s="1">
        <v>15</v>
      </c>
      <c r="L558" s="7">
        <v>1928.9</v>
      </c>
      <c r="M558" s="1" t="s">
        <v>20</v>
      </c>
      <c r="N558" s="1" t="s">
        <v>36</v>
      </c>
      <c r="O558" s="1" t="s">
        <v>1578</v>
      </c>
      <c r="P558" s="1">
        <v>86</v>
      </c>
      <c r="Q558" s="1" t="s">
        <v>23</v>
      </c>
      <c r="R558" s="1">
        <v>3</v>
      </c>
    </row>
    <row r="559" spans="1:18" ht="12.75" x14ac:dyDescent="0.35">
      <c r="A559" s="1" t="s">
        <v>1579</v>
      </c>
      <c r="B559" s="1">
        <v>99</v>
      </c>
      <c r="C559" s="1" t="str">
        <f t="shared" si="24"/>
        <v>Elderly</v>
      </c>
      <c r="D559" s="1" t="s">
        <v>16</v>
      </c>
      <c r="E559" s="1" t="s">
        <v>1580</v>
      </c>
      <c r="F559" s="2">
        <v>45335</v>
      </c>
      <c r="G559" s="2" t="str">
        <f t="shared" si="25"/>
        <v>February</v>
      </c>
      <c r="H559" s="2" t="str">
        <f t="shared" si="26"/>
        <v>Winter</v>
      </c>
      <c r="I559" s="1" t="s">
        <v>64</v>
      </c>
      <c r="J559" s="1" t="s">
        <v>34</v>
      </c>
      <c r="K559" s="1">
        <v>89</v>
      </c>
      <c r="L559" s="7">
        <v>2406.2399999999998</v>
      </c>
      <c r="M559" s="1" t="s">
        <v>35</v>
      </c>
      <c r="N559" s="1" t="s">
        <v>36</v>
      </c>
      <c r="O559" s="1" t="s">
        <v>399</v>
      </c>
      <c r="P559" s="1">
        <v>38</v>
      </c>
      <c r="Q559" s="1" t="s">
        <v>47</v>
      </c>
      <c r="R559" s="1">
        <v>2</v>
      </c>
    </row>
    <row r="560" spans="1:18" ht="12.75" x14ac:dyDescent="0.35">
      <c r="A560" s="1" t="s">
        <v>1581</v>
      </c>
      <c r="B560" s="1">
        <v>35</v>
      </c>
      <c r="C560" s="1" t="str">
        <f t="shared" si="24"/>
        <v>Young Adults</v>
      </c>
      <c r="D560" s="1" t="s">
        <v>25</v>
      </c>
      <c r="E560" s="1" t="s">
        <v>1582</v>
      </c>
      <c r="F560" s="2">
        <v>45619</v>
      </c>
      <c r="G560" s="2" t="str">
        <f t="shared" si="25"/>
        <v>November</v>
      </c>
      <c r="H560" s="2" t="str">
        <f t="shared" si="26"/>
        <v>Autumn</v>
      </c>
      <c r="I560" s="1" t="s">
        <v>41</v>
      </c>
      <c r="J560" s="1" t="s">
        <v>28</v>
      </c>
      <c r="K560" s="1">
        <v>76</v>
      </c>
      <c r="L560" s="7">
        <v>1716.05</v>
      </c>
      <c r="M560" s="1" t="s">
        <v>29</v>
      </c>
      <c r="N560" s="1" t="s">
        <v>21</v>
      </c>
      <c r="O560" s="1" t="s">
        <v>1202</v>
      </c>
      <c r="P560" s="1">
        <v>60</v>
      </c>
      <c r="Q560" s="1" t="s">
        <v>66</v>
      </c>
      <c r="R560" s="1">
        <v>5</v>
      </c>
    </row>
    <row r="561" spans="1:18" ht="12.75" x14ac:dyDescent="0.35">
      <c r="A561" s="1" t="s">
        <v>1583</v>
      </c>
      <c r="B561" s="1">
        <v>13</v>
      </c>
      <c r="C561" s="1" t="str">
        <f t="shared" si="24"/>
        <v>Teenagers</v>
      </c>
      <c r="D561" s="1" t="s">
        <v>62</v>
      </c>
      <c r="E561" s="1" t="s">
        <v>1584</v>
      </c>
      <c r="F561" s="2">
        <v>45454</v>
      </c>
      <c r="G561" s="2" t="str">
        <f t="shared" si="25"/>
        <v>June</v>
      </c>
      <c r="H561" s="2" t="str">
        <f t="shared" si="26"/>
        <v>Summer</v>
      </c>
      <c r="I561" s="1" t="s">
        <v>75</v>
      </c>
      <c r="J561" s="1" t="s">
        <v>50</v>
      </c>
      <c r="K561" s="1">
        <v>44</v>
      </c>
      <c r="L561" s="7">
        <v>3655.99</v>
      </c>
      <c r="M561" s="1" t="s">
        <v>35</v>
      </c>
      <c r="N561" s="1" t="s">
        <v>36</v>
      </c>
      <c r="O561" s="1" t="s">
        <v>1585</v>
      </c>
      <c r="P561" s="1">
        <v>99</v>
      </c>
      <c r="Q561" s="1" t="s">
        <v>66</v>
      </c>
      <c r="R561" s="1">
        <v>2</v>
      </c>
    </row>
    <row r="562" spans="1:18" ht="12.75" x14ac:dyDescent="0.35">
      <c r="A562" s="1" t="s">
        <v>1586</v>
      </c>
      <c r="B562" s="1">
        <v>71</v>
      </c>
      <c r="C562" s="1" t="str">
        <f t="shared" si="24"/>
        <v>Elderly</v>
      </c>
      <c r="D562" s="1" t="s">
        <v>16</v>
      </c>
      <c r="E562" s="1" t="s">
        <v>1587</v>
      </c>
      <c r="F562" s="2">
        <v>45482</v>
      </c>
      <c r="G562" s="2" t="str">
        <f t="shared" si="25"/>
        <v>July</v>
      </c>
      <c r="H562" s="2" t="str">
        <f t="shared" si="26"/>
        <v>Summer</v>
      </c>
      <c r="I562" s="1" t="s">
        <v>54</v>
      </c>
      <c r="J562" s="1" t="s">
        <v>28</v>
      </c>
      <c r="K562" s="1">
        <v>31</v>
      </c>
      <c r="L562" s="7">
        <v>2844.06</v>
      </c>
      <c r="M562" s="1" t="s">
        <v>35</v>
      </c>
      <c r="N562" s="1" t="s">
        <v>21</v>
      </c>
      <c r="O562" s="1" t="s">
        <v>1588</v>
      </c>
      <c r="P562" s="1">
        <v>38</v>
      </c>
      <c r="Q562" s="1" t="s">
        <v>66</v>
      </c>
      <c r="R562" s="1">
        <v>5</v>
      </c>
    </row>
    <row r="563" spans="1:18" ht="12.75" x14ac:dyDescent="0.35">
      <c r="A563" s="1" t="s">
        <v>1589</v>
      </c>
      <c r="B563" s="1">
        <v>46</v>
      </c>
      <c r="C563" s="1" t="str">
        <f t="shared" si="24"/>
        <v>Middle-Aged</v>
      </c>
      <c r="D563" s="1" t="s">
        <v>62</v>
      </c>
      <c r="E563" s="1" t="s">
        <v>1590</v>
      </c>
      <c r="F563" s="2">
        <v>45469</v>
      </c>
      <c r="G563" s="2" t="str">
        <f t="shared" si="25"/>
        <v>June</v>
      </c>
      <c r="H563" s="2" t="str">
        <f t="shared" si="26"/>
        <v>Summer</v>
      </c>
      <c r="I563" s="1" t="s">
        <v>64</v>
      </c>
      <c r="J563" s="1" t="s">
        <v>50</v>
      </c>
      <c r="K563" s="1">
        <v>27</v>
      </c>
      <c r="L563" s="7">
        <v>3126.13</v>
      </c>
      <c r="M563" s="1" t="s">
        <v>35</v>
      </c>
      <c r="N563" s="1" t="s">
        <v>36</v>
      </c>
      <c r="O563" s="1" t="s">
        <v>835</v>
      </c>
      <c r="P563" s="1">
        <v>13</v>
      </c>
      <c r="Q563" s="1" t="s">
        <v>31</v>
      </c>
      <c r="R563" s="1">
        <v>1</v>
      </c>
    </row>
    <row r="564" spans="1:18" ht="12.75" x14ac:dyDescent="0.35">
      <c r="A564" s="1" t="s">
        <v>1591</v>
      </c>
      <c r="B564" s="1">
        <v>1</v>
      </c>
      <c r="C564" s="1" t="str">
        <f t="shared" si="24"/>
        <v>Children</v>
      </c>
      <c r="D564" s="1" t="s">
        <v>62</v>
      </c>
      <c r="E564" s="1" t="s">
        <v>1592</v>
      </c>
      <c r="F564" s="2">
        <v>45370</v>
      </c>
      <c r="G564" s="2" t="str">
        <f t="shared" si="25"/>
        <v>March</v>
      </c>
      <c r="H564" s="2" t="str">
        <f t="shared" si="26"/>
        <v>Spring</v>
      </c>
      <c r="I564" s="1" t="s">
        <v>75</v>
      </c>
      <c r="J564" s="1" t="s">
        <v>50</v>
      </c>
      <c r="K564" s="1">
        <v>69</v>
      </c>
      <c r="L564" s="7">
        <v>2694.79</v>
      </c>
      <c r="M564" s="1" t="s">
        <v>35</v>
      </c>
      <c r="N564" s="1" t="s">
        <v>21</v>
      </c>
      <c r="O564" s="1" t="s">
        <v>1593</v>
      </c>
      <c r="P564" s="1">
        <v>57</v>
      </c>
      <c r="Q564" s="1" t="s">
        <v>47</v>
      </c>
      <c r="R564" s="1">
        <v>4</v>
      </c>
    </row>
    <row r="565" spans="1:18" ht="12.75" x14ac:dyDescent="0.35">
      <c r="A565" s="1" t="s">
        <v>1594</v>
      </c>
      <c r="B565" s="1">
        <v>27</v>
      </c>
      <c r="C565" s="1" t="str">
        <f t="shared" si="24"/>
        <v>Young Adults</v>
      </c>
      <c r="D565" s="1" t="s">
        <v>16</v>
      </c>
      <c r="E565" s="1" t="s">
        <v>1595</v>
      </c>
      <c r="F565" s="2">
        <v>45621</v>
      </c>
      <c r="G565" s="2" t="str">
        <f t="shared" si="25"/>
        <v>November</v>
      </c>
      <c r="H565" s="2" t="str">
        <f t="shared" si="26"/>
        <v>Autumn</v>
      </c>
      <c r="I565" s="1" t="s">
        <v>45</v>
      </c>
      <c r="J565" s="1" t="s">
        <v>85</v>
      </c>
      <c r="K565" s="1">
        <v>24</v>
      </c>
      <c r="L565" s="7">
        <v>149.12</v>
      </c>
      <c r="M565" s="1" t="s">
        <v>20</v>
      </c>
      <c r="N565" s="1" t="s">
        <v>36</v>
      </c>
      <c r="O565" s="1" t="s">
        <v>1246</v>
      </c>
      <c r="P565" s="1">
        <v>59</v>
      </c>
      <c r="Q565" s="1" t="s">
        <v>47</v>
      </c>
      <c r="R565" s="1">
        <v>4</v>
      </c>
    </row>
    <row r="566" spans="1:18" ht="12.75" x14ac:dyDescent="0.35">
      <c r="A566" s="1" t="s">
        <v>1596</v>
      </c>
      <c r="B566" s="1">
        <v>87</v>
      </c>
      <c r="C566" s="1" t="str">
        <f t="shared" si="24"/>
        <v>Elderly</v>
      </c>
      <c r="D566" s="1" t="s">
        <v>16</v>
      </c>
      <c r="E566" s="1" t="s">
        <v>1597</v>
      </c>
      <c r="F566" s="2">
        <v>45365</v>
      </c>
      <c r="G566" s="2" t="str">
        <f t="shared" si="25"/>
        <v>March</v>
      </c>
      <c r="H566" s="2" t="str">
        <f t="shared" si="26"/>
        <v>Spring</v>
      </c>
      <c r="I566" s="1" t="s">
        <v>41</v>
      </c>
      <c r="J566" s="1" t="s">
        <v>50</v>
      </c>
      <c r="K566" s="1">
        <v>7</v>
      </c>
      <c r="L566" s="7">
        <v>2838.73</v>
      </c>
      <c r="M566" s="1" t="s">
        <v>29</v>
      </c>
      <c r="N566" s="1" t="s">
        <v>36</v>
      </c>
      <c r="O566" s="1" t="s">
        <v>1178</v>
      </c>
      <c r="P566" s="1">
        <v>7</v>
      </c>
      <c r="Q566" s="1" t="s">
        <v>66</v>
      </c>
      <c r="R566" s="1">
        <v>2</v>
      </c>
    </row>
    <row r="567" spans="1:18" ht="12.75" x14ac:dyDescent="0.35">
      <c r="A567" s="1" t="s">
        <v>1598</v>
      </c>
      <c r="B567" s="1">
        <v>5</v>
      </c>
      <c r="C567" s="1" t="str">
        <f t="shared" si="24"/>
        <v>Children</v>
      </c>
      <c r="D567" s="1" t="s">
        <v>16</v>
      </c>
      <c r="E567" s="1" t="s">
        <v>1599</v>
      </c>
      <c r="F567" s="2">
        <v>45561</v>
      </c>
      <c r="G567" s="2" t="str">
        <f t="shared" si="25"/>
        <v>September</v>
      </c>
      <c r="H567" s="2" t="str">
        <f t="shared" si="26"/>
        <v>Autumn</v>
      </c>
      <c r="I567" s="1" t="s">
        <v>104</v>
      </c>
      <c r="J567" s="1" t="s">
        <v>19</v>
      </c>
      <c r="K567" s="1">
        <v>58</v>
      </c>
      <c r="L567" s="7">
        <v>506.78</v>
      </c>
      <c r="M567" s="1" t="s">
        <v>35</v>
      </c>
      <c r="N567" s="1" t="s">
        <v>36</v>
      </c>
      <c r="O567" s="1" t="s">
        <v>1600</v>
      </c>
      <c r="P567" s="1">
        <v>21</v>
      </c>
      <c r="Q567" s="1" t="s">
        <v>47</v>
      </c>
      <c r="R567" s="1">
        <v>5</v>
      </c>
    </row>
    <row r="568" spans="1:18" ht="12.75" x14ac:dyDescent="0.35">
      <c r="A568" s="1" t="s">
        <v>1601</v>
      </c>
      <c r="B568" s="1">
        <v>79</v>
      </c>
      <c r="C568" s="1" t="str">
        <f t="shared" si="24"/>
        <v>Elderly</v>
      </c>
      <c r="D568" s="1" t="s">
        <v>16</v>
      </c>
      <c r="E568" s="1" t="s">
        <v>1602</v>
      </c>
      <c r="F568" s="2">
        <v>45570</v>
      </c>
      <c r="G568" s="2" t="str">
        <f t="shared" si="25"/>
        <v>October</v>
      </c>
      <c r="H568" s="2" t="str">
        <f t="shared" si="26"/>
        <v>Autumn</v>
      </c>
      <c r="I568" s="1" t="s">
        <v>45</v>
      </c>
      <c r="J568" s="1" t="s">
        <v>59</v>
      </c>
      <c r="K568" s="1">
        <v>18</v>
      </c>
      <c r="L568" s="7">
        <v>252.46</v>
      </c>
      <c r="M568" s="1" t="s">
        <v>35</v>
      </c>
      <c r="N568" s="1" t="s">
        <v>36</v>
      </c>
      <c r="O568" s="1" t="s">
        <v>1603</v>
      </c>
      <c r="P568" s="1">
        <v>77</v>
      </c>
      <c r="Q568" s="1" t="s">
        <v>47</v>
      </c>
      <c r="R568" s="1">
        <v>1</v>
      </c>
    </row>
    <row r="569" spans="1:18" ht="12.75" x14ac:dyDescent="0.35">
      <c r="A569" s="1" t="s">
        <v>1604</v>
      </c>
      <c r="B569" s="1">
        <v>88</v>
      </c>
      <c r="C569" s="1" t="str">
        <f t="shared" si="24"/>
        <v>Elderly</v>
      </c>
      <c r="D569" s="1" t="s">
        <v>62</v>
      </c>
      <c r="E569" s="1" t="s">
        <v>1605</v>
      </c>
      <c r="F569" s="2">
        <v>45640</v>
      </c>
      <c r="G569" s="2" t="str">
        <f t="shared" si="25"/>
        <v>December</v>
      </c>
      <c r="H569" s="2" t="str">
        <f t="shared" si="26"/>
        <v>Winter</v>
      </c>
      <c r="I569" s="1" t="s">
        <v>41</v>
      </c>
      <c r="J569" s="1" t="s">
        <v>19</v>
      </c>
      <c r="K569" s="1">
        <v>80</v>
      </c>
      <c r="L569" s="7">
        <v>2596.9</v>
      </c>
      <c r="M569" s="1" t="s">
        <v>20</v>
      </c>
      <c r="N569" s="1" t="s">
        <v>21</v>
      </c>
      <c r="O569" s="1" t="s">
        <v>1606</v>
      </c>
      <c r="P569" s="1">
        <v>39</v>
      </c>
      <c r="Q569" s="1" t="s">
        <v>66</v>
      </c>
      <c r="R569" s="1">
        <v>3</v>
      </c>
    </row>
    <row r="570" spans="1:18" ht="12.75" x14ac:dyDescent="0.35">
      <c r="A570" s="1" t="s">
        <v>1607</v>
      </c>
      <c r="B570" s="1">
        <v>57</v>
      </c>
      <c r="C570" s="1" t="str">
        <f t="shared" si="24"/>
        <v>Middle-Aged</v>
      </c>
      <c r="D570" s="1" t="s">
        <v>25</v>
      </c>
      <c r="E570" s="1" t="s">
        <v>1608</v>
      </c>
      <c r="F570" s="2">
        <v>45520</v>
      </c>
      <c r="G570" s="2" t="str">
        <f t="shared" si="25"/>
        <v>August</v>
      </c>
      <c r="H570" s="2" t="str">
        <f t="shared" si="26"/>
        <v>Summer</v>
      </c>
      <c r="I570" s="1" t="s">
        <v>27</v>
      </c>
      <c r="J570" s="1" t="s">
        <v>19</v>
      </c>
      <c r="K570" s="1">
        <v>27</v>
      </c>
      <c r="L570" s="7">
        <v>4273.41</v>
      </c>
      <c r="M570" s="1" t="s">
        <v>35</v>
      </c>
      <c r="N570" s="1" t="s">
        <v>36</v>
      </c>
      <c r="O570" s="1" t="s">
        <v>1376</v>
      </c>
      <c r="P570" s="1">
        <v>41</v>
      </c>
      <c r="Q570" s="1" t="s">
        <v>47</v>
      </c>
      <c r="R570" s="1">
        <v>3</v>
      </c>
    </row>
    <row r="571" spans="1:18" ht="12.75" x14ac:dyDescent="0.35">
      <c r="A571" s="1" t="s">
        <v>1609</v>
      </c>
      <c r="B571" s="1">
        <v>16</v>
      </c>
      <c r="C571" s="1" t="str">
        <f t="shared" si="24"/>
        <v>Teenagers</v>
      </c>
      <c r="D571" s="1" t="s">
        <v>25</v>
      </c>
      <c r="E571" s="1" t="s">
        <v>1610</v>
      </c>
      <c r="F571" s="2">
        <v>45399</v>
      </c>
      <c r="G571" s="2" t="str">
        <f t="shared" si="25"/>
        <v>April</v>
      </c>
      <c r="H571" s="2" t="str">
        <f t="shared" si="26"/>
        <v>Spring</v>
      </c>
      <c r="I571" s="1" t="s">
        <v>27</v>
      </c>
      <c r="J571" s="1" t="s">
        <v>50</v>
      </c>
      <c r="K571" s="1">
        <v>53</v>
      </c>
      <c r="L571" s="7">
        <v>1338.49</v>
      </c>
      <c r="M571" s="1" t="s">
        <v>35</v>
      </c>
      <c r="N571" s="1" t="s">
        <v>21</v>
      </c>
      <c r="O571" s="1" t="s">
        <v>1611</v>
      </c>
      <c r="P571" s="1">
        <v>17</v>
      </c>
      <c r="Q571" s="1" t="s">
        <v>66</v>
      </c>
      <c r="R571" s="1">
        <v>4</v>
      </c>
    </row>
    <row r="572" spans="1:18" ht="12.75" x14ac:dyDescent="0.35">
      <c r="A572" s="1" t="s">
        <v>1612</v>
      </c>
      <c r="B572" s="1">
        <v>81</v>
      </c>
      <c r="C572" s="1" t="str">
        <f t="shared" si="24"/>
        <v>Elderly</v>
      </c>
      <c r="D572" s="1" t="s">
        <v>25</v>
      </c>
      <c r="E572" s="1" t="s">
        <v>1613</v>
      </c>
      <c r="F572" s="2">
        <v>45596</v>
      </c>
      <c r="G572" s="2" t="str">
        <f t="shared" si="25"/>
        <v>October</v>
      </c>
      <c r="H572" s="2" t="str">
        <f t="shared" si="26"/>
        <v>Autumn</v>
      </c>
      <c r="I572" s="1" t="s">
        <v>104</v>
      </c>
      <c r="J572" s="1" t="s">
        <v>85</v>
      </c>
      <c r="K572" s="1">
        <v>38</v>
      </c>
      <c r="L572" s="7">
        <v>4348</v>
      </c>
      <c r="M572" s="1" t="s">
        <v>35</v>
      </c>
      <c r="N572" s="1" t="s">
        <v>21</v>
      </c>
      <c r="O572" s="1" t="s">
        <v>635</v>
      </c>
      <c r="P572" s="1">
        <v>90</v>
      </c>
      <c r="Q572" s="1" t="s">
        <v>38</v>
      </c>
      <c r="R572" s="1">
        <v>5</v>
      </c>
    </row>
    <row r="573" spans="1:18" ht="12.75" x14ac:dyDescent="0.35">
      <c r="A573" s="1" t="s">
        <v>1614</v>
      </c>
      <c r="B573" s="1">
        <v>93</v>
      </c>
      <c r="C573" s="1" t="str">
        <f t="shared" si="24"/>
        <v>Elderly</v>
      </c>
      <c r="D573" s="1" t="s">
        <v>25</v>
      </c>
      <c r="E573" s="1" t="s">
        <v>1615</v>
      </c>
      <c r="F573" s="2">
        <v>45634</v>
      </c>
      <c r="G573" s="2" t="str">
        <f t="shared" si="25"/>
        <v>December</v>
      </c>
      <c r="H573" s="2" t="str">
        <f t="shared" si="26"/>
        <v>Winter</v>
      </c>
      <c r="I573" s="1" t="s">
        <v>41</v>
      </c>
      <c r="J573" s="1" t="s">
        <v>59</v>
      </c>
      <c r="K573" s="1">
        <v>18</v>
      </c>
      <c r="L573" s="7">
        <v>2358.46</v>
      </c>
      <c r="M573" s="1" t="s">
        <v>20</v>
      </c>
      <c r="N573" s="1" t="s">
        <v>21</v>
      </c>
      <c r="O573" s="1" t="s">
        <v>1616</v>
      </c>
      <c r="P573" s="1">
        <v>55</v>
      </c>
      <c r="Q573" s="1" t="s">
        <v>47</v>
      </c>
      <c r="R573" s="1">
        <v>3</v>
      </c>
    </row>
    <row r="574" spans="1:18" ht="12.75" x14ac:dyDescent="0.35">
      <c r="A574" s="1" t="s">
        <v>1617</v>
      </c>
      <c r="B574" s="1">
        <v>22</v>
      </c>
      <c r="C574" s="1" t="str">
        <f t="shared" si="24"/>
        <v>Young Adults</v>
      </c>
      <c r="D574" s="1" t="s">
        <v>62</v>
      </c>
      <c r="E574" s="1" t="s">
        <v>274</v>
      </c>
      <c r="F574" s="2">
        <v>45638</v>
      </c>
      <c r="G574" s="2" t="str">
        <f t="shared" si="25"/>
        <v>December</v>
      </c>
      <c r="H574" s="2" t="str">
        <f t="shared" si="26"/>
        <v>Winter</v>
      </c>
      <c r="I574" s="1" t="s">
        <v>18</v>
      </c>
      <c r="J574" s="1" t="s">
        <v>85</v>
      </c>
      <c r="K574" s="1">
        <v>15</v>
      </c>
      <c r="L574" s="7">
        <v>2865.46</v>
      </c>
      <c r="M574" s="1" t="s">
        <v>29</v>
      </c>
      <c r="N574" s="1" t="s">
        <v>21</v>
      </c>
      <c r="O574" s="1" t="s">
        <v>108</v>
      </c>
      <c r="P574" s="1">
        <v>55</v>
      </c>
      <c r="Q574" s="1" t="s">
        <v>38</v>
      </c>
      <c r="R574" s="1">
        <v>5</v>
      </c>
    </row>
    <row r="575" spans="1:18" ht="12.75" x14ac:dyDescent="0.35">
      <c r="A575" s="1" t="s">
        <v>1618</v>
      </c>
      <c r="B575" s="1">
        <v>41</v>
      </c>
      <c r="C575" s="1" t="str">
        <f t="shared" si="24"/>
        <v>Middle-Aged</v>
      </c>
      <c r="D575" s="1" t="s">
        <v>62</v>
      </c>
      <c r="E575" s="1" t="s">
        <v>782</v>
      </c>
      <c r="F575" s="2">
        <v>45483</v>
      </c>
      <c r="G575" s="2" t="str">
        <f t="shared" si="25"/>
        <v>July</v>
      </c>
      <c r="H575" s="2" t="str">
        <f t="shared" si="26"/>
        <v>Summer</v>
      </c>
      <c r="I575" s="1" t="s">
        <v>41</v>
      </c>
      <c r="J575" s="1" t="s">
        <v>34</v>
      </c>
      <c r="K575" s="1">
        <v>25</v>
      </c>
      <c r="L575" s="7">
        <v>1387.36</v>
      </c>
      <c r="M575" s="1" t="s">
        <v>20</v>
      </c>
      <c r="N575" s="1" t="s">
        <v>36</v>
      </c>
      <c r="O575" s="1" t="s">
        <v>1619</v>
      </c>
      <c r="P575" s="1">
        <v>32</v>
      </c>
      <c r="Q575" s="1" t="s">
        <v>23</v>
      </c>
      <c r="R575" s="1">
        <v>2</v>
      </c>
    </row>
    <row r="576" spans="1:18" ht="12.75" x14ac:dyDescent="0.35">
      <c r="A576" s="1" t="s">
        <v>1620</v>
      </c>
      <c r="B576" s="1">
        <v>10</v>
      </c>
      <c r="C576" s="1" t="str">
        <f t="shared" si="24"/>
        <v>Teenagers</v>
      </c>
      <c r="D576" s="1" t="s">
        <v>62</v>
      </c>
      <c r="E576" s="1" t="s">
        <v>1621</v>
      </c>
      <c r="F576" s="2">
        <v>45361</v>
      </c>
      <c r="G576" s="2" t="str">
        <f t="shared" si="25"/>
        <v>March</v>
      </c>
      <c r="H576" s="2" t="str">
        <f t="shared" si="26"/>
        <v>Spring</v>
      </c>
      <c r="I576" s="1" t="s">
        <v>54</v>
      </c>
      <c r="J576" s="1" t="s">
        <v>59</v>
      </c>
      <c r="K576" s="1">
        <v>74</v>
      </c>
      <c r="L576" s="7">
        <v>4523.53</v>
      </c>
      <c r="M576" s="1" t="s">
        <v>35</v>
      </c>
      <c r="N576" s="1" t="s">
        <v>36</v>
      </c>
      <c r="O576" s="1" t="s">
        <v>1622</v>
      </c>
      <c r="P576" s="1">
        <v>5</v>
      </c>
      <c r="Q576" s="1" t="s">
        <v>66</v>
      </c>
      <c r="R576" s="1">
        <v>5</v>
      </c>
    </row>
    <row r="577" spans="1:18" ht="12.75" x14ac:dyDescent="0.35">
      <c r="A577" s="1" t="s">
        <v>1623</v>
      </c>
      <c r="B577" s="1">
        <v>4</v>
      </c>
      <c r="C577" s="1" t="str">
        <f t="shared" si="24"/>
        <v>Children</v>
      </c>
      <c r="D577" s="1" t="s">
        <v>25</v>
      </c>
      <c r="E577" s="1" t="s">
        <v>1624</v>
      </c>
      <c r="F577" s="2">
        <v>45336</v>
      </c>
      <c r="G577" s="2" t="str">
        <f t="shared" si="25"/>
        <v>February</v>
      </c>
      <c r="H577" s="2" t="str">
        <f t="shared" si="26"/>
        <v>Winter</v>
      </c>
      <c r="I577" s="1" t="s">
        <v>18</v>
      </c>
      <c r="J577" s="1" t="s">
        <v>19</v>
      </c>
      <c r="K577" s="1">
        <v>25</v>
      </c>
      <c r="L577" s="7">
        <v>1254.43</v>
      </c>
      <c r="M577" s="1" t="s">
        <v>20</v>
      </c>
      <c r="N577" s="1" t="s">
        <v>21</v>
      </c>
      <c r="O577" s="1" t="s">
        <v>1625</v>
      </c>
      <c r="P577" s="1">
        <v>54</v>
      </c>
      <c r="Q577" s="1" t="s">
        <v>47</v>
      </c>
      <c r="R577" s="1">
        <v>3</v>
      </c>
    </row>
    <row r="578" spans="1:18" ht="12.75" x14ac:dyDescent="0.35">
      <c r="A578" s="1" t="s">
        <v>1626</v>
      </c>
      <c r="B578" s="1">
        <v>37</v>
      </c>
      <c r="C578" s="1" t="str">
        <f t="shared" si="24"/>
        <v>Young Adults</v>
      </c>
      <c r="D578" s="1" t="s">
        <v>62</v>
      </c>
      <c r="E578" s="1" t="s">
        <v>1627</v>
      </c>
      <c r="F578" s="2">
        <v>45348</v>
      </c>
      <c r="G578" s="2" t="str">
        <f t="shared" si="25"/>
        <v>February</v>
      </c>
      <c r="H578" s="2" t="str">
        <f t="shared" si="26"/>
        <v>Winter</v>
      </c>
      <c r="I578" s="1" t="s">
        <v>64</v>
      </c>
      <c r="J578" s="1" t="s">
        <v>34</v>
      </c>
      <c r="K578" s="1">
        <v>24</v>
      </c>
      <c r="L578" s="7">
        <v>4778.07</v>
      </c>
      <c r="M578" s="1" t="s">
        <v>20</v>
      </c>
      <c r="N578" s="1" t="s">
        <v>21</v>
      </c>
      <c r="O578" s="1" t="s">
        <v>1628</v>
      </c>
      <c r="P578" s="1">
        <v>83</v>
      </c>
      <c r="Q578" s="1" t="s">
        <v>38</v>
      </c>
      <c r="R578" s="1">
        <v>5</v>
      </c>
    </row>
    <row r="579" spans="1:18" ht="12.75" x14ac:dyDescent="0.35">
      <c r="A579" s="1" t="s">
        <v>1629</v>
      </c>
      <c r="B579" s="1">
        <v>54</v>
      </c>
      <c r="C579" s="1" t="str">
        <f t="shared" ref="C579:C642" si="27">IF(B579&lt;10,"Children",IF(AND(B579&gt;=10,B579&lt;=19),"Teenagers",IF(AND(B579&gt;=20,B579&lt;=39),"Young Adults",IF(AND(B579&gt;=40,B579&lt;=59),"Middle-Aged","Elderly"))))</f>
        <v>Middle-Aged</v>
      </c>
      <c r="D579" s="1" t="s">
        <v>16</v>
      </c>
      <c r="E579" s="1" t="s">
        <v>1630</v>
      </c>
      <c r="F579" s="2">
        <v>45343</v>
      </c>
      <c r="G579" s="2" t="str">
        <f t="shared" ref="G579:G642" si="28">TEXT(F579,"mmmm")</f>
        <v>February</v>
      </c>
      <c r="H579" s="2" t="str">
        <f t="shared" ref="H579:H642" si="29">IF(G579="January","Winter",IF(G579="February","Winter",IF(G579="December","Winter",IF(G579="March","Spring",IF(G579="April","Spring",IF(G579="May","Spring",IF(G579="June","Summer",IF(G579="July","Summer",IF(G579="August","Summer","Autumn")))))))))</f>
        <v>Winter</v>
      </c>
      <c r="I579" s="1" t="s">
        <v>41</v>
      </c>
      <c r="J579" s="1" t="s">
        <v>28</v>
      </c>
      <c r="K579" s="1">
        <v>87</v>
      </c>
      <c r="L579" s="7">
        <v>1377.58</v>
      </c>
      <c r="M579" s="1" t="s">
        <v>35</v>
      </c>
      <c r="N579" s="1" t="s">
        <v>36</v>
      </c>
      <c r="O579" s="1" t="s">
        <v>667</v>
      </c>
      <c r="P579" s="1">
        <v>20</v>
      </c>
      <c r="Q579" s="1" t="s">
        <v>23</v>
      </c>
      <c r="R579" s="1">
        <v>2</v>
      </c>
    </row>
    <row r="580" spans="1:18" ht="12.75" x14ac:dyDescent="0.35">
      <c r="A580" s="1" t="s">
        <v>1631</v>
      </c>
      <c r="B580" s="1">
        <v>1</v>
      </c>
      <c r="C580" s="1" t="str">
        <f t="shared" si="27"/>
        <v>Children</v>
      </c>
      <c r="D580" s="1" t="s">
        <v>25</v>
      </c>
      <c r="E580" s="1" t="s">
        <v>1632</v>
      </c>
      <c r="F580" s="2">
        <v>45589</v>
      </c>
      <c r="G580" s="2" t="str">
        <f t="shared" si="28"/>
        <v>October</v>
      </c>
      <c r="H580" s="2" t="str">
        <f t="shared" si="29"/>
        <v>Autumn</v>
      </c>
      <c r="I580" s="1" t="s">
        <v>64</v>
      </c>
      <c r="J580" s="1" t="s">
        <v>34</v>
      </c>
      <c r="K580" s="1">
        <v>38</v>
      </c>
      <c r="L580" s="7">
        <v>2765.44</v>
      </c>
      <c r="M580" s="1" t="s">
        <v>20</v>
      </c>
      <c r="N580" s="1" t="s">
        <v>36</v>
      </c>
      <c r="O580" s="1" t="s">
        <v>1578</v>
      </c>
      <c r="P580" s="1">
        <v>41</v>
      </c>
      <c r="Q580" s="1" t="s">
        <v>31</v>
      </c>
      <c r="R580" s="1">
        <v>4</v>
      </c>
    </row>
    <row r="581" spans="1:18" ht="12.75" x14ac:dyDescent="0.35">
      <c r="A581" s="1" t="s">
        <v>1633</v>
      </c>
      <c r="B581" s="1">
        <v>4</v>
      </c>
      <c r="C581" s="1" t="str">
        <f t="shared" si="27"/>
        <v>Children</v>
      </c>
      <c r="D581" s="1" t="s">
        <v>62</v>
      </c>
      <c r="E581" s="1" t="s">
        <v>1634</v>
      </c>
      <c r="F581" s="2">
        <v>45428</v>
      </c>
      <c r="G581" s="2" t="str">
        <f t="shared" si="28"/>
        <v>May</v>
      </c>
      <c r="H581" s="2" t="str">
        <f t="shared" si="29"/>
        <v>Spring</v>
      </c>
      <c r="I581" s="1" t="s">
        <v>41</v>
      </c>
      <c r="J581" s="1" t="s">
        <v>28</v>
      </c>
      <c r="K581" s="1">
        <v>44</v>
      </c>
      <c r="L581" s="7">
        <v>4301.5600000000004</v>
      </c>
      <c r="M581" s="1" t="s">
        <v>29</v>
      </c>
      <c r="N581" s="1" t="s">
        <v>36</v>
      </c>
      <c r="O581" s="1" t="s">
        <v>1635</v>
      </c>
      <c r="P581" s="1">
        <v>86</v>
      </c>
      <c r="Q581" s="1" t="s">
        <v>66</v>
      </c>
      <c r="R581" s="1">
        <v>4</v>
      </c>
    </row>
    <row r="582" spans="1:18" ht="12.75" x14ac:dyDescent="0.35">
      <c r="A582" s="1" t="s">
        <v>1636</v>
      </c>
      <c r="B582" s="1">
        <v>82</v>
      </c>
      <c r="C582" s="1" t="str">
        <f t="shared" si="27"/>
        <v>Elderly</v>
      </c>
      <c r="D582" s="1" t="s">
        <v>62</v>
      </c>
      <c r="E582" s="1" t="s">
        <v>1637</v>
      </c>
      <c r="F582" s="2">
        <v>45531</v>
      </c>
      <c r="G582" s="2" t="str">
        <f t="shared" si="28"/>
        <v>August</v>
      </c>
      <c r="H582" s="2" t="str">
        <f t="shared" si="29"/>
        <v>Summer</v>
      </c>
      <c r="I582" s="1" t="s">
        <v>64</v>
      </c>
      <c r="J582" s="1" t="s">
        <v>85</v>
      </c>
      <c r="K582" s="1">
        <v>74</v>
      </c>
      <c r="L582" s="7">
        <v>4471.8</v>
      </c>
      <c r="M582" s="1" t="s">
        <v>35</v>
      </c>
      <c r="N582" s="1" t="s">
        <v>36</v>
      </c>
      <c r="O582" s="1" t="s">
        <v>1638</v>
      </c>
      <c r="P582" s="1">
        <v>2</v>
      </c>
      <c r="Q582" s="1" t="s">
        <v>47</v>
      </c>
      <c r="R582" s="1">
        <v>1</v>
      </c>
    </row>
    <row r="583" spans="1:18" ht="12.75" x14ac:dyDescent="0.35">
      <c r="A583" s="1" t="s">
        <v>1639</v>
      </c>
      <c r="B583" s="1">
        <v>76</v>
      </c>
      <c r="C583" s="1" t="str">
        <f t="shared" si="27"/>
        <v>Elderly</v>
      </c>
      <c r="D583" s="1" t="s">
        <v>25</v>
      </c>
      <c r="E583" s="1" t="s">
        <v>1640</v>
      </c>
      <c r="F583" s="2">
        <v>45382</v>
      </c>
      <c r="G583" s="2" t="str">
        <f t="shared" si="28"/>
        <v>March</v>
      </c>
      <c r="H583" s="2" t="str">
        <f t="shared" si="29"/>
        <v>Spring</v>
      </c>
      <c r="I583" s="1" t="s">
        <v>54</v>
      </c>
      <c r="J583" s="1" t="s">
        <v>28</v>
      </c>
      <c r="K583" s="1">
        <v>70</v>
      </c>
      <c r="L583" s="7">
        <v>1826.69</v>
      </c>
      <c r="M583" s="1" t="s">
        <v>29</v>
      </c>
      <c r="N583" s="1" t="s">
        <v>21</v>
      </c>
      <c r="O583" s="1" t="s">
        <v>1641</v>
      </c>
      <c r="P583" s="1">
        <v>24</v>
      </c>
      <c r="Q583" s="1" t="s">
        <v>23</v>
      </c>
      <c r="R583" s="1">
        <v>5</v>
      </c>
    </row>
    <row r="584" spans="1:18" ht="12.75" x14ac:dyDescent="0.35">
      <c r="A584" s="1" t="s">
        <v>1642</v>
      </c>
      <c r="B584" s="1">
        <v>27</v>
      </c>
      <c r="C584" s="1" t="str">
        <f t="shared" si="27"/>
        <v>Young Adults</v>
      </c>
      <c r="D584" s="1" t="s">
        <v>25</v>
      </c>
      <c r="E584" s="1" t="s">
        <v>1643</v>
      </c>
      <c r="F584" s="2">
        <v>45294</v>
      </c>
      <c r="G584" s="2" t="str">
        <f t="shared" si="28"/>
        <v>January</v>
      </c>
      <c r="H584" s="2" t="str">
        <f t="shared" si="29"/>
        <v>Winter</v>
      </c>
      <c r="I584" s="1" t="s">
        <v>75</v>
      </c>
      <c r="J584" s="1" t="s">
        <v>28</v>
      </c>
      <c r="K584" s="1">
        <v>15</v>
      </c>
      <c r="L584" s="7">
        <v>3652.51</v>
      </c>
      <c r="M584" s="1" t="s">
        <v>35</v>
      </c>
      <c r="N584" s="1" t="s">
        <v>21</v>
      </c>
      <c r="O584" s="1" t="s">
        <v>1644</v>
      </c>
      <c r="P584" s="1">
        <v>20</v>
      </c>
      <c r="Q584" s="1" t="s">
        <v>23</v>
      </c>
      <c r="R584" s="1">
        <v>4</v>
      </c>
    </row>
    <row r="585" spans="1:18" ht="12.75" x14ac:dyDescent="0.35">
      <c r="A585" s="1" t="s">
        <v>1645</v>
      </c>
      <c r="B585" s="1">
        <v>69</v>
      </c>
      <c r="C585" s="1" t="str">
        <f t="shared" si="27"/>
        <v>Elderly</v>
      </c>
      <c r="D585" s="1" t="s">
        <v>16</v>
      </c>
      <c r="E585" s="1" t="s">
        <v>1646</v>
      </c>
      <c r="F585" s="2">
        <v>45303</v>
      </c>
      <c r="G585" s="2" t="str">
        <f t="shared" si="28"/>
        <v>January</v>
      </c>
      <c r="H585" s="2" t="str">
        <f t="shared" si="29"/>
        <v>Winter</v>
      </c>
      <c r="I585" s="1" t="s">
        <v>104</v>
      </c>
      <c r="J585" s="1" t="s">
        <v>34</v>
      </c>
      <c r="K585" s="1">
        <v>21</v>
      </c>
      <c r="L585" s="7">
        <v>3751.32</v>
      </c>
      <c r="M585" s="1" t="s">
        <v>35</v>
      </c>
      <c r="N585" s="1" t="s">
        <v>36</v>
      </c>
      <c r="O585" s="1" t="s">
        <v>95</v>
      </c>
      <c r="P585" s="1">
        <v>44</v>
      </c>
      <c r="Q585" s="1" t="s">
        <v>38</v>
      </c>
      <c r="R585" s="1">
        <v>3</v>
      </c>
    </row>
    <row r="586" spans="1:18" ht="12.75" x14ac:dyDescent="0.35">
      <c r="A586" s="1" t="s">
        <v>1647</v>
      </c>
      <c r="B586" s="1">
        <v>55</v>
      </c>
      <c r="C586" s="1" t="str">
        <f t="shared" si="27"/>
        <v>Middle-Aged</v>
      </c>
      <c r="D586" s="1" t="s">
        <v>62</v>
      </c>
      <c r="E586" s="1" t="s">
        <v>1648</v>
      </c>
      <c r="F586" s="2">
        <v>45622</v>
      </c>
      <c r="G586" s="2" t="str">
        <f t="shared" si="28"/>
        <v>November</v>
      </c>
      <c r="H586" s="2" t="str">
        <f t="shared" si="29"/>
        <v>Autumn</v>
      </c>
      <c r="I586" s="1" t="s">
        <v>45</v>
      </c>
      <c r="J586" s="1" t="s">
        <v>85</v>
      </c>
      <c r="K586" s="1">
        <v>40</v>
      </c>
      <c r="L586" s="7">
        <v>2475.87</v>
      </c>
      <c r="M586" s="1" t="s">
        <v>29</v>
      </c>
      <c r="N586" s="1" t="s">
        <v>21</v>
      </c>
      <c r="O586" s="1" t="s">
        <v>159</v>
      </c>
      <c r="P586" s="1">
        <v>70</v>
      </c>
      <c r="Q586" s="1" t="s">
        <v>47</v>
      </c>
      <c r="R586" s="1">
        <v>3</v>
      </c>
    </row>
    <row r="587" spans="1:18" ht="12.75" x14ac:dyDescent="0.35">
      <c r="A587" s="1" t="s">
        <v>1649</v>
      </c>
      <c r="B587" s="1">
        <v>27</v>
      </c>
      <c r="C587" s="1" t="str">
        <f t="shared" si="27"/>
        <v>Young Adults</v>
      </c>
      <c r="D587" s="1" t="s">
        <v>16</v>
      </c>
      <c r="E587" s="1" t="s">
        <v>1650</v>
      </c>
      <c r="F587" s="2">
        <v>45439</v>
      </c>
      <c r="G587" s="2" t="str">
        <f t="shared" si="28"/>
        <v>May</v>
      </c>
      <c r="H587" s="2" t="str">
        <f t="shared" si="29"/>
        <v>Spring</v>
      </c>
      <c r="I587" s="1" t="s">
        <v>104</v>
      </c>
      <c r="J587" s="1" t="s">
        <v>28</v>
      </c>
      <c r="K587" s="1">
        <v>67</v>
      </c>
      <c r="L587" s="7">
        <v>1635.32</v>
      </c>
      <c r="M587" s="1" t="s">
        <v>29</v>
      </c>
      <c r="N587" s="1" t="s">
        <v>21</v>
      </c>
      <c r="O587" s="1" t="s">
        <v>1651</v>
      </c>
      <c r="P587" s="1">
        <v>67</v>
      </c>
      <c r="Q587" s="1" t="s">
        <v>38</v>
      </c>
      <c r="R587" s="1">
        <v>2</v>
      </c>
    </row>
    <row r="588" spans="1:18" ht="12.75" x14ac:dyDescent="0.35">
      <c r="A588" s="1" t="s">
        <v>1652</v>
      </c>
      <c r="B588" s="1">
        <v>91</v>
      </c>
      <c r="C588" s="1" t="str">
        <f t="shared" si="27"/>
        <v>Elderly</v>
      </c>
      <c r="D588" s="1" t="s">
        <v>25</v>
      </c>
      <c r="E588" s="1" t="s">
        <v>1653</v>
      </c>
      <c r="F588" s="2">
        <v>45421</v>
      </c>
      <c r="G588" s="2" t="str">
        <f t="shared" si="28"/>
        <v>May</v>
      </c>
      <c r="H588" s="2" t="str">
        <f t="shared" si="29"/>
        <v>Spring</v>
      </c>
      <c r="I588" s="1" t="s">
        <v>54</v>
      </c>
      <c r="J588" s="1" t="s">
        <v>19</v>
      </c>
      <c r="K588" s="1">
        <v>68</v>
      </c>
      <c r="L588" s="7">
        <v>2926.9</v>
      </c>
      <c r="M588" s="1" t="s">
        <v>20</v>
      </c>
      <c r="N588" s="1" t="s">
        <v>21</v>
      </c>
      <c r="O588" s="1" t="s">
        <v>1654</v>
      </c>
      <c r="P588" s="1">
        <v>49</v>
      </c>
      <c r="Q588" s="1" t="s">
        <v>23</v>
      </c>
      <c r="R588" s="1">
        <v>2</v>
      </c>
    </row>
    <row r="589" spans="1:18" ht="12.75" x14ac:dyDescent="0.35">
      <c r="A589" s="1" t="s">
        <v>1655</v>
      </c>
      <c r="B589" s="1">
        <v>87</v>
      </c>
      <c r="C589" s="1" t="str">
        <f t="shared" si="27"/>
        <v>Elderly</v>
      </c>
      <c r="D589" s="1" t="s">
        <v>62</v>
      </c>
      <c r="E589" s="1" t="s">
        <v>1656</v>
      </c>
      <c r="F589" s="2">
        <v>45481</v>
      </c>
      <c r="G589" s="2" t="str">
        <f t="shared" si="28"/>
        <v>July</v>
      </c>
      <c r="H589" s="2" t="str">
        <f t="shared" si="29"/>
        <v>Summer</v>
      </c>
      <c r="I589" s="1" t="s">
        <v>45</v>
      </c>
      <c r="J589" s="1" t="s">
        <v>59</v>
      </c>
      <c r="K589" s="1">
        <v>4</v>
      </c>
      <c r="L589" s="7">
        <v>4811.2299999999996</v>
      </c>
      <c r="M589" s="1" t="s">
        <v>35</v>
      </c>
      <c r="N589" s="1" t="s">
        <v>36</v>
      </c>
      <c r="O589" s="1" t="s">
        <v>1657</v>
      </c>
      <c r="P589" s="1">
        <v>98</v>
      </c>
      <c r="Q589" s="1" t="s">
        <v>47</v>
      </c>
      <c r="R589" s="1">
        <v>5</v>
      </c>
    </row>
    <row r="590" spans="1:18" ht="12.75" x14ac:dyDescent="0.35">
      <c r="A590" s="1" t="s">
        <v>1658</v>
      </c>
      <c r="B590" s="1">
        <v>80</v>
      </c>
      <c r="C590" s="1" t="str">
        <f t="shared" si="27"/>
        <v>Elderly</v>
      </c>
      <c r="D590" s="1" t="s">
        <v>16</v>
      </c>
      <c r="E590" s="1" t="s">
        <v>1659</v>
      </c>
      <c r="F590" s="2">
        <v>45595</v>
      </c>
      <c r="G590" s="2" t="str">
        <f t="shared" si="28"/>
        <v>October</v>
      </c>
      <c r="H590" s="2" t="str">
        <f t="shared" si="29"/>
        <v>Autumn</v>
      </c>
      <c r="I590" s="1" t="s">
        <v>54</v>
      </c>
      <c r="J590" s="1" t="s">
        <v>59</v>
      </c>
      <c r="K590" s="1">
        <v>22</v>
      </c>
      <c r="L590" s="7">
        <v>2490.92</v>
      </c>
      <c r="M590" s="1" t="s">
        <v>20</v>
      </c>
      <c r="N590" s="1" t="s">
        <v>21</v>
      </c>
      <c r="O590" s="1" t="s">
        <v>1660</v>
      </c>
      <c r="P590" s="1">
        <v>25</v>
      </c>
      <c r="Q590" s="1" t="s">
        <v>23</v>
      </c>
      <c r="R590" s="1">
        <v>5</v>
      </c>
    </row>
    <row r="591" spans="1:18" ht="12.75" x14ac:dyDescent="0.35">
      <c r="A591" s="1" t="s">
        <v>1661</v>
      </c>
      <c r="B591" s="1">
        <v>17</v>
      </c>
      <c r="C591" s="1" t="str">
        <f t="shared" si="27"/>
        <v>Teenagers</v>
      </c>
      <c r="D591" s="1" t="s">
        <v>16</v>
      </c>
      <c r="E591" s="1" t="s">
        <v>1662</v>
      </c>
      <c r="F591" s="2">
        <v>45347</v>
      </c>
      <c r="G591" s="2" t="str">
        <f t="shared" si="28"/>
        <v>February</v>
      </c>
      <c r="H591" s="2" t="str">
        <f t="shared" si="29"/>
        <v>Winter</v>
      </c>
      <c r="I591" s="1" t="s">
        <v>104</v>
      </c>
      <c r="J591" s="1" t="s">
        <v>19</v>
      </c>
      <c r="K591" s="1">
        <v>5</v>
      </c>
      <c r="L591" s="7">
        <v>2285.4</v>
      </c>
      <c r="M591" s="1" t="s">
        <v>20</v>
      </c>
      <c r="N591" s="1" t="s">
        <v>21</v>
      </c>
      <c r="O591" s="1" t="s">
        <v>1663</v>
      </c>
      <c r="P591" s="1">
        <v>63</v>
      </c>
      <c r="Q591" s="1" t="s">
        <v>47</v>
      </c>
      <c r="R591" s="1">
        <v>3</v>
      </c>
    </row>
    <row r="592" spans="1:18" ht="12.75" x14ac:dyDescent="0.35">
      <c r="A592" s="1" t="s">
        <v>1664</v>
      </c>
      <c r="B592" s="1">
        <v>82</v>
      </c>
      <c r="C592" s="1" t="str">
        <f t="shared" si="27"/>
        <v>Elderly</v>
      </c>
      <c r="D592" s="1" t="s">
        <v>62</v>
      </c>
      <c r="E592" s="1" t="s">
        <v>1665</v>
      </c>
      <c r="F592" s="2">
        <v>45530</v>
      </c>
      <c r="G592" s="2" t="str">
        <f t="shared" si="28"/>
        <v>August</v>
      </c>
      <c r="H592" s="2" t="str">
        <f t="shared" si="29"/>
        <v>Summer</v>
      </c>
      <c r="I592" s="1" t="s">
        <v>41</v>
      </c>
      <c r="J592" s="1" t="s">
        <v>28</v>
      </c>
      <c r="K592" s="1">
        <v>77</v>
      </c>
      <c r="L592" s="7">
        <v>1569.42</v>
      </c>
      <c r="M592" s="1" t="s">
        <v>29</v>
      </c>
      <c r="N592" s="1" t="s">
        <v>21</v>
      </c>
      <c r="O592" s="1" t="s">
        <v>1175</v>
      </c>
      <c r="P592" s="1">
        <v>34</v>
      </c>
      <c r="Q592" s="1" t="s">
        <v>47</v>
      </c>
      <c r="R592" s="1">
        <v>5</v>
      </c>
    </row>
    <row r="593" spans="1:18" ht="12.75" x14ac:dyDescent="0.35">
      <c r="A593" s="1" t="s">
        <v>1666</v>
      </c>
      <c r="B593" s="1">
        <v>58</v>
      </c>
      <c r="C593" s="1" t="str">
        <f t="shared" si="27"/>
        <v>Middle-Aged</v>
      </c>
      <c r="D593" s="1" t="s">
        <v>16</v>
      </c>
      <c r="E593" s="1" t="s">
        <v>1667</v>
      </c>
      <c r="F593" s="2">
        <v>45410</v>
      </c>
      <c r="G593" s="2" t="str">
        <f t="shared" si="28"/>
        <v>April</v>
      </c>
      <c r="H593" s="2" t="str">
        <f t="shared" si="29"/>
        <v>Spring</v>
      </c>
      <c r="I593" s="1" t="s">
        <v>58</v>
      </c>
      <c r="J593" s="1" t="s">
        <v>34</v>
      </c>
      <c r="K593" s="1">
        <v>19</v>
      </c>
      <c r="L593" s="7">
        <v>678.72</v>
      </c>
      <c r="M593" s="1" t="s">
        <v>29</v>
      </c>
      <c r="N593" s="1" t="s">
        <v>36</v>
      </c>
      <c r="O593" s="1" t="s">
        <v>1668</v>
      </c>
      <c r="P593" s="1">
        <v>60</v>
      </c>
      <c r="Q593" s="1" t="s">
        <v>31</v>
      </c>
      <c r="R593" s="1">
        <v>3</v>
      </c>
    </row>
    <row r="594" spans="1:18" ht="12.75" x14ac:dyDescent="0.35">
      <c r="A594" s="1" t="s">
        <v>1669</v>
      </c>
      <c r="B594" s="1">
        <v>3</v>
      </c>
      <c r="C594" s="1" t="str">
        <f t="shared" si="27"/>
        <v>Children</v>
      </c>
      <c r="D594" s="1" t="s">
        <v>62</v>
      </c>
      <c r="E594" s="1" t="s">
        <v>1670</v>
      </c>
      <c r="F594" s="2">
        <v>45576</v>
      </c>
      <c r="G594" s="2" t="str">
        <f t="shared" si="28"/>
        <v>October</v>
      </c>
      <c r="H594" s="2" t="str">
        <f t="shared" si="29"/>
        <v>Autumn</v>
      </c>
      <c r="I594" s="1" t="s">
        <v>41</v>
      </c>
      <c r="J594" s="1" t="s">
        <v>59</v>
      </c>
      <c r="K594" s="1">
        <v>22</v>
      </c>
      <c r="L594" s="7">
        <v>4157.8500000000004</v>
      </c>
      <c r="M594" s="1" t="s">
        <v>35</v>
      </c>
      <c r="N594" s="1" t="s">
        <v>21</v>
      </c>
      <c r="O594" s="1" t="s">
        <v>1543</v>
      </c>
      <c r="P594" s="1">
        <v>90</v>
      </c>
      <c r="Q594" s="1" t="s">
        <v>23</v>
      </c>
      <c r="R594" s="1">
        <v>4</v>
      </c>
    </row>
    <row r="595" spans="1:18" ht="12.75" x14ac:dyDescent="0.35">
      <c r="A595" s="1" t="s">
        <v>1671</v>
      </c>
      <c r="B595" s="1">
        <v>83</v>
      </c>
      <c r="C595" s="1" t="str">
        <f t="shared" si="27"/>
        <v>Elderly</v>
      </c>
      <c r="D595" s="1" t="s">
        <v>62</v>
      </c>
      <c r="E595" s="1" t="s">
        <v>976</v>
      </c>
      <c r="F595" s="2">
        <v>45349</v>
      </c>
      <c r="G595" s="2" t="str">
        <f t="shared" si="28"/>
        <v>February</v>
      </c>
      <c r="H595" s="2" t="str">
        <f t="shared" si="29"/>
        <v>Winter</v>
      </c>
      <c r="I595" s="1" t="s">
        <v>41</v>
      </c>
      <c r="J595" s="1" t="s">
        <v>85</v>
      </c>
      <c r="K595" s="1">
        <v>65</v>
      </c>
      <c r="L595" s="7">
        <v>1927.88</v>
      </c>
      <c r="M595" s="1" t="s">
        <v>29</v>
      </c>
      <c r="N595" s="1" t="s">
        <v>36</v>
      </c>
      <c r="O595" s="1" t="s">
        <v>1672</v>
      </c>
      <c r="P595" s="1">
        <v>38</v>
      </c>
      <c r="Q595" s="1" t="s">
        <v>38</v>
      </c>
      <c r="R595" s="1">
        <v>5</v>
      </c>
    </row>
    <row r="596" spans="1:18" ht="12.75" x14ac:dyDescent="0.35">
      <c r="A596" s="1" t="s">
        <v>1673</v>
      </c>
      <c r="B596" s="1">
        <v>34</v>
      </c>
      <c r="C596" s="1" t="str">
        <f t="shared" si="27"/>
        <v>Young Adults</v>
      </c>
      <c r="D596" s="1" t="s">
        <v>25</v>
      </c>
      <c r="E596" s="1" t="s">
        <v>1674</v>
      </c>
      <c r="F596" s="2">
        <v>45507</v>
      </c>
      <c r="G596" s="2" t="str">
        <f t="shared" si="28"/>
        <v>August</v>
      </c>
      <c r="H596" s="2" t="str">
        <f t="shared" si="29"/>
        <v>Summer</v>
      </c>
      <c r="I596" s="1" t="s">
        <v>41</v>
      </c>
      <c r="J596" s="1" t="s">
        <v>50</v>
      </c>
      <c r="K596" s="1">
        <v>86</v>
      </c>
      <c r="L596" s="7">
        <v>3196.75</v>
      </c>
      <c r="M596" s="1" t="s">
        <v>35</v>
      </c>
      <c r="N596" s="1" t="s">
        <v>21</v>
      </c>
      <c r="O596" s="1" t="s">
        <v>1675</v>
      </c>
      <c r="P596" s="1">
        <v>29</v>
      </c>
      <c r="Q596" s="1" t="s">
        <v>31</v>
      </c>
      <c r="R596" s="1">
        <v>4</v>
      </c>
    </row>
    <row r="597" spans="1:18" ht="12.75" x14ac:dyDescent="0.35">
      <c r="A597" s="1" t="s">
        <v>1676</v>
      </c>
      <c r="B597" s="1">
        <v>15</v>
      </c>
      <c r="C597" s="1" t="str">
        <f t="shared" si="27"/>
        <v>Teenagers</v>
      </c>
      <c r="D597" s="1" t="s">
        <v>16</v>
      </c>
      <c r="E597" s="1" t="s">
        <v>1677</v>
      </c>
      <c r="F597" s="2">
        <v>45607</v>
      </c>
      <c r="G597" s="2" t="str">
        <f t="shared" si="28"/>
        <v>November</v>
      </c>
      <c r="H597" s="2" t="str">
        <f t="shared" si="29"/>
        <v>Autumn</v>
      </c>
      <c r="I597" s="1" t="s">
        <v>58</v>
      </c>
      <c r="J597" s="1" t="s">
        <v>34</v>
      </c>
      <c r="K597" s="1">
        <v>27</v>
      </c>
      <c r="L597" s="7">
        <v>3360.4</v>
      </c>
      <c r="M597" s="1" t="s">
        <v>29</v>
      </c>
      <c r="N597" s="1" t="s">
        <v>21</v>
      </c>
      <c r="O597" s="1" t="s">
        <v>1678</v>
      </c>
      <c r="P597" s="1">
        <v>5</v>
      </c>
      <c r="Q597" s="1" t="s">
        <v>23</v>
      </c>
      <c r="R597" s="1">
        <v>1</v>
      </c>
    </row>
    <row r="598" spans="1:18" ht="12.75" x14ac:dyDescent="0.35">
      <c r="A598" s="1" t="s">
        <v>1679</v>
      </c>
      <c r="B598" s="1">
        <v>88</v>
      </c>
      <c r="C598" s="1" t="str">
        <f t="shared" si="27"/>
        <v>Elderly</v>
      </c>
      <c r="D598" s="1" t="s">
        <v>62</v>
      </c>
      <c r="E598" s="1" t="s">
        <v>1680</v>
      </c>
      <c r="F598" s="2">
        <v>45315</v>
      </c>
      <c r="G598" s="2" t="str">
        <f t="shared" si="28"/>
        <v>January</v>
      </c>
      <c r="H598" s="2" t="str">
        <f t="shared" si="29"/>
        <v>Winter</v>
      </c>
      <c r="I598" s="1" t="s">
        <v>54</v>
      </c>
      <c r="J598" s="1" t="s">
        <v>85</v>
      </c>
      <c r="K598" s="1">
        <v>22</v>
      </c>
      <c r="L598" s="7">
        <v>1251.83</v>
      </c>
      <c r="M598" s="1" t="s">
        <v>29</v>
      </c>
      <c r="N598" s="1" t="s">
        <v>21</v>
      </c>
      <c r="O598" s="1" t="s">
        <v>1681</v>
      </c>
      <c r="P598" s="1">
        <v>52</v>
      </c>
      <c r="Q598" s="1" t="s">
        <v>66</v>
      </c>
      <c r="R598" s="1">
        <v>2</v>
      </c>
    </row>
    <row r="599" spans="1:18" ht="12.75" x14ac:dyDescent="0.35">
      <c r="A599" s="1" t="s">
        <v>1682</v>
      </c>
      <c r="B599" s="1">
        <v>26</v>
      </c>
      <c r="C599" s="1" t="str">
        <f t="shared" si="27"/>
        <v>Young Adults</v>
      </c>
      <c r="D599" s="1" t="s">
        <v>62</v>
      </c>
      <c r="E599" s="1" t="s">
        <v>1683</v>
      </c>
      <c r="F599" s="2">
        <v>45360</v>
      </c>
      <c r="G599" s="2" t="str">
        <f t="shared" si="28"/>
        <v>March</v>
      </c>
      <c r="H599" s="2" t="str">
        <f t="shared" si="29"/>
        <v>Spring</v>
      </c>
      <c r="I599" s="1" t="s">
        <v>18</v>
      </c>
      <c r="J599" s="1" t="s">
        <v>28</v>
      </c>
      <c r="K599" s="1">
        <v>8</v>
      </c>
      <c r="L599" s="7">
        <v>3324.19</v>
      </c>
      <c r="M599" s="1" t="s">
        <v>20</v>
      </c>
      <c r="N599" s="1" t="s">
        <v>21</v>
      </c>
      <c r="O599" s="1" t="s">
        <v>1235</v>
      </c>
      <c r="P599" s="1">
        <v>54</v>
      </c>
      <c r="Q599" s="1" t="s">
        <v>23</v>
      </c>
      <c r="R599" s="1">
        <v>1</v>
      </c>
    </row>
    <row r="600" spans="1:18" ht="12.75" x14ac:dyDescent="0.35">
      <c r="A600" s="1" t="s">
        <v>1684</v>
      </c>
      <c r="B600" s="1">
        <v>69</v>
      </c>
      <c r="C600" s="1" t="str">
        <f t="shared" si="27"/>
        <v>Elderly</v>
      </c>
      <c r="D600" s="1" t="s">
        <v>62</v>
      </c>
      <c r="E600" s="1" t="s">
        <v>551</v>
      </c>
      <c r="F600" s="2">
        <v>45517</v>
      </c>
      <c r="G600" s="2" t="str">
        <f t="shared" si="28"/>
        <v>August</v>
      </c>
      <c r="H600" s="2" t="str">
        <f t="shared" si="29"/>
        <v>Summer</v>
      </c>
      <c r="I600" s="1" t="s">
        <v>75</v>
      </c>
      <c r="J600" s="1" t="s">
        <v>19</v>
      </c>
      <c r="K600" s="1">
        <v>16</v>
      </c>
      <c r="L600" s="7">
        <v>3546.1</v>
      </c>
      <c r="M600" s="1" t="s">
        <v>29</v>
      </c>
      <c r="N600" s="1" t="s">
        <v>36</v>
      </c>
      <c r="O600" s="1" t="s">
        <v>1685</v>
      </c>
      <c r="P600" s="1">
        <v>43</v>
      </c>
      <c r="Q600" s="1" t="s">
        <v>47</v>
      </c>
      <c r="R600" s="1">
        <v>2</v>
      </c>
    </row>
    <row r="601" spans="1:18" ht="12.75" x14ac:dyDescent="0.35">
      <c r="A601" s="1" t="s">
        <v>1686</v>
      </c>
      <c r="B601" s="1">
        <v>85</v>
      </c>
      <c r="C601" s="1" t="str">
        <f t="shared" si="27"/>
        <v>Elderly</v>
      </c>
      <c r="D601" s="1" t="s">
        <v>25</v>
      </c>
      <c r="E601" s="1" t="s">
        <v>1687</v>
      </c>
      <c r="F601" s="2">
        <v>45583</v>
      </c>
      <c r="G601" s="2" t="str">
        <f t="shared" si="28"/>
        <v>October</v>
      </c>
      <c r="H601" s="2" t="str">
        <f t="shared" si="29"/>
        <v>Autumn</v>
      </c>
      <c r="I601" s="1" t="s">
        <v>58</v>
      </c>
      <c r="J601" s="1" t="s">
        <v>50</v>
      </c>
      <c r="K601" s="1">
        <v>89</v>
      </c>
      <c r="L601" s="7">
        <v>3941.35</v>
      </c>
      <c r="M601" s="1" t="s">
        <v>35</v>
      </c>
      <c r="N601" s="1" t="s">
        <v>21</v>
      </c>
      <c r="O601" s="1" t="s">
        <v>447</v>
      </c>
      <c r="P601" s="1">
        <v>62</v>
      </c>
      <c r="Q601" s="1" t="s">
        <v>23</v>
      </c>
      <c r="R601" s="1">
        <v>4</v>
      </c>
    </row>
    <row r="602" spans="1:18" ht="12.75" x14ac:dyDescent="0.35">
      <c r="A602" s="1" t="s">
        <v>1688</v>
      </c>
      <c r="B602" s="1">
        <v>25</v>
      </c>
      <c r="C602" s="1" t="str">
        <f t="shared" si="27"/>
        <v>Young Adults</v>
      </c>
      <c r="D602" s="1" t="s">
        <v>25</v>
      </c>
      <c r="E602" s="1" t="s">
        <v>1318</v>
      </c>
      <c r="F602" s="2">
        <v>45548</v>
      </c>
      <c r="G602" s="2" t="str">
        <f t="shared" si="28"/>
        <v>September</v>
      </c>
      <c r="H602" s="2" t="str">
        <f t="shared" si="29"/>
        <v>Autumn</v>
      </c>
      <c r="I602" s="1" t="s">
        <v>45</v>
      </c>
      <c r="J602" s="1" t="s">
        <v>59</v>
      </c>
      <c r="K602" s="1">
        <v>23</v>
      </c>
      <c r="L602" s="7">
        <v>3007.85</v>
      </c>
      <c r="M602" s="1" t="s">
        <v>29</v>
      </c>
      <c r="N602" s="1" t="s">
        <v>21</v>
      </c>
      <c r="O602" s="1" t="s">
        <v>1486</v>
      </c>
      <c r="P602" s="1">
        <v>57</v>
      </c>
      <c r="Q602" s="1" t="s">
        <v>66</v>
      </c>
      <c r="R602" s="1">
        <v>4</v>
      </c>
    </row>
    <row r="603" spans="1:18" ht="12.75" x14ac:dyDescent="0.35">
      <c r="A603" s="1" t="s">
        <v>1689</v>
      </c>
      <c r="B603" s="1">
        <v>7</v>
      </c>
      <c r="C603" s="1" t="str">
        <f t="shared" si="27"/>
        <v>Children</v>
      </c>
      <c r="D603" s="1" t="s">
        <v>25</v>
      </c>
      <c r="E603" s="1" t="s">
        <v>1690</v>
      </c>
      <c r="F603" s="2">
        <v>45382</v>
      </c>
      <c r="G603" s="2" t="str">
        <f t="shared" si="28"/>
        <v>March</v>
      </c>
      <c r="H603" s="2" t="str">
        <f t="shared" si="29"/>
        <v>Spring</v>
      </c>
      <c r="I603" s="1" t="s">
        <v>41</v>
      </c>
      <c r="J603" s="1" t="s">
        <v>59</v>
      </c>
      <c r="K603" s="1">
        <v>41</v>
      </c>
      <c r="L603" s="7">
        <v>2309.65</v>
      </c>
      <c r="M603" s="1" t="s">
        <v>35</v>
      </c>
      <c r="N603" s="1" t="s">
        <v>36</v>
      </c>
      <c r="O603" s="1" t="s">
        <v>348</v>
      </c>
      <c r="P603" s="1">
        <v>55</v>
      </c>
      <c r="Q603" s="1" t="s">
        <v>23</v>
      </c>
      <c r="R603" s="1">
        <v>4</v>
      </c>
    </row>
    <row r="604" spans="1:18" ht="12.75" x14ac:dyDescent="0.35">
      <c r="A604" s="1" t="s">
        <v>1691</v>
      </c>
      <c r="B604" s="1">
        <v>98</v>
      </c>
      <c r="C604" s="1" t="str">
        <f t="shared" si="27"/>
        <v>Elderly</v>
      </c>
      <c r="D604" s="1" t="s">
        <v>62</v>
      </c>
      <c r="E604" s="1" t="s">
        <v>1692</v>
      </c>
      <c r="F604" s="2">
        <v>45436</v>
      </c>
      <c r="G604" s="2" t="str">
        <f t="shared" si="28"/>
        <v>May</v>
      </c>
      <c r="H604" s="2" t="str">
        <f t="shared" si="29"/>
        <v>Spring</v>
      </c>
      <c r="I604" s="1" t="s">
        <v>45</v>
      </c>
      <c r="J604" s="1" t="s">
        <v>34</v>
      </c>
      <c r="K604" s="1">
        <v>32</v>
      </c>
      <c r="L604" s="7">
        <v>2767.5</v>
      </c>
      <c r="M604" s="1" t="s">
        <v>20</v>
      </c>
      <c r="N604" s="1" t="s">
        <v>36</v>
      </c>
      <c r="O604" s="1" t="s">
        <v>1693</v>
      </c>
      <c r="P604" s="1">
        <v>17</v>
      </c>
      <c r="Q604" s="1" t="s">
        <v>66</v>
      </c>
      <c r="R604" s="1">
        <v>2</v>
      </c>
    </row>
    <row r="605" spans="1:18" ht="12.75" x14ac:dyDescent="0.35">
      <c r="A605" s="1" t="s">
        <v>1694</v>
      </c>
      <c r="B605" s="1">
        <v>67</v>
      </c>
      <c r="C605" s="1" t="str">
        <f t="shared" si="27"/>
        <v>Elderly</v>
      </c>
      <c r="D605" s="1" t="s">
        <v>62</v>
      </c>
      <c r="E605" s="1" t="s">
        <v>1695</v>
      </c>
      <c r="F605" s="2">
        <v>45456</v>
      </c>
      <c r="G605" s="2" t="str">
        <f t="shared" si="28"/>
        <v>June</v>
      </c>
      <c r="H605" s="2" t="str">
        <f t="shared" si="29"/>
        <v>Summer</v>
      </c>
      <c r="I605" s="1" t="s">
        <v>18</v>
      </c>
      <c r="J605" s="1" t="s">
        <v>19</v>
      </c>
      <c r="K605" s="1">
        <v>18</v>
      </c>
      <c r="L605" s="7">
        <v>3004.75</v>
      </c>
      <c r="M605" s="1" t="s">
        <v>20</v>
      </c>
      <c r="N605" s="1" t="s">
        <v>36</v>
      </c>
      <c r="O605" s="1" t="s">
        <v>1696</v>
      </c>
      <c r="P605" s="1">
        <v>2</v>
      </c>
      <c r="Q605" s="1" t="s">
        <v>23</v>
      </c>
      <c r="R605" s="1">
        <v>1</v>
      </c>
    </row>
    <row r="606" spans="1:18" ht="12.75" x14ac:dyDescent="0.35">
      <c r="A606" s="1" t="s">
        <v>1697</v>
      </c>
      <c r="B606" s="1">
        <v>44</v>
      </c>
      <c r="C606" s="1" t="str">
        <f t="shared" si="27"/>
        <v>Middle-Aged</v>
      </c>
      <c r="D606" s="1" t="s">
        <v>16</v>
      </c>
      <c r="E606" s="1" t="s">
        <v>1698</v>
      </c>
      <c r="F606" s="2">
        <v>45550</v>
      </c>
      <c r="G606" s="2" t="str">
        <f t="shared" si="28"/>
        <v>September</v>
      </c>
      <c r="H606" s="2" t="str">
        <f t="shared" si="29"/>
        <v>Autumn</v>
      </c>
      <c r="I606" s="1" t="s">
        <v>54</v>
      </c>
      <c r="J606" s="1" t="s">
        <v>34</v>
      </c>
      <c r="K606" s="1">
        <v>81</v>
      </c>
      <c r="L606" s="7">
        <v>4745.54</v>
      </c>
      <c r="M606" s="1" t="s">
        <v>29</v>
      </c>
      <c r="N606" s="1" t="s">
        <v>21</v>
      </c>
      <c r="O606" s="1" t="s">
        <v>822</v>
      </c>
      <c r="P606" s="1">
        <v>49</v>
      </c>
      <c r="Q606" s="1" t="s">
        <v>66</v>
      </c>
      <c r="R606" s="1">
        <v>4</v>
      </c>
    </row>
    <row r="607" spans="1:18" ht="12.75" x14ac:dyDescent="0.35">
      <c r="A607" s="1" t="s">
        <v>1699</v>
      </c>
      <c r="B607" s="1">
        <v>27</v>
      </c>
      <c r="C607" s="1" t="str">
        <f t="shared" si="27"/>
        <v>Young Adults</v>
      </c>
      <c r="D607" s="1" t="s">
        <v>62</v>
      </c>
      <c r="E607" s="1" t="s">
        <v>1700</v>
      </c>
      <c r="F607" s="2">
        <v>45542</v>
      </c>
      <c r="G607" s="2" t="str">
        <f t="shared" si="28"/>
        <v>September</v>
      </c>
      <c r="H607" s="2" t="str">
        <f t="shared" si="29"/>
        <v>Autumn</v>
      </c>
      <c r="I607" s="1" t="s">
        <v>58</v>
      </c>
      <c r="J607" s="1" t="s">
        <v>59</v>
      </c>
      <c r="K607" s="1">
        <v>72</v>
      </c>
      <c r="L607" s="7">
        <v>4496.68</v>
      </c>
      <c r="M607" s="1" t="s">
        <v>20</v>
      </c>
      <c r="N607" s="1" t="s">
        <v>36</v>
      </c>
      <c r="O607" s="1" t="s">
        <v>503</v>
      </c>
      <c r="P607" s="1">
        <v>60</v>
      </c>
      <c r="Q607" s="1" t="s">
        <v>23</v>
      </c>
      <c r="R607" s="1">
        <v>2</v>
      </c>
    </row>
    <row r="608" spans="1:18" ht="12.75" x14ac:dyDescent="0.35">
      <c r="A608" s="1" t="s">
        <v>1701</v>
      </c>
      <c r="B608" s="1">
        <v>37</v>
      </c>
      <c r="C608" s="1" t="str">
        <f t="shared" si="27"/>
        <v>Young Adults</v>
      </c>
      <c r="D608" s="1" t="s">
        <v>16</v>
      </c>
      <c r="E608" s="1" t="s">
        <v>1702</v>
      </c>
      <c r="F608" s="2">
        <v>45413</v>
      </c>
      <c r="G608" s="2" t="str">
        <f t="shared" si="28"/>
        <v>May</v>
      </c>
      <c r="H608" s="2" t="str">
        <f t="shared" si="29"/>
        <v>Spring</v>
      </c>
      <c r="I608" s="1" t="s">
        <v>27</v>
      </c>
      <c r="J608" s="1" t="s">
        <v>28</v>
      </c>
      <c r="K608" s="1">
        <v>54</v>
      </c>
      <c r="L608" s="7">
        <v>2345.62</v>
      </c>
      <c r="M608" s="1" t="s">
        <v>35</v>
      </c>
      <c r="N608" s="1" t="s">
        <v>36</v>
      </c>
      <c r="O608" s="1" t="s">
        <v>1703</v>
      </c>
      <c r="P608" s="1">
        <v>89</v>
      </c>
      <c r="Q608" s="1" t="s">
        <v>47</v>
      </c>
      <c r="R608" s="1">
        <v>4</v>
      </c>
    </row>
    <row r="609" spans="1:18" ht="12.75" x14ac:dyDescent="0.35">
      <c r="A609" s="1" t="s">
        <v>1704</v>
      </c>
      <c r="B609" s="1">
        <v>93</v>
      </c>
      <c r="C609" s="1" t="str">
        <f t="shared" si="27"/>
        <v>Elderly</v>
      </c>
      <c r="D609" s="1" t="s">
        <v>25</v>
      </c>
      <c r="E609" s="1" t="s">
        <v>1705</v>
      </c>
      <c r="F609" s="2">
        <v>45491</v>
      </c>
      <c r="G609" s="2" t="str">
        <f t="shared" si="28"/>
        <v>July</v>
      </c>
      <c r="H609" s="2" t="str">
        <f t="shared" si="29"/>
        <v>Summer</v>
      </c>
      <c r="I609" s="1" t="s">
        <v>27</v>
      </c>
      <c r="J609" s="1" t="s">
        <v>28</v>
      </c>
      <c r="K609" s="1">
        <v>14</v>
      </c>
      <c r="L609" s="7">
        <v>4966.93</v>
      </c>
      <c r="M609" s="1" t="s">
        <v>35</v>
      </c>
      <c r="N609" s="1" t="s">
        <v>21</v>
      </c>
      <c r="O609" s="1" t="s">
        <v>1651</v>
      </c>
      <c r="P609" s="1">
        <v>10</v>
      </c>
      <c r="Q609" s="1" t="s">
        <v>31</v>
      </c>
      <c r="R609" s="1">
        <v>1</v>
      </c>
    </row>
    <row r="610" spans="1:18" ht="12.75" x14ac:dyDescent="0.35">
      <c r="A610" s="1" t="s">
        <v>1706</v>
      </c>
      <c r="B610" s="1">
        <v>35</v>
      </c>
      <c r="C610" s="1" t="str">
        <f t="shared" si="27"/>
        <v>Young Adults</v>
      </c>
      <c r="D610" s="1" t="s">
        <v>16</v>
      </c>
      <c r="E610" s="1" t="s">
        <v>1707</v>
      </c>
      <c r="F610" s="2">
        <v>45369</v>
      </c>
      <c r="G610" s="2" t="str">
        <f t="shared" si="28"/>
        <v>March</v>
      </c>
      <c r="H610" s="2" t="str">
        <f t="shared" si="29"/>
        <v>Spring</v>
      </c>
      <c r="I610" s="1" t="s">
        <v>54</v>
      </c>
      <c r="J610" s="1" t="s">
        <v>19</v>
      </c>
      <c r="K610" s="1">
        <v>61</v>
      </c>
      <c r="L610" s="7">
        <v>3188.72</v>
      </c>
      <c r="M610" s="1" t="s">
        <v>35</v>
      </c>
      <c r="N610" s="1" t="s">
        <v>36</v>
      </c>
      <c r="O610" s="1" t="s">
        <v>1708</v>
      </c>
      <c r="P610" s="1">
        <v>78</v>
      </c>
      <c r="Q610" s="1" t="s">
        <v>47</v>
      </c>
      <c r="R610" s="1">
        <v>2</v>
      </c>
    </row>
    <row r="611" spans="1:18" ht="12.75" x14ac:dyDescent="0.35">
      <c r="A611" s="1" t="s">
        <v>1709</v>
      </c>
      <c r="B611" s="1">
        <v>79</v>
      </c>
      <c r="C611" s="1" t="str">
        <f t="shared" si="27"/>
        <v>Elderly</v>
      </c>
      <c r="D611" s="1" t="s">
        <v>25</v>
      </c>
      <c r="E611" s="1" t="s">
        <v>1710</v>
      </c>
      <c r="F611" s="2">
        <v>45374</v>
      </c>
      <c r="G611" s="2" t="str">
        <f t="shared" si="28"/>
        <v>March</v>
      </c>
      <c r="H611" s="2" t="str">
        <f t="shared" si="29"/>
        <v>Spring</v>
      </c>
      <c r="I611" s="1" t="s">
        <v>75</v>
      </c>
      <c r="J611" s="1" t="s">
        <v>59</v>
      </c>
      <c r="K611" s="1">
        <v>47</v>
      </c>
      <c r="L611" s="7">
        <v>1967.24</v>
      </c>
      <c r="M611" s="1" t="s">
        <v>20</v>
      </c>
      <c r="N611" s="1" t="s">
        <v>36</v>
      </c>
      <c r="O611" s="1" t="s">
        <v>1711</v>
      </c>
      <c r="P611" s="1">
        <v>14</v>
      </c>
      <c r="Q611" s="1" t="s">
        <v>38</v>
      </c>
      <c r="R611" s="1">
        <v>2</v>
      </c>
    </row>
    <row r="612" spans="1:18" ht="12.75" x14ac:dyDescent="0.35">
      <c r="A612" s="1" t="s">
        <v>1712</v>
      </c>
      <c r="B612" s="1">
        <v>79</v>
      </c>
      <c r="C612" s="1" t="str">
        <f t="shared" si="27"/>
        <v>Elderly</v>
      </c>
      <c r="D612" s="1" t="s">
        <v>62</v>
      </c>
      <c r="E612" s="1" t="s">
        <v>1713</v>
      </c>
      <c r="F612" s="2">
        <v>45559</v>
      </c>
      <c r="G612" s="2" t="str">
        <f t="shared" si="28"/>
        <v>September</v>
      </c>
      <c r="H612" s="2" t="str">
        <f t="shared" si="29"/>
        <v>Autumn</v>
      </c>
      <c r="I612" s="1" t="s">
        <v>45</v>
      </c>
      <c r="J612" s="1" t="s">
        <v>85</v>
      </c>
      <c r="K612" s="1">
        <v>44</v>
      </c>
      <c r="L612" s="7">
        <v>4525.99</v>
      </c>
      <c r="M612" s="1" t="s">
        <v>35</v>
      </c>
      <c r="N612" s="1" t="s">
        <v>21</v>
      </c>
      <c r="O612" s="1" t="s">
        <v>1714</v>
      </c>
      <c r="P612" s="1">
        <v>37</v>
      </c>
      <c r="Q612" s="1" t="s">
        <v>23</v>
      </c>
      <c r="R612" s="1">
        <v>4</v>
      </c>
    </row>
    <row r="613" spans="1:18" ht="12.75" x14ac:dyDescent="0.35">
      <c r="A613" s="1" t="s">
        <v>1715</v>
      </c>
      <c r="B613" s="1">
        <v>77</v>
      </c>
      <c r="C613" s="1" t="str">
        <f t="shared" si="27"/>
        <v>Elderly</v>
      </c>
      <c r="D613" s="1" t="s">
        <v>16</v>
      </c>
      <c r="E613" s="1" t="s">
        <v>1716</v>
      </c>
      <c r="F613" s="2">
        <v>45365</v>
      </c>
      <c r="G613" s="2" t="str">
        <f t="shared" si="28"/>
        <v>March</v>
      </c>
      <c r="H613" s="2" t="str">
        <f t="shared" si="29"/>
        <v>Spring</v>
      </c>
      <c r="I613" s="1" t="s">
        <v>45</v>
      </c>
      <c r="J613" s="1" t="s">
        <v>50</v>
      </c>
      <c r="K613" s="1">
        <v>39</v>
      </c>
      <c r="L613" s="7">
        <v>960.51</v>
      </c>
      <c r="M613" s="1" t="s">
        <v>20</v>
      </c>
      <c r="N613" s="1" t="s">
        <v>21</v>
      </c>
      <c r="O613" s="1" t="s">
        <v>1</v>
      </c>
      <c r="P613" s="1">
        <v>96</v>
      </c>
      <c r="Q613" s="1" t="s">
        <v>47</v>
      </c>
      <c r="R613" s="1">
        <v>2</v>
      </c>
    </row>
    <row r="614" spans="1:18" ht="12.75" x14ac:dyDescent="0.35">
      <c r="A614" s="1" t="s">
        <v>1717</v>
      </c>
      <c r="B614" s="1">
        <v>55</v>
      </c>
      <c r="C614" s="1" t="str">
        <f t="shared" si="27"/>
        <v>Middle-Aged</v>
      </c>
      <c r="D614" s="1" t="s">
        <v>16</v>
      </c>
      <c r="E614" s="1" t="s">
        <v>1718</v>
      </c>
      <c r="F614" s="2">
        <v>45546</v>
      </c>
      <c r="G614" s="2" t="str">
        <f t="shared" si="28"/>
        <v>September</v>
      </c>
      <c r="H614" s="2" t="str">
        <f t="shared" si="29"/>
        <v>Autumn</v>
      </c>
      <c r="I614" s="1" t="s">
        <v>45</v>
      </c>
      <c r="J614" s="1" t="s">
        <v>19</v>
      </c>
      <c r="K614" s="1">
        <v>59</v>
      </c>
      <c r="L614" s="7">
        <v>269.77</v>
      </c>
      <c r="M614" s="1" t="s">
        <v>29</v>
      </c>
      <c r="N614" s="1" t="s">
        <v>36</v>
      </c>
      <c r="O614" s="1" t="s">
        <v>258</v>
      </c>
      <c r="P614" s="1">
        <v>85</v>
      </c>
      <c r="Q614" s="1" t="s">
        <v>38</v>
      </c>
      <c r="R614" s="1">
        <v>2</v>
      </c>
    </row>
    <row r="615" spans="1:18" ht="12.75" x14ac:dyDescent="0.35">
      <c r="A615" s="1" t="s">
        <v>1719</v>
      </c>
      <c r="B615" s="1">
        <v>38</v>
      </c>
      <c r="C615" s="1" t="str">
        <f t="shared" si="27"/>
        <v>Young Adults</v>
      </c>
      <c r="D615" s="1" t="s">
        <v>25</v>
      </c>
      <c r="E615" s="1" t="s">
        <v>1720</v>
      </c>
      <c r="F615" s="2">
        <v>45490</v>
      </c>
      <c r="G615" s="2" t="str">
        <f t="shared" si="28"/>
        <v>July</v>
      </c>
      <c r="H615" s="2" t="str">
        <f t="shared" si="29"/>
        <v>Summer</v>
      </c>
      <c r="I615" s="1" t="s">
        <v>45</v>
      </c>
      <c r="J615" s="1" t="s">
        <v>50</v>
      </c>
      <c r="K615" s="1">
        <v>70</v>
      </c>
      <c r="L615" s="7">
        <v>3570.57</v>
      </c>
      <c r="M615" s="1" t="s">
        <v>20</v>
      </c>
      <c r="N615" s="1" t="s">
        <v>21</v>
      </c>
      <c r="O615" s="1" t="s">
        <v>1721</v>
      </c>
      <c r="P615" s="1">
        <v>74</v>
      </c>
      <c r="Q615" s="1" t="s">
        <v>47</v>
      </c>
      <c r="R615" s="1">
        <v>4</v>
      </c>
    </row>
    <row r="616" spans="1:18" ht="12.75" x14ac:dyDescent="0.35">
      <c r="A616" s="1" t="s">
        <v>1722</v>
      </c>
      <c r="B616" s="1">
        <v>11</v>
      </c>
      <c r="C616" s="1" t="str">
        <f t="shared" si="27"/>
        <v>Teenagers</v>
      </c>
      <c r="D616" s="1" t="s">
        <v>16</v>
      </c>
      <c r="E616" s="1" t="s">
        <v>1723</v>
      </c>
      <c r="F616" s="2">
        <v>45627</v>
      </c>
      <c r="G616" s="2" t="str">
        <f t="shared" si="28"/>
        <v>December</v>
      </c>
      <c r="H616" s="2" t="str">
        <f t="shared" si="29"/>
        <v>Winter</v>
      </c>
      <c r="I616" s="1" t="s">
        <v>58</v>
      </c>
      <c r="J616" s="1" t="s">
        <v>50</v>
      </c>
      <c r="K616" s="1">
        <v>46</v>
      </c>
      <c r="L616" s="7">
        <v>3283.5</v>
      </c>
      <c r="M616" s="1" t="s">
        <v>29</v>
      </c>
      <c r="N616" s="1" t="s">
        <v>21</v>
      </c>
      <c r="O616" s="1" t="s">
        <v>1724</v>
      </c>
      <c r="P616" s="1">
        <v>88</v>
      </c>
      <c r="Q616" s="1" t="s">
        <v>31</v>
      </c>
      <c r="R616" s="1">
        <v>2</v>
      </c>
    </row>
    <row r="617" spans="1:18" ht="12.75" x14ac:dyDescent="0.35">
      <c r="A617" s="1" t="s">
        <v>1725</v>
      </c>
      <c r="B617" s="1">
        <v>95</v>
      </c>
      <c r="C617" s="1" t="str">
        <f t="shared" si="27"/>
        <v>Elderly</v>
      </c>
      <c r="D617" s="1" t="s">
        <v>62</v>
      </c>
      <c r="E617" s="1" t="s">
        <v>1726</v>
      </c>
      <c r="F617" s="2">
        <v>45522</v>
      </c>
      <c r="G617" s="2" t="str">
        <f t="shared" si="28"/>
        <v>August</v>
      </c>
      <c r="H617" s="2" t="str">
        <f t="shared" si="29"/>
        <v>Summer</v>
      </c>
      <c r="I617" s="1" t="s">
        <v>27</v>
      </c>
      <c r="J617" s="1" t="s">
        <v>50</v>
      </c>
      <c r="K617" s="1">
        <v>87</v>
      </c>
      <c r="L617" s="7">
        <v>2171.46</v>
      </c>
      <c r="M617" s="1" t="s">
        <v>29</v>
      </c>
      <c r="N617" s="1" t="s">
        <v>36</v>
      </c>
      <c r="O617" s="1" t="s">
        <v>1727</v>
      </c>
      <c r="P617" s="1">
        <v>4</v>
      </c>
      <c r="Q617" s="1" t="s">
        <v>66</v>
      </c>
      <c r="R617" s="1">
        <v>1</v>
      </c>
    </row>
    <row r="618" spans="1:18" ht="12.75" x14ac:dyDescent="0.35">
      <c r="A618" s="1" t="s">
        <v>1728</v>
      </c>
      <c r="B618" s="1">
        <v>35</v>
      </c>
      <c r="C618" s="1" t="str">
        <f t="shared" si="27"/>
        <v>Young Adults</v>
      </c>
      <c r="D618" s="1" t="s">
        <v>16</v>
      </c>
      <c r="E618" s="1" t="s">
        <v>1729</v>
      </c>
      <c r="F618" s="2">
        <v>45396</v>
      </c>
      <c r="G618" s="2" t="str">
        <f t="shared" si="28"/>
        <v>April</v>
      </c>
      <c r="H618" s="2" t="str">
        <f t="shared" si="29"/>
        <v>Spring</v>
      </c>
      <c r="I618" s="1" t="s">
        <v>18</v>
      </c>
      <c r="J618" s="1" t="s">
        <v>19</v>
      </c>
      <c r="K618" s="1">
        <v>18</v>
      </c>
      <c r="L618" s="7">
        <v>3784.16</v>
      </c>
      <c r="M618" s="1" t="s">
        <v>35</v>
      </c>
      <c r="N618" s="1" t="s">
        <v>21</v>
      </c>
      <c r="O618" s="1" t="s">
        <v>841</v>
      </c>
      <c r="P618" s="1">
        <v>65</v>
      </c>
      <c r="Q618" s="1" t="s">
        <v>66</v>
      </c>
      <c r="R618" s="1">
        <v>1</v>
      </c>
    </row>
    <row r="619" spans="1:18" ht="12.75" x14ac:dyDescent="0.35">
      <c r="A619" s="1" t="s">
        <v>1730</v>
      </c>
      <c r="B619" s="1">
        <v>15</v>
      </c>
      <c r="C619" s="1" t="str">
        <f t="shared" si="27"/>
        <v>Teenagers</v>
      </c>
      <c r="D619" s="1" t="s">
        <v>25</v>
      </c>
      <c r="E619" s="1" t="s">
        <v>1731</v>
      </c>
      <c r="F619" s="2">
        <v>45308</v>
      </c>
      <c r="G619" s="2" t="str">
        <f t="shared" si="28"/>
        <v>January</v>
      </c>
      <c r="H619" s="2" t="str">
        <f t="shared" si="29"/>
        <v>Winter</v>
      </c>
      <c r="I619" s="1" t="s">
        <v>45</v>
      </c>
      <c r="J619" s="1" t="s">
        <v>28</v>
      </c>
      <c r="K619" s="1">
        <v>17</v>
      </c>
      <c r="L619" s="7">
        <v>181.1</v>
      </c>
      <c r="M619" s="1" t="s">
        <v>20</v>
      </c>
      <c r="N619" s="1" t="s">
        <v>36</v>
      </c>
      <c r="O619" s="1" t="s">
        <v>1693</v>
      </c>
      <c r="P619" s="1">
        <v>40</v>
      </c>
      <c r="Q619" s="1" t="s">
        <v>38</v>
      </c>
      <c r="R619" s="1">
        <v>3</v>
      </c>
    </row>
    <row r="620" spans="1:18" ht="12.75" x14ac:dyDescent="0.35">
      <c r="A620" s="1" t="s">
        <v>1732</v>
      </c>
      <c r="B620" s="1">
        <v>60</v>
      </c>
      <c r="C620" s="1" t="str">
        <f t="shared" si="27"/>
        <v>Elderly</v>
      </c>
      <c r="D620" s="1" t="s">
        <v>16</v>
      </c>
      <c r="E620" s="1" t="s">
        <v>1733</v>
      </c>
      <c r="F620" s="2">
        <v>45362</v>
      </c>
      <c r="G620" s="2" t="str">
        <f t="shared" si="28"/>
        <v>March</v>
      </c>
      <c r="H620" s="2" t="str">
        <f t="shared" si="29"/>
        <v>Spring</v>
      </c>
      <c r="I620" s="1" t="s">
        <v>54</v>
      </c>
      <c r="J620" s="1" t="s">
        <v>28</v>
      </c>
      <c r="K620" s="1">
        <v>44</v>
      </c>
      <c r="L620" s="7">
        <v>3406.72</v>
      </c>
      <c r="M620" s="1" t="s">
        <v>20</v>
      </c>
      <c r="N620" s="1" t="s">
        <v>36</v>
      </c>
      <c r="O620" s="1" t="s">
        <v>1734</v>
      </c>
      <c r="P620" s="1">
        <v>9</v>
      </c>
      <c r="Q620" s="1" t="s">
        <v>38</v>
      </c>
      <c r="R620" s="1">
        <v>3</v>
      </c>
    </row>
    <row r="621" spans="1:18" ht="12.75" x14ac:dyDescent="0.35">
      <c r="A621" s="1" t="s">
        <v>1735</v>
      </c>
      <c r="B621" s="1">
        <v>92</v>
      </c>
      <c r="C621" s="1" t="str">
        <f t="shared" si="27"/>
        <v>Elderly</v>
      </c>
      <c r="D621" s="1" t="s">
        <v>25</v>
      </c>
      <c r="E621" s="1" t="s">
        <v>1736</v>
      </c>
      <c r="F621" s="2">
        <v>45560</v>
      </c>
      <c r="G621" s="2" t="str">
        <f t="shared" si="28"/>
        <v>September</v>
      </c>
      <c r="H621" s="2" t="str">
        <f t="shared" si="29"/>
        <v>Autumn</v>
      </c>
      <c r="I621" s="1" t="s">
        <v>54</v>
      </c>
      <c r="J621" s="1" t="s">
        <v>50</v>
      </c>
      <c r="K621" s="1">
        <v>47</v>
      </c>
      <c r="L621" s="7">
        <v>1884.45</v>
      </c>
      <c r="M621" s="1" t="s">
        <v>35</v>
      </c>
      <c r="N621" s="1" t="s">
        <v>21</v>
      </c>
      <c r="O621" s="1" t="s">
        <v>1737</v>
      </c>
      <c r="P621" s="1">
        <v>15</v>
      </c>
      <c r="Q621" s="1" t="s">
        <v>31</v>
      </c>
      <c r="R621" s="1">
        <v>1</v>
      </c>
    </row>
    <row r="622" spans="1:18" ht="12.75" x14ac:dyDescent="0.35">
      <c r="A622" s="1" t="s">
        <v>1738</v>
      </c>
      <c r="B622" s="1">
        <v>75</v>
      </c>
      <c r="C622" s="1" t="str">
        <f t="shared" si="27"/>
        <v>Elderly</v>
      </c>
      <c r="D622" s="1" t="s">
        <v>62</v>
      </c>
      <c r="E622" s="1" t="s">
        <v>1739</v>
      </c>
      <c r="F622" s="2">
        <v>45596</v>
      </c>
      <c r="G622" s="2" t="str">
        <f t="shared" si="28"/>
        <v>October</v>
      </c>
      <c r="H622" s="2" t="str">
        <f t="shared" si="29"/>
        <v>Autumn</v>
      </c>
      <c r="I622" s="1" t="s">
        <v>104</v>
      </c>
      <c r="J622" s="1" t="s">
        <v>50</v>
      </c>
      <c r="K622" s="1">
        <v>64</v>
      </c>
      <c r="L622" s="7">
        <v>643.75</v>
      </c>
      <c r="M622" s="1" t="s">
        <v>29</v>
      </c>
      <c r="N622" s="1" t="s">
        <v>21</v>
      </c>
      <c r="O622" s="1" t="s">
        <v>1193</v>
      </c>
      <c r="P622" s="1">
        <v>69</v>
      </c>
      <c r="Q622" s="1" t="s">
        <v>66</v>
      </c>
      <c r="R622" s="1">
        <v>5</v>
      </c>
    </row>
    <row r="623" spans="1:18" ht="12.75" x14ac:dyDescent="0.35">
      <c r="A623" s="1" t="s">
        <v>1740</v>
      </c>
      <c r="B623" s="1">
        <v>91</v>
      </c>
      <c r="C623" s="1" t="str">
        <f t="shared" si="27"/>
        <v>Elderly</v>
      </c>
      <c r="D623" s="1" t="s">
        <v>62</v>
      </c>
      <c r="E623" s="1" t="s">
        <v>1741</v>
      </c>
      <c r="F623" s="2">
        <v>45326</v>
      </c>
      <c r="G623" s="2" t="str">
        <f t="shared" si="28"/>
        <v>February</v>
      </c>
      <c r="H623" s="2" t="str">
        <f t="shared" si="29"/>
        <v>Winter</v>
      </c>
      <c r="I623" s="1" t="s">
        <v>64</v>
      </c>
      <c r="J623" s="1" t="s">
        <v>34</v>
      </c>
      <c r="K623" s="1">
        <v>81</v>
      </c>
      <c r="L623" s="7">
        <v>4855.8100000000004</v>
      </c>
      <c r="M623" s="1" t="s">
        <v>35</v>
      </c>
      <c r="N623" s="1" t="s">
        <v>36</v>
      </c>
      <c r="O623" s="1" t="s">
        <v>1641</v>
      </c>
      <c r="P623" s="1">
        <v>17</v>
      </c>
      <c r="Q623" s="1" t="s">
        <v>31</v>
      </c>
      <c r="R623" s="1">
        <v>3</v>
      </c>
    </row>
    <row r="624" spans="1:18" ht="12.75" x14ac:dyDescent="0.35">
      <c r="A624" s="1" t="s">
        <v>1742</v>
      </c>
      <c r="B624" s="1">
        <v>24</v>
      </c>
      <c r="C624" s="1" t="str">
        <f t="shared" si="27"/>
        <v>Young Adults</v>
      </c>
      <c r="D624" s="1" t="s">
        <v>25</v>
      </c>
      <c r="E624" s="1" t="s">
        <v>1743</v>
      </c>
      <c r="F624" s="2">
        <v>45386</v>
      </c>
      <c r="G624" s="2" t="str">
        <f t="shared" si="28"/>
        <v>April</v>
      </c>
      <c r="H624" s="2" t="str">
        <f t="shared" si="29"/>
        <v>Spring</v>
      </c>
      <c r="I624" s="1" t="s">
        <v>104</v>
      </c>
      <c r="J624" s="1" t="s">
        <v>28</v>
      </c>
      <c r="K624" s="1">
        <v>65</v>
      </c>
      <c r="L624" s="7">
        <v>1127.67</v>
      </c>
      <c r="M624" s="1" t="s">
        <v>20</v>
      </c>
      <c r="N624" s="1" t="s">
        <v>36</v>
      </c>
      <c r="O624" s="1" t="s">
        <v>1274</v>
      </c>
      <c r="P624" s="1">
        <v>37</v>
      </c>
      <c r="Q624" s="1" t="s">
        <v>66</v>
      </c>
      <c r="R624" s="1">
        <v>1</v>
      </c>
    </row>
    <row r="625" spans="1:18" ht="12.75" x14ac:dyDescent="0.35">
      <c r="A625" s="1" t="s">
        <v>1744</v>
      </c>
      <c r="B625" s="1">
        <v>74</v>
      </c>
      <c r="C625" s="1" t="str">
        <f t="shared" si="27"/>
        <v>Elderly</v>
      </c>
      <c r="D625" s="1" t="s">
        <v>25</v>
      </c>
      <c r="E625" s="1" t="s">
        <v>1745</v>
      </c>
      <c r="F625" s="2">
        <v>45471</v>
      </c>
      <c r="G625" s="2" t="str">
        <f t="shared" si="28"/>
        <v>June</v>
      </c>
      <c r="H625" s="2" t="str">
        <f t="shared" si="29"/>
        <v>Summer</v>
      </c>
      <c r="I625" s="1" t="s">
        <v>58</v>
      </c>
      <c r="J625" s="1" t="s">
        <v>50</v>
      </c>
      <c r="K625" s="1">
        <v>53</v>
      </c>
      <c r="L625" s="7">
        <v>3256.19</v>
      </c>
      <c r="M625" s="1" t="s">
        <v>35</v>
      </c>
      <c r="N625" s="1" t="s">
        <v>21</v>
      </c>
      <c r="O625" s="1" t="s">
        <v>1483</v>
      </c>
      <c r="P625" s="1">
        <v>2</v>
      </c>
      <c r="Q625" s="1" t="s">
        <v>47</v>
      </c>
      <c r="R625" s="1">
        <v>3</v>
      </c>
    </row>
    <row r="626" spans="1:18" ht="12.75" x14ac:dyDescent="0.35">
      <c r="A626" s="1" t="s">
        <v>1746</v>
      </c>
      <c r="B626" s="1">
        <v>49</v>
      </c>
      <c r="C626" s="1" t="str">
        <f t="shared" si="27"/>
        <v>Middle-Aged</v>
      </c>
      <c r="D626" s="1" t="s">
        <v>25</v>
      </c>
      <c r="E626" s="1" t="s">
        <v>1747</v>
      </c>
      <c r="F626" s="2">
        <v>45466</v>
      </c>
      <c r="G626" s="2" t="str">
        <f t="shared" si="28"/>
        <v>June</v>
      </c>
      <c r="H626" s="2" t="str">
        <f t="shared" si="29"/>
        <v>Summer</v>
      </c>
      <c r="I626" s="1" t="s">
        <v>27</v>
      </c>
      <c r="J626" s="1" t="s">
        <v>59</v>
      </c>
      <c r="K626" s="1">
        <v>8</v>
      </c>
      <c r="L626" s="7">
        <v>4006.53</v>
      </c>
      <c r="M626" s="1" t="s">
        <v>29</v>
      </c>
      <c r="N626" s="1" t="s">
        <v>36</v>
      </c>
      <c r="O626" s="1" t="s">
        <v>1748</v>
      </c>
      <c r="P626" s="1">
        <v>63</v>
      </c>
      <c r="Q626" s="1" t="s">
        <v>66</v>
      </c>
      <c r="R626" s="1">
        <v>4</v>
      </c>
    </row>
    <row r="627" spans="1:18" ht="12.75" x14ac:dyDescent="0.35">
      <c r="A627" s="1" t="s">
        <v>1749</v>
      </c>
      <c r="B627" s="1">
        <v>11</v>
      </c>
      <c r="C627" s="1" t="str">
        <f t="shared" si="27"/>
        <v>Teenagers</v>
      </c>
      <c r="D627" s="1" t="s">
        <v>25</v>
      </c>
      <c r="E627" s="1" t="s">
        <v>1750</v>
      </c>
      <c r="F627" s="2">
        <v>45500</v>
      </c>
      <c r="G627" s="2" t="str">
        <f t="shared" si="28"/>
        <v>July</v>
      </c>
      <c r="H627" s="2" t="str">
        <f t="shared" si="29"/>
        <v>Summer</v>
      </c>
      <c r="I627" s="1" t="s">
        <v>45</v>
      </c>
      <c r="J627" s="1" t="s">
        <v>19</v>
      </c>
      <c r="K627" s="1">
        <v>17</v>
      </c>
      <c r="L627" s="7">
        <v>3675.98</v>
      </c>
      <c r="M627" s="1" t="s">
        <v>20</v>
      </c>
      <c r="N627" s="1" t="s">
        <v>36</v>
      </c>
      <c r="O627" s="1" t="s">
        <v>1751</v>
      </c>
      <c r="P627" s="1">
        <v>34</v>
      </c>
      <c r="Q627" s="1" t="s">
        <v>23</v>
      </c>
      <c r="R627" s="1">
        <v>4</v>
      </c>
    </row>
    <row r="628" spans="1:18" ht="12.75" x14ac:dyDescent="0.35">
      <c r="A628" s="1" t="s">
        <v>1752</v>
      </c>
      <c r="B628" s="1">
        <v>28</v>
      </c>
      <c r="C628" s="1" t="str">
        <f t="shared" si="27"/>
        <v>Young Adults</v>
      </c>
      <c r="D628" s="1" t="s">
        <v>62</v>
      </c>
      <c r="E628" s="1" t="s">
        <v>1753</v>
      </c>
      <c r="F628" s="2">
        <v>45526</v>
      </c>
      <c r="G628" s="2" t="str">
        <f t="shared" si="28"/>
        <v>August</v>
      </c>
      <c r="H628" s="2" t="str">
        <f t="shared" si="29"/>
        <v>Summer</v>
      </c>
      <c r="I628" s="1" t="s">
        <v>18</v>
      </c>
      <c r="J628" s="1" t="s">
        <v>28</v>
      </c>
      <c r="K628" s="1">
        <v>69</v>
      </c>
      <c r="L628" s="7">
        <v>2815.78</v>
      </c>
      <c r="M628" s="1" t="s">
        <v>20</v>
      </c>
      <c r="N628" s="1" t="s">
        <v>36</v>
      </c>
      <c r="O628" s="1" t="s">
        <v>774</v>
      </c>
      <c r="P628" s="1">
        <v>27</v>
      </c>
      <c r="Q628" s="1" t="s">
        <v>38</v>
      </c>
      <c r="R628" s="1">
        <v>3</v>
      </c>
    </row>
    <row r="629" spans="1:18" ht="12.75" x14ac:dyDescent="0.35">
      <c r="A629" s="1" t="s">
        <v>1754</v>
      </c>
      <c r="B629" s="1">
        <v>94</v>
      </c>
      <c r="C629" s="1" t="str">
        <f t="shared" si="27"/>
        <v>Elderly</v>
      </c>
      <c r="D629" s="1" t="s">
        <v>25</v>
      </c>
      <c r="E629" s="1" t="s">
        <v>1755</v>
      </c>
      <c r="F629" s="2">
        <v>45429</v>
      </c>
      <c r="G629" s="2" t="str">
        <f t="shared" si="28"/>
        <v>May</v>
      </c>
      <c r="H629" s="2" t="str">
        <f t="shared" si="29"/>
        <v>Spring</v>
      </c>
      <c r="I629" s="1" t="s">
        <v>27</v>
      </c>
      <c r="J629" s="1" t="s">
        <v>34</v>
      </c>
      <c r="K629" s="1">
        <v>28</v>
      </c>
      <c r="L629" s="7">
        <v>1829.14</v>
      </c>
      <c r="M629" s="1" t="s">
        <v>20</v>
      </c>
      <c r="N629" s="1" t="s">
        <v>21</v>
      </c>
      <c r="O629" s="1" t="s">
        <v>848</v>
      </c>
      <c r="P629" s="1">
        <v>16</v>
      </c>
      <c r="Q629" s="1" t="s">
        <v>47</v>
      </c>
      <c r="R629" s="1">
        <v>4</v>
      </c>
    </row>
    <row r="630" spans="1:18" ht="12.75" x14ac:dyDescent="0.35">
      <c r="A630" s="1" t="s">
        <v>1756</v>
      </c>
      <c r="B630" s="1">
        <v>91</v>
      </c>
      <c r="C630" s="1" t="str">
        <f t="shared" si="27"/>
        <v>Elderly</v>
      </c>
      <c r="D630" s="1" t="s">
        <v>25</v>
      </c>
      <c r="E630" s="1" t="s">
        <v>1757</v>
      </c>
      <c r="F630" s="2">
        <v>45426</v>
      </c>
      <c r="G630" s="2" t="str">
        <f t="shared" si="28"/>
        <v>May</v>
      </c>
      <c r="H630" s="2" t="str">
        <f t="shared" si="29"/>
        <v>Spring</v>
      </c>
      <c r="I630" s="1" t="s">
        <v>18</v>
      </c>
      <c r="J630" s="1" t="s">
        <v>50</v>
      </c>
      <c r="K630" s="1">
        <v>77</v>
      </c>
      <c r="L630" s="7">
        <v>2695.18</v>
      </c>
      <c r="M630" s="1" t="s">
        <v>29</v>
      </c>
      <c r="N630" s="1" t="s">
        <v>36</v>
      </c>
      <c r="O630" s="1" t="s">
        <v>1758</v>
      </c>
      <c r="P630" s="1">
        <v>93</v>
      </c>
      <c r="Q630" s="1" t="s">
        <v>31</v>
      </c>
      <c r="R630" s="1">
        <v>3</v>
      </c>
    </row>
    <row r="631" spans="1:18" ht="12.75" x14ac:dyDescent="0.35">
      <c r="A631" s="1" t="s">
        <v>1759</v>
      </c>
      <c r="B631" s="1">
        <v>54</v>
      </c>
      <c r="C631" s="1" t="str">
        <f t="shared" si="27"/>
        <v>Middle-Aged</v>
      </c>
      <c r="D631" s="1" t="s">
        <v>62</v>
      </c>
      <c r="E631" s="1" t="s">
        <v>1760</v>
      </c>
      <c r="F631" s="2">
        <v>45551</v>
      </c>
      <c r="G631" s="2" t="str">
        <f t="shared" si="28"/>
        <v>September</v>
      </c>
      <c r="H631" s="2" t="str">
        <f t="shared" si="29"/>
        <v>Autumn</v>
      </c>
      <c r="I631" s="1" t="s">
        <v>64</v>
      </c>
      <c r="J631" s="1" t="s">
        <v>19</v>
      </c>
      <c r="K631" s="1">
        <v>44</v>
      </c>
      <c r="L631" s="7">
        <v>3970.23</v>
      </c>
      <c r="M631" s="1" t="s">
        <v>20</v>
      </c>
      <c r="N631" s="1" t="s">
        <v>36</v>
      </c>
      <c r="O631" s="1" t="s">
        <v>1313</v>
      </c>
      <c r="P631" s="1">
        <v>60</v>
      </c>
      <c r="Q631" s="1" t="s">
        <v>38</v>
      </c>
      <c r="R631" s="1">
        <v>1</v>
      </c>
    </row>
    <row r="632" spans="1:18" ht="12.75" x14ac:dyDescent="0.35">
      <c r="A632" s="1" t="s">
        <v>1761</v>
      </c>
      <c r="B632" s="1">
        <v>45</v>
      </c>
      <c r="C632" s="1" t="str">
        <f t="shared" si="27"/>
        <v>Middle-Aged</v>
      </c>
      <c r="D632" s="1" t="s">
        <v>62</v>
      </c>
      <c r="E632" s="1" t="s">
        <v>1762</v>
      </c>
      <c r="F632" s="2">
        <v>45366</v>
      </c>
      <c r="G632" s="2" t="str">
        <f t="shared" si="28"/>
        <v>March</v>
      </c>
      <c r="H632" s="2" t="str">
        <f t="shared" si="29"/>
        <v>Spring</v>
      </c>
      <c r="I632" s="1" t="s">
        <v>45</v>
      </c>
      <c r="J632" s="1" t="s">
        <v>19</v>
      </c>
      <c r="K632" s="1">
        <v>15</v>
      </c>
      <c r="L632" s="7">
        <v>2766.66</v>
      </c>
      <c r="M632" s="1" t="s">
        <v>20</v>
      </c>
      <c r="N632" s="1" t="s">
        <v>21</v>
      </c>
      <c r="O632" s="1" t="s">
        <v>1763</v>
      </c>
      <c r="P632" s="1">
        <v>73</v>
      </c>
      <c r="Q632" s="1" t="s">
        <v>31</v>
      </c>
      <c r="R632" s="1">
        <v>3</v>
      </c>
    </row>
    <row r="633" spans="1:18" ht="12.75" x14ac:dyDescent="0.35">
      <c r="A633" s="1" t="s">
        <v>1764</v>
      </c>
      <c r="B633" s="1">
        <v>15</v>
      </c>
      <c r="C633" s="1" t="str">
        <f t="shared" si="27"/>
        <v>Teenagers</v>
      </c>
      <c r="D633" s="1" t="s">
        <v>25</v>
      </c>
      <c r="E633" s="1" t="s">
        <v>1765</v>
      </c>
      <c r="F633" s="2">
        <v>45575</v>
      </c>
      <c r="G633" s="2" t="str">
        <f t="shared" si="28"/>
        <v>October</v>
      </c>
      <c r="H633" s="2" t="str">
        <f t="shared" si="29"/>
        <v>Autumn</v>
      </c>
      <c r="I633" s="1" t="s">
        <v>18</v>
      </c>
      <c r="J633" s="1" t="s">
        <v>34</v>
      </c>
      <c r="K633" s="1">
        <v>46</v>
      </c>
      <c r="L633" s="7">
        <v>1691.21</v>
      </c>
      <c r="M633" s="1" t="s">
        <v>20</v>
      </c>
      <c r="N633" s="1" t="s">
        <v>36</v>
      </c>
      <c r="O633" s="1" t="s">
        <v>1766</v>
      </c>
      <c r="P633" s="1">
        <v>93</v>
      </c>
      <c r="Q633" s="1" t="s">
        <v>66</v>
      </c>
      <c r="R633" s="1">
        <v>3</v>
      </c>
    </row>
    <row r="634" spans="1:18" ht="12.75" x14ac:dyDescent="0.35">
      <c r="A634" s="1" t="s">
        <v>1767</v>
      </c>
      <c r="B634" s="1">
        <v>21</v>
      </c>
      <c r="C634" s="1" t="str">
        <f t="shared" si="27"/>
        <v>Young Adults</v>
      </c>
      <c r="D634" s="1" t="s">
        <v>62</v>
      </c>
      <c r="E634" s="1" t="s">
        <v>140</v>
      </c>
      <c r="F634" s="2">
        <v>45436</v>
      </c>
      <c r="G634" s="2" t="str">
        <f t="shared" si="28"/>
        <v>May</v>
      </c>
      <c r="H634" s="2" t="str">
        <f t="shared" si="29"/>
        <v>Spring</v>
      </c>
      <c r="I634" s="1" t="s">
        <v>45</v>
      </c>
      <c r="J634" s="1" t="s">
        <v>34</v>
      </c>
      <c r="K634" s="1">
        <v>30</v>
      </c>
      <c r="L634" s="7">
        <v>3963.19</v>
      </c>
      <c r="M634" s="1" t="s">
        <v>29</v>
      </c>
      <c r="N634" s="1" t="s">
        <v>21</v>
      </c>
      <c r="O634" s="1" t="s">
        <v>1768</v>
      </c>
      <c r="P634" s="1">
        <v>95</v>
      </c>
      <c r="Q634" s="1" t="s">
        <v>66</v>
      </c>
      <c r="R634" s="1">
        <v>3</v>
      </c>
    </row>
    <row r="635" spans="1:18" ht="12.75" x14ac:dyDescent="0.35">
      <c r="A635" s="1" t="s">
        <v>1769</v>
      </c>
      <c r="B635" s="1">
        <v>33</v>
      </c>
      <c r="C635" s="1" t="str">
        <f t="shared" si="27"/>
        <v>Young Adults</v>
      </c>
      <c r="D635" s="1" t="s">
        <v>16</v>
      </c>
      <c r="E635" s="1" t="s">
        <v>1770</v>
      </c>
      <c r="F635" s="2">
        <v>45357</v>
      </c>
      <c r="G635" s="2" t="str">
        <f t="shared" si="28"/>
        <v>March</v>
      </c>
      <c r="H635" s="2" t="str">
        <f t="shared" si="29"/>
        <v>Spring</v>
      </c>
      <c r="I635" s="1" t="s">
        <v>18</v>
      </c>
      <c r="J635" s="1" t="s">
        <v>85</v>
      </c>
      <c r="K635" s="1">
        <v>21</v>
      </c>
      <c r="L635" s="7">
        <v>2641.63</v>
      </c>
      <c r="M635" s="1" t="s">
        <v>29</v>
      </c>
      <c r="N635" s="1" t="s">
        <v>36</v>
      </c>
      <c r="O635" s="1" t="s">
        <v>289</v>
      </c>
      <c r="P635" s="1">
        <v>65</v>
      </c>
      <c r="Q635" s="1" t="s">
        <v>47</v>
      </c>
      <c r="R635" s="1">
        <v>4</v>
      </c>
    </row>
    <row r="636" spans="1:18" ht="12.75" x14ac:dyDescent="0.35">
      <c r="A636" s="1" t="s">
        <v>1771</v>
      </c>
      <c r="B636" s="1">
        <v>6</v>
      </c>
      <c r="C636" s="1" t="str">
        <f t="shared" si="27"/>
        <v>Children</v>
      </c>
      <c r="D636" s="1" t="s">
        <v>62</v>
      </c>
      <c r="E636" s="1" t="s">
        <v>1772</v>
      </c>
      <c r="F636" s="2">
        <v>45626</v>
      </c>
      <c r="G636" s="2" t="str">
        <f t="shared" si="28"/>
        <v>November</v>
      </c>
      <c r="H636" s="2" t="str">
        <f t="shared" si="29"/>
        <v>Autumn</v>
      </c>
      <c r="I636" s="1" t="s">
        <v>18</v>
      </c>
      <c r="J636" s="1" t="s">
        <v>34</v>
      </c>
      <c r="K636" s="1">
        <v>38</v>
      </c>
      <c r="L636" s="7">
        <v>3802.66</v>
      </c>
      <c r="M636" s="1" t="s">
        <v>20</v>
      </c>
      <c r="N636" s="1" t="s">
        <v>36</v>
      </c>
      <c r="O636" s="1" t="s">
        <v>1773</v>
      </c>
      <c r="P636" s="1">
        <v>98</v>
      </c>
      <c r="Q636" s="1" t="s">
        <v>47</v>
      </c>
      <c r="R636" s="1">
        <v>1</v>
      </c>
    </row>
    <row r="637" spans="1:18" ht="12.75" x14ac:dyDescent="0.35">
      <c r="A637" s="1" t="s">
        <v>1774</v>
      </c>
      <c r="B637" s="1">
        <v>22</v>
      </c>
      <c r="C637" s="1" t="str">
        <f t="shared" si="27"/>
        <v>Young Adults</v>
      </c>
      <c r="D637" s="1" t="s">
        <v>25</v>
      </c>
      <c r="E637" s="1" t="s">
        <v>1775</v>
      </c>
      <c r="F637" s="2">
        <v>45333</v>
      </c>
      <c r="G637" s="2" t="str">
        <f t="shared" si="28"/>
        <v>February</v>
      </c>
      <c r="H637" s="2" t="str">
        <f t="shared" si="29"/>
        <v>Winter</v>
      </c>
      <c r="I637" s="1" t="s">
        <v>58</v>
      </c>
      <c r="J637" s="1" t="s">
        <v>59</v>
      </c>
      <c r="K637" s="1">
        <v>45</v>
      </c>
      <c r="L637" s="7">
        <v>147.37</v>
      </c>
      <c r="M637" s="1" t="s">
        <v>20</v>
      </c>
      <c r="N637" s="1" t="s">
        <v>36</v>
      </c>
      <c r="O637" s="1" t="s">
        <v>1776</v>
      </c>
      <c r="P637" s="1">
        <v>4</v>
      </c>
      <c r="Q637" s="1" t="s">
        <v>47</v>
      </c>
      <c r="R637" s="1">
        <v>1</v>
      </c>
    </row>
    <row r="638" spans="1:18" ht="12.75" x14ac:dyDescent="0.35">
      <c r="A638" s="1" t="s">
        <v>1777</v>
      </c>
      <c r="B638" s="1">
        <v>60</v>
      </c>
      <c r="C638" s="1" t="str">
        <f t="shared" si="27"/>
        <v>Elderly</v>
      </c>
      <c r="D638" s="1" t="s">
        <v>25</v>
      </c>
      <c r="E638" s="1" t="s">
        <v>1778</v>
      </c>
      <c r="F638" s="2">
        <v>45470</v>
      </c>
      <c r="G638" s="2" t="str">
        <f t="shared" si="28"/>
        <v>June</v>
      </c>
      <c r="H638" s="2" t="str">
        <f t="shared" si="29"/>
        <v>Summer</v>
      </c>
      <c r="I638" s="1" t="s">
        <v>18</v>
      </c>
      <c r="J638" s="1" t="s">
        <v>85</v>
      </c>
      <c r="K638" s="1">
        <v>37</v>
      </c>
      <c r="L638" s="7">
        <v>3365.54</v>
      </c>
      <c r="M638" s="1" t="s">
        <v>35</v>
      </c>
      <c r="N638" s="1" t="s">
        <v>21</v>
      </c>
      <c r="O638" s="1" t="s">
        <v>1779</v>
      </c>
      <c r="P638" s="1">
        <v>62</v>
      </c>
      <c r="Q638" s="1" t="s">
        <v>66</v>
      </c>
      <c r="R638" s="1">
        <v>2</v>
      </c>
    </row>
    <row r="639" spans="1:18" ht="12.75" x14ac:dyDescent="0.35">
      <c r="A639" s="1" t="s">
        <v>1780</v>
      </c>
      <c r="B639" s="1">
        <v>25</v>
      </c>
      <c r="C639" s="1" t="str">
        <f t="shared" si="27"/>
        <v>Young Adults</v>
      </c>
      <c r="D639" s="1" t="s">
        <v>62</v>
      </c>
      <c r="E639" s="1" t="s">
        <v>1781</v>
      </c>
      <c r="F639" s="2">
        <v>45574</v>
      </c>
      <c r="G639" s="2" t="str">
        <f t="shared" si="28"/>
        <v>October</v>
      </c>
      <c r="H639" s="2" t="str">
        <f t="shared" si="29"/>
        <v>Autumn</v>
      </c>
      <c r="I639" s="1" t="s">
        <v>104</v>
      </c>
      <c r="J639" s="1" t="s">
        <v>85</v>
      </c>
      <c r="K639" s="1">
        <v>13</v>
      </c>
      <c r="L639" s="7">
        <v>1324.98</v>
      </c>
      <c r="M639" s="1" t="s">
        <v>20</v>
      </c>
      <c r="N639" s="1" t="s">
        <v>21</v>
      </c>
      <c r="O639" s="1" t="s">
        <v>1782</v>
      </c>
      <c r="P639" s="1">
        <v>2</v>
      </c>
      <c r="Q639" s="1" t="s">
        <v>47</v>
      </c>
      <c r="R639" s="1">
        <v>2</v>
      </c>
    </row>
    <row r="640" spans="1:18" ht="12.75" x14ac:dyDescent="0.35">
      <c r="A640" s="1" t="s">
        <v>1783</v>
      </c>
      <c r="B640" s="1">
        <v>52</v>
      </c>
      <c r="C640" s="1" t="str">
        <f t="shared" si="27"/>
        <v>Middle-Aged</v>
      </c>
      <c r="D640" s="1" t="s">
        <v>16</v>
      </c>
      <c r="E640" s="1" t="s">
        <v>1784</v>
      </c>
      <c r="F640" s="2">
        <v>45360</v>
      </c>
      <c r="G640" s="2" t="str">
        <f t="shared" si="28"/>
        <v>March</v>
      </c>
      <c r="H640" s="2" t="str">
        <f t="shared" si="29"/>
        <v>Spring</v>
      </c>
      <c r="I640" s="1" t="s">
        <v>75</v>
      </c>
      <c r="J640" s="1" t="s">
        <v>50</v>
      </c>
      <c r="K640" s="1">
        <v>12</v>
      </c>
      <c r="L640" s="7">
        <v>3846.83</v>
      </c>
      <c r="M640" s="1" t="s">
        <v>35</v>
      </c>
      <c r="N640" s="1" t="s">
        <v>21</v>
      </c>
      <c r="O640" s="1" t="s">
        <v>673</v>
      </c>
      <c r="P640" s="1">
        <v>61</v>
      </c>
      <c r="Q640" s="1" t="s">
        <v>47</v>
      </c>
      <c r="R640" s="1">
        <v>2</v>
      </c>
    </row>
    <row r="641" spans="1:18" ht="12.75" x14ac:dyDescent="0.35">
      <c r="A641" s="1" t="s">
        <v>1785</v>
      </c>
      <c r="B641" s="1">
        <v>2</v>
      </c>
      <c r="C641" s="1" t="str">
        <f t="shared" si="27"/>
        <v>Children</v>
      </c>
      <c r="D641" s="1" t="s">
        <v>16</v>
      </c>
      <c r="E641" s="1" t="s">
        <v>1786</v>
      </c>
      <c r="F641" s="2">
        <v>45335</v>
      </c>
      <c r="G641" s="2" t="str">
        <f t="shared" si="28"/>
        <v>February</v>
      </c>
      <c r="H641" s="2" t="str">
        <f t="shared" si="29"/>
        <v>Winter</v>
      </c>
      <c r="I641" s="1" t="s">
        <v>45</v>
      </c>
      <c r="J641" s="1" t="s">
        <v>34</v>
      </c>
      <c r="K641" s="1">
        <v>63</v>
      </c>
      <c r="L641" s="7">
        <v>4842.84</v>
      </c>
      <c r="M641" s="1" t="s">
        <v>29</v>
      </c>
      <c r="N641" s="1" t="s">
        <v>21</v>
      </c>
      <c r="O641" s="1" t="s">
        <v>1779</v>
      </c>
      <c r="P641" s="1">
        <v>84</v>
      </c>
      <c r="Q641" s="1" t="s">
        <v>38</v>
      </c>
      <c r="R641" s="1">
        <v>2</v>
      </c>
    </row>
    <row r="642" spans="1:18" ht="12.75" x14ac:dyDescent="0.35">
      <c r="A642" s="1" t="s">
        <v>1787</v>
      </c>
      <c r="B642" s="1">
        <v>34</v>
      </c>
      <c r="C642" s="1" t="str">
        <f t="shared" si="27"/>
        <v>Young Adults</v>
      </c>
      <c r="D642" s="1" t="s">
        <v>25</v>
      </c>
      <c r="E642" s="1" t="s">
        <v>1788</v>
      </c>
      <c r="F642" s="2">
        <v>45301</v>
      </c>
      <c r="G642" s="2" t="str">
        <f t="shared" si="28"/>
        <v>January</v>
      </c>
      <c r="H642" s="2" t="str">
        <f t="shared" si="29"/>
        <v>Winter</v>
      </c>
      <c r="I642" s="1" t="s">
        <v>104</v>
      </c>
      <c r="J642" s="1" t="s">
        <v>50</v>
      </c>
      <c r="K642" s="1">
        <v>83</v>
      </c>
      <c r="L642" s="7">
        <v>2044.48</v>
      </c>
      <c r="M642" s="1" t="s">
        <v>20</v>
      </c>
      <c r="N642" s="1" t="s">
        <v>21</v>
      </c>
      <c r="O642" s="1" t="s">
        <v>1789</v>
      </c>
      <c r="P642" s="1">
        <v>80</v>
      </c>
      <c r="Q642" s="1" t="s">
        <v>23</v>
      </c>
      <c r="R642" s="1">
        <v>1</v>
      </c>
    </row>
    <row r="643" spans="1:18" ht="12.75" x14ac:dyDescent="0.35">
      <c r="A643" s="1" t="s">
        <v>1790</v>
      </c>
      <c r="B643" s="1">
        <v>28</v>
      </c>
      <c r="C643" s="1" t="str">
        <f t="shared" ref="C643:C706" si="30">IF(B643&lt;10,"Children",IF(AND(B643&gt;=10,B643&lt;=19),"Teenagers",IF(AND(B643&gt;=20,B643&lt;=39),"Young Adults",IF(AND(B643&gt;=40,B643&lt;=59),"Middle-Aged","Elderly"))))</f>
        <v>Young Adults</v>
      </c>
      <c r="D643" s="1" t="s">
        <v>62</v>
      </c>
      <c r="E643" s="1" t="s">
        <v>1791</v>
      </c>
      <c r="F643" s="2">
        <v>45633</v>
      </c>
      <c r="G643" s="2" t="str">
        <f t="shared" ref="G643:G706" si="31">TEXT(F643,"mmmm")</f>
        <v>December</v>
      </c>
      <c r="H643" s="2" t="str">
        <f t="shared" ref="H643:H706" si="32">IF(G643="January","Winter",IF(G643="February","Winter",IF(G643="December","Winter",IF(G643="March","Spring",IF(G643="April","Spring",IF(G643="May","Spring",IF(G643="June","Summer",IF(G643="July","Summer",IF(G643="August","Summer","Autumn")))))))))</f>
        <v>Winter</v>
      </c>
      <c r="I643" s="1" t="s">
        <v>104</v>
      </c>
      <c r="J643" s="1" t="s">
        <v>85</v>
      </c>
      <c r="K643" s="1">
        <v>44</v>
      </c>
      <c r="L643" s="7">
        <v>2899.69</v>
      </c>
      <c r="M643" s="1" t="s">
        <v>29</v>
      </c>
      <c r="N643" s="1" t="s">
        <v>21</v>
      </c>
      <c r="O643" s="1" t="s">
        <v>1002</v>
      </c>
      <c r="P643" s="1">
        <v>65</v>
      </c>
      <c r="Q643" s="1" t="s">
        <v>38</v>
      </c>
      <c r="R643" s="1">
        <v>5</v>
      </c>
    </row>
    <row r="644" spans="1:18" ht="12.75" x14ac:dyDescent="0.35">
      <c r="A644" s="1" t="s">
        <v>1792</v>
      </c>
      <c r="B644" s="1">
        <v>71</v>
      </c>
      <c r="C644" s="1" t="str">
        <f t="shared" si="30"/>
        <v>Elderly</v>
      </c>
      <c r="D644" s="1" t="s">
        <v>16</v>
      </c>
      <c r="E644" s="1" t="s">
        <v>1793</v>
      </c>
      <c r="F644" s="2">
        <v>45547</v>
      </c>
      <c r="G644" s="2" t="str">
        <f t="shared" si="31"/>
        <v>September</v>
      </c>
      <c r="H644" s="2" t="str">
        <f t="shared" si="32"/>
        <v>Autumn</v>
      </c>
      <c r="I644" s="1" t="s">
        <v>54</v>
      </c>
      <c r="J644" s="1" t="s">
        <v>85</v>
      </c>
      <c r="K644" s="1">
        <v>62</v>
      </c>
      <c r="L644" s="7">
        <v>870.24</v>
      </c>
      <c r="M644" s="1" t="s">
        <v>20</v>
      </c>
      <c r="N644" s="1" t="s">
        <v>36</v>
      </c>
      <c r="O644" s="1" t="s">
        <v>1794</v>
      </c>
      <c r="P644" s="1">
        <v>54</v>
      </c>
      <c r="Q644" s="1" t="s">
        <v>31</v>
      </c>
      <c r="R644" s="1">
        <v>3</v>
      </c>
    </row>
    <row r="645" spans="1:18" ht="12.75" x14ac:dyDescent="0.35">
      <c r="A645" s="1" t="s">
        <v>1795</v>
      </c>
      <c r="B645" s="1">
        <v>22</v>
      </c>
      <c r="C645" s="1" t="str">
        <f t="shared" si="30"/>
        <v>Young Adults</v>
      </c>
      <c r="D645" s="1" t="s">
        <v>16</v>
      </c>
      <c r="E645" s="1" t="s">
        <v>1796</v>
      </c>
      <c r="F645" s="2">
        <v>45356</v>
      </c>
      <c r="G645" s="2" t="str">
        <f t="shared" si="31"/>
        <v>March</v>
      </c>
      <c r="H645" s="2" t="str">
        <f t="shared" si="32"/>
        <v>Spring</v>
      </c>
      <c r="I645" s="1" t="s">
        <v>75</v>
      </c>
      <c r="J645" s="1" t="s">
        <v>59</v>
      </c>
      <c r="K645" s="1">
        <v>30</v>
      </c>
      <c r="L645" s="7">
        <v>315.05</v>
      </c>
      <c r="M645" s="1" t="s">
        <v>20</v>
      </c>
      <c r="N645" s="1" t="s">
        <v>21</v>
      </c>
      <c r="O645" s="1" t="s">
        <v>774</v>
      </c>
      <c r="P645" s="1">
        <v>25</v>
      </c>
      <c r="Q645" s="1" t="s">
        <v>66</v>
      </c>
      <c r="R645" s="1">
        <v>3</v>
      </c>
    </row>
    <row r="646" spans="1:18" ht="12.75" x14ac:dyDescent="0.35">
      <c r="A646" s="1" t="s">
        <v>1797</v>
      </c>
      <c r="B646" s="1">
        <v>11</v>
      </c>
      <c r="C646" s="1" t="str">
        <f t="shared" si="30"/>
        <v>Teenagers</v>
      </c>
      <c r="D646" s="1" t="s">
        <v>16</v>
      </c>
      <c r="E646" s="1" t="s">
        <v>1798</v>
      </c>
      <c r="F646" s="2">
        <v>45630</v>
      </c>
      <c r="G646" s="2" t="str">
        <f t="shared" si="31"/>
        <v>December</v>
      </c>
      <c r="H646" s="2" t="str">
        <f t="shared" si="32"/>
        <v>Winter</v>
      </c>
      <c r="I646" s="1" t="s">
        <v>64</v>
      </c>
      <c r="J646" s="1" t="s">
        <v>28</v>
      </c>
      <c r="K646" s="1">
        <v>8</v>
      </c>
      <c r="L646" s="7">
        <v>3809.35</v>
      </c>
      <c r="M646" s="1" t="s">
        <v>35</v>
      </c>
      <c r="N646" s="1" t="s">
        <v>21</v>
      </c>
      <c r="O646" s="1" t="s">
        <v>1339</v>
      </c>
      <c r="P646" s="1">
        <v>72</v>
      </c>
      <c r="Q646" s="1" t="s">
        <v>38</v>
      </c>
      <c r="R646" s="1">
        <v>2</v>
      </c>
    </row>
    <row r="647" spans="1:18" ht="12.75" x14ac:dyDescent="0.35">
      <c r="A647" s="1" t="s">
        <v>1799</v>
      </c>
      <c r="B647" s="1">
        <v>71</v>
      </c>
      <c r="C647" s="1" t="str">
        <f t="shared" si="30"/>
        <v>Elderly</v>
      </c>
      <c r="D647" s="1" t="s">
        <v>62</v>
      </c>
      <c r="E647" s="1" t="s">
        <v>1800</v>
      </c>
      <c r="F647" s="2">
        <v>45416</v>
      </c>
      <c r="G647" s="2" t="str">
        <f t="shared" si="31"/>
        <v>May</v>
      </c>
      <c r="H647" s="2" t="str">
        <f t="shared" si="32"/>
        <v>Spring</v>
      </c>
      <c r="I647" s="1" t="s">
        <v>18</v>
      </c>
      <c r="J647" s="1" t="s">
        <v>28</v>
      </c>
      <c r="K647" s="1">
        <v>18</v>
      </c>
      <c r="L647" s="7">
        <v>563.16</v>
      </c>
      <c r="M647" s="1" t="s">
        <v>35</v>
      </c>
      <c r="N647" s="1" t="s">
        <v>36</v>
      </c>
      <c r="O647" s="1" t="s">
        <v>55</v>
      </c>
      <c r="P647" s="1">
        <v>45</v>
      </c>
      <c r="Q647" s="1" t="s">
        <v>66</v>
      </c>
      <c r="R647" s="1">
        <v>2</v>
      </c>
    </row>
    <row r="648" spans="1:18" ht="12.75" x14ac:dyDescent="0.35">
      <c r="A648" s="1" t="s">
        <v>1801</v>
      </c>
      <c r="B648" s="1">
        <v>64</v>
      </c>
      <c r="C648" s="1" t="str">
        <f t="shared" si="30"/>
        <v>Elderly</v>
      </c>
      <c r="D648" s="1" t="s">
        <v>25</v>
      </c>
      <c r="E648" s="1" t="s">
        <v>1802</v>
      </c>
      <c r="F648" s="2">
        <v>45591</v>
      </c>
      <c r="G648" s="2" t="str">
        <f t="shared" si="31"/>
        <v>October</v>
      </c>
      <c r="H648" s="2" t="str">
        <f t="shared" si="32"/>
        <v>Autumn</v>
      </c>
      <c r="I648" s="1" t="s">
        <v>58</v>
      </c>
      <c r="J648" s="1" t="s">
        <v>50</v>
      </c>
      <c r="K648" s="1">
        <v>76</v>
      </c>
      <c r="L648" s="7">
        <v>1580.36</v>
      </c>
      <c r="M648" s="1" t="s">
        <v>20</v>
      </c>
      <c r="N648" s="1" t="s">
        <v>36</v>
      </c>
      <c r="O648" s="1" t="s">
        <v>1803</v>
      </c>
      <c r="P648" s="1">
        <v>5</v>
      </c>
      <c r="Q648" s="1" t="s">
        <v>47</v>
      </c>
      <c r="R648" s="1">
        <v>1</v>
      </c>
    </row>
    <row r="649" spans="1:18" ht="12.75" x14ac:dyDescent="0.35">
      <c r="A649" s="1" t="s">
        <v>1804</v>
      </c>
      <c r="B649" s="1">
        <v>63</v>
      </c>
      <c r="C649" s="1" t="str">
        <f t="shared" si="30"/>
        <v>Elderly</v>
      </c>
      <c r="D649" s="1" t="s">
        <v>62</v>
      </c>
      <c r="E649" s="1" t="s">
        <v>297</v>
      </c>
      <c r="F649" s="2">
        <v>45331</v>
      </c>
      <c r="G649" s="2" t="str">
        <f t="shared" si="31"/>
        <v>February</v>
      </c>
      <c r="H649" s="2" t="str">
        <f t="shared" si="32"/>
        <v>Winter</v>
      </c>
      <c r="I649" s="1" t="s">
        <v>41</v>
      </c>
      <c r="J649" s="1" t="s">
        <v>59</v>
      </c>
      <c r="K649" s="1">
        <v>45</v>
      </c>
      <c r="L649" s="7">
        <v>2076.66</v>
      </c>
      <c r="M649" s="1" t="s">
        <v>35</v>
      </c>
      <c r="N649" s="1" t="s">
        <v>36</v>
      </c>
      <c r="O649" s="1" t="s">
        <v>1805</v>
      </c>
      <c r="P649" s="1">
        <v>64</v>
      </c>
      <c r="Q649" s="1" t="s">
        <v>66</v>
      </c>
      <c r="R649" s="1">
        <v>2</v>
      </c>
    </row>
    <row r="650" spans="1:18" ht="12.75" x14ac:dyDescent="0.35">
      <c r="A650" s="1" t="s">
        <v>1806</v>
      </c>
      <c r="B650" s="1">
        <v>61</v>
      </c>
      <c r="C650" s="1" t="str">
        <f t="shared" si="30"/>
        <v>Elderly</v>
      </c>
      <c r="D650" s="1" t="s">
        <v>62</v>
      </c>
      <c r="E650" s="1" t="s">
        <v>1807</v>
      </c>
      <c r="F650" s="2">
        <v>45402</v>
      </c>
      <c r="G650" s="2" t="str">
        <f t="shared" si="31"/>
        <v>April</v>
      </c>
      <c r="H650" s="2" t="str">
        <f t="shared" si="32"/>
        <v>Spring</v>
      </c>
      <c r="I650" s="1" t="s">
        <v>104</v>
      </c>
      <c r="J650" s="1" t="s">
        <v>85</v>
      </c>
      <c r="K650" s="1">
        <v>75</v>
      </c>
      <c r="L650" s="7">
        <v>177.9</v>
      </c>
      <c r="M650" s="1" t="s">
        <v>20</v>
      </c>
      <c r="N650" s="1" t="s">
        <v>21</v>
      </c>
      <c r="O650" s="1" t="s">
        <v>1808</v>
      </c>
      <c r="P650" s="1">
        <v>19</v>
      </c>
      <c r="Q650" s="1" t="s">
        <v>31</v>
      </c>
      <c r="R650" s="1">
        <v>5</v>
      </c>
    </row>
    <row r="651" spans="1:18" ht="12.75" x14ac:dyDescent="0.35">
      <c r="A651" s="1" t="s">
        <v>1809</v>
      </c>
      <c r="B651" s="1">
        <v>59</v>
      </c>
      <c r="C651" s="1" t="str">
        <f t="shared" si="30"/>
        <v>Middle-Aged</v>
      </c>
      <c r="D651" s="1" t="s">
        <v>25</v>
      </c>
      <c r="E651" s="1" t="s">
        <v>1810</v>
      </c>
      <c r="F651" s="2">
        <v>45361</v>
      </c>
      <c r="G651" s="2" t="str">
        <f t="shared" si="31"/>
        <v>March</v>
      </c>
      <c r="H651" s="2" t="str">
        <f t="shared" si="32"/>
        <v>Spring</v>
      </c>
      <c r="I651" s="1" t="s">
        <v>27</v>
      </c>
      <c r="J651" s="1" t="s">
        <v>19</v>
      </c>
      <c r="K651" s="1">
        <v>66</v>
      </c>
      <c r="L651" s="7">
        <v>4841.6000000000004</v>
      </c>
      <c r="M651" s="1" t="s">
        <v>20</v>
      </c>
      <c r="N651" s="1" t="s">
        <v>36</v>
      </c>
      <c r="O651" s="1" t="s">
        <v>1811</v>
      </c>
      <c r="P651" s="1">
        <v>2</v>
      </c>
      <c r="Q651" s="1" t="s">
        <v>66</v>
      </c>
      <c r="R651" s="1">
        <v>3</v>
      </c>
    </row>
    <row r="652" spans="1:18" ht="12.75" x14ac:dyDescent="0.35">
      <c r="A652" s="1" t="s">
        <v>1812</v>
      </c>
      <c r="B652" s="1">
        <v>80</v>
      </c>
      <c r="C652" s="1" t="str">
        <f t="shared" si="30"/>
        <v>Elderly</v>
      </c>
      <c r="D652" s="1" t="s">
        <v>25</v>
      </c>
      <c r="E652" s="1" t="s">
        <v>1813</v>
      </c>
      <c r="F652" s="2">
        <v>45614</v>
      </c>
      <c r="G652" s="2" t="str">
        <f t="shared" si="31"/>
        <v>November</v>
      </c>
      <c r="H652" s="2" t="str">
        <f t="shared" si="32"/>
        <v>Autumn</v>
      </c>
      <c r="I652" s="1" t="s">
        <v>54</v>
      </c>
      <c r="J652" s="1" t="s">
        <v>28</v>
      </c>
      <c r="K652" s="1">
        <v>59</v>
      </c>
      <c r="L652" s="7">
        <v>975.06</v>
      </c>
      <c r="M652" s="1" t="s">
        <v>35</v>
      </c>
      <c r="N652" s="1" t="s">
        <v>21</v>
      </c>
      <c r="O652" s="1" t="s">
        <v>1814</v>
      </c>
      <c r="P652" s="1">
        <v>69</v>
      </c>
      <c r="Q652" s="1" t="s">
        <v>38</v>
      </c>
      <c r="R652" s="1">
        <v>2</v>
      </c>
    </row>
    <row r="653" spans="1:18" ht="12.75" x14ac:dyDescent="0.35">
      <c r="A653" s="1" t="s">
        <v>1815</v>
      </c>
      <c r="B653" s="1">
        <v>62</v>
      </c>
      <c r="C653" s="1" t="str">
        <f t="shared" si="30"/>
        <v>Elderly</v>
      </c>
      <c r="D653" s="1" t="s">
        <v>16</v>
      </c>
      <c r="E653" s="1" t="s">
        <v>1227</v>
      </c>
      <c r="F653" s="2">
        <v>45450</v>
      </c>
      <c r="G653" s="2" t="str">
        <f t="shared" si="31"/>
        <v>June</v>
      </c>
      <c r="H653" s="2" t="str">
        <f t="shared" si="32"/>
        <v>Summer</v>
      </c>
      <c r="I653" s="1" t="s">
        <v>104</v>
      </c>
      <c r="J653" s="1" t="s">
        <v>85</v>
      </c>
      <c r="K653" s="1">
        <v>80</v>
      </c>
      <c r="L653" s="7">
        <v>1130.1300000000001</v>
      </c>
      <c r="M653" s="1" t="s">
        <v>20</v>
      </c>
      <c r="N653" s="1" t="s">
        <v>21</v>
      </c>
      <c r="O653" s="1" t="s">
        <v>1553</v>
      </c>
      <c r="P653" s="1">
        <v>91</v>
      </c>
      <c r="Q653" s="1" t="s">
        <v>38</v>
      </c>
      <c r="R653" s="1">
        <v>2</v>
      </c>
    </row>
    <row r="654" spans="1:18" ht="12.75" x14ac:dyDescent="0.35">
      <c r="A654" s="1" t="s">
        <v>1816</v>
      </c>
      <c r="B654" s="1">
        <v>46</v>
      </c>
      <c r="C654" s="1" t="str">
        <f t="shared" si="30"/>
        <v>Middle-Aged</v>
      </c>
      <c r="D654" s="1" t="s">
        <v>16</v>
      </c>
      <c r="E654" s="1" t="s">
        <v>1817</v>
      </c>
      <c r="F654" s="2">
        <v>45401</v>
      </c>
      <c r="G654" s="2" t="str">
        <f t="shared" si="31"/>
        <v>April</v>
      </c>
      <c r="H654" s="2" t="str">
        <f t="shared" si="32"/>
        <v>Spring</v>
      </c>
      <c r="I654" s="1" t="s">
        <v>41</v>
      </c>
      <c r="J654" s="1" t="s">
        <v>85</v>
      </c>
      <c r="K654" s="1">
        <v>30</v>
      </c>
      <c r="L654" s="7">
        <v>2496.39</v>
      </c>
      <c r="M654" s="1" t="s">
        <v>35</v>
      </c>
      <c r="N654" s="1" t="s">
        <v>21</v>
      </c>
      <c r="O654" s="1" t="s">
        <v>162</v>
      </c>
      <c r="P654" s="1">
        <v>28</v>
      </c>
      <c r="Q654" s="1" t="s">
        <v>38</v>
      </c>
      <c r="R654" s="1">
        <v>5</v>
      </c>
    </row>
    <row r="655" spans="1:18" ht="12.75" x14ac:dyDescent="0.35">
      <c r="A655" s="1" t="s">
        <v>1818</v>
      </c>
      <c r="B655" s="1">
        <v>10</v>
      </c>
      <c r="C655" s="1" t="str">
        <f t="shared" si="30"/>
        <v>Teenagers</v>
      </c>
      <c r="D655" s="1" t="s">
        <v>62</v>
      </c>
      <c r="E655" s="1" t="s">
        <v>1819</v>
      </c>
      <c r="F655" s="2">
        <v>45482</v>
      </c>
      <c r="G655" s="2" t="str">
        <f t="shared" si="31"/>
        <v>July</v>
      </c>
      <c r="H655" s="2" t="str">
        <f t="shared" si="32"/>
        <v>Summer</v>
      </c>
      <c r="I655" s="1" t="s">
        <v>104</v>
      </c>
      <c r="J655" s="1" t="s">
        <v>28</v>
      </c>
      <c r="K655" s="1">
        <v>60</v>
      </c>
      <c r="L655" s="7">
        <v>2355.9699999999998</v>
      </c>
      <c r="M655" s="1" t="s">
        <v>20</v>
      </c>
      <c r="N655" s="1" t="s">
        <v>36</v>
      </c>
      <c r="O655" s="1" t="s">
        <v>1820</v>
      </c>
      <c r="P655" s="1">
        <v>56</v>
      </c>
      <c r="Q655" s="1" t="s">
        <v>66</v>
      </c>
      <c r="R655" s="1">
        <v>1</v>
      </c>
    </row>
    <row r="656" spans="1:18" ht="12.75" x14ac:dyDescent="0.35">
      <c r="A656" s="1" t="s">
        <v>1821</v>
      </c>
      <c r="B656" s="1">
        <v>74</v>
      </c>
      <c r="C656" s="1" t="str">
        <f t="shared" si="30"/>
        <v>Elderly</v>
      </c>
      <c r="D656" s="1" t="s">
        <v>16</v>
      </c>
      <c r="E656" s="1" t="s">
        <v>1822</v>
      </c>
      <c r="F656" s="2">
        <v>45593</v>
      </c>
      <c r="G656" s="2" t="str">
        <f t="shared" si="31"/>
        <v>October</v>
      </c>
      <c r="H656" s="2" t="str">
        <f t="shared" si="32"/>
        <v>Autumn</v>
      </c>
      <c r="I656" s="1" t="s">
        <v>64</v>
      </c>
      <c r="J656" s="1" t="s">
        <v>34</v>
      </c>
      <c r="K656" s="1">
        <v>11</v>
      </c>
      <c r="L656" s="7">
        <v>3392.48</v>
      </c>
      <c r="M656" s="1" t="s">
        <v>35</v>
      </c>
      <c r="N656" s="1" t="s">
        <v>21</v>
      </c>
      <c r="O656" s="1" t="s">
        <v>1823</v>
      </c>
      <c r="P656" s="1">
        <v>12</v>
      </c>
      <c r="Q656" s="1" t="s">
        <v>47</v>
      </c>
      <c r="R656" s="1">
        <v>1</v>
      </c>
    </row>
    <row r="657" spans="1:18" ht="12.75" x14ac:dyDescent="0.35">
      <c r="A657" s="1" t="s">
        <v>1824</v>
      </c>
      <c r="B657" s="1">
        <v>66</v>
      </c>
      <c r="C657" s="1" t="str">
        <f t="shared" si="30"/>
        <v>Elderly</v>
      </c>
      <c r="D657" s="1" t="s">
        <v>62</v>
      </c>
      <c r="E657" s="1" t="s">
        <v>1825</v>
      </c>
      <c r="F657" s="2">
        <v>45361</v>
      </c>
      <c r="G657" s="2" t="str">
        <f t="shared" si="31"/>
        <v>March</v>
      </c>
      <c r="H657" s="2" t="str">
        <f t="shared" si="32"/>
        <v>Spring</v>
      </c>
      <c r="I657" s="1" t="s">
        <v>45</v>
      </c>
      <c r="J657" s="1" t="s">
        <v>34</v>
      </c>
      <c r="K657" s="1">
        <v>86</v>
      </c>
      <c r="L657" s="7">
        <v>4641.1400000000003</v>
      </c>
      <c r="M657" s="1" t="s">
        <v>35</v>
      </c>
      <c r="N657" s="1" t="s">
        <v>36</v>
      </c>
      <c r="O657" s="1" t="s">
        <v>1826</v>
      </c>
      <c r="P657" s="1">
        <v>8</v>
      </c>
      <c r="Q657" s="1" t="s">
        <v>38</v>
      </c>
      <c r="R657" s="1">
        <v>1</v>
      </c>
    </row>
    <row r="658" spans="1:18" ht="12.75" x14ac:dyDescent="0.35">
      <c r="A658" s="1" t="s">
        <v>1827</v>
      </c>
      <c r="B658" s="1">
        <v>75</v>
      </c>
      <c r="C658" s="1" t="str">
        <f t="shared" si="30"/>
        <v>Elderly</v>
      </c>
      <c r="D658" s="1" t="s">
        <v>25</v>
      </c>
      <c r="E658" s="1" t="s">
        <v>1828</v>
      </c>
      <c r="F658" s="2">
        <v>45635</v>
      </c>
      <c r="G658" s="2" t="str">
        <f t="shared" si="31"/>
        <v>December</v>
      </c>
      <c r="H658" s="2" t="str">
        <f t="shared" si="32"/>
        <v>Winter</v>
      </c>
      <c r="I658" s="1" t="s">
        <v>75</v>
      </c>
      <c r="J658" s="1" t="s">
        <v>28</v>
      </c>
      <c r="K658" s="1">
        <v>41</v>
      </c>
      <c r="L658" s="7">
        <v>2089.86</v>
      </c>
      <c r="M658" s="1" t="s">
        <v>20</v>
      </c>
      <c r="N658" s="1" t="s">
        <v>21</v>
      </c>
      <c r="O658" s="1" t="s">
        <v>1829</v>
      </c>
      <c r="P658" s="1">
        <v>88</v>
      </c>
      <c r="Q658" s="1" t="s">
        <v>31</v>
      </c>
      <c r="R658" s="1">
        <v>1</v>
      </c>
    </row>
    <row r="659" spans="1:18" ht="12.75" x14ac:dyDescent="0.35">
      <c r="A659" s="1" t="s">
        <v>1830</v>
      </c>
      <c r="B659" s="1">
        <v>28</v>
      </c>
      <c r="C659" s="1" t="str">
        <f t="shared" si="30"/>
        <v>Young Adults</v>
      </c>
      <c r="D659" s="1" t="s">
        <v>16</v>
      </c>
      <c r="E659" s="1" t="s">
        <v>1831</v>
      </c>
      <c r="F659" s="2">
        <v>45540</v>
      </c>
      <c r="G659" s="2" t="str">
        <f t="shared" si="31"/>
        <v>September</v>
      </c>
      <c r="H659" s="2" t="str">
        <f t="shared" si="32"/>
        <v>Autumn</v>
      </c>
      <c r="I659" s="1" t="s">
        <v>104</v>
      </c>
      <c r="J659" s="1" t="s">
        <v>59</v>
      </c>
      <c r="K659" s="1">
        <v>14</v>
      </c>
      <c r="L659" s="7">
        <v>908.19</v>
      </c>
      <c r="M659" s="1" t="s">
        <v>35</v>
      </c>
      <c r="N659" s="1" t="s">
        <v>36</v>
      </c>
      <c r="O659" s="1" t="s">
        <v>1622</v>
      </c>
      <c r="P659" s="1">
        <v>57</v>
      </c>
      <c r="Q659" s="1" t="s">
        <v>66</v>
      </c>
      <c r="R659" s="1">
        <v>3</v>
      </c>
    </row>
    <row r="660" spans="1:18" ht="12.75" x14ac:dyDescent="0.35">
      <c r="A660" s="1" t="s">
        <v>1832</v>
      </c>
      <c r="B660" s="1">
        <v>99</v>
      </c>
      <c r="C660" s="1" t="str">
        <f t="shared" si="30"/>
        <v>Elderly</v>
      </c>
      <c r="D660" s="1" t="s">
        <v>25</v>
      </c>
      <c r="E660" s="1" t="s">
        <v>1833</v>
      </c>
      <c r="F660" s="2">
        <v>45363</v>
      </c>
      <c r="G660" s="2" t="str">
        <f t="shared" si="31"/>
        <v>March</v>
      </c>
      <c r="H660" s="2" t="str">
        <f t="shared" si="32"/>
        <v>Spring</v>
      </c>
      <c r="I660" s="1" t="s">
        <v>104</v>
      </c>
      <c r="J660" s="1" t="s">
        <v>34</v>
      </c>
      <c r="K660" s="1">
        <v>20</v>
      </c>
      <c r="L660" s="7">
        <v>4469.07</v>
      </c>
      <c r="M660" s="1" t="s">
        <v>20</v>
      </c>
      <c r="N660" s="1" t="s">
        <v>21</v>
      </c>
      <c r="O660" s="1" t="s">
        <v>1763</v>
      </c>
      <c r="P660" s="1">
        <v>19</v>
      </c>
      <c r="Q660" s="1" t="s">
        <v>66</v>
      </c>
      <c r="R660" s="1">
        <v>1</v>
      </c>
    </row>
    <row r="661" spans="1:18" ht="12.75" x14ac:dyDescent="0.35">
      <c r="A661" s="1" t="s">
        <v>1834</v>
      </c>
      <c r="B661" s="1">
        <v>73</v>
      </c>
      <c r="C661" s="1" t="str">
        <f t="shared" si="30"/>
        <v>Elderly</v>
      </c>
      <c r="D661" s="1" t="s">
        <v>62</v>
      </c>
      <c r="E661" s="1" t="s">
        <v>1835</v>
      </c>
      <c r="F661" s="2">
        <v>45578</v>
      </c>
      <c r="G661" s="2" t="str">
        <f t="shared" si="31"/>
        <v>October</v>
      </c>
      <c r="H661" s="2" t="str">
        <f t="shared" si="32"/>
        <v>Autumn</v>
      </c>
      <c r="I661" s="1" t="s">
        <v>27</v>
      </c>
      <c r="J661" s="1" t="s">
        <v>59</v>
      </c>
      <c r="K661" s="1">
        <v>61</v>
      </c>
      <c r="L661" s="7">
        <v>3837.48</v>
      </c>
      <c r="M661" s="1" t="s">
        <v>20</v>
      </c>
      <c r="N661" s="1" t="s">
        <v>36</v>
      </c>
      <c r="O661" s="1" t="s">
        <v>1836</v>
      </c>
      <c r="P661" s="1">
        <v>89</v>
      </c>
      <c r="Q661" s="1" t="s">
        <v>31</v>
      </c>
      <c r="R661" s="1">
        <v>1</v>
      </c>
    </row>
    <row r="662" spans="1:18" ht="12.75" x14ac:dyDescent="0.35">
      <c r="A662" s="1" t="s">
        <v>1837</v>
      </c>
      <c r="B662" s="1">
        <v>42</v>
      </c>
      <c r="C662" s="1" t="str">
        <f t="shared" si="30"/>
        <v>Middle-Aged</v>
      </c>
      <c r="D662" s="1" t="s">
        <v>16</v>
      </c>
      <c r="E662" s="1" t="s">
        <v>1838</v>
      </c>
      <c r="F662" s="2">
        <v>45475</v>
      </c>
      <c r="G662" s="2" t="str">
        <f t="shared" si="31"/>
        <v>July</v>
      </c>
      <c r="H662" s="2" t="str">
        <f t="shared" si="32"/>
        <v>Summer</v>
      </c>
      <c r="I662" s="1" t="s">
        <v>54</v>
      </c>
      <c r="J662" s="1" t="s">
        <v>28</v>
      </c>
      <c r="K662" s="1">
        <v>47</v>
      </c>
      <c r="L662" s="7">
        <v>4809.2299999999996</v>
      </c>
      <c r="M662" s="1" t="s">
        <v>29</v>
      </c>
      <c r="N662" s="1" t="s">
        <v>36</v>
      </c>
      <c r="O662" s="1" t="s">
        <v>1839</v>
      </c>
      <c r="P662" s="1">
        <v>25</v>
      </c>
      <c r="Q662" s="1" t="s">
        <v>66</v>
      </c>
      <c r="R662" s="1">
        <v>1</v>
      </c>
    </row>
    <row r="663" spans="1:18" ht="12.75" x14ac:dyDescent="0.35">
      <c r="A663" s="1" t="s">
        <v>1840</v>
      </c>
      <c r="B663" s="1">
        <v>80</v>
      </c>
      <c r="C663" s="1" t="str">
        <f t="shared" si="30"/>
        <v>Elderly</v>
      </c>
      <c r="D663" s="1" t="s">
        <v>62</v>
      </c>
      <c r="E663" s="1" t="s">
        <v>1841</v>
      </c>
      <c r="F663" s="2">
        <v>45528</v>
      </c>
      <c r="G663" s="2" t="str">
        <f t="shared" si="31"/>
        <v>August</v>
      </c>
      <c r="H663" s="2" t="str">
        <f t="shared" si="32"/>
        <v>Summer</v>
      </c>
      <c r="I663" s="1" t="s">
        <v>54</v>
      </c>
      <c r="J663" s="1" t="s">
        <v>19</v>
      </c>
      <c r="K663" s="1">
        <v>44</v>
      </c>
      <c r="L663" s="7">
        <v>4541.75</v>
      </c>
      <c r="M663" s="1" t="s">
        <v>29</v>
      </c>
      <c r="N663" s="1" t="s">
        <v>21</v>
      </c>
      <c r="O663" s="1" t="s">
        <v>1842</v>
      </c>
      <c r="P663" s="1">
        <v>80</v>
      </c>
      <c r="Q663" s="1" t="s">
        <v>38</v>
      </c>
      <c r="R663" s="1">
        <v>1</v>
      </c>
    </row>
    <row r="664" spans="1:18" ht="12.75" x14ac:dyDescent="0.35">
      <c r="A664" s="1" t="s">
        <v>1843</v>
      </c>
      <c r="B664" s="1">
        <v>19</v>
      </c>
      <c r="C664" s="1" t="str">
        <f t="shared" si="30"/>
        <v>Teenagers</v>
      </c>
      <c r="D664" s="1" t="s">
        <v>25</v>
      </c>
      <c r="E664" s="1" t="s">
        <v>1844</v>
      </c>
      <c r="F664" s="2">
        <v>45558</v>
      </c>
      <c r="G664" s="2" t="str">
        <f t="shared" si="31"/>
        <v>September</v>
      </c>
      <c r="H664" s="2" t="str">
        <f t="shared" si="32"/>
        <v>Autumn</v>
      </c>
      <c r="I664" s="1" t="s">
        <v>18</v>
      </c>
      <c r="J664" s="1" t="s">
        <v>19</v>
      </c>
      <c r="K664" s="1">
        <v>45</v>
      </c>
      <c r="L664" s="7">
        <v>4839.66</v>
      </c>
      <c r="M664" s="1" t="s">
        <v>35</v>
      </c>
      <c r="N664" s="1" t="s">
        <v>21</v>
      </c>
      <c r="O664" s="1" t="s">
        <v>804</v>
      </c>
      <c r="P664" s="1">
        <v>34</v>
      </c>
      <c r="Q664" s="1" t="s">
        <v>23</v>
      </c>
      <c r="R664" s="1">
        <v>5</v>
      </c>
    </row>
    <row r="665" spans="1:18" ht="12.75" x14ac:dyDescent="0.35">
      <c r="A665" s="1" t="s">
        <v>1845</v>
      </c>
      <c r="B665" s="1">
        <v>21</v>
      </c>
      <c r="C665" s="1" t="str">
        <f t="shared" si="30"/>
        <v>Young Adults</v>
      </c>
      <c r="D665" s="1" t="s">
        <v>25</v>
      </c>
      <c r="E665" s="1" t="s">
        <v>1846</v>
      </c>
      <c r="F665" s="2">
        <v>45504</v>
      </c>
      <c r="G665" s="2" t="str">
        <f t="shared" si="31"/>
        <v>July</v>
      </c>
      <c r="H665" s="2" t="str">
        <f t="shared" si="32"/>
        <v>Summer</v>
      </c>
      <c r="I665" s="1" t="s">
        <v>75</v>
      </c>
      <c r="J665" s="1" t="s">
        <v>59</v>
      </c>
      <c r="K665" s="1">
        <v>21</v>
      </c>
      <c r="L665" s="7">
        <v>4398.0600000000004</v>
      </c>
      <c r="M665" s="1" t="s">
        <v>35</v>
      </c>
      <c r="N665" s="1" t="s">
        <v>36</v>
      </c>
      <c r="O665" s="1" t="s">
        <v>1847</v>
      </c>
      <c r="P665" s="1">
        <v>3</v>
      </c>
      <c r="Q665" s="1" t="s">
        <v>66</v>
      </c>
      <c r="R665" s="1">
        <v>1</v>
      </c>
    </row>
    <row r="666" spans="1:18" ht="12.75" x14ac:dyDescent="0.35">
      <c r="A666" s="1" t="s">
        <v>1848</v>
      </c>
      <c r="B666" s="1">
        <v>69</v>
      </c>
      <c r="C666" s="1" t="str">
        <f t="shared" si="30"/>
        <v>Elderly</v>
      </c>
      <c r="D666" s="1" t="s">
        <v>16</v>
      </c>
      <c r="E666" s="1" t="s">
        <v>1849</v>
      </c>
      <c r="F666" s="2">
        <v>45441</v>
      </c>
      <c r="G666" s="2" t="str">
        <f t="shared" si="31"/>
        <v>May</v>
      </c>
      <c r="H666" s="2" t="str">
        <f t="shared" si="32"/>
        <v>Spring</v>
      </c>
      <c r="I666" s="1" t="s">
        <v>27</v>
      </c>
      <c r="J666" s="1" t="s">
        <v>50</v>
      </c>
      <c r="K666" s="1">
        <v>10</v>
      </c>
      <c r="L666" s="7">
        <v>499.36</v>
      </c>
      <c r="M666" s="1" t="s">
        <v>20</v>
      </c>
      <c r="N666" s="1" t="s">
        <v>21</v>
      </c>
      <c r="O666" s="1" t="s">
        <v>623</v>
      </c>
      <c r="P666" s="1">
        <v>34</v>
      </c>
      <c r="Q666" s="1" t="s">
        <v>31</v>
      </c>
      <c r="R666" s="1">
        <v>1</v>
      </c>
    </row>
    <row r="667" spans="1:18" ht="12.75" x14ac:dyDescent="0.35">
      <c r="A667" s="1" t="s">
        <v>1850</v>
      </c>
      <c r="B667" s="1">
        <v>27</v>
      </c>
      <c r="C667" s="1" t="str">
        <f t="shared" si="30"/>
        <v>Young Adults</v>
      </c>
      <c r="D667" s="1" t="s">
        <v>16</v>
      </c>
      <c r="E667" s="1" t="s">
        <v>1851</v>
      </c>
      <c r="F667" s="2">
        <v>45565</v>
      </c>
      <c r="G667" s="2" t="str">
        <f t="shared" si="31"/>
        <v>September</v>
      </c>
      <c r="H667" s="2" t="str">
        <f t="shared" si="32"/>
        <v>Autumn</v>
      </c>
      <c r="I667" s="1" t="s">
        <v>18</v>
      </c>
      <c r="J667" s="1" t="s">
        <v>19</v>
      </c>
      <c r="K667" s="1">
        <v>63</v>
      </c>
      <c r="L667" s="7">
        <v>857.1</v>
      </c>
      <c r="M667" s="1" t="s">
        <v>29</v>
      </c>
      <c r="N667" s="1" t="s">
        <v>21</v>
      </c>
      <c r="O667" s="1" t="s">
        <v>1852</v>
      </c>
      <c r="P667" s="1">
        <v>63</v>
      </c>
      <c r="Q667" s="1" t="s">
        <v>31</v>
      </c>
      <c r="R667" s="1">
        <v>1</v>
      </c>
    </row>
    <row r="668" spans="1:18" ht="12.75" x14ac:dyDescent="0.35">
      <c r="A668" s="1" t="s">
        <v>1853</v>
      </c>
      <c r="B668" s="1">
        <v>19</v>
      </c>
      <c r="C668" s="1" t="str">
        <f t="shared" si="30"/>
        <v>Teenagers</v>
      </c>
      <c r="D668" s="1" t="s">
        <v>25</v>
      </c>
      <c r="E668" s="1" t="s">
        <v>1854</v>
      </c>
      <c r="F668" s="2">
        <v>45606</v>
      </c>
      <c r="G668" s="2" t="str">
        <f t="shared" si="31"/>
        <v>November</v>
      </c>
      <c r="H668" s="2" t="str">
        <f t="shared" si="32"/>
        <v>Autumn</v>
      </c>
      <c r="I668" s="1" t="s">
        <v>41</v>
      </c>
      <c r="J668" s="1" t="s">
        <v>50</v>
      </c>
      <c r="K668" s="1">
        <v>10</v>
      </c>
      <c r="L668" s="7">
        <v>1681.94</v>
      </c>
      <c r="M668" s="1" t="s">
        <v>20</v>
      </c>
      <c r="N668" s="1" t="s">
        <v>21</v>
      </c>
      <c r="O668" s="1" t="s">
        <v>1855</v>
      </c>
      <c r="P668" s="1">
        <v>33</v>
      </c>
      <c r="Q668" s="1" t="s">
        <v>38</v>
      </c>
      <c r="R668" s="1">
        <v>5</v>
      </c>
    </row>
    <row r="669" spans="1:18" ht="12.75" x14ac:dyDescent="0.35">
      <c r="A669" s="1" t="s">
        <v>1856</v>
      </c>
      <c r="B669" s="1">
        <v>53</v>
      </c>
      <c r="C669" s="1" t="str">
        <f t="shared" si="30"/>
        <v>Middle-Aged</v>
      </c>
      <c r="D669" s="1" t="s">
        <v>25</v>
      </c>
      <c r="E669" s="1" t="s">
        <v>1857</v>
      </c>
      <c r="F669" s="2">
        <v>45345</v>
      </c>
      <c r="G669" s="2" t="str">
        <f t="shared" si="31"/>
        <v>February</v>
      </c>
      <c r="H669" s="2" t="str">
        <f t="shared" si="32"/>
        <v>Winter</v>
      </c>
      <c r="I669" s="1" t="s">
        <v>54</v>
      </c>
      <c r="J669" s="1" t="s">
        <v>59</v>
      </c>
      <c r="K669" s="1">
        <v>8</v>
      </c>
      <c r="L669" s="7">
        <v>4909.54</v>
      </c>
      <c r="M669" s="1" t="s">
        <v>20</v>
      </c>
      <c r="N669" s="1" t="s">
        <v>36</v>
      </c>
      <c r="O669" s="1" t="s">
        <v>147</v>
      </c>
      <c r="P669" s="1">
        <v>90</v>
      </c>
      <c r="Q669" s="1" t="s">
        <v>66</v>
      </c>
      <c r="R669" s="1">
        <v>5</v>
      </c>
    </row>
    <row r="670" spans="1:18" ht="12.75" x14ac:dyDescent="0.35">
      <c r="A670" s="1" t="s">
        <v>1858</v>
      </c>
      <c r="B670" s="1">
        <v>8</v>
      </c>
      <c r="C670" s="1" t="str">
        <f t="shared" si="30"/>
        <v>Children</v>
      </c>
      <c r="D670" s="1" t="s">
        <v>16</v>
      </c>
      <c r="E670" s="1" t="s">
        <v>1859</v>
      </c>
      <c r="F670" s="2">
        <v>45450</v>
      </c>
      <c r="G670" s="2" t="str">
        <f t="shared" si="31"/>
        <v>June</v>
      </c>
      <c r="H670" s="2" t="str">
        <f t="shared" si="32"/>
        <v>Summer</v>
      </c>
      <c r="I670" s="1" t="s">
        <v>75</v>
      </c>
      <c r="J670" s="1" t="s">
        <v>50</v>
      </c>
      <c r="K670" s="1">
        <v>37</v>
      </c>
      <c r="L670" s="7">
        <v>3844.6</v>
      </c>
      <c r="M670" s="1" t="s">
        <v>29</v>
      </c>
      <c r="N670" s="1" t="s">
        <v>21</v>
      </c>
      <c r="O670" s="1" t="s">
        <v>1077</v>
      </c>
      <c r="P670" s="1">
        <v>63</v>
      </c>
      <c r="Q670" s="1" t="s">
        <v>47</v>
      </c>
      <c r="R670" s="1">
        <v>3</v>
      </c>
    </row>
    <row r="671" spans="1:18" ht="12.75" x14ac:dyDescent="0.35">
      <c r="A671" s="1" t="s">
        <v>1860</v>
      </c>
      <c r="B671" s="1">
        <v>56</v>
      </c>
      <c r="C671" s="1" t="str">
        <f t="shared" si="30"/>
        <v>Middle-Aged</v>
      </c>
      <c r="D671" s="1" t="s">
        <v>16</v>
      </c>
      <c r="E671" s="1" t="s">
        <v>1861</v>
      </c>
      <c r="F671" s="2">
        <v>45306</v>
      </c>
      <c r="G671" s="2" t="str">
        <f t="shared" si="31"/>
        <v>January</v>
      </c>
      <c r="H671" s="2" t="str">
        <f t="shared" si="32"/>
        <v>Winter</v>
      </c>
      <c r="I671" s="1" t="s">
        <v>45</v>
      </c>
      <c r="J671" s="1" t="s">
        <v>34</v>
      </c>
      <c r="K671" s="1">
        <v>87</v>
      </c>
      <c r="L671" s="7">
        <v>1039.1199999999999</v>
      </c>
      <c r="M671" s="1" t="s">
        <v>35</v>
      </c>
      <c r="N671" s="1" t="s">
        <v>21</v>
      </c>
      <c r="O671" s="1" t="s">
        <v>1862</v>
      </c>
      <c r="P671" s="1">
        <v>31</v>
      </c>
      <c r="Q671" s="1" t="s">
        <v>23</v>
      </c>
      <c r="R671" s="1">
        <v>5</v>
      </c>
    </row>
    <row r="672" spans="1:18" ht="12.75" x14ac:dyDescent="0.35">
      <c r="A672" s="1" t="s">
        <v>1863</v>
      </c>
      <c r="B672" s="1">
        <v>10</v>
      </c>
      <c r="C672" s="1" t="str">
        <f t="shared" si="30"/>
        <v>Teenagers</v>
      </c>
      <c r="D672" s="1" t="s">
        <v>25</v>
      </c>
      <c r="E672" s="1" t="s">
        <v>511</v>
      </c>
      <c r="F672" s="2">
        <v>45619</v>
      </c>
      <c r="G672" s="2" t="str">
        <f t="shared" si="31"/>
        <v>November</v>
      </c>
      <c r="H672" s="2" t="str">
        <f t="shared" si="32"/>
        <v>Autumn</v>
      </c>
      <c r="I672" s="1" t="s">
        <v>27</v>
      </c>
      <c r="J672" s="1" t="s">
        <v>34</v>
      </c>
      <c r="K672" s="1">
        <v>72</v>
      </c>
      <c r="L672" s="7">
        <v>2222.38</v>
      </c>
      <c r="M672" s="1" t="s">
        <v>29</v>
      </c>
      <c r="N672" s="1" t="s">
        <v>21</v>
      </c>
      <c r="O672" s="1" t="s">
        <v>641</v>
      </c>
      <c r="P672" s="1">
        <v>47</v>
      </c>
      <c r="Q672" s="1" t="s">
        <v>23</v>
      </c>
      <c r="R672" s="1">
        <v>4</v>
      </c>
    </row>
    <row r="673" spans="1:18" ht="12.75" x14ac:dyDescent="0.35">
      <c r="A673" s="1" t="s">
        <v>1864</v>
      </c>
      <c r="B673" s="1">
        <v>39</v>
      </c>
      <c r="C673" s="1" t="str">
        <f t="shared" si="30"/>
        <v>Young Adults</v>
      </c>
      <c r="D673" s="1" t="s">
        <v>62</v>
      </c>
      <c r="E673" s="1" t="s">
        <v>1865</v>
      </c>
      <c r="F673" s="2">
        <v>45420</v>
      </c>
      <c r="G673" s="2" t="str">
        <f t="shared" si="31"/>
        <v>May</v>
      </c>
      <c r="H673" s="2" t="str">
        <f t="shared" si="32"/>
        <v>Spring</v>
      </c>
      <c r="I673" s="1" t="s">
        <v>64</v>
      </c>
      <c r="J673" s="1" t="s">
        <v>34</v>
      </c>
      <c r="K673" s="1">
        <v>71</v>
      </c>
      <c r="L673" s="7">
        <v>4451.7299999999996</v>
      </c>
      <c r="M673" s="1" t="s">
        <v>29</v>
      </c>
      <c r="N673" s="1" t="s">
        <v>21</v>
      </c>
      <c r="O673" s="1" t="s">
        <v>1866</v>
      </c>
      <c r="P673" s="1">
        <v>14</v>
      </c>
      <c r="Q673" s="1" t="s">
        <v>66</v>
      </c>
      <c r="R673" s="1">
        <v>1</v>
      </c>
    </row>
    <row r="674" spans="1:18" ht="12.75" x14ac:dyDescent="0.35">
      <c r="A674" s="1" t="s">
        <v>1867</v>
      </c>
      <c r="B674" s="1">
        <v>66</v>
      </c>
      <c r="C674" s="1" t="str">
        <f t="shared" si="30"/>
        <v>Elderly</v>
      </c>
      <c r="D674" s="1" t="s">
        <v>16</v>
      </c>
      <c r="E674" s="1" t="s">
        <v>1868</v>
      </c>
      <c r="F674" s="2">
        <v>45578</v>
      </c>
      <c r="G674" s="2" t="str">
        <f t="shared" si="31"/>
        <v>October</v>
      </c>
      <c r="H674" s="2" t="str">
        <f t="shared" si="32"/>
        <v>Autumn</v>
      </c>
      <c r="I674" s="1" t="s">
        <v>27</v>
      </c>
      <c r="J674" s="1" t="s">
        <v>59</v>
      </c>
      <c r="K674" s="1">
        <v>20</v>
      </c>
      <c r="L674" s="7">
        <v>2510.9699999999998</v>
      </c>
      <c r="M674" s="1" t="s">
        <v>35</v>
      </c>
      <c r="N674" s="1" t="s">
        <v>36</v>
      </c>
      <c r="O674" s="1" t="s">
        <v>114</v>
      </c>
      <c r="P674" s="1">
        <v>3</v>
      </c>
      <c r="Q674" s="1" t="s">
        <v>38</v>
      </c>
      <c r="R674" s="1">
        <v>4</v>
      </c>
    </row>
    <row r="675" spans="1:18" ht="12.75" x14ac:dyDescent="0.35">
      <c r="A675" s="1" t="s">
        <v>1869</v>
      </c>
      <c r="B675" s="1">
        <v>7</v>
      </c>
      <c r="C675" s="1" t="str">
        <f t="shared" si="30"/>
        <v>Children</v>
      </c>
      <c r="D675" s="1" t="s">
        <v>16</v>
      </c>
      <c r="E675" s="1" t="s">
        <v>1870</v>
      </c>
      <c r="F675" s="2">
        <v>45293</v>
      </c>
      <c r="G675" s="2" t="str">
        <f t="shared" si="31"/>
        <v>January</v>
      </c>
      <c r="H675" s="2" t="str">
        <f t="shared" si="32"/>
        <v>Winter</v>
      </c>
      <c r="I675" s="1" t="s">
        <v>64</v>
      </c>
      <c r="J675" s="1" t="s">
        <v>19</v>
      </c>
      <c r="K675" s="1">
        <v>54</v>
      </c>
      <c r="L675" s="7">
        <v>1165.27</v>
      </c>
      <c r="M675" s="1" t="s">
        <v>29</v>
      </c>
      <c r="N675" s="1" t="s">
        <v>36</v>
      </c>
      <c r="O675" s="1" t="s">
        <v>283</v>
      </c>
      <c r="P675" s="1">
        <v>81</v>
      </c>
      <c r="Q675" s="1" t="s">
        <v>66</v>
      </c>
      <c r="R675" s="1">
        <v>3</v>
      </c>
    </row>
    <row r="676" spans="1:18" ht="12.75" x14ac:dyDescent="0.35">
      <c r="A676" s="1" t="s">
        <v>1871</v>
      </c>
      <c r="B676" s="1">
        <v>88</v>
      </c>
      <c r="C676" s="1" t="str">
        <f t="shared" si="30"/>
        <v>Elderly</v>
      </c>
      <c r="D676" s="1" t="s">
        <v>16</v>
      </c>
      <c r="E676" s="1" t="s">
        <v>1872</v>
      </c>
      <c r="F676" s="2">
        <v>45378</v>
      </c>
      <c r="G676" s="2" t="str">
        <f t="shared" si="31"/>
        <v>March</v>
      </c>
      <c r="H676" s="2" t="str">
        <f t="shared" si="32"/>
        <v>Spring</v>
      </c>
      <c r="I676" s="1" t="s">
        <v>41</v>
      </c>
      <c r="J676" s="1" t="s">
        <v>85</v>
      </c>
      <c r="K676" s="1">
        <v>81</v>
      </c>
      <c r="L676" s="7">
        <v>1922.26</v>
      </c>
      <c r="M676" s="1" t="s">
        <v>29</v>
      </c>
      <c r="N676" s="1" t="s">
        <v>36</v>
      </c>
      <c r="O676" s="1" t="s">
        <v>780</v>
      </c>
      <c r="P676" s="1">
        <v>16</v>
      </c>
      <c r="Q676" s="1" t="s">
        <v>47</v>
      </c>
      <c r="R676" s="1">
        <v>2</v>
      </c>
    </row>
    <row r="677" spans="1:18" ht="12.75" x14ac:dyDescent="0.35">
      <c r="A677" s="1" t="s">
        <v>1873</v>
      </c>
      <c r="B677" s="1">
        <v>9</v>
      </c>
      <c r="C677" s="1" t="str">
        <f t="shared" si="30"/>
        <v>Children</v>
      </c>
      <c r="D677" s="1" t="s">
        <v>16</v>
      </c>
      <c r="E677" s="1" t="s">
        <v>540</v>
      </c>
      <c r="F677" s="2">
        <v>45366</v>
      </c>
      <c r="G677" s="2" t="str">
        <f t="shared" si="31"/>
        <v>March</v>
      </c>
      <c r="H677" s="2" t="str">
        <f t="shared" si="32"/>
        <v>Spring</v>
      </c>
      <c r="I677" s="1" t="s">
        <v>27</v>
      </c>
      <c r="J677" s="1" t="s">
        <v>85</v>
      </c>
      <c r="K677" s="1">
        <v>81</v>
      </c>
      <c r="L677" s="7">
        <v>1575.64</v>
      </c>
      <c r="M677" s="1" t="s">
        <v>20</v>
      </c>
      <c r="N677" s="1" t="s">
        <v>36</v>
      </c>
      <c r="O677" s="1" t="s">
        <v>606</v>
      </c>
      <c r="P677" s="1">
        <v>42</v>
      </c>
      <c r="Q677" s="1" t="s">
        <v>31</v>
      </c>
      <c r="R677" s="1">
        <v>2</v>
      </c>
    </row>
    <row r="678" spans="1:18" ht="12.75" x14ac:dyDescent="0.35">
      <c r="A678" s="1" t="s">
        <v>1874</v>
      </c>
      <c r="B678" s="1">
        <v>49</v>
      </c>
      <c r="C678" s="1" t="str">
        <f t="shared" si="30"/>
        <v>Middle-Aged</v>
      </c>
      <c r="D678" s="1" t="s">
        <v>62</v>
      </c>
      <c r="E678" s="1" t="s">
        <v>1875</v>
      </c>
      <c r="F678" s="2">
        <v>45452</v>
      </c>
      <c r="G678" s="2" t="str">
        <f t="shared" si="31"/>
        <v>June</v>
      </c>
      <c r="H678" s="2" t="str">
        <f t="shared" si="32"/>
        <v>Summer</v>
      </c>
      <c r="I678" s="1" t="s">
        <v>54</v>
      </c>
      <c r="J678" s="1" t="s">
        <v>19</v>
      </c>
      <c r="K678" s="1">
        <v>89</v>
      </c>
      <c r="L678" s="7">
        <v>479.6</v>
      </c>
      <c r="M678" s="1" t="s">
        <v>20</v>
      </c>
      <c r="N678" s="1" t="s">
        <v>21</v>
      </c>
      <c r="O678" s="1" t="s">
        <v>629</v>
      </c>
      <c r="P678" s="1">
        <v>1</v>
      </c>
      <c r="Q678" s="1" t="s">
        <v>38</v>
      </c>
      <c r="R678" s="1">
        <v>4</v>
      </c>
    </row>
    <row r="679" spans="1:18" ht="12.75" x14ac:dyDescent="0.35">
      <c r="A679" s="1" t="s">
        <v>1876</v>
      </c>
      <c r="B679" s="1">
        <v>1</v>
      </c>
      <c r="C679" s="1" t="str">
        <f t="shared" si="30"/>
        <v>Children</v>
      </c>
      <c r="D679" s="1" t="s">
        <v>62</v>
      </c>
      <c r="E679" s="1" t="s">
        <v>1877</v>
      </c>
      <c r="F679" s="2">
        <v>45306</v>
      </c>
      <c r="G679" s="2" t="str">
        <f t="shared" si="31"/>
        <v>January</v>
      </c>
      <c r="H679" s="2" t="str">
        <f t="shared" si="32"/>
        <v>Winter</v>
      </c>
      <c r="I679" s="1" t="s">
        <v>27</v>
      </c>
      <c r="J679" s="1" t="s">
        <v>19</v>
      </c>
      <c r="K679" s="1">
        <v>87</v>
      </c>
      <c r="L679" s="7">
        <v>2592.1</v>
      </c>
      <c r="M679" s="1" t="s">
        <v>29</v>
      </c>
      <c r="N679" s="1" t="s">
        <v>36</v>
      </c>
      <c r="O679" s="1" t="s">
        <v>1277</v>
      </c>
      <c r="P679" s="1">
        <v>61</v>
      </c>
      <c r="Q679" s="1" t="s">
        <v>23</v>
      </c>
      <c r="R679" s="1">
        <v>1</v>
      </c>
    </row>
    <row r="680" spans="1:18" ht="12.75" x14ac:dyDescent="0.35">
      <c r="A680" s="1" t="s">
        <v>1878</v>
      </c>
      <c r="B680" s="1">
        <v>53</v>
      </c>
      <c r="C680" s="1" t="str">
        <f t="shared" si="30"/>
        <v>Middle-Aged</v>
      </c>
      <c r="D680" s="1" t="s">
        <v>25</v>
      </c>
      <c r="E680" s="1" t="s">
        <v>1879</v>
      </c>
      <c r="F680" s="2">
        <v>45370</v>
      </c>
      <c r="G680" s="2" t="str">
        <f t="shared" si="31"/>
        <v>March</v>
      </c>
      <c r="H680" s="2" t="str">
        <f t="shared" si="32"/>
        <v>Spring</v>
      </c>
      <c r="I680" s="1" t="s">
        <v>41</v>
      </c>
      <c r="J680" s="1" t="s">
        <v>28</v>
      </c>
      <c r="K680" s="1">
        <v>20</v>
      </c>
      <c r="L680" s="7">
        <v>2865.12</v>
      </c>
      <c r="M680" s="1" t="s">
        <v>35</v>
      </c>
      <c r="N680" s="1" t="s">
        <v>36</v>
      </c>
      <c r="O680" s="1" t="s">
        <v>1880</v>
      </c>
      <c r="P680" s="1">
        <v>32</v>
      </c>
      <c r="Q680" s="1" t="s">
        <v>66</v>
      </c>
      <c r="R680" s="1">
        <v>1</v>
      </c>
    </row>
    <row r="681" spans="1:18" ht="12.75" x14ac:dyDescent="0.35">
      <c r="A681" s="1" t="s">
        <v>1881</v>
      </c>
      <c r="B681" s="1">
        <v>86</v>
      </c>
      <c r="C681" s="1" t="str">
        <f t="shared" si="30"/>
        <v>Elderly</v>
      </c>
      <c r="D681" s="1" t="s">
        <v>62</v>
      </c>
      <c r="E681" s="1" t="s">
        <v>1882</v>
      </c>
      <c r="F681" s="2">
        <v>45537</v>
      </c>
      <c r="G681" s="2" t="str">
        <f t="shared" si="31"/>
        <v>September</v>
      </c>
      <c r="H681" s="2" t="str">
        <f t="shared" si="32"/>
        <v>Autumn</v>
      </c>
      <c r="I681" s="1" t="s">
        <v>41</v>
      </c>
      <c r="J681" s="1" t="s">
        <v>85</v>
      </c>
      <c r="K681" s="1">
        <v>22</v>
      </c>
      <c r="L681" s="7">
        <v>3773.07</v>
      </c>
      <c r="M681" s="1" t="s">
        <v>29</v>
      </c>
      <c r="N681" s="1" t="s">
        <v>36</v>
      </c>
      <c r="O681" s="1" t="s">
        <v>1181</v>
      </c>
      <c r="P681" s="1">
        <v>80</v>
      </c>
      <c r="Q681" s="1" t="s">
        <v>31</v>
      </c>
      <c r="R681" s="1">
        <v>4</v>
      </c>
    </row>
    <row r="682" spans="1:18" ht="12.75" x14ac:dyDescent="0.35">
      <c r="A682" s="1" t="s">
        <v>1883</v>
      </c>
      <c r="B682" s="1">
        <v>59</v>
      </c>
      <c r="C682" s="1" t="str">
        <f t="shared" si="30"/>
        <v>Middle-Aged</v>
      </c>
      <c r="D682" s="1" t="s">
        <v>25</v>
      </c>
      <c r="E682" s="1" t="s">
        <v>1884</v>
      </c>
      <c r="F682" s="2">
        <v>45300</v>
      </c>
      <c r="G682" s="2" t="str">
        <f t="shared" si="31"/>
        <v>January</v>
      </c>
      <c r="H682" s="2" t="str">
        <f t="shared" si="32"/>
        <v>Winter</v>
      </c>
      <c r="I682" s="1" t="s">
        <v>104</v>
      </c>
      <c r="J682" s="1" t="s">
        <v>85</v>
      </c>
      <c r="K682" s="1">
        <v>26</v>
      </c>
      <c r="L682" s="7">
        <v>1860.43</v>
      </c>
      <c r="M682" s="1" t="s">
        <v>29</v>
      </c>
      <c r="N682" s="1" t="s">
        <v>21</v>
      </c>
      <c r="O682" s="1" t="s">
        <v>1885</v>
      </c>
      <c r="P682" s="1">
        <v>3</v>
      </c>
      <c r="Q682" s="1" t="s">
        <v>38</v>
      </c>
      <c r="R682" s="1">
        <v>3</v>
      </c>
    </row>
    <row r="683" spans="1:18" ht="12.75" x14ac:dyDescent="0.35">
      <c r="A683" s="1" t="s">
        <v>1886</v>
      </c>
      <c r="B683" s="1">
        <v>61</v>
      </c>
      <c r="C683" s="1" t="str">
        <f t="shared" si="30"/>
        <v>Elderly</v>
      </c>
      <c r="D683" s="1" t="s">
        <v>25</v>
      </c>
      <c r="E683" s="1" t="s">
        <v>1887</v>
      </c>
      <c r="F683" s="2">
        <v>45427</v>
      </c>
      <c r="G683" s="2" t="str">
        <f t="shared" si="31"/>
        <v>May</v>
      </c>
      <c r="H683" s="2" t="str">
        <f t="shared" si="32"/>
        <v>Spring</v>
      </c>
      <c r="I683" s="1" t="s">
        <v>54</v>
      </c>
      <c r="J683" s="1" t="s">
        <v>85</v>
      </c>
      <c r="K683" s="1">
        <v>89</v>
      </c>
      <c r="L683" s="7">
        <v>3939.23</v>
      </c>
      <c r="M683" s="1" t="s">
        <v>29</v>
      </c>
      <c r="N683" s="1" t="s">
        <v>36</v>
      </c>
      <c r="O683" s="1" t="s">
        <v>1888</v>
      </c>
      <c r="P683" s="1">
        <v>2</v>
      </c>
      <c r="Q683" s="1" t="s">
        <v>31</v>
      </c>
      <c r="R683" s="1">
        <v>2</v>
      </c>
    </row>
    <row r="684" spans="1:18" ht="12.75" x14ac:dyDescent="0.35">
      <c r="A684" s="1" t="s">
        <v>1889</v>
      </c>
      <c r="B684" s="1">
        <v>51</v>
      </c>
      <c r="C684" s="1" t="str">
        <f t="shared" si="30"/>
        <v>Middle-Aged</v>
      </c>
      <c r="D684" s="1" t="s">
        <v>62</v>
      </c>
      <c r="E684" s="1" t="s">
        <v>1890</v>
      </c>
      <c r="F684" s="2">
        <v>45326</v>
      </c>
      <c r="G684" s="2" t="str">
        <f t="shared" si="31"/>
        <v>February</v>
      </c>
      <c r="H684" s="2" t="str">
        <f t="shared" si="32"/>
        <v>Winter</v>
      </c>
      <c r="I684" s="1" t="s">
        <v>58</v>
      </c>
      <c r="J684" s="1" t="s">
        <v>28</v>
      </c>
      <c r="K684" s="1">
        <v>14</v>
      </c>
      <c r="L684" s="7">
        <v>2771.71</v>
      </c>
      <c r="M684" s="1" t="s">
        <v>20</v>
      </c>
      <c r="N684" s="1" t="s">
        <v>21</v>
      </c>
      <c r="O684" s="1" t="s">
        <v>1891</v>
      </c>
      <c r="P684" s="1">
        <v>72</v>
      </c>
      <c r="Q684" s="1" t="s">
        <v>31</v>
      </c>
      <c r="R684" s="1">
        <v>5</v>
      </c>
    </row>
    <row r="685" spans="1:18" ht="12.75" x14ac:dyDescent="0.35">
      <c r="A685" s="1" t="s">
        <v>1892</v>
      </c>
      <c r="B685" s="1">
        <v>68</v>
      </c>
      <c r="C685" s="1" t="str">
        <f t="shared" si="30"/>
        <v>Elderly</v>
      </c>
      <c r="D685" s="1" t="s">
        <v>25</v>
      </c>
      <c r="E685" s="1" t="s">
        <v>1893</v>
      </c>
      <c r="F685" s="2">
        <v>45568</v>
      </c>
      <c r="G685" s="2" t="str">
        <f t="shared" si="31"/>
        <v>October</v>
      </c>
      <c r="H685" s="2" t="str">
        <f t="shared" si="32"/>
        <v>Autumn</v>
      </c>
      <c r="I685" s="1" t="s">
        <v>64</v>
      </c>
      <c r="J685" s="1" t="s">
        <v>28</v>
      </c>
      <c r="K685" s="1">
        <v>41</v>
      </c>
      <c r="L685" s="7">
        <v>4981.6499999999996</v>
      </c>
      <c r="M685" s="1" t="s">
        <v>20</v>
      </c>
      <c r="N685" s="1" t="s">
        <v>36</v>
      </c>
      <c r="O685" s="1" t="s">
        <v>579</v>
      </c>
      <c r="P685" s="1">
        <v>77</v>
      </c>
      <c r="Q685" s="1" t="s">
        <v>31</v>
      </c>
      <c r="R685" s="1">
        <v>4</v>
      </c>
    </row>
    <row r="686" spans="1:18" ht="12.75" x14ac:dyDescent="0.35">
      <c r="A686" s="1" t="s">
        <v>1894</v>
      </c>
      <c r="B686" s="1">
        <v>61</v>
      </c>
      <c r="C686" s="1" t="str">
        <f t="shared" si="30"/>
        <v>Elderly</v>
      </c>
      <c r="D686" s="1" t="s">
        <v>16</v>
      </c>
      <c r="E686" s="1" t="s">
        <v>1895</v>
      </c>
      <c r="F686" s="2">
        <v>45628</v>
      </c>
      <c r="G686" s="2" t="str">
        <f t="shared" si="31"/>
        <v>December</v>
      </c>
      <c r="H686" s="2" t="str">
        <f t="shared" si="32"/>
        <v>Winter</v>
      </c>
      <c r="I686" s="1" t="s">
        <v>104</v>
      </c>
      <c r="J686" s="1" t="s">
        <v>19</v>
      </c>
      <c r="K686" s="1">
        <v>86</v>
      </c>
      <c r="L686" s="7">
        <v>4310.58</v>
      </c>
      <c r="M686" s="1" t="s">
        <v>35</v>
      </c>
      <c r="N686" s="1" t="s">
        <v>36</v>
      </c>
      <c r="O686" s="1" t="s">
        <v>1414</v>
      </c>
      <c r="P686" s="1">
        <v>78</v>
      </c>
      <c r="Q686" s="1" t="s">
        <v>23</v>
      </c>
      <c r="R686" s="1">
        <v>1</v>
      </c>
    </row>
    <row r="687" spans="1:18" ht="12.75" x14ac:dyDescent="0.35">
      <c r="A687" s="1" t="s">
        <v>1896</v>
      </c>
      <c r="B687" s="1">
        <v>70</v>
      </c>
      <c r="C687" s="1" t="str">
        <f t="shared" si="30"/>
        <v>Elderly</v>
      </c>
      <c r="D687" s="1" t="s">
        <v>16</v>
      </c>
      <c r="E687" s="1" t="s">
        <v>1897</v>
      </c>
      <c r="F687" s="2">
        <v>45489</v>
      </c>
      <c r="G687" s="2" t="str">
        <f t="shared" si="31"/>
        <v>July</v>
      </c>
      <c r="H687" s="2" t="str">
        <f t="shared" si="32"/>
        <v>Summer</v>
      </c>
      <c r="I687" s="1" t="s">
        <v>58</v>
      </c>
      <c r="J687" s="1" t="s">
        <v>28</v>
      </c>
      <c r="K687" s="1">
        <v>76</v>
      </c>
      <c r="L687" s="7">
        <v>522.5</v>
      </c>
      <c r="M687" s="1" t="s">
        <v>35</v>
      </c>
      <c r="N687" s="1" t="s">
        <v>36</v>
      </c>
      <c r="O687" s="1" t="s">
        <v>1352</v>
      </c>
      <c r="P687" s="1">
        <v>26</v>
      </c>
      <c r="Q687" s="1" t="s">
        <v>38</v>
      </c>
      <c r="R687" s="1">
        <v>3</v>
      </c>
    </row>
    <row r="688" spans="1:18" ht="12.75" x14ac:dyDescent="0.35">
      <c r="A688" s="1" t="s">
        <v>1898</v>
      </c>
      <c r="B688" s="1">
        <v>18</v>
      </c>
      <c r="C688" s="1" t="str">
        <f t="shared" si="30"/>
        <v>Teenagers</v>
      </c>
      <c r="D688" s="1" t="s">
        <v>62</v>
      </c>
      <c r="E688" s="1" t="s">
        <v>1899</v>
      </c>
      <c r="F688" s="2">
        <v>45370</v>
      </c>
      <c r="G688" s="2" t="str">
        <f t="shared" si="31"/>
        <v>March</v>
      </c>
      <c r="H688" s="2" t="str">
        <f t="shared" si="32"/>
        <v>Spring</v>
      </c>
      <c r="I688" s="1" t="s">
        <v>58</v>
      </c>
      <c r="J688" s="1" t="s">
        <v>59</v>
      </c>
      <c r="K688" s="1">
        <v>6</v>
      </c>
      <c r="L688" s="7">
        <v>831</v>
      </c>
      <c r="M688" s="1" t="s">
        <v>35</v>
      </c>
      <c r="N688" s="1" t="s">
        <v>21</v>
      </c>
      <c r="O688" s="1" t="s">
        <v>168</v>
      </c>
      <c r="P688" s="1">
        <v>30</v>
      </c>
      <c r="Q688" s="1" t="s">
        <v>31</v>
      </c>
      <c r="R688" s="1">
        <v>1</v>
      </c>
    </row>
    <row r="689" spans="1:18" ht="12.75" x14ac:dyDescent="0.35">
      <c r="A689" s="1" t="s">
        <v>1900</v>
      </c>
      <c r="B689" s="1">
        <v>78</v>
      </c>
      <c r="C689" s="1" t="str">
        <f t="shared" si="30"/>
        <v>Elderly</v>
      </c>
      <c r="D689" s="1" t="s">
        <v>25</v>
      </c>
      <c r="E689" s="1" t="s">
        <v>1901</v>
      </c>
      <c r="F689" s="2">
        <v>45510</v>
      </c>
      <c r="G689" s="2" t="str">
        <f t="shared" si="31"/>
        <v>August</v>
      </c>
      <c r="H689" s="2" t="str">
        <f t="shared" si="32"/>
        <v>Summer</v>
      </c>
      <c r="I689" s="1" t="s">
        <v>75</v>
      </c>
      <c r="J689" s="1" t="s">
        <v>28</v>
      </c>
      <c r="K689" s="1">
        <v>5</v>
      </c>
      <c r="L689" s="7">
        <v>3315.99</v>
      </c>
      <c r="M689" s="1" t="s">
        <v>35</v>
      </c>
      <c r="N689" s="1" t="s">
        <v>21</v>
      </c>
      <c r="O689" s="1" t="s">
        <v>1902</v>
      </c>
      <c r="P689" s="1">
        <v>72</v>
      </c>
      <c r="Q689" s="1" t="s">
        <v>47</v>
      </c>
      <c r="R689" s="1">
        <v>1</v>
      </c>
    </row>
    <row r="690" spans="1:18" ht="12.75" x14ac:dyDescent="0.35">
      <c r="A690" s="1" t="s">
        <v>1903</v>
      </c>
      <c r="B690" s="1">
        <v>58</v>
      </c>
      <c r="C690" s="1" t="str">
        <f t="shared" si="30"/>
        <v>Middle-Aged</v>
      </c>
      <c r="D690" s="1" t="s">
        <v>62</v>
      </c>
      <c r="E690" s="1" t="s">
        <v>1904</v>
      </c>
      <c r="F690" s="2">
        <v>45602</v>
      </c>
      <c r="G690" s="2" t="str">
        <f t="shared" si="31"/>
        <v>November</v>
      </c>
      <c r="H690" s="2" t="str">
        <f t="shared" si="32"/>
        <v>Autumn</v>
      </c>
      <c r="I690" s="1" t="s">
        <v>45</v>
      </c>
      <c r="J690" s="1" t="s">
        <v>59</v>
      </c>
      <c r="K690" s="1">
        <v>26</v>
      </c>
      <c r="L690" s="7">
        <v>3130.21</v>
      </c>
      <c r="M690" s="1" t="s">
        <v>20</v>
      </c>
      <c r="N690" s="1" t="s">
        <v>36</v>
      </c>
      <c r="O690" s="1" t="s">
        <v>1905</v>
      </c>
      <c r="P690" s="1">
        <v>87</v>
      </c>
      <c r="Q690" s="1" t="s">
        <v>31</v>
      </c>
      <c r="R690" s="1">
        <v>3</v>
      </c>
    </row>
    <row r="691" spans="1:18" ht="12.75" x14ac:dyDescent="0.35">
      <c r="A691" s="1" t="s">
        <v>1906</v>
      </c>
      <c r="B691" s="1">
        <v>44</v>
      </c>
      <c r="C691" s="1" t="str">
        <f t="shared" si="30"/>
        <v>Middle-Aged</v>
      </c>
      <c r="D691" s="1" t="s">
        <v>16</v>
      </c>
      <c r="E691" s="1" t="s">
        <v>1907</v>
      </c>
      <c r="F691" s="2">
        <v>45623</v>
      </c>
      <c r="G691" s="2" t="str">
        <f t="shared" si="31"/>
        <v>November</v>
      </c>
      <c r="H691" s="2" t="str">
        <f t="shared" si="32"/>
        <v>Autumn</v>
      </c>
      <c r="I691" s="1" t="s">
        <v>104</v>
      </c>
      <c r="J691" s="1" t="s">
        <v>59</v>
      </c>
      <c r="K691" s="1">
        <v>9</v>
      </c>
      <c r="L691" s="7">
        <v>3600.08</v>
      </c>
      <c r="M691" s="1" t="s">
        <v>29</v>
      </c>
      <c r="N691" s="1" t="s">
        <v>21</v>
      </c>
      <c r="O691" s="1" t="s">
        <v>1228</v>
      </c>
      <c r="P691" s="1">
        <v>57</v>
      </c>
      <c r="Q691" s="1" t="s">
        <v>31</v>
      </c>
      <c r="R691" s="1">
        <v>1</v>
      </c>
    </row>
    <row r="692" spans="1:18" ht="12.75" x14ac:dyDescent="0.35">
      <c r="A692" s="1" t="s">
        <v>1908</v>
      </c>
      <c r="B692" s="1">
        <v>90</v>
      </c>
      <c r="C692" s="1" t="str">
        <f t="shared" si="30"/>
        <v>Elderly</v>
      </c>
      <c r="D692" s="1" t="s">
        <v>25</v>
      </c>
      <c r="E692" s="1" t="s">
        <v>1909</v>
      </c>
      <c r="F692" s="2">
        <v>45444</v>
      </c>
      <c r="G692" s="2" t="str">
        <f t="shared" si="31"/>
        <v>June</v>
      </c>
      <c r="H692" s="2" t="str">
        <f t="shared" si="32"/>
        <v>Summer</v>
      </c>
      <c r="I692" s="1" t="s">
        <v>104</v>
      </c>
      <c r="J692" s="1" t="s">
        <v>19</v>
      </c>
      <c r="K692" s="1">
        <v>35</v>
      </c>
      <c r="L692" s="7">
        <v>2995.62</v>
      </c>
      <c r="M692" s="1" t="s">
        <v>35</v>
      </c>
      <c r="N692" s="1" t="s">
        <v>21</v>
      </c>
      <c r="O692" s="1" t="s">
        <v>189</v>
      </c>
      <c r="P692" s="1">
        <v>19</v>
      </c>
      <c r="Q692" s="1" t="s">
        <v>47</v>
      </c>
      <c r="R692" s="1">
        <v>2</v>
      </c>
    </row>
    <row r="693" spans="1:18" ht="12.75" x14ac:dyDescent="0.35">
      <c r="A693" s="1" t="s">
        <v>1910</v>
      </c>
      <c r="B693" s="1">
        <v>38</v>
      </c>
      <c r="C693" s="1" t="str">
        <f t="shared" si="30"/>
        <v>Young Adults</v>
      </c>
      <c r="D693" s="1" t="s">
        <v>16</v>
      </c>
      <c r="E693" s="1" t="s">
        <v>1911</v>
      </c>
      <c r="F693" s="2">
        <v>45298</v>
      </c>
      <c r="G693" s="2" t="str">
        <f t="shared" si="31"/>
        <v>January</v>
      </c>
      <c r="H693" s="2" t="str">
        <f t="shared" si="32"/>
        <v>Winter</v>
      </c>
      <c r="I693" s="1" t="s">
        <v>104</v>
      </c>
      <c r="J693" s="1" t="s">
        <v>59</v>
      </c>
      <c r="K693" s="1">
        <v>28</v>
      </c>
      <c r="L693" s="7">
        <v>124.11</v>
      </c>
      <c r="M693" s="1" t="s">
        <v>29</v>
      </c>
      <c r="N693" s="1" t="s">
        <v>36</v>
      </c>
      <c r="O693" s="1" t="s">
        <v>698</v>
      </c>
      <c r="P693" s="1">
        <v>11</v>
      </c>
      <c r="Q693" s="1" t="s">
        <v>23</v>
      </c>
      <c r="R693" s="1">
        <v>3</v>
      </c>
    </row>
    <row r="694" spans="1:18" ht="12.75" x14ac:dyDescent="0.35">
      <c r="A694" s="1" t="s">
        <v>1912</v>
      </c>
      <c r="B694" s="1">
        <v>31</v>
      </c>
      <c r="C694" s="1" t="str">
        <f t="shared" si="30"/>
        <v>Young Adults</v>
      </c>
      <c r="D694" s="1" t="s">
        <v>62</v>
      </c>
      <c r="E694" s="1" t="s">
        <v>1913</v>
      </c>
      <c r="F694" s="2">
        <v>45417</v>
      </c>
      <c r="G694" s="2" t="str">
        <f t="shared" si="31"/>
        <v>May</v>
      </c>
      <c r="H694" s="2" t="str">
        <f t="shared" si="32"/>
        <v>Spring</v>
      </c>
      <c r="I694" s="1" t="s">
        <v>64</v>
      </c>
      <c r="J694" s="1" t="s">
        <v>59</v>
      </c>
      <c r="K694" s="1">
        <v>35</v>
      </c>
      <c r="L694" s="7">
        <v>1672.89</v>
      </c>
      <c r="M694" s="1" t="s">
        <v>29</v>
      </c>
      <c r="N694" s="1" t="s">
        <v>21</v>
      </c>
      <c r="O694" s="1" t="s">
        <v>1914</v>
      </c>
      <c r="P694" s="1">
        <v>36</v>
      </c>
      <c r="Q694" s="1" t="s">
        <v>38</v>
      </c>
      <c r="R694" s="1">
        <v>2</v>
      </c>
    </row>
    <row r="695" spans="1:18" ht="12.75" x14ac:dyDescent="0.35">
      <c r="A695" s="1" t="s">
        <v>1915</v>
      </c>
      <c r="B695" s="1">
        <v>85</v>
      </c>
      <c r="C695" s="1" t="str">
        <f t="shared" si="30"/>
        <v>Elderly</v>
      </c>
      <c r="D695" s="1" t="s">
        <v>16</v>
      </c>
      <c r="E695" s="1" t="s">
        <v>1916</v>
      </c>
      <c r="F695" s="2">
        <v>45636</v>
      </c>
      <c r="G695" s="2" t="str">
        <f t="shared" si="31"/>
        <v>December</v>
      </c>
      <c r="H695" s="2" t="str">
        <f t="shared" si="32"/>
        <v>Winter</v>
      </c>
      <c r="I695" s="1" t="s">
        <v>45</v>
      </c>
      <c r="J695" s="1" t="s">
        <v>85</v>
      </c>
      <c r="K695" s="1">
        <v>72</v>
      </c>
      <c r="L695" s="7">
        <v>2040.45</v>
      </c>
      <c r="M695" s="1" t="s">
        <v>29</v>
      </c>
      <c r="N695" s="1" t="s">
        <v>36</v>
      </c>
      <c r="O695" s="1" t="s">
        <v>916</v>
      </c>
      <c r="P695" s="1">
        <v>22</v>
      </c>
      <c r="Q695" s="1" t="s">
        <v>38</v>
      </c>
      <c r="R695" s="1">
        <v>4</v>
      </c>
    </row>
    <row r="696" spans="1:18" ht="12.75" x14ac:dyDescent="0.35">
      <c r="A696" s="1" t="s">
        <v>1917</v>
      </c>
      <c r="B696" s="1">
        <v>25</v>
      </c>
      <c r="C696" s="1" t="str">
        <f t="shared" si="30"/>
        <v>Young Adults</v>
      </c>
      <c r="D696" s="1" t="s">
        <v>25</v>
      </c>
      <c r="E696" s="1" t="s">
        <v>1918</v>
      </c>
      <c r="F696" s="2">
        <v>45632</v>
      </c>
      <c r="G696" s="2" t="str">
        <f t="shared" si="31"/>
        <v>December</v>
      </c>
      <c r="H696" s="2" t="str">
        <f t="shared" si="32"/>
        <v>Winter</v>
      </c>
      <c r="I696" s="1" t="s">
        <v>27</v>
      </c>
      <c r="J696" s="1" t="s">
        <v>34</v>
      </c>
      <c r="K696" s="1">
        <v>13</v>
      </c>
      <c r="L696" s="7">
        <v>143.58000000000001</v>
      </c>
      <c r="M696" s="1" t="s">
        <v>29</v>
      </c>
      <c r="N696" s="1" t="s">
        <v>36</v>
      </c>
      <c r="O696" s="1" t="s">
        <v>848</v>
      </c>
      <c r="P696" s="1">
        <v>74</v>
      </c>
      <c r="Q696" s="1" t="s">
        <v>23</v>
      </c>
      <c r="R696" s="1">
        <v>3</v>
      </c>
    </row>
    <row r="697" spans="1:18" ht="12.75" x14ac:dyDescent="0.35">
      <c r="A697" s="1" t="s">
        <v>1919</v>
      </c>
      <c r="B697" s="1">
        <v>32</v>
      </c>
      <c r="C697" s="1" t="str">
        <f t="shared" si="30"/>
        <v>Young Adults</v>
      </c>
      <c r="D697" s="1" t="s">
        <v>62</v>
      </c>
      <c r="E697" s="1" t="s">
        <v>1920</v>
      </c>
      <c r="F697" s="2">
        <v>45627</v>
      </c>
      <c r="G697" s="2" t="str">
        <f t="shared" si="31"/>
        <v>December</v>
      </c>
      <c r="H697" s="2" t="str">
        <f t="shared" si="32"/>
        <v>Winter</v>
      </c>
      <c r="I697" s="1" t="s">
        <v>41</v>
      </c>
      <c r="J697" s="1" t="s">
        <v>50</v>
      </c>
      <c r="K697" s="1">
        <v>88</v>
      </c>
      <c r="L697" s="7">
        <v>759.45</v>
      </c>
      <c r="M697" s="1" t="s">
        <v>20</v>
      </c>
      <c r="N697" s="1" t="s">
        <v>21</v>
      </c>
      <c r="O697" s="1" t="s">
        <v>552</v>
      </c>
      <c r="P697" s="1">
        <v>73</v>
      </c>
      <c r="Q697" s="1" t="s">
        <v>23</v>
      </c>
      <c r="R697" s="1">
        <v>1</v>
      </c>
    </row>
    <row r="698" spans="1:18" ht="12.75" x14ac:dyDescent="0.35">
      <c r="A698" s="1" t="s">
        <v>1921</v>
      </c>
      <c r="B698" s="1">
        <v>52</v>
      </c>
      <c r="C698" s="1" t="str">
        <f t="shared" si="30"/>
        <v>Middle-Aged</v>
      </c>
      <c r="D698" s="1" t="s">
        <v>62</v>
      </c>
      <c r="E698" s="1" t="s">
        <v>1922</v>
      </c>
      <c r="F698" s="2">
        <v>45294</v>
      </c>
      <c r="G698" s="2" t="str">
        <f t="shared" si="31"/>
        <v>January</v>
      </c>
      <c r="H698" s="2" t="str">
        <f t="shared" si="32"/>
        <v>Winter</v>
      </c>
      <c r="I698" s="1" t="s">
        <v>104</v>
      </c>
      <c r="J698" s="1" t="s">
        <v>28</v>
      </c>
      <c r="K698" s="1">
        <v>57</v>
      </c>
      <c r="L698" s="7">
        <v>859.99</v>
      </c>
      <c r="M698" s="1" t="s">
        <v>20</v>
      </c>
      <c r="N698" s="1" t="s">
        <v>21</v>
      </c>
      <c r="O698" s="1" t="s">
        <v>1923</v>
      </c>
      <c r="P698" s="1">
        <v>59</v>
      </c>
      <c r="Q698" s="1" t="s">
        <v>38</v>
      </c>
      <c r="R698" s="1">
        <v>4</v>
      </c>
    </row>
    <row r="699" spans="1:18" ht="12.75" x14ac:dyDescent="0.35">
      <c r="A699" s="1" t="s">
        <v>1924</v>
      </c>
      <c r="B699" s="1">
        <v>70</v>
      </c>
      <c r="C699" s="1" t="str">
        <f t="shared" si="30"/>
        <v>Elderly</v>
      </c>
      <c r="D699" s="1" t="s">
        <v>62</v>
      </c>
      <c r="E699" s="1" t="s">
        <v>1925</v>
      </c>
      <c r="F699" s="2">
        <v>45418</v>
      </c>
      <c r="G699" s="2" t="str">
        <f t="shared" si="31"/>
        <v>May</v>
      </c>
      <c r="H699" s="2" t="str">
        <f t="shared" si="32"/>
        <v>Spring</v>
      </c>
      <c r="I699" s="1" t="s">
        <v>45</v>
      </c>
      <c r="J699" s="1" t="s">
        <v>85</v>
      </c>
      <c r="K699" s="1">
        <v>8</v>
      </c>
      <c r="L699" s="7">
        <v>3059.19</v>
      </c>
      <c r="M699" s="1" t="s">
        <v>29</v>
      </c>
      <c r="N699" s="1" t="s">
        <v>21</v>
      </c>
      <c r="O699" s="1" t="s">
        <v>1423</v>
      </c>
      <c r="P699" s="1">
        <v>44</v>
      </c>
      <c r="Q699" s="1" t="s">
        <v>47</v>
      </c>
      <c r="R699" s="1">
        <v>3</v>
      </c>
    </row>
    <row r="700" spans="1:18" ht="12.75" x14ac:dyDescent="0.35">
      <c r="A700" s="1" t="s">
        <v>1926</v>
      </c>
      <c r="B700" s="1">
        <v>48</v>
      </c>
      <c r="C700" s="1" t="str">
        <f t="shared" si="30"/>
        <v>Middle-Aged</v>
      </c>
      <c r="D700" s="1" t="s">
        <v>62</v>
      </c>
      <c r="E700" s="1" t="s">
        <v>1927</v>
      </c>
      <c r="F700" s="2">
        <v>45552</v>
      </c>
      <c r="G700" s="2" t="str">
        <f t="shared" si="31"/>
        <v>September</v>
      </c>
      <c r="H700" s="2" t="str">
        <f t="shared" si="32"/>
        <v>Autumn</v>
      </c>
      <c r="I700" s="1" t="s">
        <v>64</v>
      </c>
      <c r="J700" s="1" t="s">
        <v>19</v>
      </c>
      <c r="K700" s="1">
        <v>32</v>
      </c>
      <c r="L700" s="7">
        <v>923.32</v>
      </c>
      <c r="M700" s="1" t="s">
        <v>29</v>
      </c>
      <c r="N700" s="1" t="s">
        <v>21</v>
      </c>
      <c r="O700" s="1" t="s">
        <v>1928</v>
      </c>
      <c r="P700" s="1">
        <v>0</v>
      </c>
      <c r="Q700" s="1" t="s">
        <v>47</v>
      </c>
      <c r="R700" s="1">
        <v>4</v>
      </c>
    </row>
    <row r="701" spans="1:18" ht="12.75" x14ac:dyDescent="0.35">
      <c r="A701" s="1" t="s">
        <v>1929</v>
      </c>
      <c r="B701" s="1">
        <v>50</v>
      </c>
      <c r="C701" s="1" t="str">
        <f t="shared" si="30"/>
        <v>Middle-Aged</v>
      </c>
      <c r="D701" s="1" t="s">
        <v>16</v>
      </c>
      <c r="E701" s="1" t="s">
        <v>1930</v>
      </c>
      <c r="F701" s="2">
        <v>45565</v>
      </c>
      <c r="G701" s="2" t="str">
        <f t="shared" si="31"/>
        <v>September</v>
      </c>
      <c r="H701" s="2" t="str">
        <f t="shared" si="32"/>
        <v>Autumn</v>
      </c>
      <c r="I701" s="1" t="s">
        <v>54</v>
      </c>
      <c r="J701" s="1" t="s">
        <v>19</v>
      </c>
      <c r="K701" s="1">
        <v>68</v>
      </c>
      <c r="L701" s="7">
        <v>3219.1</v>
      </c>
      <c r="M701" s="1" t="s">
        <v>29</v>
      </c>
      <c r="N701" s="1" t="s">
        <v>21</v>
      </c>
      <c r="O701" s="1" t="s">
        <v>1931</v>
      </c>
      <c r="P701" s="1">
        <v>96</v>
      </c>
      <c r="Q701" s="1" t="s">
        <v>23</v>
      </c>
      <c r="R701" s="1">
        <v>4</v>
      </c>
    </row>
    <row r="702" spans="1:18" ht="12.75" x14ac:dyDescent="0.35">
      <c r="A702" s="1" t="s">
        <v>1932</v>
      </c>
      <c r="B702" s="1">
        <v>15</v>
      </c>
      <c r="C702" s="1" t="str">
        <f t="shared" si="30"/>
        <v>Teenagers</v>
      </c>
      <c r="D702" s="1" t="s">
        <v>62</v>
      </c>
      <c r="E702" s="1" t="s">
        <v>1933</v>
      </c>
      <c r="F702" s="2">
        <v>45305</v>
      </c>
      <c r="G702" s="2" t="str">
        <f t="shared" si="31"/>
        <v>January</v>
      </c>
      <c r="H702" s="2" t="str">
        <f t="shared" si="32"/>
        <v>Winter</v>
      </c>
      <c r="I702" s="1" t="s">
        <v>54</v>
      </c>
      <c r="J702" s="1" t="s">
        <v>34</v>
      </c>
      <c r="K702" s="1">
        <v>45</v>
      </c>
      <c r="L702" s="7">
        <v>3576.05</v>
      </c>
      <c r="M702" s="1" t="s">
        <v>29</v>
      </c>
      <c r="N702" s="1" t="s">
        <v>21</v>
      </c>
      <c r="O702" s="1" t="s">
        <v>1934</v>
      </c>
      <c r="P702" s="1">
        <v>6</v>
      </c>
      <c r="Q702" s="1" t="s">
        <v>31</v>
      </c>
      <c r="R702" s="1">
        <v>1</v>
      </c>
    </row>
    <row r="703" spans="1:18" ht="12.75" x14ac:dyDescent="0.35">
      <c r="A703" s="1" t="s">
        <v>1935</v>
      </c>
      <c r="B703" s="1">
        <v>75</v>
      </c>
      <c r="C703" s="1" t="str">
        <f t="shared" si="30"/>
        <v>Elderly</v>
      </c>
      <c r="D703" s="1" t="s">
        <v>16</v>
      </c>
      <c r="E703" s="1" t="s">
        <v>1936</v>
      </c>
      <c r="F703" s="2">
        <v>45538</v>
      </c>
      <c r="G703" s="2" t="str">
        <f t="shared" si="31"/>
        <v>September</v>
      </c>
      <c r="H703" s="2" t="str">
        <f t="shared" si="32"/>
        <v>Autumn</v>
      </c>
      <c r="I703" s="1" t="s">
        <v>104</v>
      </c>
      <c r="J703" s="1" t="s">
        <v>28</v>
      </c>
      <c r="K703" s="1">
        <v>70</v>
      </c>
      <c r="L703" s="7">
        <v>1776.13</v>
      </c>
      <c r="M703" s="1" t="s">
        <v>29</v>
      </c>
      <c r="N703" s="1" t="s">
        <v>21</v>
      </c>
      <c r="O703" s="1" t="s">
        <v>1937</v>
      </c>
      <c r="P703" s="1">
        <v>81</v>
      </c>
      <c r="Q703" s="1" t="s">
        <v>23</v>
      </c>
      <c r="R703" s="1">
        <v>4</v>
      </c>
    </row>
    <row r="704" spans="1:18" ht="12.75" x14ac:dyDescent="0.35">
      <c r="A704" s="1" t="s">
        <v>1938</v>
      </c>
      <c r="B704" s="1">
        <v>28</v>
      </c>
      <c r="C704" s="1" t="str">
        <f t="shared" si="30"/>
        <v>Young Adults</v>
      </c>
      <c r="D704" s="1" t="s">
        <v>16</v>
      </c>
      <c r="E704" s="1" t="s">
        <v>1939</v>
      </c>
      <c r="F704" s="2">
        <v>45553</v>
      </c>
      <c r="G704" s="2" t="str">
        <f t="shared" si="31"/>
        <v>September</v>
      </c>
      <c r="H704" s="2" t="str">
        <f t="shared" si="32"/>
        <v>Autumn</v>
      </c>
      <c r="I704" s="1" t="s">
        <v>27</v>
      </c>
      <c r="J704" s="1" t="s">
        <v>19</v>
      </c>
      <c r="K704" s="1">
        <v>16</v>
      </c>
      <c r="L704" s="7">
        <v>535.71</v>
      </c>
      <c r="M704" s="1" t="s">
        <v>35</v>
      </c>
      <c r="N704" s="1" t="s">
        <v>21</v>
      </c>
      <c r="O704" s="1" t="s">
        <v>1940</v>
      </c>
      <c r="P704" s="1">
        <v>66</v>
      </c>
      <c r="Q704" s="1" t="s">
        <v>47</v>
      </c>
      <c r="R704" s="1">
        <v>3</v>
      </c>
    </row>
    <row r="705" spans="1:18" ht="12.75" x14ac:dyDescent="0.35">
      <c r="A705" s="1" t="s">
        <v>1941</v>
      </c>
      <c r="B705" s="1">
        <v>37</v>
      </c>
      <c r="C705" s="1" t="str">
        <f t="shared" si="30"/>
        <v>Young Adults</v>
      </c>
      <c r="D705" s="1" t="s">
        <v>25</v>
      </c>
      <c r="E705" s="1" t="s">
        <v>1942</v>
      </c>
      <c r="F705" s="2">
        <v>45361</v>
      </c>
      <c r="G705" s="2" t="str">
        <f t="shared" si="31"/>
        <v>March</v>
      </c>
      <c r="H705" s="2" t="str">
        <f t="shared" si="32"/>
        <v>Spring</v>
      </c>
      <c r="I705" s="1" t="s">
        <v>64</v>
      </c>
      <c r="J705" s="1" t="s">
        <v>34</v>
      </c>
      <c r="K705" s="1">
        <v>58</v>
      </c>
      <c r="L705" s="7">
        <v>1647.44</v>
      </c>
      <c r="M705" s="1" t="s">
        <v>29</v>
      </c>
      <c r="N705" s="1" t="s">
        <v>21</v>
      </c>
      <c r="O705" s="1" t="s">
        <v>1808</v>
      </c>
      <c r="P705" s="1">
        <v>96</v>
      </c>
      <c r="Q705" s="1" t="s">
        <v>38</v>
      </c>
      <c r="R705" s="1">
        <v>1</v>
      </c>
    </row>
    <row r="706" spans="1:18" ht="12.75" x14ac:dyDescent="0.35">
      <c r="A706" s="1" t="s">
        <v>1943</v>
      </c>
      <c r="B706" s="1">
        <v>20</v>
      </c>
      <c r="C706" s="1" t="str">
        <f t="shared" si="30"/>
        <v>Young Adults</v>
      </c>
      <c r="D706" s="1" t="s">
        <v>16</v>
      </c>
      <c r="E706" s="1" t="s">
        <v>1683</v>
      </c>
      <c r="F706" s="2">
        <v>45619</v>
      </c>
      <c r="G706" s="2" t="str">
        <f t="shared" si="31"/>
        <v>November</v>
      </c>
      <c r="H706" s="2" t="str">
        <f t="shared" si="32"/>
        <v>Autumn</v>
      </c>
      <c r="I706" s="1" t="s">
        <v>27</v>
      </c>
      <c r="J706" s="1" t="s">
        <v>28</v>
      </c>
      <c r="K706" s="1">
        <v>52</v>
      </c>
      <c r="L706" s="7">
        <v>3316.59</v>
      </c>
      <c r="M706" s="1" t="s">
        <v>20</v>
      </c>
      <c r="N706" s="1" t="s">
        <v>36</v>
      </c>
      <c r="O706" s="1" t="s">
        <v>1944</v>
      </c>
      <c r="P706" s="1">
        <v>91</v>
      </c>
      <c r="Q706" s="1" t="s">
        <v>47</v>
      </c>
      <c r="R706" s="1">
        <v>2</v>
      </c>
    </row>
    <row r="707" spans="1:18" ht="12.75" x14ac:dyDescent="0.35">
      <c r="A707" s="1" t="s">
        <v>1945</v>
      </c>
      <c r="B707" s="1">
        <v>1</v>
      </c>
      <c r="C707" s="1" t="str">
        <f t="shared" ref="C707:C770" si="33">IF(B707&lt;10,"Children",IF(AND(B707&gt;=10,B707&lt;=19),"Teenagers",IF(AND(B707&gt;=20,B707&lt;=39),"Young Adults",IF(AND(B707&gt;=40,B707&lt;=59),"Middle-Aged","Elderly"))))</f>
        <v>Children</v>
      </c>
      <c r="D707" s="1" t="s">
        <v>16</v>
      </c>
      <c r="E707" s="1" t="s">
        <v>1946</v>
      </c>
      <c r="F707" s="2">
        <v>45398</v>
      </c>
      <c r="G707" s="2" t="str">
        <f t="shared" ref="G707:G770" si="34">TEXT(F707,"mmmm")</f>
        <v>April</v>
      </c>
      <c r="H707" s="2" t="str">
        <f t="shared" ref="H707:H770" si="35">IF(G707="January","Winter",IF(G707="February","Winter",IF(G707="December","Winter",IF(G707="March","Spring",IF(G707="April","Spring",IF(G707="May","Spring",IF(G707="June","Summer",IF(G707="July","Summer",IF(G707="August","Summer","Autumn")))))))))</f>
        <v>Spring</v>
      </c>
      <c r="I707" s="1" t="s">
        <v>104</v>
      </c>
      <c r="J707" s="1" t="s">
        <v>34</v>
      </c>
      <c r="K707" s="1">
        <v>66</v>
      </c>
      <c r="L707" s="7">
        <v>3195.32</v>
      </c>
      <c r="M707" s="1" t="s">
        <v>29</v>
      </c>
      <c r="N707" s="1" t="s">
        <v>21</v>
      </c>
      <c r="O707" s="1" t="s">
        <v>1947</v>
      </c>
      <c r="P707" s="1">
        <v>82</v>
      </c>
      <c r="Q707" s="1" t="s">
        <v>38</v>
      </c>
      <c r="R707" s="1">
        <v>1</v>
      </c>
    </row>
    <row r="708" spans="1:18" ht="12.75" x14ac:dyDescent="0.35">
      <c r="A708" s="1" t="s">
        <v>1948</v>
      </c>
      <c r="B708" s="1">
        <v>1</v>
      </c>
      <c r="C708" s="1" t="str">
        <f t="shared" si="33"/>
        <v>Children</v>
      </c>
      <c r="D708" s="1" t="s">
        <v>16</v>
      </c>
      <c r="E708" s="1" t="s">
        <v>1949</v>
      </c>
      <c r="F708" s="2">
        <v>45386</v>
      </c>
      <c r="G708" s="2" t="str">
        <f t="shared" si="34"/>
        <v>April</v>
      </c>
      <c r="H708" s="2" t="str">
        <f t="shared" si="35"/>
        <v>Spring</v>
      </c>
      <c r="I708" s="1" t="s">
        <v>54</v>
      </c>
      <c r="J708" s="1" t="s">
        <v>85</v>
      </c>
      <c r="K708" s="1">
        <v>5</v>
      </c>
      <c r="L708" s="7">
        <v>1678.52</v>
      </c>
      <c r="M708" s="1" t="s">
        <v>35</v>
      </c>
      <c r="N708" s="1" t="s">
        <v>21</v>
      </c>
      <c r="O708" s="1" t="s">
        <v>1950</v>
      </c>
      <c r="P708" s="1">
        <v>1</v>
      </c>
      <c r="Q708" s="1" t="s">
        <v>31</v>
      </c>
      <c r="R708" s="1">
        <v>1</v>
      </c>
    </row>
    <row r="709" spans="1:18" ht="12.75" x14ac:dyDescent="0.35">
      <c r="A709" s="1" t="s">
        <v>1951</v>
      </c>
      <c r="B709" s="1">
        <v>74</v>
      </c>
      <c r="C709" s="1" t="str">
        <f t="shared" si="33"/>
        <v>Elderly</v>
      </c>
      <c r="D709" s="1" t="s">
        <v>25</v>
      </c>
      <c r="E709" s="1" t="s">
        <v>1952</v>
      </c>
      <c r="F709" s="2">
        <v>45555</v>
      </c>
      <c r="G709" s="2" t="str">
        <f t="shared" si="34"/>
        <v>September</v>
      </c>
      <c r="H709" s="2" t="str">
        <f t="shared" si="35"/>
        <v>Autumn</v>
      </c>
      <c r="I709" s="1" t="s">
        <v>64</v>
      </c>
      <c r="J709" s="1" t="s">
        <v>85</v>
      </c>
      <c r="K709" s="1">
        <v>67</v>
      </c>
      <c r="L709" s="7">
        <v>3230.53</v>
      </c>
      <c r="M709" s="1" t="s">
        <v>29</v>
      </c>
      <c r="N709" s="1" t="s">
        <v>21</v>
      </c>
      <c r="O709" s="1" t="s">
        <v>609</v>
      </c>
      <c r="P709" s="1">
        <v>57</v>
      </c>
      <c r="Q709" s="1" t="s">
        <v>66</v>
      </c>
      <c r="R709" s="1">
        <v>1</v>
      </c>
    </row>
    <row r="710" spans="1:18" ht="12.75" x14ac:dyDescent="0.35">
      <c r="A710" s="1" t="s">
        <v>1953</v>
      </c>
      <c r="B710" s="1">
        <v>10</v>
      </c>
      <c r="C710" s="1" t="str">
        <f t="shared" si="33"/>
        <v>Teenagers</v>
      </c>
      <c r="D710" s="1" t="s">
        <v>16</v>
      </c>
      <c r="E710" s="1" t="s">
        <v>1162</v>
      </c>
      <c r="F710" s="2">
        <v>45553</v>
      </c>
      <c r="G710" s="2" t="str">
        <f t="shared" si="34"/>
        <v>September</v>
      </c>
      <c r="H710" s="2" t="str">
        <f t="shared" si="35"/>
        <v>Autumn</v>
      </c>
      <c r="I710" s="1" t="s">
        <v>54</v>
      </c>
      <c r="J710" s="1" t="s">
        <v>50</v>
      </c>
      <c r="K710" s="1">
        <v>33</v>
      </c>
      <c r="L710" s="7">
        <v>4173.91</v>
      </c>
      <c r="M710" s="1" t="s">
        <v>29</v>
      </c>
      <c r="N710" s="1" t="s">
        <v>21</v>
      </c>
      <c r="O710" s="1" t="s">
        <v>549</v>
      </c>
      <c r="P710" s="1">
        <v>60</v>
      </c>
      <c r="Q710" s="1" t="s">
        <v>23</v>
      </c>
      <c r="R710" s="1">
        <v>5</v>
      </c>
    </row>
    <row r="711" spans="1:18" ht="12.75" x14ac:dyDescent="0.35">
      <c r="A711" s="1" t="s">
        <v>1954</v>
      </c>
      <c r="B711" s="1">
        <v>25</v>
      </c>
      <c r="C711" s="1" t="str">
        <f t="shared" si="33"/>
        <v>Young Adults</v>
      </c>
      <c r="D711" s="1" t="s">
        <v>25</v>
      </c>
      <c r="E711" s="1" t="s">
        <v>1955</v>
      </c>
      <c r="F711" s="2">
        <v>45609</v>
      </c>
      <c r="G711" s="2" t="str">
        <f t="shared" si="34"/>
        <v>November</v>
      </c>
      <c r="H711" s="2" t="str">
        <f t="shared" si="35"/>
        <v>Autumn</v>
      </c>
      <c r="I711" s="1" t="s">
        <v>41</v>
      </c>
      <c r="J711" s="1" t="s">
        <v>85</v>
      </c>
      <c r="K711" s="1">
        <v>22</v>
      </c>
      <c r="L711" s="7">
        <v>1221.81</v>
      </c>
      <c r="M711" s="1" t="s">
        <v>20</v>
      </c>
      <c r="N711" s="1" t="s">
        <v>36</v>
      </c>
      <c r="O711" s="1" t="s">
        <v>1956</v>
      </c>
      <c r="P711" s="1">
        <v>42</v>
      </c>
      <c r="Q711" s="1" t="s">
        <v>66</v>
      </c>
      <c r="R711" s="1">
        <v>2</v>
      </c>
    </row>
    <row r="712" spans="1:18" ht="12.75" x14ac:dyDescent="0.35">
      <c r="A712" s="1" t="s">
        <v>1957</v>
      </c>
      <c r="B712" s="1">
        <v>26</v>
      </c>
      <c r="C712" s="1" t="str">
        <f t="shared" si="33"/>
        <v>Young Adults</v>
      </c>
      <c r="D712" s="1" t="s">
        <v>62</v>
      </c>
      <c r="E712" s="1" t="s">
        <v>1958</v>
      </c>
      <c r="F712" s="2">
        <v>45416</v>
      </c>
      <c r="G712" s="2" t="str">
        <f t="shared" si="34"/>
        <v>May</v>
      </c>
      <c r="H712" s="2" t="str">
        <f t="shared" si="35"/>
        <v>Spring</v>
      </c>
      <c r="I712" s="1" t="s">
        <v>104</v>
      </c>
      <c r="J712" s="1" t="s">
        <v>28</v>
      </c>
      <c r="K712" s="1">
        <v>65</v>
      </c>
      <c r="L712" s="7">
        <v>273.08</v>
      </c>
      <c r="M712" s="1" t="s">
        <v>35</v>
      </c>
      <c r="N712" s="1" t="s">
        <v>36</v>
      </c>
      <c r="O712" s="1" t="s">
        <v>1959</v>
      </c>
      <c r="P712" s="1">
        <v>75</v>
      </c>
      <c r="Q712" s="1" t="s">
        <v>66</v>
      </c>
      <c r="R712" s="1">
        <v>3</v>
      </c>
    </row>
    <row r="713" spans="1:18" ht="12.75" x14ac:dyDescent="0.35">
      <c r="A713" s="1" t="s">
        <v>1960</v>
      </c>
      <c r="B713" s="1">
        <v>74</v>
      </c>
      <c r="C713" s="1" t="str">
        <f t="shared" si="33"/>
        <v>Elderly</v>
      </c>
      <c r="D713" s="1" t="s">
        <v>25</v>
      </c>
      <c r="E713" s="1" t="s">
        <v>1961</v>
      </c>
      <c r="F713" s="2">
        <v>45376</v>
      </c>
      <c r="G713" s="2" t="str">
        <f t="shared" si="34"/>
        <v>March</v>
      </c>
      <c r="H713" s="2" t="str">
        <f t="shared" si="35"/>
        <v>Spring</v>
      </c>
      <c r="I713" s="1" t="s">
        <v>27</v>
      </c>
      <c r="J713" s="1" t="s">
        <v>50</v>
      </c>
      <c r="K713" s="1">
        <v>4</v>
      </c>
      <c r="L713" s="7">
        <v>1673.58</v>
      </c>
      <c r="M713" s="1" t="s">
        <v>20</v>
      </c>
      <c r="N713" s="1" t="s">
        <v>36</v>
      </c>
      <c r="O713" s="1" t="s">
        <v>177</v>
      </c>
      <c r="P713" s="1">
        <v>74</v>
      </c>
      <c r="Q713" s="1" t="s">
        <v>31</v>
      </c>
      <c r="R713" s="1">
        <v>1</v>
      </c>
    </row>
    <row r="714" spans="1:18" ht="12.75" x14ac:dyDescent="0.35">
      <c r="A714" s="1" t="s">
        <v>1962</v>
      </c>
      <c r="B714" s="1">
        <v>97</v>
      </c>
      <c r="C714" s="1" t="str">
        <f t="shared" si="33"/>
        <v>Elderly</v>
      </c>
      <c r="D714" s="1" t="s">
        <v>25</v>
      </c>
      <c r="E714" s="1" t="s">
        <v>1963</v>
      </c>
      <c r="F714" s="2">
        <v>45425</v>
      </c>
      <c r="G714" s="2" t="str">
        <f t="shared" si="34"/>
        <v>May</v>
      </c>
      <c r="H714" s="2" t="str">
        <f t="shared" si="35"/>
        <v>Spring</v>
      </c>
      <c r="I714" s="1" t="s">
        <v>104</v>
      </c>
      <c r="J714" s="1" t="s">
        <v>28</v>
      </c>
      <c r="K714" s="1">
        <v>89</v>
      </c>
      <c r="L714" s="7">
        <v>3385.92</v>
      </c>
      <c r="M714" s="1" t="s">
        <v>20</v>
      </c>
      <c r="N714" s="1" t="s">
        <v>36</v>
      </c>
      <c r="O714" s="1" t="s">
        <v>916</v>
      </c>
      <c r="P714" s="1">
        <v>66</v>
      </c>
      <c r="Q714" s="1" t="s">
        <v>38</v>
      </c>
      <c r="R714" s="1">
        <v>3</v>
      </c>
    </row>
    <row r="715" spans="1:18" ht="12.75" x14ac:dyDescent="0.35">
      <c r="A715" s="1" t="s">
        <v>1964</v>
      </c>
      <c r="B715" s="1">
        <v>25</v>
      </c>
      <c r="C715" s="1" t="str">
        <f t="shared" si="33"/>
        <v>Young Adults</v>
      </c>
      <c r="D715" s="1" t="s">
        <v>25</v>
      </c>
      <c r="E715" s="1" t="s">
        <v>1615</v>
      </c>
      <c r="F715" s="2">
        <v>45628</v>
      </c>
      <c r="G715" s="2" t="str">
        <f t="shared" si="34"/>
        <v>December</v>
      </c>
      <c r="H715" s="2" t="str">
        <f t="shared" si="35"/>
        <v>Winter</v>
      </c>
      <c r="I715" s="1" t="s">
        <v>104</v>
      </c>
      <c r="J715" s="1" t="s">
        <v>28</v>
      </c>
      <c r="K715" s="1">
        <v>53</v>
      </c>
      <c r="L715" s="7">
        <v>4594.0200000000004</v>
      </c>
      <c r="M715" s="1" t="s">
        <v>29</v>
      </c>
      <c r="N715" s="1" t="s">
        <v>21</v>
      </c>
      <c r="O715" s="1" t="s">
        <v>461</v>
      </c>
      <c r="P715" s="1">
        <v>19</v>
      </c>
      <c r="Q715" s="1" t="s">
        <v>31</v>
      </c>
      <c r="R715" s="1">
        <v>3</v>
      </c>
    </row>
    <row r="716" spans="1:18" ht="12.75" x14ac:dyDescent="0.35">
      <c r="A716" s="1" t="s">
        <v>1965</v>
      </c>
      <c r="B716" s="1">
        <v>86</v>
      </c>
      <c r="C716" s="1" t="str">
        <f t="shared" si="33"/>
        <v>Elderly</v>
      </c>
      <c r="D716" s="1" t="s">
        <v>25</v>
      </c>
      <c r="E716" s="1" t="s">
        <v>1966</v>
      </c>
      <c r="F716" s="2">
        <v>45299</v>
      </c>
      <c r="G716" s="2" t="str">
        <f t="shared" si="34"/>
        <v>January</v>
      </c>
      <c r="H716" s="2" t="str">
        <f t="shared" si="35"/>
        <v>Winter</v>
      </c>
      <c r="I716" s="1" t="s">
        <v>27</v>
      </c>
      <c r="J716" s="1" t="s">
        <v>19</v>
      </c>
      <c r="K716" s="1">
        <v>24</v>
      </c>
      <c r="L716" s="7">
        <v>2908.45</v>
      </c>
      <c r="M716" s="1" t="s">
        <v>35</v>
      </c>
      <c r="N716" s="1" t="s">
        <v>21</v>
      </c>
      <c r="O716" s="1" t="s">
        <v>1361</v>
      </c>
      <c r="P716" s="1">
        <v>15</v>
      </c>
      <c r="Q716" s="1" t="s">
        <v>47</v>
      </c>
      <c r="R716" s="1">
        <v>5</v>
      </c>
    </row>
    <row r="717" spans="1:18" ht="12.75" x14ac:dyDescent="0.35">
      <c r="A717" s="1" t="s">
        <v>1967</v>
      </c>
      <c r="B717" s="1">
        <v>48</v>
      </c>
      <c r="C717" s="1" t="str">
        <f t="shared" si="33"/>
        <v>Middle-Aged</v>
      </c>
      <c r="D717" s="1" t="s">
        <v>62</v>
      </c>
      <c r="E717" s="1" t="s">
        <v>1968</v>
      </c>
      <c r="F717" s="2">
        <v>45388</v>
      </c>
      <c r="G717" s="2" t="str">
        <f t="shared" si="34"/>
        <v>April</v>
      </c>
      <c r="H717" s="2" t="str">
        <f t="shared" si="35"/>
        <v>Spring</v>
      </c>
      <c r="I717" s="1" t="s">
        <v>45</v>
      </c>
      <c r="J717" s="1" t="s">
        <v>50</v>
      </c>
      <c r="K717" s="1">
        <v>26</v>
      </c>
      <c r="L717" s="7">
        <v>4351.9399999999996</v>
      </c>
      <c r="M717" s="1" t="s">
        <v>35</v>
      </c>
      <c r="N717" s="1" t="s">
        <v>21</v>
      </c>
      <c r="O717" s="1" t="s">
        <v>1074</v>
      </c>
      <c r="P717" s="1">
        <v>90</v>
      </c>
      <c r="Q717" s="1" t="s">
        <v>66</v>
      </c>
      <c r="R717" s="1">
        <v>1</v>
      </c>
    </row>
    <row r="718" spans="1:18" ht="12.75" x14ac:dyDescent="0.35">
      <c r="A718" s="1" t="s">
        <v>1969</v>
      </c>
      <c r="B718" s="1">
        <v>58</v>
      </c>
      <c r="C718" s="1" t="str">
        <f t="shared" si="33"/>
        <v>Middle-Aged</v>
      </c>
      <c r="D718" s="1" t="s">
        <v>62</v>
      </c>
      <c r="E718" s="1" t="s">
        <v>1970</v>
      </c>
      <c r="F718" s="2">
        <v>45361</v>
      </c>
      <c r="G718" s="2" t="str">
        <f t="shared" si="34"/>
        <v>March</v>
      </c>
      <c r="H718" s="2" t="str">
        <f t="shared" si="35"/>
        <v>Spring</v>
      </c>
      <c r="I718" s="1" t="s">
        <v>45</v>
      </c>
      <c r="J718" s="1" t="s">
        <v>34</v>
      </c>
      <c r="K718" s="1">
        <v>42</v>
      </c>
      <c r="L718" s="7">
        <v>3166.24</v>
      </c>
      <c r="M718" s="1" t="s">
        <v>20</v>
      </c>
      <c r="N718" s="1" t="s">
        <v>21</v>
      </c>
      <c r="O718" s="1" t="s">
        <v>1638</v>
      </c>
      <c r="P718" s="1">
        <v>45</v>
      </c>
      <c r="Q718" s="1" t="s">
        <v>47</v>
      </c>
      <c r="R718" s="1">
        <v>4</v>
      </c>
    </row>
    <row r="719" spans="1:18" ht="12.75" x14ac:dyDescent="0.35">
      <c r="A719" s="1" t="s">
        <v>1971</v>
      </c>
      <c r="B719" s="1">
        <v>90</v>
      </c>
      <c r="C719" s="1" t="str">
        <f t="shared" si="33"/>
        <v>Elderly</v>
      </c>
      <c r="D719" s="1" t="s">
        <v>25</v>
      </c>
      <c r="E719" s="1" t="s">
        <v>1972</v>
      </c>
      <c r="F719" s="2">
        <v>45311</v>
      </c>
      <c r="G719" s="2" t="str">
        <f t="shared" si="34"/>
        <v>January</v>
      </c>
      <c r="H719" s="2" t="str">
        <f t="shared" si="35"/>
        <v>Winter</v>
      </c>
      <c r="I719" s="1" t="s">
        <v>104</v>
      </c>
      <c r="J719" s="1" t="s">
        <v>34</v>
      </c>
      <c r="K719" s="1">
        <v>26</v>
      </c>
      <c r="L719" s="7">
        <v>2488.2800000000002</v>
      </c>
      <c r="M719" s="1" t="s">
        <v>35</v>
      </c>
      <c r="N719" s="1" t="s">
        <v>21</v>
      </c>
      <c r="O719" s="1" t="s">
        <v>150</v>
      </c>
      <c r="P719" s="1">
        <v>44</v>
      </c>
      <c r="Q719" s="1" t="s">
        <v>66</v>
      </c>
      <c r="R719" s="1">
        <v>4</v>
      </c>
    </row>
    <row r="720" spans="1:18" ht="12.75" x14ac:dyDescent="0.35">
      <c r="A720" s="1" t="s">
        <v>1973</v>
      </c>
      <c r="B720" s="1">
        <v>23</v>
      </c>
      <c r="C720" s="1" t="str">
        <f t="shared" si="33"/>
        <v>Young Adults</v>
      </c>
      <c r="D720" s="1" t="s">
        <v>16</v>
      </c>
      <c r="E720" s="1" t="s">
        <v>1974</v>
      </c>
      <c r="F720" s="2">
        <v>45531</v>
      </c>
      <c r="G720" s="2" t="str">
        <f t="shared" si="34"/>
        <v>August</v>
      </c>
      <c r="H720" s="2" t="str">
        <f t="shared" si="35"/>
        <v>Summer</v>
      </c>
      <c r="I720" s="1" t="s">
        <v>54</v>
      </c>
      <c r="J720" s="1" t="s">
        <v>50</v>
      </c>
      <c r="K720" s="1">
        <v>26</v>
      </c>
      <c r="L720" s="7">
        <v>4329.03</v>
      </c>
      <c r="M720" s="1" t="s">
        <v>20</v>
      </c>
      <c r="N720" s="1" t="s">
        <v>21</v>
      </c>
      <c r="O720" s="1" t="s">
        <v>1083</v>
      </c>
      <c r="P720" s="1">
        <v>68</v>
      </c>
      <c r="Q720" s="1" t="s">
        <v>38</v>
      </c>
      <c r="R720" s="1">
        <v>1</v>
      </c>
    </row>
    <row r="721" spans="1:18" ht="12.75" x14ac:dyDescent="0.35">
      <c r="A721" s="1" t="s">
        <v>1975</v>
      </c>
      <c r="B721" s="1">
        <v>41</v>
      </c>
      <c r="C721" s="1" t="str">
        <f t="shared" si="33"/>
        <v>Middle-Aged</v>
      </c>
      <c r="D721" s="1" t="s">
        <v>62</v>
      </c>
      <c r="E721" s="1" t="s">
        <v>1976</v>
      </c>
      <c r="F721" s="2">
        <v>45392</v>
      </c>
      <c r="G721" s="2" t="str">
        <f t="shared" si="34"/>
        <v>April</v>
      </c>
      <c r="H721" s="2" t="str">
        <f t="shared" si="35"/>
        <v>Spring</v>
      </c>
      <c r="I721" s="1" t="s">
        <v>75</v>
      </c>
      <c r="J721" s="1" t="s">
        <v>50</v>
      </c>
      <c r="K721" s="1">
        <v>6</v>
      </c>
      <c r="L721" s="7">
        <v>662.79</v>
      </c>
      <c r="M721" s="1" t="s">
        <v>35</v>
      </c>
      <c r="N721" s="1" t="s">
        <v>36</v>
      </c>
      <c r="O721" s="1" t="s">
        <v>1977</v>
      </c>
      <c r="P721" s="1">
        <v>5</v>
      </c>
      <c r="Q721" s="1" t="s">
        <v>38</v>
      </c>
      <c r="R721" s="1">
        <v>3</v>
      </c>
    </row>
    <row r="722" spans="1:18" ht="12.75" x14ac:dyDescent="0.35">
      <c r="A722" s="1" t="s">
        <v>1978</v>
      </c>
      <c r="B722" s="1">
        <v>45</v>
      </c>
      <c r="C722" s="1" t="str">
        <f t="shared" si="33"/>
        <v>Middle-Aged</v>
      </c>
      <c r="D722" s="1" t="s">
        <v>25</v>
      </c>
      <c r="E722" s="1" t="s">
        <v>1979</v>
      </c>
      <c r="F722" s="2">
        <v>45571</v>
      </c>
      <c r="G722" s="2" t="str">
        <f t="shared" si="34"/>
        <v>October</v>
      </c>
      <c r="H722" s="2" t="str">
        <f t="shared" si="35"/>
        <v>Autumn</v>
      </c>
      <c r="I722" s="1" t="s">
        <v>54</v>
      </c>
      <c r="J722" s="1" t="s">
        <v>59</v>
      </c>
      <c r="K722" s="1">
        <v>61</v>
      </c>
      <c r="L722" s="7">
        <v>3378.72</v>
      </c>
      <c r="M722" s="1" t="s">
        <v>35</v>
      </c>
      <c r="N722" s="1" t="s">
        <v>21</v>
      </c>
      <c r="O722" s="1" t="s">
        <v>108</v>
      </c>
      <c r="P722" s="1">
        <v>3</v>
      </c>
      <c r="Q722" s="1" t="s">
        <v>38</v>
      </c>
      <c r="R722" s="1">
        <v>5</v>
      </c>
    </row>
    <row r="723" spans="1:18" ht="12.75" x14ac:dyDescent="0.35">
      <c r="A723" s="1" t="s">
        <v>1980</v>
      </c>
      <c r="B723" s="1">
        <v>26</v>
      </c>
      <c r="C723" s="1" t="str">
        <f t="shared" si="33"/>
        <v>Young Adults</v>
      </c>
      <c r="D723" s="1" t="s">
        <v>62</v>
      </c>
      <c r="E723" s="1" t="s">
        <v>1981</v>
      </c>
      <c r="F723" s="2">
        <v>45403</v>
      </c>
      <c r="G723" s="2" t="str">
        <f t="shared" si="34"/>
        <v>April</v>
      </c>
      <c r="H723" s="2" t="str">
        <f t="shared" si="35"/>
        <v>Spring</v>
      </c>
      <c r="I723" s="1" t="s">
        <v>64</v>
      </c>
      <c r="J723" s="1" t="s">
        <v>85</v>
      </c>
      <c r="K723" s="1">
        <v>33</v>
      </c>
      <c r="L723" s="7">
        <v>2742.86</v>
      </c>
      <c r="M723" s="1" t="s">
        <v>20</v>
      </c>
      <c r="N723" s="1" t="s">
        <v>21</v>
      </c>
      <c r="O723" s="1" t="s">
        <v>156</v>
      </c>
      <c r="P723" s="1">
        <v>85</v>
      </c>
      <c r="Q723" s="1" t="s">
        <v>23</v>
      </c>
      <c r="R723" s="1">
        <v>2</v>
      </c>
    </row>
    <row r="724" spans="1:18" ht="12.75" x14ac:dyDescent="0.35">
      <c r="A724" s="1" t="s">
        <v>1982</v>
      </c>
      <c r="B724" s="1">
        <v>85</v>
      </c>
      <c r="C724" s="1" t="str">
        <f t="shared" si="33"/>
        <v>Elderly</v>
      </c>
      <c r="D724" s="1" t="s">
        <v>62</v>
      </c>
      <c r="E724" s="1" t="s">
        <v>1983</v>
      </c>
      <c r="F724" s="2">
        <v>45366</v>
      </c>
      <c r="G724" s="2" t="str">
        <f t="shared" si="34"/>
        <v>March</v>
      </c>
      <c r="H724" s="2" t="str">
        <f t="shared" si="35"/>
        <v>Spring</v>
      </c>
      <c r="I724" s="1" t="s">
        <v>75</v>
      </c>
      <c r="J724" s="1" t="s">
        <v>28</v>
      </c>
      <c r="K724" s="1">
        <v>31</v>
      </c>
      <c r="L724" s="7">
        <v>1638.76</v>
      </c>
      <c r="M724" s="1" t="s">
        <v>29</v>
      </c>
      <c r="N724" s="1" t="s">
        <v>36</v>
      </c>
      <c r="O724" s="1" t="s">
        <v>1984</v>
      </c>
      <c r="P724" s="1">
        <v>12</v>
      </c>
      <c r="Q724" s="1" t="s">
        <v>31</v>
      </c>
      <c r="R724" s="1">
        <v>4</v>
      </c>
    </row>
    <row r="725" spans="1:18" ht="12.75" x14ac:dyDescent="0.35">
      <c r="A725" s="1" t="s">
        <v>1985</v>
      </c>
      <c r="B725" s="1">
        <v>89</v>
      </c>
      <c r="C725" s="1" t="str">
        <f t="shared" si="33"/>
        <v>Elderly</v>
      </c>
      <c r="D725" s="1" t="s">
        <v>16</v>
      </c>
      <c r="E725" s="1" t="s">
        <v>1986</v>
      </c>
      <c r="F725" s="2">
        <v>45352</v>
      </c>
      <c r="G725" s="2" t="str">
        <f t="shared" si="34"/>
        <v>March</v>
      </c>
      <c r="H725" s="2" t="str">
        <f t="shared" si="35"/>
        <v>Spring</v>
      </c>
      <c r="I725" s="1" t="s">
        <v>27</v>
      </c>
      <c r="J725" s="1" t="s">
        <v>50</v>
      </c>
      <c r="K725" s="1">
        <v>21</v>
      </c>
      <c r="L725" s="7">
        <v>4823.0600000000004</v>
      </c>
      <c r="M725" s="1" t="s">
        <v>35</v>
      </c>
      <c r="N725" s="1" t="s">
        <v>21</v>
      </c>
      <c r="O725" s="1" t="s">
        <v>1987</v>
      </c>
      <c r="P725" s="1">
        <v>15</v>
      </c>
      <c r="Q725" s="1" t="s">
        <v>23</v>
      </c>
      <c r="R725" s="1">
        <v>1</v>
      </c>
    </row>
    <row r="726" spans="1:18" ht="12.75" x14ac:dyDescent="0.35">
      <c r="A726" s="1" t="s">
        <v>1988</v>
      </c>
      <c r="B726" s="1">
        <v>15</v>
      </c>
      <c r="C726" s="1" t="str">
        <f t="shared" si="33"/>
        <v>Teenagers</v>
      </c>
      <c r="D726" s="1" t="s">
        <v>16</v>
      </c>
      <c r="E726" s="1" t="s">
        <v>1989</v>
      </c>
      <c r="F726" s="2">
        <v>45627</v>
      </c>
      <c r="G726" s="2" t="str">
        <f t="shared" si="34"/>
        <v>December</v>
      </c>
      <c r="H726" s="2" t="str">
        <f t="shared" si="35"/>
        <v>Winter</v>
      </c>
      <c r="I726" s="1" t="s">
        <v>64</v>
      </c>
      <c r="J726" s="1" t="s">
        <v>85</v>
      </c>
      <c r="K726" s="1">
        <v>45</v>
      </c>
      <c r="L726" s="7">
        <v>3849.64</v>
      </c>
      <c r="M726" s="1" t="s">
        <v>29</v>
      </c>
      <c r="N726" s="1" t="s">
        <v>21</v>
      </c>
      <c r="O726" s="1" t="s">
        <v>1990</v>
      </c>
      <c r="P726" s="1">
        <v>75</v>
      </c>
      <c r="Q726" s="1" t="s">
        <v>23</v>
      </c>
      <c r="R726" s="1">
        <v>5</v>
      </c>
    </row>
    <row r="727" spans="1:18" ht="12.75" x14ac:dyDescent="0.35">
      <c r="A727" s="1" t="s">
        <v>1991</v>
      </c>
      <c r="B727" s="1">
        <v>30</v>
      </c>
      <c r="C727" s="1" t="str">
        <f t="shared" si="33"/>
        <v>Young Adults</v>
      </c>
      <c r="D727" s="1" t="s">
        <v>16</v>
      </c>
      <c r="E727" s="1" t="s">
        <v>1992</v>
      </c>
      <c r="F727" s="2">
        <v>45343</v>
      </c>
      <c r="G727" s="2" t="str">
        <f t="shared" si="34"/>
        <v>February</v>
      </c>
      <c r="H727" s="2" t="str">
        <f t="shared" si="35"/>
        <v>Winter</v>
      </c>
      <c r="I727" s="1" t="s">
        <v>75</v>
      </c>
      <c r="J727" s="1" t="s">
        <v>28</v>
      </c>
      <c r="K727" s="1">
        <v>69</v>
      </c>
      <c r="L727" s="7">
        <v>192.22</v>
      </c>
      <c r="M727" s="1" t="s">
        <v>35</v>
      </c>
      <c r="N727" s="1" t="s">
        <v>21</v>
      </c>
      <c r="O727" s="1" t="s">
        <v>1993</v>
      </c>
      <c r="P727" s="1">
        <v>3</v>
      </c>
      <c r="Q727" s="1" t="s">
        <v>47</v>
      </c>
      <c r="R727" s="1">
        <v>5</v>
      </c>
    </row>
    <row r="728" spans="1:18" ht="12.75" x14ac:dyDescent="0.35">
      <c r="A728" s="1" t="s">
        <v>1994</v>
      </c>
      <c r="B728" s="1">
        <v>63</v>
      </c>
      <c r="C728" s="1" t="str">
        <f t="shared" si="33"/>
        <v>Elderly</v>
      </c>
      <c r="D728" s="1" t="s">
        <v>16</v>
      </c>
      <c r="E728" s="1" t="s">
        <v>557</v>
      </c>
      <c r="F728" s="2">
        <v>45301</v>
      </c>
      <c r="G728" s="2" t="str">
        <f t="shared" si="34"/>
        <v>January</v>
      </c>
      <c r="H728" s="2" t="str">
        <f t="shared" si="35"/>
        <v>Winter</v>
      </c>
      <c r="I728" s="1" t="s">
        <v>75</v>
      </c>
      <c r="J728" s="1" t="s">
        <v>85</v>
      </c>
      <c r="K728" s="1">
        <v>27</v>
      </c>
      <c r="L728" s="7">
        <v>370.52</v>
      </c>
      <c r="M728" s="1" t="s">
        <v>29</v>
      </c>
      <c r="N728" s="1" t="s">
        <v>36</v>
      </c>
      <c r="O728" s="1" t="s">
        <v>1880</v>
      </c>
      <c r="P728" s="1">
        <v>8</v>
      </c>
      <c r="Q728" s="1" t="s">
        <v>47</v>
      </c>
      <c r="R728" s="1">
        <v>1</v>
      </c>
    </row>
    <row r="729" spans="1:18" ht="12.75" x14ac:dyDescent="0.35">
      <c r="A729" s="1" t="s">
        <v>1995</v>
      </c>
      <c r="B729" s="1">
        <v>66</v>
      </c>
      <c r="C729" s="1" t="str">
        <f t="shared" si="33"/>
        <v>Elderly</v>
      </c>
      <c r="D729" s="1" t="s">
        <v>62</v>
      </c>
      <c r="E729" s="1" t="s">
        <v>1996</v>
      </c>
      <c r="F729" s="2">
        <v>45528</v>
      </c>
      <c r="G729" s="2" t="str">
        <f t="shared" si="34"/>
        <v>August</v>
      </c>
      <c r="H729" s="2" t="str">
        <f t="shared" si="35"/>
        <v>Summer</v>
      </c>
      <c r="I729" s="1" t="s">
        <v>75</v>
      </c>
      <c r="J729" s="1" t="s">
        <v>85</v>
      </c>
      <c r="K729" s="1">
        <v>58</v>
      </c>
      <c r="L729" s="7">
        <v>495.35</v>
      </c>
      <c r="M729" s="1" t="s">
        <v>20</v>
      </c>
      <c r="N729" s="1" t="s">
        <v>36</v>
      </c>
      <c r="O729" s="1" t="s">
        <v>1937</v>
      </c>
      <c r="P729" s="1">
        <v>86</v>
      </c>
      <c r="Q729" s="1" t="s">
        <v>38</v>
      </c>
      <c r="R729" s="1">
        <v>1</v>
      </c>
    </row>
    <row r="730" spans="1:18" ht="12.75" x14ac:dyDescent="0.35">
      <c r="A730" s="1" t="s">
        <v>1997</v>
      </c>
      <c r="B730" s="1">
        <v>52</v>
      </c>
      <c r="C730" s="1" t="str">
        <f t="shared" si="33"/>
        <v>Middle-Aged</v>
      </c>
      <c r="D730" s="1" t="s">
        <v>16</v>
      </c>
      <c r="E730" s="1" t="s">
        <v>1998</v>
      </c>
      <c r="F730" s="2">
        <v>45618</v>
      </c>
      <c r="G730" s="2" t="str">
        <f t="shared" si="34"/>
        <v>November</v>
      </c>
      <c r="H730" s="2" t="str">
        <f t="shared" si="35"/>
        <v>Autumn</v>
      </c>
      <c r="I730" s="1" t="s">
        <v>54</v>
      </c>
      <c r="J730" s="1" t="s">
        <v>28</v>
      </c>
      <c r="K730" s="1">
        <v>65</v>
      </c>
      <c r="L730" s="7">
        <v>776.29</v>
      </c>
      <c r="M730" s="1" t="s">
        <v>35</v>
      </c>
      <c r="N730" s="1" t="s">
        <v>21</v>
      </c>
      <c r="O730" s="1" t="s">
        <v>1999</v>
      </c>
      <c r="P730" s="1">
        <v>48</v>
      </c>
      <c r="Q730" s="1" t="s">
        <v>38</v>
      </c>
      <c r="R730" s="1">
        <v>2</v>
      </c>
    </row>
    <row r="731" spans="1:18" ht="12.75" x14ac:dyDescent="0.35">
      <c r="A731" s="1" t="s">
        <v>2000</v>
      </c>
      <c r="B731" s="1">
        <v>14</v>
      </c>
      <c r="C731" s="1" t="str">
        <f t="shared" si="33"/>
        <v>Teenagers</v>
      </c>
      <c r="D731" s="1" t="s">
        <v>62</v>
      </c>
      <c r="E731" s="1" t="s">
        <v>2001</v>
      </c>
      <c r="F731" s="2">
        <v>45508</v>
      </c>
      <c r="G731" s="2" t="str">
        <f t="shared" si="34"/>
        <v>August</v>
      </c>
      <c r="H731" s="2" t="str">
        <f t="shared" si="35"/>
        <v>Summer</v>
      </c>
      <c r="I731" s="1" t="s">
        <v>64</v>
      </c>
      <c r="J731" s="1" t="s">
        <v>85</v>
      </c>
      <c r="K731" s="1">
        <v>75</v>
      </c>
      <c r="L731" s="7">
        <v>129.78</v>
      </c>
      <c r="M731" s="1" t="s">
        <v>35</v>
      </c>
      <c r="N731" s="1" t="s">
        <v>21</v>
      </c>
      <c r="O731" s="1" t="s">
        <v>2002</v>
      </c>
      <c r="P731" s="1">
        <v>25</v>
      </c>
      <c r="Q731" s="1" t="s">
        <v>66</v>
      </c>
      <c r="R731" s="1">
        <v>5</v>
      </c>
    </row>
    <row r="732" spans="1:18" ht="12.75" x14ac:dyDescent="0.35">
      <c r="A732" s="1" t="s">
        <v>2003</v>
      </c>
      <c r="B732" s="1">
        <v>50</v>
      </c>
      <c r="C732" s="1" t="str">
        <f t="shared" si="33"/>
        <v>Middle-Aged</v>
      </c>
      <c r="D732" s="1" t="s">
        <v>62</v>
      </c>
      <c r="E732" s="1" t="s">
        <v>2004</v>
      </c>
      <c r="F732" s="2">
        <v>45588</v>
      </c>
      <c r="G732" s="2" t="str">
        <f t="shared" si="34"/>
        <v>October</v>
      </c>
      <c r="H732" s="2" t="str">
        <f t="shared" si="35"/>
        <v>Autumn</v>
      </c>
      <c r="I732" s="1" t="s">
        <v>54</v>
      </c>
      <c r="J732" s="1" t="s">
        <v>34</v>
      </c>
      <c r="K732" s="1">
        <v>22</v>
      </c>
      <c r="L732" s="7">
        <v>4542.79</v>
      </c>
      <c r="M732" s="1" t="s">
        <v>35</v>
      </c>
      <c r="N732" s="1" t="s">
        <v>36</v>
      </c>
      <c r="O732" s="1" t="s">
        <v>270</v>
      </c>
      <c r="P732" s="1">
        <v>95</v>
      </c>
      <c r="Q732" s="1" t="s">
        <v>31</v>
      </c>
      <c r="R732" s="1">
        <v>2</v>
      </c>
    </row>
    <row r="733" spans="1:18" ht="12.75" x14ac:dyDescent="0.35">
      <c r="A733" s="1" t="s">
        <v>2005</v>
      </c>
      <c r="B733" s="1">
        <v>49</v>
      </c>
      <c r="C733" s="1" t="str">
        <f t="shared" si="33"/>
        <v>Middle-Aged</v>
      </c>
      <c r="D733" s="1" t="s">
        <v>25</v>
      </c>
      <c r="E733" s="1" t="s">
        <v>2006</v>
      </c>
      <c r="F733" s="2">
        <v>45314</v>
      </c>
      <c r="G733" s="2" t="str">
        <f t="shared" si="34"/>
        <v>January</v>
      </c>
      <c r="H733" s="2" t="str">
        <f t="shared" si="35"/>
        <v>Winter</v>
      </c>
      <c r="I733" s="1" t="s">
        <v>54</v>
      </c>
      <c r="J733" s="1" t="s">
        <v>34</v>
      </c>
      <c r="K733" s="1">
        <v>23</v>
      </c>
      <c r="L733" s="7">
        <v>3168.57</v>
      </c>
      <c r="M733" s="1" t="s">
        <v>35</v>
      </c>
      <c r="N733" s="1" t="s">
        <v>36</v>
      </c>
      <c r="O733" s="1" t="s">
        <v>2007</v>
      </c>
      <c r="P733" s="1">
        <v>19</v>
      </c>
      <c r="Q733" s="1" t="s">
        <v>47</v>
      </c>
      <c r="R733" s="1">
        <v>1</v>
      </c>
    </row>
    <row r="734" spans="1:18" ht="12.75" x14ac:dyDescent="0.35">
      <c r="A734" s="1" t="s">
        <v>2008</v>
      </c>
      <c r="B734" s="1">
        <v>36</v>
      </c>
      <c r="C734" s="1" t="str">
        <f t="shared" si="33"/>
        <v>Young Adults</v>
      </c>
      <c r="D734" s="1" t="s">
        <v>16</v>
      </c>
      <c r="E734" s="1" t="s">
        <v>2009</v>
      </c>
      <c r="F734" s="2">
        <v>45356</v>
      </c>
      <c r="G734" s="2" t="str">
        <f t="shared" si="34"/>
        <v>March</v>
      </c>
      <c r="H734" s="2" t="str">
        <f t="shared" si="35"/>
        <v>Spring</v>
      </c>
      <c r="I734" s="1" t="s">
        <v>104</v>
      </c>
      <c r="J734" s="1" t="s">
        <v>34</v>
      </c>
      <c r="K734" s="1">
        <v>26</v>
      </c>
      <c r="L734" s="7">
        <v>656.37</v>
      </c>
      <c r="M734" s="1" t="s">
        <v>29</v>
      </c>
      <c r="N734" s="1" t="s">
        <v>36</v>
      </c>
      <c r="O734" s="1" t="s">
        <v>2010</v>
      </c>
      <c r="P734" s="1">
        <v>14</v>
      </c>
      <c r="Q734" s="1" t="s">
        <v>47</v>
      </c>
      <c r="R734" s="1">
        <v>3</v>
      </c>
    </row>
    <row r="735" spans="1:18" ht="12.75" x14ac:dyDescent="0.35">
      <c r="A735" s="1" t="s">
        <v>2011</v>
      </c>
      <c r="B735" s="1">
        <v>88</v>
      </c>
      <c r="C735" s="1" t="str">
        <f t="shared" si="33"/>
        <v>Elderly</v>
      </c>
      <c r="D735" s="1" t="s">
        <v>62</v>
      </c>
      <c r="E735" s="1" t="s">
        <v>840</v>
      </c>
      <c r="F735" s="2">
        <v>45523</v>
      </c>
      <c r="G735" s="2" t="str">
        <f t="shared" si="34"/>
        <v>August</v>
      </c>
      <c r="H735" s="2" t="str">
        <f t="shared" si="35"/>
        <v>Summer</v>
      </c>
      <c r="I735" s="1" t="s">
        <v>18</v>
      </c>
      <c r="J735" s="1" t="s">
        <v>85</v>
      </c>
      <c r="K735" s="1">
        <v>44</v>
      </c>
      <c r="L735" s="7">
        <v>3849.95</v>
      </c>
      <c r="M735" s="1" t="s">
        <v>20</v>
      </c>
      <c r="N735" s="1" t="s">
        <v>36</v>
      </c>
      <c r="O735" s="1" t="s">
        <v>2012</v>
      </c>
      <c r="P735" s="1">
        <v>32</v>
      </c>
      <c r="Q735" s="1" t="s">
        <v>47</v>
      </c>
      <c r="R735" s="1">
        <v>1</v>
      </c>
    </row>
    <row r="736" spans="1:18" ht="12.75" x14ac:dyDescent="0.35">
      <c r="A736" s="1" t="s">
        <v>2013</v>
      </c>
      <c r="B736" s="1">
        <v>96</v>
      </c>
      <c r="C736" s="1" t="str">
        <f t="shared" si="33"/>
        <v>Elderly</v>
      </c>
      <c r="D736" s="1" t="s">
        <v>62</v>
      </c>
      <c r="E736" s="1" t="s">
        <v>2014</v>
      </c>
      <c r="F736" s="2">
        <v>45296</v>
      </c>
      <c r="G736" s="2" t="str">
        <f t="shared" si="34"/>
        <v>January</v>
      </c>
      <c r="H736" s="2" t="str">
        <f t="shared" si="35"/>
        <v>Winter</v>
      </c>
      <c r="I736" s="1" t="s">
        <v>18</v>
      </c>
      <c r="J736" s="1" t="s">
        <v>85</v>
      </c>
      <c r="K736" s="1">
        <v>3</v>
      </c>
      <c r="L736" s="7">
        <v>359.22</v>
      </c>
      <c r="M736" s="1" t="s">
        <v>35</v>
      </c>
      <c r="N736" s="1" t="s">
        <v>21</v>
      </c>
      <c r="O736" s="1" t="s">
        <v>2015</v>
      </c>
      <c r="P736" s="1">
        <v>90</v>
      </c>
      <c r="Q736" s="1" t="s">
        <v>47</v>
      </c>
      <c r="R736" s="1">
        <v>2</v>
      </c>
    </row>
    <row r="737" spans="1:18" ht="12.75" x14ac:dyDescent="0.35">
      <c r="A737" s="1" t="s">
        <v>2016</v>
      </c>
      <c r="B737" s="1">
        <v>90</v>
      </c>
      <c r="C737" s="1" t="str">
        <f t="shared" si="33"/>
        <v>Elderly</v>
      </c>
      <c r="D737" s="1" t="s">
        <v>16</v>
      </c>
      <c r="E737" s="1" t="s">
        <v>2017</v>
      </c>
      <c r="F737" s="2">
        <v>45301</v>
      </c>
      <c r="G737" s="2" t="str">
        <f t="shared" si="34"/>
        <v>January</v>
      </c>
      <c r="H737" s="2" t="str">
        <f t="shared" si="35"/>
        <v>Winter</v>
      </c>
      <c r="I737" s="1" t="s">
        <v>18</v>
      </c>
      <c r="J737" s="1" t="s">
        <v>19</v>
      </c>
      <c r="K737" s="1">
        <v>80</v>
      </c>
      <c r="L737" s="7">
        <v>3156.84</v>
      </c>
      <c r="M737" s="1" t="s">
        <v>35</v>
      </c>
      <c r="N737" s="1" t="s">
        <v>21</v>
      </c>
      <c r="O737" s="1" t="s">
        <v>1068</v>
      </c>
      <c r="P737" s="1">
        <v>87</v>
      </c>
      <c r="Q737" s="1" t="s">
        <v>38</v>
      </c>
      <c r="R737" s="1">
        <v>3</v>
      </c>
    </row>
    <row r="738" spans="1:18" ht="12.75" x14ac:dyDescent="0.35">
      <c r="A738" s="1" t="s">
        <v>2018</v>
      </c>
      <c r="B738" s="1">
        <v>40</v>
      </c>
      <c r="C738" s="1" t="str">
        <f t="shared" si="33"/>
        <v>Middle-Aged</v>
      </c>
      <c r="D738" s="1" t="s">
        <v>16</v>
      </c>
      <c r="E738" s="1" t="s">
        <v>2019</v>
      </c>
      <c r="F738" s="2">
        <v>45426</v>
      </c>
      <c r="G738" s="2" t="str">
        <f t="shared" si="34"/>
        <v>May</v>
      </c>
      <c r="H738" s="2" t="str">
        <f t="shared" si="35"/>
        <v>Spring</v>
      </c>
      <c r="I738" s="1" t="s">
        <v>54</v>
      </c>
      <c r="J738" s="1" t="s">
        <v>28</v>
      </c>
      <c r="K738" s="1">
        <v>18</v>
      </c>
      <c r="L738" s="7">
        <v>4798.7299999999996</v>
      </c>
      <c r="M738" s="1" t="s">
        <v>35</v>
      </c>
      <c r="N738" s="1" t="s">
        <v>36</v>
      </c>
      <c r="O738" s="1" t="s">
        <v>336</v>
      </c>
      <c r="P738" s="1">
        <v>40</v>
      </c>
      <c r="Q738" s="1" t="s">
        <v>47</v>
      </c>
      <c r="R738" s="1">
        <v>4</v>
      </c>
    </row>
    <row r="739" spans="1:18" ht="12.75" x14ac:dyDescent="0.35">
      <c r="A739" s="1" t="s">
        <v>2020</v>
      </c>
      <c r="B739" s="1">
        <v>76</v>
      </c>
      <c r="C739" s="1" t="str">
        <f t="shared" si="33"/>
        <v>Elderly</v>
      </c>
      <c r="D739" s="1" t="s">
        <v>25</v>
      </c>
      <c r="E739" s="1" t="s">
        <v>2021</v>
      </c>
      <c r="F739" s="2">
        <v>45374</v>
      </c>
      <c r="G739" s="2" t="str">
        <f t="shared" si="34"/>
        <v>March</v>
      </c>
      <c r="H739" s="2" t="str">
        <f t="shared" si="35"/>
        <v>Spring</v>
      </c>
      <c r="I739" s="1" t="s">
        <v>41</v>
      </c>
      <c r="J739" s="1" t="s">
        <v>50</v>
      </c>
      <c r="K739" s="1">
        <v>30</v>
      </c>
      <c r="L739" s="7">
        <v>232.19</v>
      </c>
      <c r="M739" s="1" t="s">
        <v>35</v>
      </c>
      <c r="N739" s="1" t="s">
        <v>21</v>
      </c>
      <c r="O739" s="1" t="s">
        <v>2022</v>
      </c>
      <c r="P739" s="1">
        <v>1</v>
      </c>
      <c r="Q739" s="1" t="s">
        <v>47</v>
      </c>
      <c r="R739" s="1">
        <v>5</v>
      </c>
    </row>
    <row r="740" spans="1:18" ht="12.75" x14ac:dyDescent="0.35">
      <c r="A740" s="1" t="s">
        <v>2023</v>
      </c>
      <c r="B740" s="1">
        <v>23</v>
      </c>
      <c r="C740" s="1" t="str">
        <f t="shared" si="33"/>
        <v>Young Adults</v>
      </c>
      <c r="D740" s="1" t="s">
        <v>16</v>
      </c>
      <c r="E740" s="1" t="s">
        <v>2024</v>
      </c>
      <c r="F740" s="2">
        <v>45355</v>
      </c>
      <c r="G740" s="2" t="str">
        <f t="shared" si="34"/>
        <v>March</v>
      </c>
      <c r="H740" s="2" t="str">
        <f t="shared" si="35"/>
        <v>Spring</v>
      </c>
      <c r="I740" s="1" t="s">
        <v>75</v>
      </c>
      <c r="J740" s="1" t="s">
        <v>28</v>
      </c>
      <c r="K740" s="1">
        <v>87</v>
      </c>
      <c r="L740" s="7">
        <v>3576.21</v>
      </c>
      <c r="M740" s="1" t="s">
        <v>29</v>
      </c>
      <c r="N740" s="1" t="s">
        <v>36</v>
      </c>
      <c r="O740" s="1" t="s">
        <v>2025</v>
      </c>
      <c r="P740" s="1">
        <v>55</v>
      </c>
      <c r="Q740" s="1" t="s">
        <v>47</v>
      </c>
      <c r="R740" s="1">
        <v>3</v>
      </c>
    </row>
    <row r="741" spans="1:18" ht="12.75" x14ac:dyDescent="0.35">
      <c r="A741" s="1" t="s">
        <v>2026</v>
      </c>
      <c r="B741" s="1">
        <v>50</v>
      </c>
      <c r="C741" s="1" t="str">
        <f t="shared" si="33"/>
        <v>Middle-Aged</v>
      </c>
      <c r="D741" s="1" t="s">
        <v>62</v>
      </c>
      <c r="E741" s="1" t="s">
        <v>2027</v>
      </c>
      <c r="F741" s="2">
        <v>45515</v>
      </c>
      <c r="G741" s="2" t="str">
        <f t="shared" si="34"/>
        <v>August</v>
      </c>
      <c r="H741" s="2" t="str">
        <f t="shared" si="35"/>
        <v>Summer</v>
      </c>
      <c r="I741" s="1" t="s">
        <v>27</v>
      </c>
      <c r="J741" s="1" t="s">
        <v>19</v>
      </c>
      <c r="K741" s="1">
        <v>31</v>
      </c>
      <c r="L741" s="7">
        <v>4276.5200000000004</v>
      </c>
      <c r="M741" s="1" t="s">
        <v>35</v>
      </c>
      <c r="N741" s="1" t="s">
        <v>36</v>
      </c>
      <c r="O741" s="1" t="s">
        <v>1465</v>
      </c>
      <c r="P741" s="1">
        <v>59</v>
      </c>
      <c r="Q741" s="1" t="s">
        <v>38</v>
      </c>
      <c r="R741" s="1">
        <v>2</v>
      </c>
    </row>
    <row r="742" spans="1:18" ht="12.75" x14ac:dyDescent="0.35">
      <c r="A742" s="1" t="s">
        <v>2028</v>
      </c>
      <c r="B742" s="1">
        <v>28</v>
      </c>
      <c r="C742" s="1" t="str">
        <f t="shared" si="33"/>
        <v>Young Adults</v>
      </c>
      <c r="D742" s="1" t="s">
        <v>16</v>
      </c>
      <c r="E742" s="1" t="s">
        <v>2029</v>
      </c>
      <c r="F742" s="2">
        <v>45547</v>
      </c>
      <c r="G742" s="2" t="str">
        <f t="shared" si="34"/>
        <v>September</v>
      </c>
      <c r="H742" s="2" t="str">
        <f t="shared" si="35"/>
        <v>Autumn</v>
      </c>
      <c r="I742" s="1" t="s">
        <v>54</v>
      </c>
      <c r="J742" s="1" t="s">
        <v>50</v>
      </c>
      <c r="K742" s="1">
        <v>58</v>
      </c>
      <c r="L742" s="7">
        <v>4134.03</v>
      </c>
      <c r="M742" s="1" t="s">
        <v>20</v>
      </c>
      <c r="N742" s="1" t="s">
        <v>36</v>
      </c>
      <c r="O742" s="1" t="s">
        <v>1348</v>
      </c>
      <c r="P742" s="1">
        <v>52</v>
      </c>
      <c r="Q742" s="1" t="s">
        <v>31</v>
      </c>
      <c r="R742" s="1">
        <v>5</v>
      </c>
    </row>
    <row r="743" spans="1:18" ht="12.75" x14ac:dyDescent="0.35">
      <c r="A743" s="1" t="s">
        <v>2030</v>
      </c>
      <c r="B743" s="1">
        <v>44</v>
      </c>
      <c r="C743" s="1" t="str">
        <f t="shared" si="33"/>
        <v>Middle-Aged</v>
      </c>
      <c r="D743" s="1" t="s">
        <v>25</v>
      </c>
      <c r="E743" s="1" t="s">
        <v>2031</v>
      </c>
      <c r="F743" s="2">
        <v>45534</v>
      </c>
      <c r="G743" s="2" t="str">
        <f t="shared" si="34"/>
        <v>August</v>
      </c>
      <c r="H743" s="2" t="str">
        <f t="shared" si="35"/>
        <v>Summer</v>
      </c>
      <c r="I743" s="1" t="s">
        <v>58</v>
      </c>
      <c r="J743" s="1" t="s">
        <v>19</v>
      </c>
      <c r="K743" s="1">
        <v>80</v>
      </c>
      <c r="L743" s="7">
        <v>1100.5</v>
      </c>
      <c r="M743" s="1" t="s">
        <v>20</v>
      </c>
      <c r="N743" s="1" t="s">
        <v>21</v>
      </c>
      <c r="O743" s="1" t="s">
        <v>2032</v>
      </c>
      <c r="P743" s="1">
        <v>90</v>
      </c>
      <c r="Q743" s="1" t="s">
        <v>38</v>
      </c>
      <c r="R743" s="1">
        <v>4</v>
      </c>
    </row>
    <row r="744" spans="1:18" ht="12.75" x14ac:dyDescent="0.35">
      <c r="A744" s="1" t="s">
        <v>2033</v>
      </c>
      <c r="B744" s="1">
        <v>30</v>
      </c>
      <c r="C744" s="1" t="str">
        <f t="shared" si="33"/>
        <v>Young Adults</v>
      </c>
      <c r="D744" s="1" t="s">
        <v>25</v>
      </c>
      <c r="E744" s="1" t="s">
        <v>2034</v>
      </c>
      <c r="F744" s="2">
        <v>45360</v>
      </c>
      <c r="G744" s="2" t="str">
        <f t="shared" si="34"/>
        <v>March</v>
      </c>
      <c r="H744" s="2" t="str">
        <f t="shared" si="35"/>
        <v>Spring</v>
      </c>
      <c r="I744" s="1" t="s">
        <v>104</v>
      </c>
      <c r="J744" s="1" t="s">
        <v>85</v>
      </c>
      <c r="K744" s="1">
        <v>52</v>
      </c>
      <c r="L744" s="7">
        <v>481.73</v>
      </c>
      <c r="M744" s="1" t="s">
        <v>29</v>
      </c>
      <c r="N744" s="1" t="s">
        <v>36</v>
      </c>
      <c r="O744" s="1" t="s">
        <v>2035</v>
      </c>
      <c r="P744" s="1">
        <v>13</v>
      </c>
      <c r="Q744" s="1" t="s">
        <v>31</v>
      </c>
      <c r="R744" s="1">
        <v>5</v>
      </c>
    </row>
    <row r="745" spans="1:18" ht="12.75" x14ac:dyDescent="0.35">
      <c r="A745" s="1" t="s">
        <v>2036</v>
      </c>
      <c r="B745" s="1">
        <v>18</v>
      </c>
      <c r="C745" s="1" t="str">
        <f t="shared" si="33"/>
        <v>Teenagers</v>
      </c>
      <c r="D745" s="1" t="s">
        <v>25</v>
      </c>
      <c r="E745" s="1" t="s">
        <v>2037</v>
      </c>
      <c r="F745" s="2">
        <v>45605</v>
      </c>
      <c r="G745" s="2" t="str">
        <f t="shared" si="34"/>
        <v>November</v>
      </c>
      <c r="H745" s="2" t="str">
        <f t="shared" si="35"/>
        <v>Autumn</v>
      </c>
      <c r="I745" s="1" t="s">
        <v>58</v>
      </c>
      <c r="J745" s="1" t="s">
        <v>34</v>
      </c>
      <c r="K745" s="1">
        <v>39</v>
      </c>
      <c r="L745" s="7">
        <v>3385.2</v>
      </c>
      <c r="M745" s="1" t="s">
        <v>20</v>
      </c>
      <c r="N745" s="1" t="s">
        <v>21</v>
      </c>
      <c r="O745" s="1" t="s">
        <v>2038</v>
      </c>
      <c r="P745" s="1">
        <v>17</v>
      </c>
      <c r="Q745" s="1" t="s">
        <v>23</v>
      </c>
      <c r="R745" s="1">
        <v>3</v>
      </c>
    </row>
    <row r="746" spans="1:18" ht="12.75" x14ac:dyDescent="0.35">
      <c r="A746" s="1" t="s">
        <v>2039</v>
      </c>
      <c r="B746" s="1">
        <v>34</v>
      </c>
      <c r="C746" s="1" t="str">
        <f t="shared" si="33"/>
        <v>Young Adults</v>
      </c>
      <c r="D746" s="1" t="s">
        <v>16</v>
      </c>
      <c r="E746" s="1" t="s">
        <v>2040</v>
      </c>
      <c r="F746" s="2">
        <v>45295</v>
      </c>
      <c r="G746" s="2" t="str">
        <f t="shared" si="34"/>
        <v>January</v>
      </c>
      <c r="H746" s="2" t="str">
        <f t="shared" si="35"/>
        <v>Winter</v>
      </c>
      <c r="I746" s="1" t="s">
        <v>45</v>
      </c>
      <c r="J746" s="1" t="s">
        <v>85</v>
      </c>
      <c r="K746" s="1">
        <v>17</v>
      </c>
      <c r="L746" s="7">
        <v>2691.04</v>
      </c>
      <c r="M746" s="1" t="s">
        <v>35</v>
      </c>
      <c r="N746" s="1" t="s">
        <v>21</v>
      </c>
      <c r="O746" s="1" t="s">
        <v>2041</v>
      </c>
      <c r="P746" s="1">
        <v>50</v>
      </c>
      <c r="Q746" s="1" t="s">
        <v>38</v>
      </c>
      <c r="R746" s="1">
        <v>3</v>
      </c>
    </row>
    <row r="747" spans="1:18" ht="12.75" x14ac:dyDescent="0.35">
      <c r="A747" s="1" t="s">
        <v>2042</v>
      </c>
      <c r="B747" s="1">
        <v>48</v>
      </c>
      <c r="C747" s="1" t="str">
        <f t="shared" si="33"/>
        <v>Middle-Aged</v>
      </c>
      <c r="D747" s="1" t="s">
        <v>25</v>
      </c>
      <c r="E747" s="1" t="s">
        <v>2043</v>
      </c>
      <c r="F747" s="2">
        <v>45564</v>
      </c>
      <c r="G747" s="2" t="str">
        <f t="shared" si="34"/>
        <v>September</v>
      </c>
      <c r="H747" s="2" t="str">
        <f t="shared" si="35"/>
        <v>Autumn</v>
      </c>
      <c r="I747" s="1" t="s">
        <v>41</v>
      </c>
      <c r="J747" s="1" t="s">
        <v>28</v>
      </c>
      <c r="K747" s="1">
        <v>30</v>
      </c>
      <c r="L747" s="7">
        <v>2833.08</v>
      </c>
      <c r="M747" s="1" t="s">
        <v>29</v>
      </c>
      <c r="N747" s="1" t="s">
        <v>36</v>
      </c>
      <c r="O747" s="1" t="s">
        <v>1486</v>
      </c>
      <c r="P747" s="1">
        <v>47</v>
      </c>
      <c r="Q747" s="1" t="s">
        <v>66</v>
      </c>
      <c r="R747" s="1">
        <v>5</v>
      </c>
    </row>
    <row r="748" spans="1:18" ht="12.75" x14ac:dyDescent="0.35">
      <c r="A748" s="1" t="s">
        <v>2044</v>
      </c>
      <c r="B748" s="1">
        <v>98</v>
      </c>
      <c r="C748" s="1" t="str">
        <f t="shared" si="33"/>
        <v>Elderly</v>
      </c>
      <c r="D748" s="1" t="s">
        <v>62</v>
      </c>
      <c r="E748" s="1" t="s">
        <v>2045</v>
      </c>
      <c r="F748" s="2">
        <v>45408</v>
      </c>
      <c r="G748" s="2" t="str">
        <f t="shared" si="34"/>
        <v>April</v>
      </c>
      <c r="H748" s="2" t="str">
        <f t="shared" si="35"/>
        <v>Spring</v>
      </c>
      <c r="I748" s="1" t="s">
        <v>18</v>
      </c>
      <c r="J748" s="1" t="s">
        <v>28</v>
      </c>
      <c r="K748" s="1">
        <v>42</v>
      </c>
      <c r="L748" s="7">
        <v>4000.33</v>
      </c>
      <c r="M748" s="1" t="s">
        <v>29</v>
      </c>
      <c r="N748" s="1" t="s">
        <v>36</v>
      </c>
      <c r="O748" s="1" t="s">
        <v>904</v>
      </c>
      <c r="P748" s="1">
        <v>100</v>
      </c>
      <c r="Q748" s="1" t="s">
        <v>38</v>
      </c>
      <c r="R748" s="1">
        <v>3</v>
      </c>
    </row>
    <row r="749" spans="1:18" ht="12.75" x14ac:dyDescent="0.35">
      <c r="A749" s="1" t="s">
        <v>2046</v>
      </c>
      <c r="B749" s="1">
        <v>97</v>
      </c>
      <c r="C749" s="1" t="str">
        <f t="shared" si="33"/>
        <v>Elderly</v>
      </c>
      <c r="D749" s="1" t="s">
        <v>16</v>
      </c>
      <c r="E749" s="1" t="s">
        <v>2047</v>
      </c>
      <c r="F749" s="2">
        <v>45349</v>
      </c>
      <c r="G749" s="2" t="str">
        <f t="shared" si="34"/>
        <v>February</v>
      </c>
      <c r="H749" s="2" t="str">
        <f t="shared" si="35"/>
        <v>Winter</v>
      </c>
      <c r="I749" s="1" t="s">
        <v>41</v>
      </c>
      <c r="J749" s="1" t="s">
        <v>59</v>
      </c>
      <c r="K749" s="1">
        <v>7</v>
      </c>
      <c r="L749" s="7">
        <v>296.89</v>
      </c>
      <c r="M749" s="1" t="s">
        <v>29</v>
      </c>
      <c r="N749" s="1" t="s">
        <v>36</v>
      </c>
      <c r="O749" s="1" t="s">
        <v>1708</v>
      </c>
      <c r="P749" s="1">
        <v>22</v>
      </c>
      <c r="Q749" s="1" t="s">
        <v>47</v>
      </c>
      <c r="R749" s="1">
        <v>5</v>
      </c>
    </row>
    <row r="750" spans="1:18" ht="12.75" x14ac:dyDescent="0.35">
      <c r="A750" s="1" t="s">
        <v>2048</v>
      </c>
      <c r="B750" s="1">
        <v>12</v>
      </c>
      <c r="C750" s="1" t="str">
        <f t="shared" si="33"/>
        <v>Teenagers</v>
      </c>
      <c r="D750" s="1" t="s">
        <v>62</v>
      </c>
      <c r="E750" s="1" t="s">
        <v>2049</v>
      </c>
      <c r="F750" s="2">
        <v>45560</v>
      </c>
      <c r="G750" s="2" t="str">
        <f t="shared" si="34"/>
        <v>September</v>
      </c>
      <c r="H750" s="2" t="str">
        <f t="shared" si="35"/>
        <v>Autumn</v>
      </c>
      <c r="I750" s="1" t="s">
        <v>18</v>
      </c>
      <c r="J750" s="1" t="s">
        <v>19</v>
      </c>
      <c r="K750" s="1">
        <v>69</v>
      </c>
      <c r="L750" s="7">
        <v>3951.52</v>
      </c>
      <c r="M750" s="1" t="s">
        <v>35</v>
      </c>
      <c r="N750" s="1" t="s">
        <v>21</v>
      </c>
      <c r="O750" s="1" t="s">
        <v>2050</v>
      </c>
      <c r="P750" s="1">
        <v>78</v>
      </c>
      <c r="Q750" s="1" t="s">
        <v>47</v>
      </c>
      <c r="R750" s="1">
        <v>4</v>
      </c>
    </row>
    <row r="751" spans="1:18" ht="12.75" x14ac:dyDescent="0.35">
      <c r="A751" s="1" t="s">
        <v>2051</v>
      </c>
      <c r="B751" s="1">
        <v>86</v>
      </c>
      <c r="C751" s="1" t="str">
        <f t="shared" si="33"/>
        <v>Elderly</v>
      </c>
      <c r="D751" s="1" t="s">
        <v>62</v>
      </c>
      <c r="E751" s="1" t="s">
        <v>2052</v>
      </c>
      <c r="F751" s="2">
        <v>45490</v>
      </c>
      <c r="G751" s="2" t="str">
        <f t="shared" si="34"/>
        <v>July</v>
      </c>
      <c r="H751" s="2" t="str">
        <f t="shared" si="35"/>
        <v>Summer</v>
      </c>
      <c r="I751" s="1" t="s">
        <v>27</v>
      </c>
      <c r="J751" s="1" t="s">
        <v>85</v>
      </c>
      <c r="K751" s="1">
        <v>62</v>
      </c>
      <c r="L751" s="7">
        <v>4287.95</v>
      </c>
      <c r="M751" s="1" t="s">
        <v>29</v>
      </c>
      <c r="N751" s="1" t="s">
        <v>21</v>
      </c>
      <c r="O751" s="1" t="s">
        <v>129</v>
      </c>
      <c r="P751" s="1">
        <v>43</v>
      </c>
      <c r="Q751" s="1" t="s">
        <v>38</v>
      </c>
      <c r="R751" s="1">
        <v>4</v>
      </c>
    </row>
    <row r="752" spans="1:18" ht="12.75" x14ac:dyDescent="0.35">
      <c r="A752" s="1" t="s">
        <v>2053</v>
      </c>
      <c r="B752" s="1">
        <v>92</v>
      </c>
      <c r="C752" s="1" t="str">
        <f t="shared" si="33"/>
        <v>Elderly</v>
      </c>
      <c r="D752" s="1" t="s">
        <v>16</v>
      </c>
      <c r="E752" s="1" t="s">
        <v>2054</v>
      </c>
      <c r="F752" s="2">
        <v>45457</v>
      </c>
      <c r="G752" s="2" t="str">
        <f t="shared" si="34"/>
        <v>June</v>
      </c>
      <c r="H752" s="2" t="str">
        <f t="shared" si="35"/>
        <v>Summer</v>
      </c>
      <c r="I752" s="1" t="s">
        <v>64</v>
      </c>
      <c r="J752" s="1" t="s">
        <v>50</v>
      </c>
      <c r="K752" s="1">
        <v>31</v>
      </c>
      <c r="L752" s="7">
        <v>3897.41</v>
      </c>
      <c r="M752" s="1" t="s">
        <v>20</v>
      </c>
      <c r="N752" s="1" t="s">
        <v>36</v>
      </c>
      <c r="O752" s="1" t="s">
        <v>2055</v>
      </c>
      <c r="P752" s="1">
        <v>41</v>
      </c>
      <c r="Q752" s="1" t="s">
        <v>66</v>
      </c>
      <c r="R752" s="1">
        <v>3</v>
      </c>
    </row>
    <row r="753" spans="1:18" ht="12.75" x14ac:dyDescent="0.35">
      <c r="A753" s="1" t="s">
        <v>2056</v>
      </c>
      <c r="B753" s="1">
        <v>20</v>
      </c>
      <c r="C753" s="1" t="str">
        <f t="shared" si="33"/>
        <v>Young Adults</v>
      </c>
      <c r="D753" s="1" t="s">
        <v>62</v>
      </c>
      <c r="E753" s="1" t="s">
        <v>2057</v>
      </c>
      <c r="F753" s="2">
        <v>45403</v>
      </c>
      <c r="G753" s="2" t="str">
        <f t="shared" si="34"/>
        <v>April</v>
      </c>
      <c r="H753" s="2" t="str">
        <f t="shared" si="35"/>
        <v>Spring</v>
      </c>
      <c r="I753" s="1" t="s">
        <v>27</v>
      </c>
      <c r="J753" s="1" t="s">
        <v>50</v>
      </c>
      <c r="K753" s="1">
        <v>17</v>
      </c>
      <c r="L753" s="7">
        <v>3768.19</v>
      </c>
      <c r="M753" s="1" t="s">
        <v>20</v>
      </c>
      <c r="N753" s="1" t="s">
        <v>21</v>
      </c>
      <c r="O753" s="1" t="s">
        <v>1181</v>
      </c>
      <c r="P753" s="1">
        <v>48</v>
      </c>
      <c r="Q753" s="1" t="s">
        <v>23</v>
      </c>
      <c r="R753" s="1">
        <v>1</v>
      </c>
    </row>
    <row r="754" spans="1:18" ht="12.75" x14ac:dyDescent="0.35">
      <c r="A754" s="1" t="s">
        <v>2058</v>
      </c>
      <c r="B754" s="1">
        <v>58</v>
      </c>
      <c r="C754" s="1" t="str">
        <f t="shared" si="33"/>
        <v>Middle-Aged</v>
      </c>
      <c r="D754" s="1" t="s">
        <v>16</v>
      </c>
      <c r="E754" s="1" t="s">
        <v>2059</v>
      </c>
      <c r="F754" s="2">
        <v>45579</v>
      </c>
      <c r="G754" s="2" t="str">
        <f t="shared" si="34"/>
        <v>October</v>
      </c>
      <c r="H754" s="2" t="str">
        <f t="shared" si="35"/>
        <v>Autumn</v>
      </c>
      <c r="I754" s="1" t="s">
        <v>75</v>
      </c>
      <c r="J754" s="1" t="s">
        <v>85</v>
      </c>
      <c r="K754" s="1">
        <v>49</v>
      </c>
      <c r="L754" s="7">
        <v>3063.75</v>
      </c>
      <c r="M754" s="1" t="s">
        <v>29</v>
      </c>
      <c r="N754" s="1" t="s">
        <v>36</v>
      </c>
      <c r="O754" s="1" t="s">
        <v>1120</v>
      </c>
      <c r="P754" s="1">
        <v>21</v>
      </c>
      <c r="Q754" s="1" t="s">
        <v>66</v>
      </c>
      <c r="R754" s="1">
        <v>1</v>
      </c>
    </row>
    <row r="755" spans="1:18" ht="12.75" x14ac:dyDescent="0.35">
      <c r="A755" s="1" t="s">
        <v>2060</v>
      </c>
      <c r="B755" s="1">
        <v>2</v>
      </c>
      <c r="C755" s="1" t="str">
        <f t="shared" si="33"/>
        <v>Children</v>
      </c>
      <c r="D755" s="1" t="s">
        <v>16</v>
      </c>
      <c r="E755" s="1" t="s">
        <v>2061</v>
      </c>
      <c r="F755" s="2">
        <v>45580</v>
      </c>
      <c r="G755" s="2" t="str">
        <f t="shared" si="34"/>
        <v>October</v>
      </c>
      <c r="H755" s="2" t="str">
        <f t="shared" si="35"/>
        <v>Autumn</v>
      </c>
      <c r="I755" s="1" t="s">
        <v>54</v>
      </c>
      <c r="J755" s="1" t="s">
        <v>34</v>
      </c>
      <c r="K755" s="1">
        <v>4</v>
      </c>
      <c r="L755" s="7">
        <v>4038.35</v>
      </c>
      <c r="M755" s="1" t="s">
        <v>35</v>
      </c>
      <c r="N755" s="1" t="s">
        <v>36</v>
      </c>
      <c r="O755" s="1" t="s">
        <v>2062</v>
      </c>
      <c r="P755" s="1">
        <v>100</v>
      </c>
      <c r="Q755" s="1" t="s">
        <v>66</v>
      </c>
      <c r="R755" s="1">
        <v>1</v>
      </c>
    </row>
    <row r="756" spans="1:18" ht="12.75" x14ac:dyDescent="0.35">
      <c r="A756" s="1" t="s">
        <v>2063</v>
      </c>
      <c r="B756" s="1">
        <v>86</v>
      </c>
      <c r="C756" s="1" t="str">
        <f t="shared" si="33"/>
        <v>Elderly</v>
      </c>
      <c r="D756" s="1" t="s">
        <v>62</v>
      </c>
      <c r="E756" s="1" t="s">
        <v>2064</v>
      </c>
      <c r="F756" s="2">
        <v>45361</v>
      </c>
      <c r="G756" s="2" t="str">
        <f t="shared" si="34"/>
        <v>March</v>
      </c>
      <c r="H756" s="2" t="str">
        <f t="shared" si="35"/>
        <v>Spring</v>
      </c>
      <c r="I756" s="1" t="s">
        <v>64</v>
      </c>
      <c r="J756" s="1" t="s">
        <v>59</v>
      </c>
      <c r="K756" s="1">
        <v>41</v>
      </c>
      <c r="L756" s="7">
        <v>4955.68</v>
      </c>
      <c r="M756" s="1" t="s">
        <v>20</v>
      </c>
      <c r="N756" s="1" t="s">
        <v>21</v>
      </c>
      <c r="O756" s="1" t="s">
        <v>65</v>
      </c>
      <c r="P756" s="1">
        <v>49</v>
      </c>
      <c r="Q756" s="1" t="s">
        <v>31</v>
      </c>
      <c r="R756" s="1">
        <v>4</v>
      </c>
    </row>
    <row r="757" spans="1:18" ht="12.75" x14ac:dyDescent="0.35">
      <c r="A757" s="1" t="s">
        <v>2065</v>
      </c>
      <c r="B757" s="1">
        <v>5</v>
      </c>
      <c r="C757" s="1" t="str">
        <f t="shared" si="33"/>
        <v>Children</v>
      </c>
      <c r="D757" s="1" t="s">
        <v>16</v>
      </c>
      <c r="E757" s="1" t="s">
        <v>2066</v>
      </c>
      <c r="F757" s="2">
        <v>45441</v>
      </c>
      <c r="G757" s="2" t="str">
        <f t="shared" si="34"/>
        <v>May</v>
      </c>
      <c r="H757" s="2" t="str">
        <f t="shared" si="35"/>
        <v>Spring</v>
      </c>
      <c r="I757" s="1" t="s">
        <v>54</v>
      </c>
      <c r="J757" s="1" t="s">
        <v>50</v>
      </c>
      <c r="K757" s="1">
        <v>43</v>
      </c>
      <c r="L757" s="7">
        <v>3357.13</v>
      </c>
      <c r="M757" s="1" t="s">
        <v>20</v>
      </c>
      <c r="N757" s="1" t="s">
        <v>36</v>
      </c>
      <c r="O757" s="1" t="s">
        <v>2067</v>
      </c>
      <c r="P757" s="1">
        <v>92</v>
      </c>
      <c r="Q757" s="1" t="s">
        <v>66</v>
      </c>
      <c r="R757" s="1">
        <v>3</v>
      </c>
    </row>
    <row r="758" spans="1:18" ht="12.75" x14ac:dyDescent="0.35">
      <c r="A758" s="1" t="s">
        <v>2068</v>
      </c>
      <c r="B758" s="1">
        <v>48</v>
      </c>
      <c r="C758" s="1" t="str">
        <f t="shared" si="33"/>
        <v>Middle-Aged</v>
      </c>
      <c r="D758" s="1" t="s">
        <v>16</v>
      </c>
      <c r="E758" s="1" t="s">
        <v>2069</v>
      </c>
      <c r="F758" s="2">
        <v>45636</v>
      </c>
      <c r="G758" s="2" t="str">
        <f t="shared" si="34"/>
        <v>December</v>
      </c>
      <c r="H758" s="2" t="str">
        <f t="shared" si="35"/>
        <v>Winter</v>
      </c>
      <c r="I758" s="1" t="s">
        <v>54</v>
      </c>
      <c r="J758" s="1" t="s">
        <v>34</v>
      </c>
      <c r="K758" s="1">
        <v>73</v>
      </c>
      <c r="L758" s="7">
        <v>1231.55</v>
      </c>
      <c r="M758" s="1" t="s">
        <v>35</v>
      </c>
      <c r="N758" s="1" t="s">
        <v>36</v>
      </c>
      <c r="O758" s="1" t="s">
        <v>2070</v>
      </c>
      <c r="P758" s="1">
        <v>87</v>
      </c>
      <c r="Q758" s="1" t="s">
        <v>23</v>
      </c>
      <c r="R758" s="1">
        <v>4</v>
      </c>
    </row>
    <row r="759" spans="1:18" ht="12.75" x14ac:dyDescent="0.35">
      <c r="A759" s="1" t="s">
        <v>2071</v>
      </c>
      <c r="B759" s="1">
        <v>79</v>
      </c>
      <c r="C759" s="1" t="str">
        <f t="shared" si="33"/>
        <v>Elderly</v>
      </c>
      <c r="D759" s="1" t="s">
        <v>25</v>
      </c>
      <c r="E759" s="1" t="s">
        <v>2072</v>
      </c>
      <c r="F759" s="2">
        <v>45299</v>
      </c>
      <c r="G759" s="2" t="str">
        <f t="shared" si="34"/>
        <v>January</v>
      </c>
      <c r="H759" s="2" t="str">
        <f t="shared" si="35"/>
        <v>Winter</v>
      </c>
      <c r="I759" s="1" t="s">
        <v>58</v>
      </c>
      <c r="J759" s="1" t="s">
        <v>85</v>
      </c>
      <c r="K759" s="1">
        <v>58</v>
      </c>
      <c r="L759" s="7">
        <v>4227.3599999999997</v>
      </c>
      <c r="M759" s="1" t="s">
        <v>20</v>
      </c>
      <c r="N759" s="1" t="s">
        <v>21</v>
      </c>
      <c r="O759" s="1" t="s">
        <v>1763</v>
      </c>
      <c r="P759" s="1">
        <v>29</v>
      </c>
      <c r="Q759" s="1" t="s">
        <v>31</v>
      </c>
      <c r="R759" s="1">
        <v>2</v>
      </c>
    </row>
    <row r="760" spans="1:18" ht="12.75" x14ac:dyDescent="0.35">
      <c r="A760" s="1" t="s">
        <v>2073</v>
      </c>
      <c r="B760" s="1">
        <v>82</v>
      </c>
      <c r="C760" s="1" t="str">
        <f t="shared" si="33"/>
        <v>Elderly</v>
      </c>
      <c r="D760" s="1" t="s">
        <v>25</v>
      </c>
      <c r="E760" s="1" t="s">
        <v>2074</v>
      </c>
      <c r="F760" s="2">
        <v>45520</v>
      </c>
      <c r="G760" s="2" t="str">
        <f t="shared" si="34"/>
        <v>August</v>
      </c>
      <c r="H760" s="2" t="str">
        <f t="shared" si="35"/>
        <v>Summer</v>
      </c>
      <c r="I760" s="1" t="s">
        <v>58</v>
      </c>
      <c r="J760" s="1" t="s">
        <v>85</v>
      </c>
      <c r="K760" s="1">
        <v>41</v>
      </c>
      <c r="L760" s="7">
        <v>3694.3</v>
      </c>
      <c r="M760" s="1" t="s">
        <v>35</v>
      </c>
      <c r="N760" s="1" t="s">
        <v>36</v>
      </c>
      <c r="O760" s="1" t="s">
        <v>1737</v>
      </c>
      <c r="P760" s="1">
        <v>1</v>
      </c>
      <c r="Q760" s="1" t="s">
        <v>66</v>
      </c>
      <c r="R760" s="1">
        <v>3</v>
      </c>
    </row>
    <row r="761" spans="1:18" ht="12.75" x14ac:dyDescent="0.35">
      <c r="A761" s="1" t="s">
        <v>2075</v>
      </c>
      <c r="B761" s="1">
        <v>6</v>
      </c>
      <c r="C761" s="1" t="str">
        <f t="shared" si="33"/>
        <v>Children</v>
      </c>
      <c r="D761" s="1" t="s">
        <v>16</v>
      </c>
      <c r="E761" s="1" t="s">
        <v>2076</v>
      </c>
      <c r="F761" s="2">
        <v>45345</v>
      </c>
      <c r="G761" s="2" t="str">
        <f t="shared" si="34"/>
        <v>February</v>
      </c>
      <c r="H761" s="2" t="str">
        <f t="shared" si="35"/>
        <v>Winter</v>
      </c>
      <c r="I761" s="1" t="s">
        <v>45</v>
      </c>
      <c r="J761" s="1" t="s">
        <v>19</v>
      </c>
      <c r="K761" s="1">
        <v>46</v>
      </c>
      <c r="L761" s="7">
        <v>2810.08</v>
      </c>
      <c r="M761" s="1" t="s">
        <v>20</v>
      </c>
      <c r="N761" s="1" t="s">
        <v>21</v>
      </c>
      <c r="O761" s="1" t="s">
        <v>1638</v>
      </c>
      <c r="P761" s="1">
        <v>36</v>
      </c>
      <c r="Q761" s="1" t="s">
        <v>31</v>
      </c>
      <c r="R761" s="1">
        <v>2</v>
      </c>
    </row>
    <row r="762" spans="1:18" ht="12.75" x14ac:dyDescent="0.35">
      <c r="A762" s="1" t="s">
        <v>2077</v>
      </c>
      <c r="B762" s="1">
        <v>95</v>
      </c>
      <c r="C762" s="1" t="str">
        <f t="shared" si="33"/>
        <v>Elderly</v>
      </c>
      <c r="D762" s="1" t="s">
        <v>16</v>
      </c>
      <c r="E762" s="1" t="s">
        <v>2078</v>
      </c>
      <c r="F762" s="2">
        <v>45621</v>
      </c>
      <c r="G762" s="2" t="str">
        <f t="shared" si="34"/>
        <v>November</v>
      </c>
      <c r="H762" s="2" t="str">
        <f t="shared" si="35"/>
        <v>Autumn</v>
      </c>
      <c r="I762" s="1" t="s">
        <v>64</v>
      </c>
      <c r="J762" s="1" t="s">
        <v>28</v>
      </c>
      <c r="K762" s="1">
        <v>68</v>
      </c>
      <c r="L762" s="7">
        <v>3696.01</v>
      </c>
      <c r="M762" s="1" t="s">
        <v>20</v>
      </c>
      <c r="N762" s="1" t="s">
        <v>36</v>
      </c>
      <c r="O762" s="1" t="s">
        <v>2079</v>
      </c>
      <c r="P762" s="1">
        <v>3</v>
      </c>
      <c r="Q762" s="1" t="s">
        <v>47</v>
      </c>
      <c r="R762" s="1">
        <v>3</v>
      </c>
    </row>
    <row r="763" spans="1:18" ht="12.75" x14ac:dyDescent="0.35">
      <c r="A763" s="1" t="s">
        <v>2080</v>
      </c>
      <c r="B763" s="1">
        <v>88</v>
      </c>
      <c r="C763" s="1" t="str">
        <f t="shared" si="33"/>
        <v>Elderly</v>
      </c>
      <c r="D763" s="1" t="s">
        <v>16</v>
      </c>
      <c r="E763" s="1" t="s">
        <v>2081</v>
      </c>
      <c r="F763" s="2">
        <v>45339</v>
      </c>
      <c r="G763" s="2" t="str">
        <f t="shared" si="34"/>
        <v>February</v>
      </c>
      <c r="H763" s="2" t="str">
        <f t="shared" si="35"/>
        <v>Winter</v>
      </c>
      <c r="I763" s="1" t="s">
        <v>27</v>
      </c>
      <c r="J763" s="1" t="s">
        <v>50</v>
      </c>
      <c r="K763" s="1">
        <v>2</v>
      </c>
      <c r="L763" s="7">
        <v>3370.46</v>
      </c>
      <c r="M763" s="1" t="s">
        <v>20</v>
      </c>
      <c r="N763" s="1" t="s">
        <v>36</v>
      </c>
      <c r="O763" s="1" t="s">
        <v>2082</v>
      </c>
      <c r="P763" s="1">
        <v>10</v>
      </c>
      <c r="Q763" s="1" t="s">
        <v>38</v>
      </c>
      <c r="R763" s="1">
        <v>4</v>
      </c>
    </row>
    <row r="764" spans="1:18" ht="12.75" x14ac:dyDescent="0.35">
      <c r="A764" s="1" t="s">
        <v>2083</v>
      </c>
      <c r="B764" s="1">
        <v>5</v>
      </c>
      <c r="C764" s="1" t="str">
        <f t="shared" si="33"/>
        <v>Children</v>
      </c>
      <c r="D764" s="1" t="s">
        <v>62</v>
      </c>
      <c r="E764" s="1" t="s">
        <v>2084</v>
      </c>
      <c r="F764" s="2">
        <v>45537</v>
      </c>
      <c r="G764" s="2" t="str">
        <f t="shared" si="34"/>
        <v>September</v>
      </c>
      <c r="H764" s="2" t="str">
        <f t="shared" si="35"/>
        <v>Autumn</v>
      </c>
      <c r="I764" s="1" t="s">
        <v>27</v>
      </c>
      <c r="J764" s="1" t="s">
        <v>28</v>
      </c>
      <c r="K764" s="1">
        <v>41</v>
      </c>
      <c r="L764" s="7">
        <v>185.43</v>
      </c>
      <c r="M764" s="1" t="s">
        <v>35</v>
      </c>
      <c r="N764" s="1" t="s">
        <v>36</v>
      </c>
      <c r="O764" s="1" t="s">
        <v>298</v>
      </c>
      <c r="P764" s="1">
        <v>48</v>
      </c>
      <c r="Q764" s="1" t="s">
        <v>47</v>
      </c>
      <c r="R764" s="1">
        <v>1</v>
      </c>
    </row>
    <row r="765" spans="1:18" ht="12.75" x14ac:dyDescent="0.35">
      <c r="A765" s="1" t="s">
        <v>2085</v>
      </c>
      <c r="B765" s="1">
        <v>36</v>
      </c>
      <c r="C765" s="1" t="str">
        <f t="shared" si="33"/>
        <v>Young Adults</v>
      </c>
      <c r="D765" s="1" t="s">
        <v>25</v>
      </c>
      <c r="E765" s="1" t="s">
        <v>2086</v>
      </c>
      <c r="F765" s="2">
        <v>45611</v>
      </c>
      <c r="G765" s="2" t="str">
        <f t="shared" si="34"/>
        <v>November</v>
      </c>
      <c r="H765" s="2" t="str">
        <f t="shared" si="35"/>
        <v>Autumn</v>
      </c>
      <c r="I765" s="1" t="s">
        <v>104</v>
      </c>
      <c r="J765" s="1" t="s">
        <v>19</v>
      </c>
      <c r="K765" s="1">
        <v>24</v>
      </c>
      <c r="L765" s="7">
        <v>283.77</v>
      </c>
      <c r="M765" s="1" t="s">
        <v>20</v>
      </c>
      <c r="N765" s="1" t="s">
        <v>21</v>
      </c>
      <c r="O765" s="1" t="s">
        <v>1178</v>
      </c>
      <c r="P765" s="1">
        <v>36</v>
      </c>
      <c r="Q765" s="1" t="s">
        <v>31</v>
      </c>
      <c r="R765" s="1">
        <v>5</v>
      </c>
    </row>
    <row r="766" spans="1:18" ht="12.75" x14ac:dyDescent="0.35">
      <c r="A766" s="1" t="s">
        <v>2087</v>
      </c>
      <c r="B766" s="1">
        <v>94</v>
      </c>
      <c r="C766" s="1" t="str">
        <f t="shared" si="33"/>
        <v>Elderly</v>
      </c>
      <c r="D766" s="1" t="s">
        <v>16</v>
      </c>
      <c r="E766" s="1" t="s">
        <v>2088</v>
      </c>
      <c r="F766" s="2">
        <v>45645</v>
      </c>
      <c r="G766" s="2" t="str">
        <f t="shared" si="34"/>
        <v>December</v>
      </c>
      <c r="H766" s="2" t="str">
        <f t="shared" si="35"/>
        <v>Winter</v>
      </c>
      <c r="I766" s="1" t="s">
        <v>54</v>
      </c>
      <c r="J766" s="1" t="s">
        <v>28</v>
      </c>
      <c r="K766" s="1">
        <v>82</v>
      </c>
      <c r="L766" s="7">
        <v>4889.53</v>
      </c>
      <c r="M766" s="1" t="s">
        <v>20</v>
      </c>
      <c r="N766" s="1" t="s">
        <v>36</v>
      </c>
      <c r="O766" s="1" t="s">
        <v>2089</v>
      </c>
      <c r="P766" s="1">
        <v>75</v>
      </c>
      <c r="Q766" s="1" t="s">
        <v>31</v>
      </c>
      <c r="R766" s="1">
        <v>1</v>
      </c>
    </row>
    <row r="767" spans="1:18" ht="12.75" x14ac:dyDescent="0.35">
      <c r="A767" s="1" t="s">
        <v>2090</v>
      </c>
      <c r="B767" s="1">
        <v>95</v>
      </c>
      <c r="C767" s="1" t="str">
        <f t="shared" si="33"/>
        <v>Elderly</v>
      </c>
      <c r="D767" s="1" t="s">
        <v>25</v>
      </c>
      <c r="E767" s="1" t="s">
        <v>2091</v>
      </c>
      <c r="F767" s="2">
        <v>45612</v>
      </c>
      <c r="G767" s="2" t="str">
        <f t="shared" si="34"/>
        <v>November</v>
      </c>
      <c r="H767" s="2" t="str">
        <f t="shared" si="35"/>
        <v>Autumn</v>
      </c>
      <c r="I767" s="1" t="s">
        <v>45</v>
      </c>
      <c r="J767" s="1" t="s">
        <v>50</v>
      </c>
      <c r="K767" s="1">
        <v>5</v>
      </c>
      <c r="L767" s="7">
        <v>639.5</v>
      </c>
      <c r="M767" s="1" t="s">
        <v>35</v>
      </c>
      <c r="N767" s="1" t="s">
        <v>36</v>
      </c>
      <c r="O767" s="1" t="s">
        <v>2050</v>
      </c>
      <c r="P767" s="1">
        <v>54</v>
      </c>
      <c r="Q767" s="1" t="s">
        <v>31</v>
      </c>
      <c r="R767" s="1">
        <v>3</v>
      </c>
    </row>
    <row r="768" spans="1:18" ht="12.75" x14ac:dyDescent="0.35">
      <c r="A768" s="1" t="s">
        <v>2092</v>
      </c>
      <c r="B768" s="1">
        <v>50</v>
      </c>
      <c r="C768" s="1" t="str">
        <f t="shared" si="33"/>
        <v>Middle-Aged</v>
      </c>
      <c r="D768" s="1" t="s">
        <v>62</v>
      </c>
      <c r="E768" s="1" t="s">
        <v>2093</v>
      </c>
      <c r="F768" s="2">
        <v>45359</v>
      </c>
      <c r="G768" s="2" t="str">
        <f t="shared" si="34"/>
        <v>March</v>
      </c>
      <c r="H768" s="2" t="str">
        <f t="shared" si="35"/>
        <v>Spring</v>
      </c>
      <c r="I768" s="1" t="s">
        <v>54</v>
      </c>
      <c r="J768" s="1" t="s">
        <v>34</v>
      </c>
      <c r="K768" s="1">
        <v>72</v>
      </c>
      <c r="L768" s="7">
        <v>3289.58</v>
      </c>
      <c r="M768" s="1" t="s">
        <v>29</v>
      </c>
      <c r="N768" s="1" t="s">
        <v>21</v>
      </c>
      <c r="O768" s="1" t="s">
        <v>1839</v>
      </c>
      <c r="P768" s="1">
        <v>41</v>
      </c>
      <c r="Q768" s="1" t="s">
        <v>66</v>
      </c>
      <c r="R768" s="1">
        <v>4</v>
      </c>
    </row>
    <row r="769" spans="1:18" ht="12.75" x14ac:dyDescent="0.35">
      <c r="A769" s="1" t="s">
        <v>2094</v>
      </c>
      <c r="B769" s="1">
        <v>31</v>
      </c>
      <c r="C769" s="1" t="str">
        <f t="shared" si="33"/>
        <v>Young Adults</v>
      </c>
      <c r="D769" s="1" t="s">
        <v>62</v>
      </c>
      <c r="E769" s="1" t="s">
        <v>2095</v>
      </c>
      <c r="F769" s="2">
        <v>45512</v>
      </c>
      <c r="G769" s="2" t="str">
        <f t="shared" si="34"/>
        <v>August</v>
      </c>
      <c r="H769" s="2" t="str">
        <f t="shared" si="35"/>
        <v>Summer</v>
      </c>
      <c r="I769" s="1" t="s">
        <v>41</v>
      </c>
      <c r="J769" s="1" t="s">
        <v>50</v>
      </c>
      <c r="K769" s="1">
        <v>64</v>
      </c>
      <c r="L769" s="7">
        <v>707.9</v>
      </c>
      <c r="M769" s="1" t="s">
        <v>20</v>
      </c>
      <c r="N769" s="1" t="s">
        <v>36</v>
      </c>
      <c r="O769" s="1" t="s">
        <v>783</v>
      </c>
      <c r="P769" s="1">
        <v>9</v>
      </c>
      <c r="Q769" s="1" t="s">
        <v>66</v>
      </c>
      <c r="R769" s="1">
        <v>2</v>
      </c>
    </row>
    <row r="770" spans="1:18" ht="12.75" x14ac:dyDescent="0.35">
      <c r="A770" s="1" t="s">
        <v>2096</v>
      </c>
      <c r="B770" s="1">
        <v>90</v>
      </c>
      <c r="C770" s="1" t="str">
        <f t="shared" si="33"/>
        <v>Elderly</v>
      </c>
      <c r="D770" s="1" t="s">
        <v>16</v>
      </c>
      <c r="E770" s="1" t="s">
        <v>2097</v>
      </c>
      <c r="F770" s="2">
        <v>45414</v>
      </c>
      <c r="G770" s="2" t="str">
        <f t="shared" si="34"/>
        <v>May</v>
      </c>
      <c r="H770" s="2" t="str">
        <f t="shared" si="35"/>
        <v>Spring</v>
      </c>
      <c r="I770" s="1" t="s">
        <v>41</v>
      </c>
      <c r="J770" s="1" t="s">
        <v>34</v>
      </c>
      <c r="K770" s="1">
        <v>39</v>
      </c>
      <c r="L770" s="7">
        <v>3796.82</v>
      </c>
      <c r="M770" s="1" t="s">
        <v>20</v>
      </c>
      <c r="N770" s="1" t="s">
        <v>36</v>
      </c>
      <c r="O770" s="1" t="s">
        <v>509</v>
      </c>
      <c r="P770" s="1">
        <v>39</v>
      </c>
      <c r="Q770" s="1" t="s">
        <v>47</v>
      </c>
      <c r="R770" s="1">
        <v>3</v>
      </c>
    </row>
    <row r="771" spans="1:18" ht="12.75" x14ac:dyDescent="0.35">
      <c r="A771" s="1" t="s">
        <v>2098</v>
      </c>
      <c r="B771" s="1">
        <v>47</v>
      </c>
      <c r="C771" s="1" t="str">
        <f t="shared" ref="C771:C834" si="36">IF(B771&lt;10,"Children",IF(AND(B771&gt;=10,B771&lt;=19),"Teenagers",IF(AND(B771&gt;=20,B771&lt;=39),"Young Adults",IF(AND(B771&gt;=40,B771&lt;=59),"Middle-Aged","Elderly"))))</f>
        <v>Middle-Aged</v>
      </c>
      <c r="D771" s="1" t="s">
        <v>62</v>
      </c>
      <c r="E771" s="1" t="s">
        <v>782</v>
      </c>
      <c r="F771" s="2">
        <v>45627</v>
      </c>
      <c r="G771" s="2" t="str">
        <f t="shared" ref="G771:G834" si="37">TEXT(F771,"mmmm")</f>
        <v>December</v>
      </c>
      <c r="H771" s="2" t="str">
        <f t="shared" ref="H771:H834" si="38">IF(G771="January","Winter",IF(G771="February","Winter",IF(G771="December","Winter",IF(G771="March","Spring",IF(G771="April","Spring",IF(G771="May","Spring",IF(G771="June","Summer",IF(G771="July","Summer",IF(G771="August","Summer","Autumn")))))))))</f>
        <v>Winter</v>
      </c>
      <c r="I771" s="1" t="s">
        <v>64</v>
      </c>
      <c r="J771" s="1" t="s">
        <v>85</v>
      </c>
      <c r="K771" s="1">
        <v>29</v>
      </c>
      <c r="L771" s="7">
        <v>2752.68</v>
      </c>
      <c r="M771" s="1" t="s">
        <v>20</v>
      </c>
      <c r="N771" s="1" t="s">
        <v>21</v>
      </c>
      <c r="O771" s="1" t="s">
        <v>2099</v>
      </c>
      <c r="P771" s="1">
        <v>91</v>
      </c>
      <c r="Q771" s="1" t="s">
        <v>38</v>
      </c>
      <c r="R771" s="1">
        <v>1</v>
      </c>
    </row>
    <row r="772" spans="1:18" ht="12.75" x14ac:dyDescent="0.35">
      <c r="A772" s="1" t="s">
        <v>2100</v>
      </c>
      <c r="B772" s="1">
        <v>63</v>
      </c>
      <c r="C772" s="1" t="str">
        <f t="shared" si="36"/>
        <v>Elderly</v>
      </c>
      <c r="D772" s="1" t="s">
        <v>16</v>
      </c>
      <c r="E772" s="1" t="s">
        <v>2101</v>
      </c>
      <c r="F772" s="2">
        <v>45610</v>
      </c>
      <c r="G772" s="2" t="str">
        <f t="shared" si="37"/>
        <v>November</v>
      </c>
      <c r="H772" s="2" t="str">
        <f t="shared" si="38"/>
        <v>Autumn</v>
      </c>
      <c r="I772" s="1" t="s">
        <v>41</v>
      </c>
      <c r="J772" s="1" t="s">
        <v>28</v>
      </c>
      <c r="K772" s="1">
        <v>12</v>
      </c>
      <c r="L772" s="7">
        <v>2659.21</v>
      </c>
      <c r="M772" s="1" t="s">
        <v>20</v>
      </c>
      <c r="N772" s="1" t="s">
        <v>21</v>
      </c>
      <c r="O772" s="1" t="s">
        <v>1866</v>
      </c>
      <c r="P772" s="1">
        <v>40</v>
      </c>
      <c r="Q772" s="1" t="s">
        <v>31</v>
      </c>
      <c r="R772" s="1">
        <v>3</v>
      </c>
    </row>
    <row r="773" spans="1:18" ht="12.75" x14ac:dyDescent="0.35">
      <c r="A773" s="1" t="s">
        <v>2102</v>
      </c>
      <c r="B773" s="1">
        <v>50</v>
      </c>
      <c r="C773" s="1" t="str">
        <f t="shared" si="36"/>
        <v>Middle-Aged</v>
      </c>
      <c r="D773" s="1" t="s">
        <v>25</v>
      </c>
      <c r="E773" s="1" t="s">
        <v>2103</v>
      </c>
      <c r="F773" s="2">
        <v>45579</v>
      </c>
      <c r="G773" s="2" t="str">
        <f t="shared" si="37"/>
        <v>October</v>
      </c>
      <c r="H773" s="2" t="str">
        <f t="shared" si="38"/>
        <v>Autumn</v>
      </c>
      <c r="I773" s="1" t="s">
        <v>45</v>
      </c>
      <c r="J773" s="1" t="s">
        <v>50</v>
      </c>
      <c r="K773" s="1">
        <v>86</v>
      </c>
      <c r="L773" s="7">
        <v>3508.97</v>
      </c>
      <c r="M773" s="1" t="s">
        <v>35</v>
      </c>
      <c r="N773" s="1" t="s">
        <v>36</v>
      </c>
      <c r="O773" s="1" t="s">
        <v>974</v>
      </c>
      <c r="P773" s="1">
        <v>30</v>
      </c>
      <c r="Q773" s="1" t="s">
        <v>66</v>
      </c>
      <c r="R773" s="1">
        <v>5</v>
      </c>
    </row>
    <row r="774" spans="1:18" ht="12.75" x14ac:dyDescent="0.35">
      <c r="A774" s="1" t="s">
        <v>2104</v>
      </c>
      <c r="B774" s="1">
        <v>18</v>
      </c>
      <c r="C774" s="1" t="str">
        <f t="shared" si="36"/>
        <v>Teenagers</v>
      </c>
      <c r="D774" s="1" t="s">
        <v>62</v>
      </c>
      <c r="E774" s="1" t="s">
        <v>2105</v>
      </c>
      <c r="F774" s="2">
        <v>45307</v>
      </c>
      <c r="G774" s="2" t="str">
        <f t="shared" si="37"/>
        <v>January</v>
      </c>
      <c r="H774" s="2" t="str">
        <f t="shared" si="38"/>
        <v>Winter</v>
      </c>
      <c r="I774" s="1" t="s">
        <v>27</v>
      </c>
      <c r="J774" s="1" t="s">
        <v>28</v>
      </c>
      <c r="K774" s="1">
        <v>1</v>
      </c>
      <c r="L774" s="7">
        <v>4008.67</v>
      </c>
      <c r="M774" s="1" t="s">
        <v>20</v>
      </c>
      <c r="N774" s="1" t="s">
        <v>21</v>
      </c>
      <c r="O774" s="1" t="s">
        <v>609</v>
      </c>
      <c r="P774" s="1">
        <v>21</v>
      </c>
      <c r="Q774" s="1" t="s">
        <v>66</v>
      </c>
      <c r="R774" s="1">
        <v>1</v>
      </c>
    </row>
    <row r="775" spans="1:18" ht="12.75" x14ac:dyDescent="0.35">
      <c r="A775" s="1" t="s">
        <v>2106</v>
      </c>
      <c r="B775" s="1">
        <v>61</v>
      </c>
      <c r="C775" s="1" t="str">
        <f t="shared" si="36"/>
        <v>Elderly</v>
      </c>
      <c r="D775" s="1" t="s">
        <v>16</v>
      </c>
      <c r="E775" s="1" t="s">
        <v>2107</v>
      </c>
      <c r="F775" s="2">
        <v>45563</v>
      </c>
      <c r="G775" s="2" t="str">
        <f t="shared" si="37"/>
        <v>September</v>
      </c>
      <c r="H775" s="2" t="str">
        <f t="shared" si="38"/>
        <v>Autumn</v>
      </c>
      <c r="I775" s="1" t="s">
        <v>54</v>
      </c>
      <c r="J775" s="1" t="s">
        <v>34</v>
      </c>
      <c r="K775" s="1">
        <v>63</v>
      </c>
      <c r="L775" s="7">
        <v>2005.18</v>
      </c>
      <c r="M775" s="1" t="s">
        <v>29</v>
      </c>
      <c r="N775" s="1" t="s">
        <v>21</v>
      </c>
      <c r="O775" s="1" t="s">
        <v>2108</v>
      </c>
      <c r="P775" s="1">
        <v>42</v>
      </c>
      <c r="Q775" s="1" t="s">
        <v>47</v>
      </c>
      <c r="R775" s="1">
        <v>1</v>
      </c>
    </row>
    <row r="776" spans="1:18" ht="12.75" x14ac:dyDescent="0.35">
      <c r="A776" s="1" t="s">
        <v>2109</v>
      </c>
      <c r="B776" s="1">
        <v>94</v>
      </c>
      <c r="C776" s="1" t="str">
        <f t="shared" si="36"/>
        <v>Elderly</v>
      </c>
      <c r="D776" s="1" t="s">
        <v>25</v>
      </c>
      <c r="E776" s="1" t="s">
        <v>2110</v>
      </c>
      <c r="F776" s="2">
        <v>45608</v>
      </c>
      <c r="G776" s="2" t="str">
        <f t="shared" si="37"/>
        <v>November</v>
      </c>
      <c r="H776" s="2" t="str">
        <f t="shared" si="38"/>
        <v>Autumn</v>
      </c>
      <c r="I776" s="1" t="s">
        <v>54</v>
      </c>
      <c r="J776" s="1" t="s">
        <v>34</v>
      </c>
      <c r="K776" s="1">
        <v>62</v>
      </c>
      <c r="L776" s="7">
        <v>1386.94</v>
      </c>
      <c r="M776" s="1" t="s">
        <v>35</v>
      </c>
      <c r="N776" s="1" t="s">
        <v>21</v>
      </c>
      <c r="O776" s="1" t="s">
        <v>1193</v>
      </c>
      <c r="P776" s="1">
        <v>2</v>
      </c>
      <c r="Q776" s="1" t="s">
        <v>38</v>
      </c>
      <c r="R776" s="1">
        <v>1</v>
      </c>
    </row>
    <row r="777" spans="1:18" ht="12.75" x14ac:dyDescent="0.35">
      <c r="A777" s="1" t="s">
        <v>2111</v>
      </c>
      <c r="B777" s="1">
        <v>1</v>
      </c>
      <c r="C777" s="1" t="str">
        <f t="shared" si="36"/>
        <v>Children</v>
      </c>
      <c r="D777" s="1" t="s">
        <v>62</v>
      </c>
      <c r="E777" s="1" t="s">
        <v>2112</v>
      </c>
      <c r="F777" s="2">
        <v>45385</v>
      </c>
      <c r="G777" s="2" t="str">
        <f t="shared" si="37"/>
        <v>April</v>
      </c>
      <c r="H777" s="2" t="str">
        <f t="shared" si="38"/>
        <v>Spring</v>
      </c>
      <c r="I777" s="1" t="s">
        <v>45</v>
      </c>
      <c r="J777" s="1" t="s">
        <v>19</v>
      </c>
      <c r="K777" s="1">
        <v>82</v>
      </c>
      <c r="L777" s="7">
        <v>4749.5200000000004</v>
      </c>
      <c r="M777" s="1" t="s">
        <v>29</v>
      </c>
      <c r="N777" s="1" t="s">
        <v>21</v>
      </c>
      <c r="O777" s="1" t="s">
        <v>2113</v>
      </c>
      <c r="P777" s="1">
        <v>92</v>
      </c>
      <c r="Q777" s="1" t="s">
        <v>66</v>
      </c>
      <c r="R777" s="1">
        <v>5</v>
      </c>
    </row>
    <row r="778" spans="1:18" ht="12.75" x14ac:dyDescent="0.35">
      <c r="A778" s="1" t="s">
        <v>2114</v>
      </c>
      <c r="B778" s="1">
        <v>30</v>
      </c>
      <c r="C778" s="1" t="str">
        <f t="shared" si="36"/>
        <v>Young Adults</v>
      </c>
      <c r="D778" s="1" t="s">
        <v>62</v>
      </c>
      <c r="E778" s="1" t="s">
        <v>2115</v>
      </c>
      <c r="F778" s="2">
        <v>45431</v>
      </c>
      <c r="G778" s="2" t="str">
        <f t="shared" si="37"/>
        <v>May</v>
      </c>
      <c r="H778" s="2" t="str">
        <f t="shared" si="38"/>
        <v>Spring</v>
      </c>
      <c r="I778" s="1" t="s">
        <v>45</v>
      </c>
      <c r="J778" s="1" t="s">
        <v>59</v>
      </c>
      <c r="K778" s="1">
        <v>26</v>
      </c>
      <c r="L778" s="7">
        <v>3601.73</v>
      </c>
      <c r="M778" s="1" t="s">
        <v>20</v>
      </c>
      <c r="N778" s="1" t="s">
        <v>36</v>
      </c>
      <c r="O778" s="1" t="s">
        <v>1370</v>
      </c>
      <c r="P778" s="1">
        <v>48</v>
      </c>
      <c r="Q778" s="1" t="s">
        <v>47</v>
      </c>
      <c r="R778" s="1">
        <v>2</v>
      </c>
    </row>
    <row r="779" spans="1:18" ht="12.75" x14ac:dyDescent="0.35">
      <c r="A779" s="1" t="s">
        <v>2116</v>
      </c>
      <c r="B779" s="1">
        <v>63</v>
      </c>
      <c r="C779" s="1" t="str">
        <f t="shared" si="36"/>
        <v>Elderly</v>
      </c>
      <c r="D779" s="1" t="s">
        <v>25</v>
      </c>
      <c r="E779" s="1" t="s">
        <v>2117</v>
      </c>
      <c r="F779" s="2">
        <v>45530</v>
      </c>
      <c r="G779" s="2" t="str">
        <f t="shared" si="37"/>
        <v>August</v>
      </c>
      <c r="H779" s="2" t="str">
        <f t="shared" si="38"/>
        <v>Summer</v>
      </c>
      <c r="I779" s="1" t="s">
        <v>64</v>
      </c>
      <c r="J779" s="1" t="s">
        <v>85</v>
      </c>
      <c r="K779" s="1">
        <v>2</v>
      </c>
      <c r="L779" s="7">
        <v>2393.39</v>
      </c>
      <c r="M779" s="1" t="s">
        <v>35</v>
      </c>
      <c r="N779" s="1" t="s">
        <v>21</v>
      </c>
      <c r="O779" s="1" t="s">
        <v>428</v>
      </c>
      <c r="P779" s="1">
        <v>80</v>
      </c>
      <c r="Q779" s="1" t="s">
        <v>23</v>
      </c>
      <c r="R779" s="1">
        <v>4</v>
      </c>
    </row>
    <row r="780" spans="1:18" ht="12.75" x14ac:dyDescent="0.35">
      <c r="A780" s="1" t="s">
        <v>2118</v>
      </c>
      <c r="B780" s="1">
        <v>56</v>
      </c>
      <c r="C780" s="1" t="str">
        <f t="shared" si="36"/>
        <v>Middle-Aged</v>
      </c>
      <c r="D780" s="1" t="s">
        <v>16</v>
      </c>
      <c r="E780" s="1" t="s">
        <v>2119</v>
      </c>
      <c r="F780" s="2">
        <v>45514</v>
      </c>
      <c r="G780" s="2" t="str">
        <f t="shared" si="37"/>
        <v>August</v>
      </c>
      <c r="H780" s="2" t="str">
        <f t="shared" si="38"/>
        <v>Summer</v>
      </c>
      <c r="I780" s="1" t="s">
        <v>27</v>
      </c>
      <c r="J780" s="1" t="s">
        <v>34</v>
      </c>
      <c r="K780" s="1">
        <v>90</v>
      </c>
      <c r="L780" s="7">
        <v>3540.77</v>
      </c>
      <c r="M780" s="1" t="s">
        <v>29</v>
      </c>
      <c r="N780" s="1" t="s">
        <v>21</v>
      </c>
      <c r="O780" s="1" t="s">
        <v>2120</v>
      </c>
      <c r="P780" s="1">
        <v>44</v>
      </c>
      <c r="Q780" s="1" t="s">
        <v>23</v>
      </c>
      <c r="R780" s="1">
        <v>3</v>
      </c>
    </row>
    <row r="781" spans="1:18" ht="12.75" x14ac:dyDescent="0.35">
      <c r="A781" s="1" t="s">
        <v>2121</v>
      </c>
      <c r="B781" s="1">
        <v>58</v>
      </c>
      <c r="C781" s="1" t="str">
        <f t="shared" si="36"/>
        <v>Middle-Aged</v>
      </c>
      <c r="D781" s="1" t="s">
        <v>25</v>
      </c>
      <c r="E781" s="1" t="s">
        <v>2122</v>
      </c>
      <c r="F781" s="2">
        <v>45393</v>
      </c>
      <c r="G781" s="2" t="str">
        <f t="shared" si="37"/>
        <v>April</v>
      </c>
      <c r="H781" s="2" t="str">
        <f t="shared" si="38"/>
        <v>Spring</v>
      </c>
      <c r="I781" s="1" t="s">
        <v>41</v>
      </c>
      <c r="J781" s="1" t="s">
        <v>34</v>
      </c>
      <c r="K781" s="1">
        <v>55</v>
      </c>
      <c r="L781" s="7">
        <v>2333.1</v>
      </c>
      <c r="M781" s="1" t="s">
        <v>20</v>
      </c>
      <c r="N781" s="1" t="s">
        <v>21</v>
      </c>
      <c r="O781" s="1" t="s">
        <v>2123</v>
      </c>
      <c r="P781" s="1">
        <v>67</v>
      </c>
      <c r="Q781" s="1" t="s">
        <v>47</v>
      </c>
      <c r="R781" s="1">
        <v>3</v>
      </c>
    </row>
    <row r="782" spans="1:18" ht="12.75" x14ac:dyDescent="0.35">
      <c r="A782" s="1" t="s">
        <v>2124</v>
      </c>
      <c r="B782" s="1">
        <v>29</v>
      </c>
      <c r="C782" s="1" t="str">
        <f t="shared" si="36"/>
        <v>Young Adults</v>
      </c>
      <c r="D782" s="1" t="s">
        <v>16</v>
      </c>
      <c r="E782" s="1" t="s">
        <v>545</v>
      </c>
      <c r="F782" s="2">
        <v>45308</v>
      </c>
      <c r="G782" s="2" t="str">
        <f t="shared" si="37"/>
        <v>January</v>
      </c>
      <c r="H782" s="2" t="str">
        <f t="shared" si="38"/>
        <v>Winter</v>
      </c>
      <c r="I782" s="1" t="s">
        <v>18</v>
      </c>
      <c r="J782" s="1" t="s">
        <v>19</v>
      </c>
      <c r="K782" s="1">
        <v>35</v>
      </c>
      <c r="L782" s="7">
        <v>2905.84</v>
      </c>
      <c r="M782" s="1" t="s">
        <v>29</v>
      </c>
      <c r="N782" s="1" t="s">
        <v>21</v>
      </c>
      <c r="O782" s="1" t="s">
        <v>2125</v>
      </c>
      <c r="P782" s="1">
        <v>100</v>
      </c>
      <c r="Q782" s="1" t="s">
        <v>38</v>
      </c>
      <c r="R782" s="1">
        <v>5</v>
      </c>
    </row>
    <row r="783" spans="1:18" ht="12.75" x14ac:dyDescent="0.35">
      <c r="A783" s="1" t="s">
        <v>2126</v>
      </c>
      <c r="B783" s="1">
        <v>37</v>
      </c>
      <c r="C783" s="1" t="str">
        <f t="shared" si="36"/>
        <v>Young Adults</v>
      </c>
      <c r="D783" s="1" t="s">
        <v>16</v>
      </c>
      <c r="E783" s="1" t="s">
        <v>2127</v>
      </c>
      <c r="F783" s="2">
        <v>45403</v>
      </c>
      <c r="G783" s="2" t="str">
        <f t="shared" si="37"/>
        <v>April</v>
      </c>
      <c r="H783" s="2" t="str">
        <f t="shared" si="38"/>
        <v>Spring</v>
      </c>
      <c r="I783" s="1" t="s">
        <v>27</v>
      </c>
      <c r="J783" s="1" t="s">
        <v>59</v>
      </c>
      <c r="K783" s="1">
        <v>59</v>
      </c>
      <c r="L783" s="7">
        <v>4186.5</v>
      </c>
      <c r="M783" s="1" t="s">
        <v>35</v>
      </c>
      <c r="N783" s="1" t="s">
        <v>21</v>
      </c>
      <c r="O783" s="1" t="s">
        <v>2128</v>
      </c>
      <c r="P783" s="1">
        <v>19</v>
      </c>
      <c r="Q783" s="1" t="s">
        <v>47</v>
      </c>
      <c r="R783" s="1">
        <v>4</v>
      </c>
    </row>
    <row r="784" spans="1:18" ht="12.75" x14ac:dyDescent="0.35">
      <c r="A784" s="1" t="s">
        <v>2129</v>
      </c>
      <c r="B784" s="1">
        <v>73</v>
      </c>
      <c r="C784" s="1" t="str">
        <f t="shared" si="36"/>
        <v>Elderly</v>
      </c>
      <c r="D784" s="1" t="s">
        <v>16</v>
      </c>
      <c r="E784" s="1" t="s">
        <v>2130</v>
      </c>
      <c r="F784" s="2">
        <v>45318</v>
      </c>
      <c r="G784" s="2" t="str">
        <f t="shared" si="37"/>
        <v>January</v>
      </c>
      <c r="H784" s="2" t="str">
        <f t="shared" si="38"/>
        <v>Winter</v>
      </c>
      <c r="I784" s="1" t="s">
        <v>45</v>
      </c>
      <c r="J784" s="1" t="s">
        <v>85</v>
      </c>
      <c r="K784" s="1">
        <v>3</v>
      </c>
      <c r="L784" s="7">
        <v>2819.97</v>
      </c>
      <c r="M784" s="1" t="s">
        <v>35</v>
      </c>
      <c r="N784" s="1" t="s">
        <v>36</v>
      </c>
      <c r="O784" s="1" t="s">
        <v>2131</v>
      </c>
      <c r="P784" s="1">
        <v>0</v>
      </c>
      <c r="Q784" s="1" t="s">
        <v>23</v>
      </c>
      <c r="R784" s="1">
        <v>4</v>
      </c>
    </row>
    <row r="785" spans="1:18" ht="12.75" x14ac:dyDescent="0.35">
      <c r="A785" s="1" t="s">
        <v>2132</v>
      </c>
      <c r="B785" s="1">
        <v>19</v>
      </c>
      <c r="C785" s="1" t="str">
        <f t="shared" si="36"/>
        <v>Teenagers</v>
      </c>
      <c r="D785" s="1" t="s">
        <v>62</v>
      </c>
      <c r="E785" s="1" t="s">
        <v>2133</v>
      </c>
      <c r="F785" s="2">
        <v>45565</v>
      </c>
      <c r="G785" s="2" t="str">
        <f t="shared" si="37"/>
        <v>September</v>
      </c>
      <c r="H785" s="2" t="str">
        <f t="shared" si="38"/>
        <v>Autumn</v>
      </c>
      <c r="I785" s="1" t="s">
        <v>27</v>
      </c>
      <c r="J785" s="1" t="s">
        <v>50</v>
      </c>
      <c r="K785" s="1">
        <v>74</v>
      </c>
      <c r="L785" s="7">
        <v>2229.8000000000002</v>
      </c>
      <c r="M785" s="1" t="s">
        <v>20</v>
      </c>
      <c r="N785" s="1" t="s">
        <v>21</v>
      </c>
      <c r="O785" s="1" t="s">
        <v>2134</v>
      </c>
      <c r="P785" s="1">
        <v>36</v>
      </c>
      <c r="Q785" s="1" t="s">
        <v>38</v>
      </c>
      <c r="R785" s="1">
        <v>5</v>
      </c>
    </row>
    <row r="786" spans="1:18" ht="12.75" x14ac:dyDescent="0.35">
      <c r="A786" s="1" t="s">
        <v>2135</v>
      </c>
      <c r="B786" s="1">
        <v>77</v>
      </c>
      <c r="C786" s="1" t="str">
        <f t="shared" si="36"/>
        <v>Elderly</v>
      </c>
      <c r="D786" s="1" t="s">
        <v>25</v>
      </c>
      <c r="E786" s="1" t="s">
        <v>2136</v>
      </c>
      <c r="F786" s="2">
        <v>45556</v>
      </c>
      <c r="G786" s="2" t="str">
        <f t="shared" si="37"/>
        <v>September</v>
      </c>
      <c r="H786" s="2" t="str">
        <f t="shared" si="38"/>
        <v>Autumn</v>
      </c>
      <c r="I786" s="1" t="s">
        <v>75</v>
      </c>
      <c r="J786" s="1" t="s">
        <v>34</v>
      </c>
      <c r="K786" s="1">
        <v>73</v>
      </c>
      <c r="L786" s="7">
        <v>1816.17</v>
      </c>
      <c r="M786" s="1" t="s">
        <v>29</v>
      </c>
      <c r="N786" s="1" t="s">
        <v>36</v>
      </c>
      <c r="O786" s="1" t="s">
        <v>2137</v>
      </c>
      <c r="P786" s="1">
        <v>97</v>
      </c>
      <c r="Q786" s="1" t="s">
        <v>38</v>
      </c>
      <c r="R786" s="1">
        <v>1</v>
      </c>
    </row>
    <row r="787" spans="1:18" ht="12.75" x14ac:dyDescent="0.35">
      <c r="A787" s="1" t="s">
        <v>2138</v>
      </c>
      <c r="B787" s="1">
        <v>61</v>
      </c>
      <c r="C787" s="1" t="str">
        <f t="shared" si="36"/>
        <v>Elderly</v>
      </c>
      <c r="D787" s="1" t="s">
        <v>62</v>
      </c>
      <c r="E787" s="1" t="s">
        <v>2139</v>
      </c>
      <c r="F787" s="2">
        <v>45616</v>
      </c>
      <c r="G787" s="2" t="str">
        <f t="shared" si="37"/>
        <v>November</v>
      </c>
      <c r="H787" s="2" t="str">
        <f t="shared" si="38"/>
        <v>Autumn</v>
      </c>
      <c r="I787" s="1" t="s">
        <v>27</v>
      </c>
      <c r="J787" s="1" t="s">
        <v>85</v>
      </c>
      <c r="K787" s="1">
        <v>43</v>
      </c>
      <c r="L787" s="7">
        <v>2503.21</v>
      </c>
      <c r="M787" s="1" t="s">
        <v>35</v>
      </c>
      <c r="N787" s="1" t="s">
        <v>21</v>
      </c>
      <c r="O787" s="1" t="s">
        <v>670</v>
      </c>
      <c r="P787" s="1">
        <v>77</v>
      </c>
      <c r="Q787" s="1" t="s">
        <v>66</v>
      </c>
      <c r="R787" s="1">
        <v>1</v>
      </c>
    </row>
    <row r="788" spans="1:18" ht="12.75" x14ac:dyDescent="0.35">
      <c r="A788" s="1" t="s">
        <v>2140</v>
      </c>
      <c r="B788" s="1">
        <v>11</v>
      </c>
      <c r="C788" s="1" t="str">
        <f t="shared" si="36"/>
        <v>Teenagers</v>
      </c>
      <c r="D788" s="1" t="s">
        <v>16</v>
      </c>
      <c r="E788" s="1" t="s">
        <v>2141</v>
      </c>
      <c r="F788" s="2">
        <v>45350</v>
      </c>
      <c r="G788" s="2" t="str">
        <f t="shared" si="37"/>
        <v>February</v>
      </c>
      <c r="H788" s="2" t="str">
        <f t="shared" si="38"/>
        <v>Winter</v>
      </c>
      <c r="I788" s="1" t="s">
        <v>64</v>
      </c>
      <c r="J788" s="1" t="s">
        <v>28</v>
      </c>
      <c r="K788" s="1">
        <v>28</v>
      </c>
      <c r="L788" s="7">
        <v>4730.8599999999997</v>
      </c>
      <c r="M788" s="1" t="s">
        <v>35</v>
      </c>
      <c r="N788" s="1" t="s">
        <v>36</v>
      </c>
      <c r="O788" s="1" t="s">
        <v>2142</v>
      </c>
      <c r="P788" s="1">
        <v>26</v>
      </c>
      <c r="Q788" s="1" t="s">
        <v>47</v>
      </c>
      <c r="R788" s="1">
        <v>1</v>
      </c>
    </row>
    <row r="789" spans="1:18" ht="12.75" x14ac:dyDescent="0.35">
      <c r="A789" s="1" t="s">
        <v>2143</v>
      </c>
      <c r="B789" s="1">
        <v>76</v>
      </c>
      <c r="C789" s="1" t="str">
        <f t="shared" si="36"/>
        <v>Elderly</v>
      </c>
      <c r="D789" s="1" t="s">
        <v>16</v>
      </c>
      <c r="E789" s="1" t="s">
        <v>1085</v>
      </c>
      <c r="F789" s="2">
        <v>45338</v>
      </c>
      <c r="G789" s="2" t="str">
        <f t="shared" si="37"/>
        <v>February</v>
      </c>
      <c r="H789" s="2" t="str">
        <f t="shared" si="38"/>
        <v>Winter</v>
      </c>
      <c r="I789" s="1" t="s">
        <v>54</v>
      </c>
      <c r="J789" s="1" t="s">
        <v>59</v>
      </c>
      <c r="K789" s="1">
        <v>70</v>
      </c>
      <c r="L789" s="7">
        <v>1997.38</v>
      </c>
      <c r="M789" s="1" t="s">
        <v>35</v>
      </c>
      <c r="N789" s="1" t="s">
        <v>21</v>
      </c>
      <c r="O789" s="1" t="s">
        <v>2144</v>
      </c>
      <c r="P789" s="1">
        <v>98</v>
      </c>
      <c r="Q789" s="1" t="s">
        <v>23</v>
      </c>
      <c r="R789" s="1">
        <v>5</v>
      </c>
    </row>
    <row r="790" spans="1:18" ht="12.75" x14ac:dyDescent="0.35">
      <c r="A790" s="1" t="s">
        <v>2145</v>
      </c>
      <c r="B790" s="1">
        <v>8</v>
      </c>
      <c r="C790" s="1" t="str">
        <f t="shared" si="36"/>
        <v>Children</v>
      </c>
      <c r="D790" s="1" t="s">
        <v>62</v>
      </c>
      <c r="E790" s="1" t="s">
        <v>2146</v>
      </c>
      <c r="F790" s="2">
        <v>45454</v>
      </c>
      <c r="G790" s="2" t="str">
        <f t="shared" si="37"/>
        <v>June</v>
      </c>
      <c r="H790" s="2" t="str">
        <f t="shared" si="38"/>
        <v>Summer</v>
      </c>
      <c r="I790" s="1" t="s">
        <v>41</v>
      </c>
      <c r="J790" s="1" t="s">
        <v>59</v>
      </c>
      <c r="K790" s="1">
        <v>36</v>
      </c>
      <c r="L790" s="7">
        <v>4303.6899999999996</v>
      </c>
      <c r="M790" s="1" t="s">
        <v>20</v>
      </c>
      <c r="N790" s="1" t="s">
        <v>21</v>
      </c>
      <c r="O790" s="1" t="s">
        <v>1228</v>
      </c>
      <c r="P790" s="1">
        <v>95</v>
      </c>
      <c r="Q790" s="1" t="s">
        <v>47</v>
      </c>
      <c r="R790" s="1">
        <v>5</v>
      </c>
    </row>
    <row r="791" spans="1:18" ht="12.75" x14ac:dyDescent="0.35">
      <c r="A791" s="1" t="s">
        <v>2147</v>
      </c>
      <c r="B791" s="1">
        <v>4</v>
      </c>
      <c r="C791" s="1" t="str">
        <f t="shared" si="36"/>
        <v>Children</v>
      </c>
      <c r="D791" s="1" t="s">
        <v>16</v>
      </c>
      <c r="E791" s="1" t="s">
        <v>2148</v>
      </c>
      <c r="F791" s="2">
        <v>45336</v>
      </c>
      <c r="G791" s="2" t="str">
        <f t="shared" si="37"/>
        <v>February</v>
      </c>
      <c r="H791" s="2" t="str">
        <f t="shared" si="38"/>
        <v>Winter</v>
      </c>
      <c r="I791" s="1" t="s">
        <v>104</v>
      </c>
      <c r="J791" s="1" t="s">
        <v>28</v>
      </c>
      <c r="K791" s="1">
        <v>49</v>
      </c>
      <c r="L791" s="7">
        <v>4556.1400000000003</v>
      </c>
      <c r="M791" s="1" t="s">
        <v>29</v>
      </c>
      <c r="N791" s="1" t="s">
        <v>21</v>
      </c>
      <c r="O791" s="1" t="s">
        <v>777</v>
      </c>
      <c r="P791" s="1">
        <v>88</v>
      </c>
      <c r="Q791" s="1" t="s">
        <v>31</v>
      </c>
      <c r="R791" s="1">
        <v>4</v>
      </c>
    </row>
    <row r="792" spans="1:18" ht="12.75" x14ac:dyDescent="0.35">
      <c r="A792" s="1" t="s">
        <v>2149</v>
      </c>
      <c r="B792" s="1">
        <v>38</v>
      </c>
      <c r="C792" s="1" t="str">
        <f t="shared" si="36"/>
        <v>Young Adults</v>
      </c>
      <c r="D792" s="1" t="s">
        <v>62</v>
      </c>
      <c r="E792" s="1" t="s">
        <v>2150</v>
      </c>
      <c r="F792" s="2">
        <v>45586</v>
      </c>
      <c r="G792" s="2" t="str">
        <f t="shared" si="37"/>
        <v>October</v>
      </c>
      <c r="H792" s="2" t="str">
        <f t="shared" si="38"/>
        <v>Autumn</v>
      </c>
      <c r="I792" s="1" t="s">
        <v>18</v>
      </c>
      <c r="J792" s="1" t="s">
        <v>50</v>
      </c>
      <c r="K792" s="1">
        <v>18</v>
      </c>
      <c r="L792" s="7">
        <v>2385.04</v>
      </c>
      <c r="M792" s="1" t="s">
        <v>29</v>
      </c>
      <c r="N792" s="1" t="s">
        <v>36</v>
      </c>
      <c r="O792" s="1" t="s">
        <v>2151</v>
      </c>
      <c r="P792" s="1">
        <v>55</v>
      </c>
      <c r="Q792" s="1" t="s">
        <v>38</v>
      </c>
      <c r="R792" s="1">
        <v>5</v>
      </c>
    </row>
    <row r="793" spans="1:18" ht="12.75" x14ac:dyDescent="0.35">
      <c r="A793" s="1" t="s">
        <v>2152</v>
      </c>
      <c r="B793" s="1">
        <v>89</v>
      </c>
      <c r="C793" s="1" t="str">
        <f t="shared" si="36"/>
        <v>Elderly</v>
      </c>
      <c r="D793" s="1" t="s">
        <v>62</v>
      </c>
      <c r="E793" s="1" t="s">
        <v>2153</v>
      </c>
      <c r="F793" s="2">
        <v>45386</v>
      </c>
      <c r="G793" s="2" t="str">
        <f t="shared" si="37"/>
        <v>April</v>
      </c>
      <c r="H793" s="2" t="str">
        <f t="shared" si="38"/>
        <v>Spring</v>
      </c>
      <c r="I793" s="1" t="s">
        <v>54</v>
      </c>
      <c r="J793" s="1" t="s">
        <v>59</v>
      </c>
      <c r="K793" s="1">
        <v>37</v>
      </c>
      <c r="L793" s="7">
        <v>761.72</v>
      </c>
      <c r="M793" s="1" t="s">
        <v>35</v>
      </c>
      <c r="N793" s="1" t="s">
        <v>36</v>
      </c>
      <c r="O793" s="1" t="s">
        <v>1364</v>
      </c>
      <c r="P793" s="1">
        <v>85</v>
      </c>
      <c r="Q793" s="1" t="s">
        <v>47</v>
      </c>
      <c r="R793" s="1">
        <v>3</v>
      </c>
    </row>
    <row r="794" spans="1:18" ht="12.75" x14ac:dyDescent="0.35">
      <c r="A794" s="1" t="s">
        <v>2154</v>
      </c>
      <c r="B794" s="1">
        <v>10</v>
      </c>
      <c r="C794" s="1" t="str">
        <f t="shared" si="36"/>
        <v>Teenagers</v>
      </c>
      <c r="D794" s="1" t="s">
        <v>16</v>
      </c>
      <c r="E794" s="1" t="s">
        <v>2155</v>
      </c>
      <c r="F794" s="2">
        <v>45632</v>
      </c>
      <c r="G794" s="2" t="str">
        <f t="shared" si="37"/>
        <v>December</v>
      </c>
      <c r="H794" s="2" t="str">
        <f t="shared" si="38"/>
        <v>Winter</v>
      </c>
      <c r="I794" s="1" t="s">
        <v>54</v>
      </c>
      <c r="J794" s="1" t="s">
        <v>34</v>
      </c>
      <c r="K794" s="1">
        <v>35</v>
      </c>
      <c r="L794" s="7">
        <v>4541.01</v>
      </c>
      <c r="M794" s="1" t="s">
        <v>20</v>
      </c>
      <c r="N794" s="1" t="s">
        <v>36</v>
      </c>
      <c r="O794" s="1" t="s">
        <v>1721</v>
      </c>
      <c r="P794" s="1">
        <v>4</v>
      </c>
      <c r="Q794" s="1" t="s">
        <v>47</v>
      </c>
      <c r="R794" s="1">
        <v>2</v>
      </c>
    </row>
    <row r="795" spans="1:18" ht="12.75" x14ac:dyDescent="0.35">
      <c r="A795" s="1" t="s">
        <v>2156</v>
      </c>
      <c r="B795" s="1">
        <v>29</v>
      </c>
      <c r="C795" s="1" t="str">
        <f t="shared" si="36"/>
        <v>Young Adults</v>
      </c>
      <c r="D795" s="1" t="s">
        <v>25</v>
      </c>
      <c r="E795" s="1" t="s">
        <v>2157</v>
      </c>
      <c r="F795" s="2">
        <v>45454</v>
      </c>
      <c r="G795" s="2" t="str">
        <f t="shared" si="37"/>
        <v>June</v>
      </c>
      <c r="H795" s="2" t="str">
        <f t="shared" si="38"/>
        <v>Summer</v>
      </c>
      <c r="I795" s="1" t="s">
        <v>54</v>
      </c>
      <c r="J795" s="1" t="s">
        <v>85</v>
      </c>
      <c r="K795" s="1">
        <v>88</v>
      </c>
      <c r="L795" s="7">
        <v>3633.78</v>
      </c>
      <c r="M795" s="1" t="s">
        <v>20</v>
      </c>
      <c r="N795" s="1" t="s">
        <v>36</v>
      </c>
      <c r="O795" s="1" t="s">
        <v>1355</v>
      </c>
      <c r="P795" s="1">
        <v>26</v>
      </c>
      <c r="Q795" s="1" t="s">
        <v>31</v>
      </c>
      <c r="R795" s="1">
        <v>2</v>
      </c>
    </row>
    <row r="796" spans="1:18" ht="12.75" x14ac:dyDescent="0.35">
      <c r="A796" s="1" t="s">
        <v>2158</v>
      </c>
      <c r="B796" s="1">
        <v>29</v>
      </c>
      <c r="C796" s="1" t="str">
        <f t="shared" si="36"/>
        <v>Young Adults</v>
      </c>
      <c r="D796" s="1" t="s">
        <v>16</v>
      </c>
      <c r="E796" s="1" t="s">
        <v>2159</v>
      </c>
      <c r="F796" s="2">
        <v>45304</v>
      </c>
      <c r="G796" s="2" t="str">
        <f t="shared" si="37"/>
        <v>January</v>
      </c>
      <c r="H796" s="2" t="str">
        <f t="shared" si="38"/>
        <v>Winter</v>
      </c>
      <c r="I796" s="1" t="s">
        <v>64</v>
      </c>
      <c r="J796" s="1" t="s">
        <v>19</v>
      </c>
      <c r="K796" s="1">
        <v>63</v>
      </c>
      <c r="L796" s="7">
        <v>1204.6600000000001</v>
      </c>
      <c r="M796" s="1" t="s">
        <v>35</v>
      </c>
      <c r="N796" s="1" t="s">
        <v>21</v>
      </c>
      <c r="O796" s="1" t="s">
        <v>2160</v>
      </c>
      <c r="P796" s="1">
        <v>41</v>
      </c>
      <c r="Q796" s="1" t="s">
        <v>38</v>
      </c>
      <c r="R796" s="1">
        <v>2</v>
      </c>
    </row>
    <row r="797" spans="1:18" ht="12.75" x14ac:dyDescent="0.35">
      <c r="A797" s="1" t="s">
        <v>2161</v>
      </c>
      <c r="B797" s="1">
        <v>58</v>
      </c>
      <c r="C797" s="1" t="str">
        <f t="shared" si="36"/>
        <v>Middle-Aged</v>
      </c>
      <c r="D797" s="1" t="s">
        <v>16</v>
      </c>
      <c r="E797" s="1" t="s">
        <v>2162</v>
      </c>
      <c r="F797" s="2">
        <v>45428</v>
      </c>
      <c r="G797" s="2" t="str">
        <f t="shared" si="37"/>
        <v>May</v>
      </c>
      <c r="H797" s="2" t="str">
        <f t="shared" si="38"/>
        <v>Spring</v>
      </c>
      <c r="I797" s="1" t="s">
        <v>104</v>
      </c>
      <c r="J797" s="1" t="s">
        <v>50</v>
      </c>
      <c r="K797" s="1">
        <v>4</v>
      </c>
      <c r="L797" s="7">
        <v>4022.14</v>
      </c>
      <c r="M797" s="1" t="s">
        <v>20</v>
      </c>
      <c r="N797" s="1" t="s">
        <v>36</v>
      </c>
      <c r="O797" s="1" t="s">
        <v>1050</v>
      </c>
      <c r="P797" s="1">
        <v>50</v>
      </c>
      <c r="Q797" s="1" t="s">
        <v>38</v>
      </c>
      <c r="R797" s="1">
        <v>3</v>
      </c>
    </row>
    <row r="798" spans="1:18" ht="12.75" x14ac:dyDescent="0.35">
      <c r="A798" s="1" t="s">
        <v>2163</v>
      </c>
      <c r="B798" s="1">
        <v>63</v>
      </c>
      <c r="C798" s="1" t="str">
        <f t="shared" si="36"/>
        <v>Elderly</v>
      </c>
      <c r="D798" s="1" t="s">
        <v>25</v>
      </c>
      <c r="E798" s="1" t="s">
        <v>2164</v>
      </c>
      <c r="F798" s="2">
        <v>45402</v>
      </c>
      <c r="G798" s="2" t="str">
        <f t="shared" si="37"/>
        <v>April</v>
      </c>
      <c r="H798" s="2" t="str">
        <f t="shared" si="38"/>
        <v>Spring</v>
      </c>
      <c r="I798" s="1" t="s">
        <v>58</v>
      </c>
      <c r="J798" s="1" t="s">
        <v>50</v>
      </c>
      <c r="K798" s="1">
        <v>29</v>
      </c>
      <c r="L798" s="7">
        <v>2099.4699999999998</v>
      </c>
      <c r="M798" s="1" t="s">
        <v>35</v>
      </c>
      <c r="N798" s="1" t="s">
        <v>36</v>
      </c>
      <c r="O798" s="1" t="s">
        <v>1094</v>
      </c>
      <c r="P798" s="1">
        <v>28</v>
      </c>
      <c r="Q798" s="1" t="s">
        <v>38</v>
      </c>
      <c r="R798" s="1">
        <v>3</v>
      </c>
    </row>
    <row r="799" spans="1:18" ht="12.75" x14ac:dyDescent="0.35">
      <c r="A799" s="1" t="s">
        <v>2165</v>
      </c>
      <c r="B799" s="1">
        <v>75</v>
      </c>
      <c r="C799" s="1" t="str">
        <f t="shared" si="36"/>
        <v>Elderly</v>
      </c>
      <c r="D799" s="1" t="s">
        <v>16</v>
      </c>
      <c r="E799" s="1" t="s">
        <v>1739</v>
      </c>
      <c r="F799" s="2">
        <v>45324</v>
      </c>
      <c r="G799" s="2" t="str">
        <f t="shared" si="37"/>
        <v>February</v>
      </c>
      <c r="H799" s="2" t="str">
        <f t="shared" si="38"/>
        <v>Winter</v>
      </c>
      <c r="I799" s="1" t="s">
        <v>41</v>
      </c>
      <c r="J799" s="1" t="s">
        <v>50</v>
      </c>
      <c r="K799" s="1">
        <v>48</v>
      </c>
      <c r="L799" s="7">
        <v>556.79</v>
      </c>
      <c r="M799" s="1" t="s">
        <v>35</v>
      </c>
      <c r="N799" s="1" t="s">
        <v>21</v>
      </c>
      <c r="O799" s="1" t="s">
        <v>98</v>
      </c>
      <c r="P799" s="1">
        <v>71</v>
      </c>
      <c r="Q799" s="1" t="s">
        <v>38</v>
      </c>
      <c r="R799" s="1">
        <v>1</v>
      </c>
    </row>
    <row r="800" spans="1:18" ht="12.75" x14ac:dyDescent="0.35">
      <c r="A800" s="1" t="s">
        <v>2166</v>
      </c>
      <c r="B800" s="1">
        <v>85</v>
      </c>
      <c r="C800" s="1" t="str">
        <f t="shared" si="36"/>
        <v>Elderly</v>
      </c>
      <c r="D800" s="1" t="s">
        <v>25</v>
      </c>
      <c r="E800" s="1" t="s">
        <v>2167</v>
      </c>
      <c r="F800" s="2">
        <v>45440</v>
      </c>
      <c r="G800" s="2" t="str">
        <f t="shared" si="37"/>
        <v>May</v>
      </c>
      <c r="H800" s="2" t="str">
        <f t="shared" si="38"/>
        <v>Spring</v>
      </c>
      <c r="I800" s="1" t="s">
        <v>75</v>
      </c>
      <c r="J800" s="1" t="s">
        <v>28</v>
      </c>
      <c r="K800" s="1">
        <v>22</v>
      </c>
      <c r="L800" s="7">
        <v>3543.39</v>
      </c>
      <c r="M800" s="1" t="s">
        <v>29</v>
      </c>
      <c r="N800" s="1" t="s">
        <v>36</v>
      </c>
      <c r="O800" s="1" t="s">
        <v>2168</v>
      </c>
      <c r="P800" s="1">
        <v>77</v>
      </c>
      <c r="Q800" s="1" t="s">
        <v>47</v>
      </c>
      <c r="R800" s="1">
        <v>1</v>
      </c>
    </row>
    <row r="801" spans="1:18" ht="12.75" x14ac:dyDescent="0.35">
      <c r="A801" s="1" t="s">
        <v>2169</v>
      </c>
      <c r="B801" s="1">
        <v>49</v>
      </c>
      <c r="C801" s="1" t="str">
        <f t="shared" si="36"/>
        <v>Middle-Aged</v>
      </c>
      <c r="D801" s="1" t="s">
        <v>25</v>
      </c>
      <c r="E801" s="1" t="s">
        <v>2170</v>
      </c>
      <c r="F801" s="2">
        <v>45363</v>
      </c>
      <c r="G801" s="2" t="str">
        <f t="shared" si="37"/>
        <v>March</v>
      </c>
      <c r="H801" s="2" t="str">
        <f t="shared" si="38"/>
        <v>Spring</v>
      </c>
      <c r="I801" s="1" t="s">
        <v>75</v>
      </c>
      <c r="J801" s="1" t="s">
        <v>59</v>
      </c>
      <c r="K801" s="1">
        <v>9</v>
      </c>
      <c r="L801" s="7">
        <v>3427.18</v>
      </c>
      <c r="M801" s="1" t="s">
        <v>35</v>
      </c>
      <c r="N801" s="1" t="s">
        <v>36</v>
      </c>
      <c r="O801" s="1" t="s">
        <v>520</v>
      </c>
      <c r="P801" s="1">
        <v>8</v>
      </c>
      <c r="Q801" s="1" t="s">
        <v>31</v>
      </c>
      <c r="R801" s="1">
        <v>3</v>
      </c>
    </row>
    <row r="802" spans="1:18" ht="12.75" x14ac:dyDescent="0.35">
      <c r="A802" s="1" t="s">
        <v>2171</v>
      </c>
      <c r="B802" s="1">
        <v>63</v>
      </c>
      <c r="C802" s="1" t="str">
        <f t="shared" si="36"/>
        <v>Elderly</v>
      </c>
      <c r="D802" s="1" t="s">
        <v>16</v>
      </c>
      <c r="E802" s="1" t="s">
        <v>2172</v>
      </c>
      <c r="F802" s="2">
        <v>45456</v>
      </c>
      <c r="G802" s="2" t="str">
        <f t="shared" si="37"/>
        <v>June</v>
      </c>
      <c r="H802" s="2" t="str">
        <f t="shared" si="38"/>
        <v>Summer</v>
      </c>
      <c r="I802" s="1" t="s">
        <v>45</v>
      </c>
      <c r="J802" s="1" t="s">
        <v>28</v>
      </c>
      <c r="K802" s="1">
        <v>87</v>
      </c>
      <c r="L802" s="7">
        <v>3080.27</v>
      </c>
      <c r="M802" s="1" t="s">
        <v>35</v>
      </c>
      <c r="N802" s="1" t="s">
        <v>21</v>
      </c>
      <c r="O802" s="1" t="s">
        <v>65</v>
      </c>
      <c r="P802" s="1">
        <v>8</v>
      </c>
      <c r="Q802" s="1" t="s">
        <v>66</v>
      </c>
      <c r="R802" s="1">
        <v>4</v>
      </c>
    </row>
    <row r="803" spans="1:18" ht="12.75" x14ac:dyDescent="0.35">
      <c r="A803" s="1" t="s">
        <v>2173</v>
      </c>
      <c r="B803" s="1">
        <v>92</v>
      </c>
      <c r="C803" s="1" t="str">
        <f t="shared" si="36"/>
        <v>Elderly</v>
      </c>
      <c r="D803" s="1" t="s">
        <v>62</v>
      </c>
      <c r="E803" s="1" t="s">
        <v>2174</v>
      </c>
      <c r="F803" s="2">
        <v>45495</v>
      </c>
      <c r="G803" s="2" t="str">
        <f t="shared" si="37"/>
        <v>July</v>
      </c>
      <c r="H803" s="2" t="str">
        <f t="shared" si="38"/>
        <v>Summer</v>
      </c>
      <c r="I803" s="1" t="s">
        <v>27</v>
      </c>
      <c r="J803" s="1" t="s">
        <v>50</v>
      </c>
      <c r="K803" s="1">
        <v>8</v>
      </c>
      <c r="L803" s="7">
        <v>3227.97</v>
      </c>
      <c r="M803" s="1" t="s">
        <v>29</v>
      </c>
      <c r="N803" s="1" t="s">
        <v>36</v>
      </c>
      <c r="O803" s="1" t="s">
        <v>935</v>
      </c>
      <c r="P803" s="1">
        <v>48</v>
      </c>
      <c r="Q803" s="1" t="s">
        <v>47</v>
      </c>
      <c r="R803" s="1">
        <v>4</v>
      </c>
    </row>
    <row r="804" spans="1:18" ht="12.75" x14ac:dyDescent="0.35">
      <c r="A804" s="1" t="s">
        <v>2175</v>
      </c>
      <c r="B804" s="1">
        <v>95</v>
      </c>
      <c r="C804" s="1" t="str">
        <f t="shared" si="36"/>
        <v>Elderly</v>
      </c>
      <c r="D804" s="1" t="s">
        <v>25</v>
      </c>
      <c r="E804" s="1" t="s">
        <v>2176</v>
      </c>
      <c r="F804" s="2">
        <v>45532</v>
      </c>
      <c r="G804" s="2" t="str">
        <f t="shared" si="37"/>
        <v>August</v>
      </c>
      <c r="H804" s="2" t="str">
        <f t="shared" si="38"/>
        <v>Summer</v>
      </c>
      <c r="I804" s="1" t="s">
        <v>27</v>
      </c>
      <c r="J804" s="1" t="s">
        <v>34</v>
      </c>
      <c r="K804" s="1">
        <v>32</v>
      </c>
      <c r="L804" s="7">
        <v>4101.88</v>
      </c>
      <c r="M804" s="1" t="s">
        <v>20</v>
      </c>
      <c r="N804" s="1" t="s">
        <v>36</v>
      </c>
      <c r="O804" s="1" t="s">
        <v>2177</v>
      </c>
      <c r="P804" s="1">
        <v>68</v>
      </c>
      <c r="Q804" s="1" t="s">
        <v>47</v>
      </c>
      <c r="R804" s="1">
        <v>5</v>
      </c>
    </row>
    <row r="805" spans="1:18" ht="12.75" x14ac:dyDescent="0.35">
      <c r="A805" s="1" t="s">
        <v>2178</v>
      </c>
      <c r="B805" s="1">
        <v>21</v>
      </c>
      <c r="C805" s="1" t="str">
        <f t="shared" si="36"/>
        <v>Young Adults</v>
      </c>
      <c r="D805" s="1" t="s">
        <v>25</v>
      </c>
      <c r="E805" s="1" t="s">
        <v>490</v>
      </c>
      <c r="F805" s="2">
        <v>45592</v>
      </c>
      <c r="G805" s="2" t="str">
        <f t="shared" si="37"/>
        <v>October</v>
      </c>
      <c r="H805" s="2" t="str">
        <f t="shared" si="38"/>
        <v>Autumn</v>
      </c>
      <c r="I805" s="1" t="s">
        <v>41</v>
      </c>
      <c r="J805" s="1" t="s">
        <v>28</v>
      </c>
      <c r="K805" s="1">
        <v>68</v>
      </c>
      <c r="L805" s="7">
        <v>1810.39</v>
      </c>
      <c r="M805" s="1" t="s">
        <v>20</v>
      </c>
      <c r="N805" s="1" t="s">
        <v>21</v>
      </c>
      <c r="O805" s="1" t="s">
        <v>2179</v>
      </c>
      <c r="P805" s="1">
        <v>79</v>
      </c>
      <c r="Q805" s="1" t="s">
        <v>47</v>
      </c>
      <c r="R805" s="1">
        <v>4</v>
      </c>
    </row>
    <row r="806" spans="1:18" ht="12.75" x14ac:dyDescent="0.35">
      <c r="A806" s="1" t="s">
        <v>2180</v>
      </c>
      <c r="B806" s="1">
        <v>21</v>
      </c>
      <c r="C806" s="1" t="str">
        <f t="shared" si="36"/>
        <v>Young Adults</v>
      </c>
      <c r="D806" s="1" t="s">
        <v>62</v>
      </c>
      <c r="E806" s="1" t="s">
        <v>2181</v>
      </c>
      <c r="F806" s="2">
        <v>45639</v>
      </c>
      <c r="G806" s="2" t="str">
        <f t="shared" si="37"/>
        <v>December</v>
      </c>
      <c r="H806" s="2" t="str">
        <f t="shared" si="38"/>
        <v>Winter</v>
      </c>
      <c r="I806" s="1" t="s">
        <v>41</v>
      </c>
      <c r="J806" s="1" t="s">
        <v>85</v>
      </c>
      <c r="K806" s="1">
        <v>83</v>
      </c>
      <c r="L806" s="7">
        <v>3510.63</v>
      </c>
      <c r="M806" s="1" t="s">
        <v>35</v>
      </c>
      <c r="N806" s="1" t="s">
        <v>36</v>
      </c>
      <c r="O806" s="1" t="s">
        <v>1737</v>
      </c>
      <c r="P806" s="1">
        <v>64</v>
      </c>
      <c r="Q806" s="1" t="s">
        <v>47</v>
      </c>
      <c r="R806" s="1">
        <v>1</v>
      </c>
    </row>
    <row r="807" spans="1:18" ht="12.75" x14ac:dyDescent="0.35">
      <c r="A807" s="1" t="s">
        <v>2182</v>
      </c>
      <c r="B807" s="1">
        <v>78</v>
      </c>
      <c r="C807" s="1" t="str">
        <f t="shared" si="36"/>
        <v>Elderly</v>
      </c>
      <c r="D807" s="1" t="s">
        <v>25</v>
      </c>
      <c r="E807" s="1" t="s">
        <v>2183</v>
      </c>
      <c r="F807" s="2">
        <v>45350</v>
      </c>
      <c r="G807" s="2" t="str">
        <f t="shared" si="37"/>
        <v>February</v>
      </c>
      <c r="H807" s="2" t="str">
        <f t="shared" si="38"/>
        <v>Winter</v>
      </c>
      <c r="I807" s="1" t="s">
        <v>54</v>
      </c>
      <c r="J807" s="1" t="s">
        <v>85</v>
      </c>
      <c r="K807" s="1">
        <v>18</v>
      </c>
      <c r="L807" s="7">
        <v>4555.5600000000004</v>
      </c>
      <c r="M807" s="1" t="s">
        <v>35</v>
      </c>
      <c r="N807" s="1" t="s">
        <v>21</v>
      </c>
      <c r="O807" s="1" t="s">
        <v>321</v>
      </c>
      <c r="P807" s="1">
        <v>43</v>
      </c>
      <c r="Q807" s="1" t="s">
        <v>23</v>
      </c>
      <c r="R807" s="1">
        <v>4</v>
      </c>
    </row>
    <row r="808" spans="1:18" ht="12.75" x14ac:dyDescent="0.35">
      <c r="A808" s="1" t="s">
        <v>2184</v>
      </c>
      <c r="B808" s="1">
        <v>54</v>
      </c>
      <c r="C808" s="1" t="str">
        <f t="shared" si="36"/>
        <v>Middle-Aged</v>
      </c>
      <c r="D808" s="1" t="s">
        <v>62</v>
      </c>
      <c r="E808" s="1" t="s">
        <v>2185</v>
      </c>
      <c r="F808" s="2">
        <v>45345</v>
      </c>
      <c r="G808" s="2" t="str">
        <f t="shared" si="37"/>
        <v>February</v>
      </c>
      <c r="H808" s="2" t="str">
        <f t="shared" si="38"/>
        <v>Winter</v>
      </c>
      <c r="I808" s="1" t="s">
        <v>104</v>
      </c>
      <c r="J808" s="1" t="s">
        <v>85</v>
      </c>
      <c r="K808" s="1">
        <v>80</v>
      </c>
      <c r="L808" s="7">
        <v>2455.23</v>
      </c>
      <c r="M808" s="1" t="s">
        <v>35</v>
      </c>
      <c r="N808" s="1" t="s">
        <v>21</v>
      </c>
      <c r="O808" s="1" t="s">
        <v>1352</v>
      </c>
      <c r="P808" s="1">
        <v>27</v>
      </c>
      <c r="Q808" s="1" t="s">
        <v>31</v>
      </c>
      <c r="R808" s="1">
        <v>5</v>
      </c>
    </row>
    <row r="809" spans="1:18" ht="12.75" x14ac:dyDescent="0.35">
      <c r="A809" s="1" t="s">
        <v>2186</v>
      </c>
      <c r="B809" s="1">
        <v>19</v>
      </c>
      <c r="C809" s="1" t="str">
        <f t="shared" si="36"/>
        <v>Teenagers</v>
      </c>
      <c r="D809" s="1" t="s">
        <v>16</v>
      </c>
      <c r="E809" s="1" t="s">
        <v>847</v>
      </c>
      <c r="F809" s="2">
        <v>45451</v>
      </c>
      <c r="G809" s="2" t="str">
        <f t="shared" si="37"/>
        <v>June</v>
      </c>
      <c r="H809" s="2" t="str">
        <f t="shared" si="38"/>
        <v>Summer</v>
      </c>
      <c r="I809" s="1" t="s">
        <v>54</v>
      </c>
      <c r="J809" s="1" t="s">
        <v>19</v>
      </c>
      <c r="K809" s="1">
        <v>9</v>
      </c>
      <c r="L809" s="7">
        <v>1908.61</v>
      </c>
      <c r="M809" s="1" t="s">
        <v>35</v>
      </c>
      <c r="N809" s="1" t="s">
        <v>36</v>
      </c>
      <c r="O809" s="1" t="s">
        <v>2187</v>
      </c>
      <c r="P809" s="1">
        <v>38</v>
      </c>
      <c r="Q809" s="1" t="s">
        <v>31</v>
      </c>
      <c r="R809" s="1">
        <v>2</v>
      </c>
    </row>
    <row r="810" spans="1:18" ht="12.75" x14ac:dyDescent="0.35">
      <c r="A810" s="1" t="s">
        <v>2188</v>
      </c>
      <c r="B810" s="1">
        <v>15</v>
      </c>
      <c r="C810" s="1" t="str">
        <f t="shared" si="36"/>
        <v>Teenagers</v>
      </c>
      <c r="D810" s="1" t="s">
        <v>62</v>
      </c>
      <c r="E810" s="1" t="s">
        <v>2189</v>
      </c>
      <c r="F810" s="2">
        <v>45556</v>
      </c>
      <c r="G810" s="2" t="str">
        <f t="shared" si="37"/>
        <v>September</v>
      </c>
      <c r="H810" s="2" t="str">
        <f t="shared" si="38"/>
        <v>Autumn</v>
      </c>
      <c r="I810" s="1" t="s">
        <v>58</v>
      </c>
      <c r="J810" s="1" t="s">
        <v>85</v>
      </c>
      <c r="K810" s="1">
        <v>59</v>
      </c>
      <c r="L810" s="7">
        <v>4716.6899999999996</v>
      </c>
      <c r="M810" s="1" t="s">
        <v>29</v>
      </c>
      <c r="N810" s="1" t="s">
        <v>21</v>
      </c>
      <c r="O810" s="1" t="s">
        <v>1928</v>
      </c>
      <c r="P810" s="1">
        <v>43</v>
      </c>
      <c r="Q810" s="1" t="s">
        <v>23</v>
      </c>
      <c r="R810" s="1">
        <v>2</v>
      </c>
    </row>
    <row r="811" spans="1:18" ht="12.75" x14ac:dyDescent="0.35">
      <c r="A811" s="1" t="s">
        <v>2190</v>
      </c>
      <c r="B811" s="1">
        <v>84</v>
      </c>
      <c r="C811" s="1" t="str">
        <f t="shared" si="36"/>
        <v>Elderly</v>
      </c>
      <c r="D811" s="1" t="s">
        <v>62</v>
      </c>
      <c r="E811" s="1" t="s">
        <v>2191</v>
      </c>
      <c r="F811" s="2">
        <v>45292</v>
      </c>
      <c r="G811" s="2" t="str">
        <f t="shared" si="37"/>
        <v>January</v>
      </c>
      <c r="H811" s="2" t="str">
        <f t="shared" si="38"/>
        <v>Winter</v>
      </c>
      <c r="I811" s="1" t="s">
        <v>27</v>
      </c>
      <c r="J811" s="1" t="s">
        <v>50</v>
      </c>
      <c r="K811" s="1">
        <v>1</v>
      </c>
      <c r="L811" s="7">
        <v>4485.8999999999996</v>
      </c>
      <c r="M811" s="1" t="s">
        <v>20</v>
      </c>
      <c r="N811" s="1" t="s">
        <v>21</v>
      </c>
      <c r="O811" s="1" t="s">
        <v>1536</v>
      </c>
      <c r="P811" s="1">
        <v>5</v>
      </c>
      <c r="Q811" s="1" t="s">
        <v>23</v>
      </c>
      <c r="R811" s="1">
        <v>5</v>
      </c>
    </row>
    <row r="812" spans="1:18" ht="12.75" x14ac:dyDescent="0.35">
      <c r="A812" s="1" t="s">
        <v>2192</v>
      </c>
      <c r="B812" s="1">
        <v>60</v>
      </c>
      <c r="C812" s="1" t="str">
        <f t="shared" si="36"/>
        <v>Elderly</v>
      </c>
      <c r="D812" s="1" t="s">
        <v>25</v>
      </c>
      <c r="E812" s="1" t="s">
        <v>2193</v>
      </c>
      <c r="F812" s="2">
        <v>45375</v>
      </c>
      <c r="G812" s="2" t="str">
        <f t="shared" si="37"/>
        <v>March</v>
      </c>
      <c r="H812" s="2" t="str">
        <f t="shared" si="38"/>
        <v>Spring</v>
      </c>
      <c r="I812" s="1" t="s">
        <v>104</v>
      </c>
      <c r="J812" s="1" t="s">
        <v>50</v>
      </c>
      <c r="K812" s="1">
        <v>79</v>
      </c>
      <c r="L812" s="7">
        <v>1037.1600000000001</v>
      </c>
      <c r="M812" s="1" t="s">
        <v>20</v>
      </c>
      <c r="N812" s="1" t="s">
        <v>36</v>
      </c>
      <c r="O812" s="1" t="s">
        <v>1136</v>
      </c>
      <c r="P812" s="1">
        <v>73</v>
      </c>
      <c r="Q812" s="1" t="s">
        <v>47</v>
      </c>
      <c r="R812" s="1">
        <v>1</v>
      </c>
    </row>
    <row r="813" spans="1:18" ht="12.75" x14ac:dyDescent="0.35">
      <c r="A813" s="1" t="s">
        <v>2194</v>
      </c>
      <c r="B813" s="1">
        <v>98</v>
      </c>
      <c r="C813" s="1" t="str">
        <f t="shared" si="36"/>
        <v>Elderly</v>
      </c>
      <c r="D813" s="1" t="s">
        <v>62</v>
      </c>
      <c r="E813" s="1" t="s">
        <v>2195</v>
      </c>
      <c r="F813" s="2">
        <v>45470</v>
      </c>
      <c r="G813" s="2" t="str">
        <f t="shared" si="37"/>
        <v>June</v>
      </c>
      <c r="H813" s="2" t="str">
        <f t="shared" si="38"/>
        <v>Summer</v>
      </c>
      <c r="I813" s="1" t="s">
        <v>18</v>
      </c>
      <c r="J813" s="1" t="s">
        <v>28</v>
      </c>
      <c r="K813" s="1">
        <v>90</v>
      </c>
      <c r="L813" s="7">
        <v>540.07000000000005</v>
      </c>
      <c r="M813" s="1" t="s">
        <v>29</v>
      </c>
      <c r="N813" s="1" t="s">
        <v>21</v>
      </c>
      <c r="O813" s="1" t="s">
        <v>1459</v>
      </c>
      <c r="P813" s="1">
        <v>47</v>
      </c>
      <c r="Q813" s="1" t="s">
        <v>66</v>
      </c>
      <c r="R813" s="1">
        <v>2</v>
      </c>
    </row>
    <row r="814" spans="1:18" ht="12.75" x14ac:dyDescent="0.35">
      <c r="A814" s="1" t="s">
        <v>2196</v>
      </c>
      <c r="B814" s="1">
        <v>1</v>
      </c>
      <c r="C814" s="1" t="str">
        <f t="shared" si="36"/>
        <v>Children</v>
      </c>
      <c r="D814" s="1" t="s">
        <v>62</v>
      </c>
      <c r="E814" s="1" t="s">
        <v>2197</v>
      </c>
      <c r="F814" s="2">
        <v>45481</v>
      </c>
      <c r="G814" s="2" t="str">
        <f t="shared" si="37"/>
        <v>July</v>
      </c>
      <c r="H814" s="2" t="str">
        <f t="shared" si="38"/>
        <v>Summer</v>
      </c>
      <c r="I814" s="1" t="s">
        <v>104</v>
      </c>
      <c r="J814" s="1" t="s">
        <v>28</v>
      </c>
      <c r="K814" s="1">
        <v>48</v>
      </c>
      <c r="L814" s="7">
        <v>162.78</v>
      </c>
      <c r="M814" s="1" t="s">
        <v>20</v>
      </c>
      <c r="N814" s="1" t="s">
        <v>21</v>
      </c>
      <c r="O814" s="1" t="s">
        <v>538</v>
      </c>
      <c r="P814" s="1">
        <v>81</v>
      </c>
      <c r="Q814" s="1" t="s">
        <v>31</v>
      </c>
      <c r="R814" s="1">
        <v>5</v>
      </c>
    </row>
    <row r="815" spans="1:18" ht="12.75" x14ac:dyDescent="0.35">
      <c r="A815" s="1" t="s">
        <v>2198</v>
      </c>
      <c r="B815" s="1">
        <v>7</v>
      </c>
      <c r="C815" s="1" t="str">
        <f t="shared" si="36"/>
        <v>Children</v>
      </c>
      <c r="D815" s="1" t="s">
        <v>25</v>
      </c>
      <c r="E815" s="1" t="s">
        <v>2199</v>
      </c>
      <c r="F815" s="2">
        <v>45325</v>
      </c>
      <c r="G815" s="2" t="str">
        <f t="shared" si="37"/>
        <v>February</v>
      </c>
      <c r="H815" s="2" t="str">
        <f t="shared" si="38"/>
        <v>Winter</v>
      </c>
      <c r="I815" s="1" t="s">
        <v>58</v>
      </c>
      <c r="J815" s="1" t="s">
        <v>28</v>
      </c>
      <c r="K815" s="1">
        <v>79</v>
      </c>
      <c r="L815" s="7">
        <v>1339.91</v>
      </c>
      <c r="M815" s="1" t="s">
        <v>35</v>
      </c>
      <c r="N815" s="1" t="s">
        <v>21</v>
      </c>
      <c r="O815" s="1" t="s">
        <v>635</v>
      </c>
      <c r="P815" s="1">
        <v>48</v>
      </c>
      <c r="Q815" s="1" t="s">
        <v>23</v>
      </c>
      <c r="R815" s="1">
        <v>1</v>
      </c>
    </row>
    <row r="816" spans="1:18" ht="12.75" x14ac:dyDescent="0.35">
      <c r="A816" s="1" t="s">
        <v>2200</v>
      </c>
      <c r="B816" s="1">
        <v>4</v>
      </c>
      <c r="C816" s="1" t="str">
        <f t="shared" si="36"/>
        <v>Children</v>
      </c>
      <c r="D816" s="1" t="s">
        <v>62</v>
      </c>
      <c r="E816" s="1" t="s">
        <v>2201</v>
      </c>
      <c r="F816" s="2">
        <v>45403</v>
      </c>
      <c r="G816" s="2" t="str">
        <f t="shared" si="37"/>
        <v>April</v>
      </c>
      <c r="H816" s="2" t="str">
        <f t="shared" si="38"/>
        <v>Spring</v>
      </c>
      <c r="I816" s="1" t="s">
        <v>27</v>
      </c>
      <c r="J816" s="1" t="s">
        <v>19</v>
      </c>
      <c r="K816" s="1">
        <v>40</v>
      </c>
      <c r="L816" s="7">
        <v>1337.69</v>
      </c>
      <c r="M816" s="1" t="s">
        <v>35</v>
      </c>
      <c r="N816" s="1" t="s">
        <v>36</v>
      </c>
      <c r="O816" s="1" t="s">
        <v>1672</v>
      </c>
      <c r="P816" s="1">
        <v>89</v>
      </c>
      <c r="Q816" s="1" t="s">
        <v>38</v>
      </c>
      <c r="R816" s="1">
        <v>1</v>
      </c>
    </row>
    <row r="817" spans="1:18" ht="12.75" x14ac:dyDescent="0.35">
      <c r="A817" s="1" t="s">
        <v>2202</v>
      </c>
      <c r="B817" s="1">
        <v>32</v>
      </c>
      <c r="C817" s="1" t="str">
        <f t="shared" si="36"/>
        <v>Young Adults</v>
      </c>
      <c r="D817" s="1" t="s">
        <v>25</v>
      </c>
      <c r="E817" s="1" t="s">
        <v>2203</v>
      </c>
      <c r="F817" s="2">
        <v>45377</v>
      </c>
      <c r="G817" s="2" t="str">
        <f t="shared" si="37"/>
        <v>March</v>
      </c>
      <c r="H817" s="2" t="str">
        <f t="shared" si="38"/>
        <v>Spring</v>
      </c>
      <c r="I817" s="1" t="s">
        <v>75</v>
      </c>
      <c r="J817" s="1" t="s">
        <v>50</v>
      </c>
      <c r="K817" s="1">
        <v>41</v>
      </c>
      <c r="L817" s="7">
        <v>1067.48</v>
      </c>
      <c r="M817" s="1" t="s">
        <v>29</v>
      </c>
      <c r="N817" s="1" t="s">
        <v>36</v>
      </c>
      <c r="O817" s="1" t="s">
        <v>1459</v>
      </c>
      <c r="P817" s="1">
        <v>77</v>
      </c>
      <c r="Q817" s="1" t="s">
        <v>23</v>
      </c>
      <c r="R817" s="1">
        <v>2</v>
      </c>
    </row>
    <row r="818" spans="1:18" ht="12.75" x14ac:dyDescent="0.35">
      <c r="A818" s="1" t="s">
        <v>2204</v>
      </c>
      <c r="B818" s="1">
        <v>6</v>
      </c>
      <c r="C818" s="1" t="str">
        <f t="shared" si="36"/>
        <v>Children</v>
      </c>
      <c r="D818" s="1" t="s">
        <v>25</v>
      </c>
      <c r="E818" s="1" t="s">
        <v>2205</v>
      </c>
      <c r="F818" s="2">
        <v>45463</v>
      </c>
      <c r="G818" s="2" t="str">
        <f t="shared" si="37"/>
        <v>June</v>
      </c>
      <c r="H818" s="2" t="str">
        <f t="shared" si="38"/>
        <v>Summer</v>
      </c>
      <c r="I818" s="1" t="s">
        <v>45</v>
      </c>
      <c r="J818" s="1" t="s">
        <v>19</v>
      </c>
      <c r="K818" s="1">
        <v>73</v>
      </c>
      <c r="L818" s="7">
        <v>1049.8699999999999</v>
      </c>
      <c r="M818" s="1" t="s">
        <v>20</v>
      </c>
      <c r="N818" s="1" t="s">
        <v>36</v>
      </c>
      <c r="O818" s="1" t="s">
        <v>2206</v>
      </c>
      <c r="P818" s="1">
        <v>27</v>
      </c>
      <c r="Q818" s="1" t="s">
        <v>23</v>
      </c>
      <c r="R818" s="1">
        <v>1</v>
      </c>
    </row>
    <row r="819" spans="1:18" ht="12.75" x14ac:dyDescent="0.35">
      <c r="A819" s="1" t="s">
        <v>2207</v>
      </c>
      <c r="B819" s="1">
        <v>63</v>
      </c>
      <c r="C819" s="1" t="str">
        <f t="shared" si="36"/>
        <v>Elderly</v>
      </c>
      <c r="D819" s="1" t="s">
        <v>16</v>
      </c>
      <c r="E819" s="1" t="s">
        <v>2208</v>
      </c>
      <c r="F819" s="2">
        <v>45572</v>
      </c>
      <c r="G819" s="2" t="str">
        <f t="shared" si="37"/>
        <v>October</v>
      </c>
      <c r="H819" s="2" t="str">
        <f t="shared" si="38"/>
        <v>Autumn</v>
      </c>
      <c r="I819" s="1" t="s">
        <v>75</v>
      </c>
      <c r="J819" s="1" t="s">
        <v>50</v>
      </c>
      <c r="K819" s="1">
        <v>66</v>
      </c>
      <c r="L819" s="7">
        <v>647.80999999999995</v>
      </c>
      <c r="M819" s="1" t="s">
        <v>35</v>
      </c>
      <c r="N819" s="1" t="s">
        <v>21</v>
      </c>
      <c r="O819" s="1" t="s">
        <v>571</v>
      </c>
      <c r="P819" s="1">
        <v>10</v>
      </c>
      <c r="Q819" s="1" t="s">
        <v>38</v>
      </c>
      <c r="R819" s="1">
        <v>5</v>
      </c>
    </row>
    <row r="820" spans="1:18" ht="12.75" x14ac:dyDescent="0.35">
      <c r="A820" s="1" t="s">
        <v>2209</v>
      </c>
      <c r="B820" s="1">
        <v>61</v>
      </c>
      <c r="C820" s="1" t="str">
        <f t="shared" si="36"/>
        <v>Elderly</v>
      </c>
      <c r="D820" s="1" t="s">
        <v>16</v>
      </c>
      <c r="E820" s="1" t="s">
        <v>2210</v>
      </c>
      <c r="F820" s="2">
        <v>45433</v>
      </c>
      <c r="G820" s="2" t="str">
        <f t="shared" si="37"/>
        <v>May</v>
      </c>
      <c r="H820" s="2" t="str">
        <f t="shared" si="38"/>
        <v>Spring</v>
      </c>
      <c r="I820" s="1" t="s">
        <v>64</v>
      </c>
      <c r="J820" s="1" t="s">
        <v>34</v>
      </c>
      <c r="K820" s="1">
        <v>23</v>
      </c>
      <c r="L820" s="7">
        <v>2577.11</v>
      </c>
      <c r="M820" s="1" t="s">
        <v>29</v>
      </c>
      <c r="N820" s="1" t="s">
        <v>36</v>
      </c>
      <c r="O820" s="1" t="s">
        <v>2025</v>
      </c>
      <c r="P820" s="1">
        <v>99</v>
      </c>
      <c r="Q820" s="1" t="s">
        <v>47</v>
      </c>
      <c r="R820" s="1">
        <v>5</v>
      </c>
    </row>
    <row r="821" spans="1:18" ht="12.75" x14ac:dyDescent="0.35">
      <c r="A821" s="1" t="s">
        <v>2211</v>
      </c>
      <c r="B821" s="1">
        <v>80</v>
      </c>
      <c r="C821" s="1" t="str">
        <f t="shared" si="36"/>
        <v>Elderly</v>
      </c>
      <c r="D821" s="1" t="s">
        <v>62</v>
      </c>
      <c r="E821" s="1" t="s">
        <v>2212</v>
      </c>
      <c r="F821" s="2">
        <v>45433</v>
      </c>
      <c r="G821" s="2" t="str">
        <f t="shared" si="37"/>
        <v>May</v>
      </c>
      <c r="H821" s="2" t="str">
        <f t="shared" si="38"/>
        <v>Spring</v>
      </c>
      <c r="I821" s="1" t="s">
        <v>45</v>
      </c>
      <c r="J821" s="1" t="s">
        <v>85</v>
      </c>
      <c r="K821" s="1">
        <v>13</v>
      </c>
      <c r="L821" s="7">
        <v>414.07</v>
      </c>
      <c r="M821" s="1" t="s">
        <v>20</v>
      </c>
      <c r="N821" s="1" t="s">
        <v>21</v>
      </c>
      <c r="O821" s="1" t="s">
        <v>264</v>
      </c>
      <c r="P821" s="1">
        <v>66</v>
      </c>
      <c r="Q821" s="1" t="s">
        <v>23</v>
      </c>
      <c r="R821" s="1">
        <v>4</v>
      </c>
    </row>
    <row r="822" spans="1:18" ht="12.75" x14ac:dyDescent="0.35">
      <c r="A822" s="1" t="s">
        <v>2213</v>
      </c>
      <c r="B822" s="1">
        <v>2</v>
      </c>
      <c r="C822" s="1" t="str">
        <f t="shared" si="36"/>
        <v>Children</v>
      </c>
      <c r="D822" s="1" t="s">
        <v>62</v>
      </c>
      <c r="E822" s="1" t="s">
        <v>2214</v>
      </c>
      <c r="F822" s="2">
        <v>45554</v>
      </c>
      <c r="G822" s="2" t="str">
        <f t="shared" si="37"/>
        <v>September</v>
      </c>
      <c r="H822" s="2" t="str">
        <f t="shared" si="38"/>
        <v>Autumn</v>
      </c>
      <c r="I822" s="1" t="s">
        <v>45</v>
      </c>
      <c r="J822" s="1" t="s">
        <v>34</v>
      </c>
      <c r="K822" s="1">
        <v>27</v>
      </c>
      <c r="L822" s="7">
        <v>4351.5200000000004</v>
      </c>
      <c r="M822" s="1" t="s">
        <v>29</v>
      </c>
      <c r="N822" s="1" t="s">
        <v>36</v>
      </c>
      <c r="O822" s="1" t="s">
        <v>2215</v>
      </c>
      <c r="P822" s="1">
        <v>60</v>
      </c>
      <c r="Q822" s="1" t="s">
        <v>47</v>
      </c>
      <c r="R822" s="1">
        <v>5</v>
      </c>
    </row>
    <row r="823" spans="1:18" ht="12.75" x14ac:dyDescent="0.35">
      <c r="A823" s="1" t="s">
        <v>2216</v>
      </c>
      <c r="B823" s="1">
        <v>7</v>
      </c>
      <c r="C823" s="1" t="str">
        <f t="shared" si="36"/>
        <v>Children</v>
      </c>
      <c r="D823" s="1" t="s">
        <v>62</v>
      </c>
      <c r="E823" s="1" t="s">
        <v>2217</v>
      </c>
      <c r="F823" s="2">
        <v>45302</v>
      </c>
      <c r="G823" s="2" t="str">
        <f t="shared" si="37"/>
        <v>January</v>
      </c>
      <c r="H823" s="2" t="str">
        <f t="shared" si="38"/>
        <v>Winter</v>
      </c>
      <c r="I823" s="1" t="s">
        <v>54</v>
      </c>
      <c r="J823" s="1" t="s">
        <v>34</v>
      </c>
      <c r="K823" s="1">
        <v>37</v>
      </c>
      <c r="L823" s="7">
        <v>1430.56</v>
      </c>
      <c r="M823" s="1" t="s">
        <v>29</v>
      </c>
      <c r="N823" s="1" t="s">
        <v>36</v>
      </c>
      <c r="O823" s="1" t="s">
        <v>1280</v>
      </c>
      <c r="P823" s="1">
        <v>81</v>
      </c>
      <c r="Q823" s="1" t="s">
        <v>31</v>
      </c>
      <c r="R823" s="1">
        <v>1</v>
      </c>
    </row>
    <row r="824" spans="1:18" ht="12.75" x14ac:dyDescent="0.35">
      <c r="A824" s="1" t="s">
        <v>2218</v>
      </c>
      <c r="B824" s="1">
        <v>33</v>
      </c>
      <c r="C824" s="1" t="str">
        <f t="shared" si="36"/>
        <v>Young Adults</v>
      </c>
      <c r="D824" s="1" t="s">
        <v>16</v>
      </c>
      <c r="E824" s="1" t="s">
        <v>2219</v>
      </c>
      <c r="F824" s="2">
        <v>45542</v>
      </c>
      <c r="G824" s="2" t="str">
        <f t="shared" si="37"/>
        <v>September</v>
      </c>
      <c r="H824" s="2" t="str">
        <f t="shared" si="38"/>
        <v>Autumn</v>
      </c>
      <c r="I824" s="1" t="s">
        <v>18</v>
      </c>
      <c r="J824" s="1" t="s">
        <v>19</v>
      </c>
      <c r="K824" s="1">
        <v>54</v>
      </c>
      <c r="L824" s="7">
        <v>2919.02</v>
      </c>
      <c r="M824" s="1" t="s">
        <v>29</v>
      </c>
      <c r="N824" s="1" t="s">
        <v>21</v>
      </c>
      <c r="O824" s="1" t="s">
        <v>2144</v>
      </c>
      <c r="P824" s="1">
        <v>74</v>
      </c>
      <c r="Q824" s="1" t="s">
        <v>23</v>
      </c>
      <c r="R824" s="1">
        <v>3</v>
      </c>
    </row>
    <row r="825" spans="1:18" ht="12.75" x14ac:dyDescent="0.35">
      <c r="A825" s="1" t="s">
        <v>2220</v>
      </c>
      <c r="B825" s="1">
        <v>96</v>
      </c>
      <c r="C825" s="1" t="str">
        <f t="shared" si="36"/>
        <v>Elderly</v>
      </c>
      <c r="D825" s="1" t="s">
        <v>25</v>
      </c>
      <c r="E825" s="1" t="s">
        <v>2221</v>
      </c>
      <c r="F825" s="2">
        <v>45408</v>
      </c>
      <c r="G825" s="2" t="str">
        <f t="shared" si="37"/>
        <v>April</v>
      </c>
      <c r="H825" s="2" t="str">
        <f t="shared" si="38"/>
        <v>Spring</v>
      </c>
      <c r="I825" s="1" t="s">
        <v>41</v>
      </c>
      <c r="J825" s="1" t="s">
        <v>34</v>
      </c>
      <c r="K825" s="1">
        <v>8</v>
      </c>
      <c r="L825" s="7">
        <v>4786.07</v>
      </c>
      <c r="M825" s="1" t="s">
        <v>35</v>
      </c>
      <c r="N825" s="1" t="s">
        <v>36</v>
      </c>
      <c r="O825" s="1" t="s">
        <v>2222</v>
      </c>
      <c r="P825" s="1">
        <v>32</v>
      </c>
      <c r="Q825" s="1" t="s">
        <v>66</v>
      </c>
      <c r="R825" s="1">
        <v>2</v>
      </c>
    </row>
    <row r="826" spans="1:18" ht="12.75" x14ac:dyDescent="0.35">
      <c r="A826" s="1" t="s">
        <v>2223</v>
      </c>
      <c r="B826" s="1">
        <v>33</v>
      </c>
      <c r="C826" s="1" t="str">
        <f t="shared" si="36"/>
        <v>Young Adults</v>
      </c>
      <c r="D826" s="1" t="s">
        <v>25</v>
      </c>
      <c r="E826" s="1" t="s">
        <v>2224</v>
      </c>
      <c r="F826" s="2">
        <v>45421</v>
      </c>
      <c r="G826" s="2" t="str">
        <f t="shared" si="37"/>
        <v>May</v>
      </c>
      <c r="H826" s="2" t="str">
        <f t="shared" si="38"/>
        <v>Spring</v>
      </c>
      <c r="I826" s="1" t="s">
        <v>41</v>
      </c>
      <c r="J826" s="1" t="s">
        <v>85</v>
      </c>
      <c r="K826" s="1">
        <v>46</v>
      </c>
      <c r="L826" s="7">
        <v>4501.2700000000004</v>
      </c>
      <c r="M826" s="1" t="s">
        <v>29</v>
      </c>
      <c r="N826" s="1" t="s">
        <v>21</v>
      </c>
      <c r="O826" s="1" t="s">
        <v>947</v>
      </c>
      <c r="P826" s="1">
        <v>15</v>
      </c>
      <c r="Q826" s="1" t="s">
        <v>23</v>
      </c>
      <c r="R826" s="1">
        <v>4</v>
      </c>
    </row>
    <row r="827" spans="1:18" ht="12.75" x14ac:dyDescent="0.35">
      <c r="A827" s="1" t="s">
        <v>2225</v>
      </c>
      <c r="B827" s="1">
        <v>97</v>
      </c>
      <c r="C827" s="1" t="str">
        <f t="shared" si="36"/>
        <v>Elderly</v>
      </c>
      <c r="D827" s="1" t="s">
        <v>25</v>
      </c>
      <c r="E827" s="1" t="s">
        <v>2226</v>
      </c>
      <c r="F827" s="2">
        <v>45401</v>
      </c>
      <c r="G827" s="2" t="str">
        <f t="shared" si="37"/>
        <v>April</v>
      </c>
      <c r="H827" s="2" t="str">
        <f t="shared" si="38"/>
        <v>Spring</v>
      </c>
      <c r="I827" s="1" t="s">
        <v>41</v>
      </c>
      <c r="J827" s="1" t="s">
        <v>50</v>
      </c>
      <c r="K827" s="1">
        <v>1</v>
      </c>
      <c r="L827" s="7">
        <v>4977.53</v>
      </c>
      <c r="M827" s="1" t="s">
        <v>35</v>
      </c>
      <c r="N827" s="1" t="s">
        <v>36</v>
      </c>
      <c r="O827" s="1" t="s">
        <v>2227</v>
      </c>
      <c r="P827" s="1">
        <v>65</v>
      </c>
      <c r="Q827" s="1" t="s">
        <v>66</v>
      </c>
      <c r="R827" s="1">
        <v>1</v>
      </c>
    </row>
    <row r="828" spans="1:18" ht="12.75" x14ac:dyDescent="0.35">
      <c r="A828" s="1" t="s">
        <v>2228</v>
      </c>
      <c r="B828" s="1">
        <v>64</v>
      </c>
      <c r="C828" s="1" t="str">
        <f t="shared" si="36"/>
        <v>Elderly</v>
      </c>
      <c r="D828" s="1" t="s">
        <v>16</v>
      </c>
      <c r="E828" s="1" t="s">
        <v>2229</v>
      </c>
      <c r="F828" s="2">
        <v>45549</v>
      </c>
      <c r="G828" s="2" t="str">
        <f t="shared" si="37"/>
        <v>September</v>
      </c>
      <c r="H828" s="2" t="str">
        <f t="shared" si="38"/>
        <v>Autumn</v>
      </c>
      <c r="I828" s="1" t="s">
        <v>27</v>
      </c>
      <c r="J828" s="1" t="s">
        <v>85</v>
      </c>
      <c r="K828" s="1">
        <v>58</v>
      </c>
      <c r="L828" s="7">
        <v>3839.95</v>
      </c>
      <c r="M828" s="1" t="s">
        <v>20</v>
      </c>
      <c r="N828" s="1" t="s">
        <v>36</v>
      </c>
      <c r="O828" s="1" t="s">
        <v>1606</v>
      </c>
      <c r="P828" s="1">
        <v>38</v>
      </c>
      <c r="Q828" s="1" t="s">
        <v>66</v>
      </c>
      <c r="R828" s="1">
        <v>5</v>
      </c>
    </row>
    <row r="829" spans="1:18" ht="12.75" x14ac:dyDescent="0.35">
      <c r="A829" s="1" t="s">
        <v>2230</v>
      </c>
      <c r="B829" s="1">
        <v>74</v>
      </c>
      <c r="C829" s="1" t="str">
        <f t="shared" si="36"/>
        <v>Elderly</v>
      </c>
      <c r="D829" s="1" t="s">
        <v>62</v>
      </c>
      <c r="E829" s="1" t="s">
        <v>2231</v>
      </c>
      <c r="F829" s="2">
        <v>45494</v>
      </c>
      <c r="G829" s="2" t="str">
        <f t="shared" si="37"/>
        <v>July</v>
      </c>
      <c r="H829" s="2" t="str">
        <f t="shared" si="38"/>
        <v>Summer</v>
      </c>
      <c r="I829" s="1" t="s">
        <v>58</v>
      </c>
      <c r="J829" s="1" t="s">
        <v>50</v>
      </c>
      <c r="K829" s="1">
        <v>84</v>
      </c>
      <c r="L829" s="7">
        <v>4612.45</v>
      </c>
      <c r="M829" s="1" t="s">
        <v>20</v>
      </c>
      <c r="N829" s="1" t="s">
        <v>21</v>
      </c>
      <c r="O829" s="1" t="s">
        <v>1131</v>
      </c>
      <c r="P829" s="1">
        <v>71</v>
      </c>
      <c r="Q829" s="1" t="s">
        <v>66</v>
      </c>
      <c r="R829" s="1">
        <v>1</v>
      </c>
    </row>
    <row r="830" spans="1:18" ht="12.75" x14ac:dyDescent="0.35">
      <c r="A830" s="1" t="s">
        <v>2232</v>
      </c>
      <c r="B830" s="1">
        <v>100</v>
      </c>
      <c r="C830" s="1" t="str">
        <f t="shared" si="36"/>
        <v>Elderly</v>
      </c>
      <c r="D830" s="1" t="s">
        <v>25</v>
      </c>
      <c r="E830" s="1" t="s">
        <v>2233</v>
      </c>
      <c r="F830" s="2">
        <v>45556</v>
      </c>
      <c r="G830" s="2" t="str">
        <f t="shared" si="37"/>
        <v>September</v>
      </c>
      <c r="H830" s="2" t="str">
        <f t="shared" si="38"/>
        <v>Autumn</v>
      </c>
      <c r="I830" s="1" t="s">
        <v>18</v>
      </c>
      <c r="J830" s="1" t="s">
        <v>59</v>
      </c>
      <c r="K830" s="1">
        <v>6</v>
      </c>
      <c r="L830" s="7">
        <v>3885.47</v>
      </c>
      <c r="M830" s="1" t="s">
        <v>29</v>
      </c>
      <c r="N830" s="1" t="s">
        <v>21</v>
      </c>
      <c r="O830" s="1" t="s">
        <v>2234</v>
      </c>
      <c r="P830" s="1">
        <v>73</v>
      </c>
      <c r="Q830" s="1" t="s">
        <v>23</v>
      </c>
      <c r="R830" s="1">
        <v>2</v>
      </c>
    </row>
    <row r="831" spans="1:18" ht="12.75" x14ac:dyDescent="0.35">
      <c r="A831" s="1" t="s">
        <v>2235</v>
      </c>
      <c r="B831" s="1">
        <v>62</v>
      </c>
      <c r="C831" s="1" t="str">
        <f t="shared" si="36"/>
        <v>Elderly</v>
      </c>
      <c r="D831" s="1" t="s">
        <v>16</v>
      </c>
      <c r="E831" s="1" t="s">
        <v>2236</v>
      </c>
      <c r="F831" s="2">
        <v>45573</v>
      </c>
      <c r="G831" s="2" t="str">
        <f t="shared" si="37"/>
        <v>October</v>
      </c>
      <c r="H831" s="2" t="str">
        <f t="shared" si="38"/>
        <v>Autumn</v>
      </c>
      <c r="I831" s="1" t="s">
        <v>104</v>
      </c>
      <c r="J831" s="1" t="s">
        <v>85</v>
      </c>
      <c r="K831" s="1">
        <v>27</v>
      </c>
      <c r="L831" s="7">
        <v>1953.93</v>
      </c>
      <c r="M831" s="1" t="s">
        <v>20</v>
      </c>
      <c r="N831" s="1" t="s">
        <v>21</v>
      </c>
      <c r="O831" s="1" t="s">
        <v>966</v>
      </c>
      <c r="P831" s="1">
        <v>86</v>
      </c>
      <c r="Q831" s="1" t="s">
        <v>47</v>
      </c>
      <c r="R831" s="1">
        <v>5</v>
      </c>
    </row>
    <row r="832" spans="1:18" ht="12.75" x14ac:dyDescent="0.35">
      <c r="A832" s="1" t="s">
        <v>2237</v>
      </c>
      <c r="B832" s="1">
        <v>63</v>
      </c>
      <c r="C832" s="1" t="str">
        <f t="shared" si="36"/>
        <v>Elderly</v>
      </c>
      <c r="D832" s="1" t="s">
        <v>62</v>
      </c>
      <c r="E832" s="1" t="s">
        <v>2238</v>
      </c>
      <c r="F832" s="2">
        <v>45496</v>
      </c>
      <c r="G832" s="2" t="str">
        <f t="shared" si="37"/>
        <v>July</v>
      </c>
      <c r="H832" s="2" t="str">
        <f t="shared" si="38"/>
        <v>Summer</v>
      </c>
      <c r="I832" s="1" t="s">
        <v>104</v>
      </c>
      <c r="J832" s="1" t="s">
        <v>85</v>
      </c>
      <c r="K832" s="1">
        <v>67</v>
      </c>
      <c r="L832" s="7">
        <v>2660.72</v>
      </c>
      <c r="M832" s="1" t="s">
        <v>29</v>
      </c>
      <c r="N832" s="1" t="s">
        <v>21</v>
      </c>
      <c r="O832" s="1" t="s">
        <v>526</v>
      </c>
      <c r="P832" s="1">
        <v>22</v>
      </c>
      <c r="Q832" s="1" t="s">
        <v>23</v>
      </c>
      <c r="R832" s="1">
        <v>3</v>
      </c>
    </row>
    <row r="833" spans="1:18" ht="12.75" x14ac:dyDescent="0.35">
      <c r="A833" s="1" t="s">
        <v>2239</v>
      </c>
      <c r="B833" s="1">
        <v>54</v>
      </c>
      <c r="C833" s="1" t="str">
        <f t="shared" si="36"/>
        <v>Middle-Aged</v>
      </c>
      <c r="D833" s="1" t="s">
        <v>62</v>
      </c>
      <c r="E833" s="1" t="s">
        <v>1961</v>
      </c>
      <c r="F833" s="2">
        <v>45372</v>
      </c>
      <c r="G833" s="2" t="str">
        <f t="shared" si="37"/>
        <v>March</v>
      </c>
      <c r="H833" s="2" t="str">
        <f t="shared" si="38"/>
        <v>Spring</v>
      </c>
      <c r="I833" s="1" t="s">
        <v>58</v>
      </c>
      <c r="J833" s="1" t="s">
        <v>34</v>
      </c>
      <c r="K833" s="1">
        <v>86</v>
      </c>
      <c r="L833" s="7">
        <v>4505.04</v>
      </c>
      <c r="M833" s="1" t="s">
        <v>29</v>
      </c>
      <c r="N833" s="1" t="s">
        <v>21</v>
      </c>
      <c r="O833" s="1" t="s">
        <v>2240</v>
      </c>
      <c r="P833" s="1">
        <v>0</v>
      </c>
      <c r="Q833" s="1" t="s">
        <v>23</v>
      </c>
      <c r="R833" s="1">
        <v>5</v>
      </c>
    </row>
    <row r="834" spans="1:18" ht="12.75" x14ac:dyDescent="0.35">
      <c r="A834" s="1" t="s">
        <v>2241</v>
      </c>
      <c r="B834" s="1">
        <v>10</v>
      </c>
      <c r="C834" s="1" t="str">
        <f t="shared" si="36"/>
        <v>Teenagers</v>
      </c>
      <c r="D834" s="1" t="s">
        <v>25</v>
      </c>
      <c r="E834" s="1" t="s">
        <v>2242</v>
      </c>
      <c r="F834" s="2">
        <v>45615</v>
      </c>
      <c r="G834" s="2" t="str">
        <f t="shared" si="37"/>
        <v>November</v>
      </c>
      <c r="H834" s="2" t="str">
        <f t="shared" si="38"/>
        <v>Autumn</v>
      </c>
      <c r="I834" s="1" t="s">
        <v>75</v>
      </c>
      <c r="J834" s="1" t="s">
        <v>19</v>
      </c>
      <c r="K834" s="1">
        <v>16</v>
      </c>
      <c r="L834" s="7">
        <v>4775.96</v>
      </c>
      <c r="M834" s="1" t="s">
        <v>29</v>
      </c>
      <c r="N834" s="1" t="s">
        <v>36</v>
      </c>
      <c r="O834" s="1" t="s">
        <v>2243</v>
      </c>
      <c r="P834" s="1">
        <v>95</v>
      </c>
      <c r="Q834" s="1" t="s">
        <v>38</v>
      </c>
      <c r="R834" s="1">
        <v>2</v>
      </c>
    </row>
    <row r="835" spans="1:18" ht="12.75" x14ac:dyDescent="0.35">
      <c r="A835" s="1" t="s">
        <v>2244</v>
      </c>
      <c r="B835" s="1">
        <v>98</v>
      </c>
      <c r="C835" s="1" t="str">
        <f t="shared" ref="C835:C898" si="39">IF(B835&lt;10,"Children",IF(AND(B835&gt;=10,B835&lt;=19),"Teenagers",IF(AND(B835&gt;=20,B835&lt;=39),"Young Adults",IF(AND(B835&gt;=40,B835&lt;=59),"Middle-Aged","Elderly"))))</f>
        <v>Elderly</v>
      </c>
      <c r="D835" s="1" t="s">
        <v>16</v>
      </c>
      <c r="E835" s="1" t="s">
        <v>2245</v>
      </c>
      <c r="F835" s="2">
        <v>45627</v>
      </c>
      <c r="G835" s="2" t="str">
        <f t="shared" ref="G835:G898" si="40">TEXT(F835,"mmmm")</f>
        <v>December</v>
      </c>
      <c r="H835" s="2" t="str">
        <f t="shared" ref="H835:H898" si="41">IF(G835="January","Winter",IF(G835="February","Winter",IF(G835="December","Winter",IF(G835="March","Spring",IF(G835="April","Spring",IF(G835="May","Spring",IF(G835="June","Summer",IF(G835="July","Summer",IF(G835="August","Summer","Autumn")))))))))</f>
        <v>Winter</v>
      </c>
      <c r="I835" s="1" t="s">
        <v>54</v>
      </c>
      <c r="J835" s="1" t="s">
        <v>34</v>
      </c>
      <c r="K835" s="1">
        <v>35</v>
      </c>
      <c r="L835" s="7">
        <v>4477.0600000000004</v>
      </c>
      <c r="M835" s="1" t="s">
        <v>20</v>
      </c>
      <c r="N835" s="1" t="s">
        <v>21</v>
      </c>
      <c r="O835" s="1" t="s">
        <v>1491</v>
      </c>
      <c r="P835" s="1">
        <v>73</v>
      </c>
      <c r="Q835" s="1" t="s">
        <v>66</v>
      </c>
      <c r="R835" s="1">
        <v>2</v>
      </c>
    </row>
    <row r="836" spans="1:18" ht="12.75" x14ac:dyDescent="0.35">
      <c r="A836" s="1" t="s">
        <v>2246</v>
      </c>
      <c r="B836" s="1">
        <v>41</v>
      </c>
      <c r="C836" s="1" t="str">
        <f t="shared" si="39"/>
        <v>Middle-Aged</v>
      </c>
      <c r="D836" s="1" t="s">
        <v>62</v>
      </c>
      <c r="E836" s="1" t="s">
        <v>2247</v>
      </c>
      <c r="F836" s="2">
        <v>45452</v>
      </c>
      <c r="G836" s="2" t="str">
        <f t="shared" si="40"/>
        <v>June</v>
      </c>
      <c r="H836" s="2" t="str">
        <f t="shared" si="41"/>
        <v>Summer</v>
      </c>
      <c r="I836" s="1" t="s">
        <v>54</v>
      </c>
      <c r="J836" s="1" t="s">
        <v>19</v>
      </c>
      <c r="K836" s="1">
        <v>1</v>
      </c>
      <c r="L836" s="7">
        <v>947.89</v>
      </c>
      <c r="M836" s="1" t="s">
        <v>35</v>
      </c>
      <c r="N836" s="1" t="s">
        <v>21</v>
      </c>
      <c r="O836" s="1" t="s">
        <v>1940</v>
      </c>
      <c r="P836" s="1">
        <v>80</v>
      </c>
      <c r="Q836" s="1" t="s">
        <v>47</v>
      </c>
      <c r="R836" s="1">
        <v>5</v>
      </c>
    </row>
    <row r="837" spans="1:18" ht="12.75" x14ac:dyDescent="0.35">
      <c r="A837" s="1" t="s">
        <v>2248</v>
      </c>
      <c r="B837" s="1">
        <v>62</v>
      </c>
      <c r="C837" s="1" t="str">
        <f t="shared" si="39"/>
        <v>Elderly</v>
      </c>
      <c r="D837" s="1" t="s">
        <v>62</v>
      </c>
      <c r="E837" s="1" t="s">
        <v>2249</v>
      </c>
      <c r="F837" s="2">
        <v>45632</v>
      </c>
      <c r="G837" s="2" t="str">
        <f t="shared" si="40"/>
        <v>December</v>
      </c>
      <c r="H837" s="2" t="str">
        <f t="shared" si="41"/>
        <v>Winter</v>
      </c>
      <c r="I837" s="1" t="s">
        <v>45</v>
      </c>
      <c r="J837" s="1" t="s">
        <v>50</v>
      </c>
      <c r="K837" s="1">
        <v>18</v>
      </c>
      <c r="L837" s="7">
        <v>2300.67</v>
      </c>
      <c r="M837" s="1" t="s">
        <v>29</v>
      </c>
      <c r="N837" s="1" t="s">
        <v>21</v>
      </c>
      <c r="O837" s="1" t="s">
        <v>2250</v>
      </c>
      <c r="P837" s="1">
        <v>52</v>
      </c>
      <c r="Q837" s="1" t="s">
        <v>31</v>
      </c>
      <c r="R837" s="1">
        <v>1</v>
      </c>
    </row>
    <row r="838" spans="1:18" ht="12.75" x14ac:dyDescent="0.35">
      <c r="A838" s="1" t="s">
        <v>2251</v>
      </c>
      <c r="B838" s="1">
        <v>88</v>
      </c>
      <c r="C838" s="1" t="str">
        <f t="shared" si="39"/>
        <v>Elderly</v>
      </c>
      <c r="D838" s="1" t="s">
        <v>62</v>
      </c>
      <c r="E838" s="1" t="s">
        <v>2252</v>
      </c>
      <c r="F838" s="2">
        <v>45454</v>
      </c>
      <c r="G838" s="2" t="str">
        <f t="shared" si="40"/>
        <v>June</v>
      </c>
      <c r="H838" s="2" t="str">
        <f t="shared" si="41"/>
        <v>Summer</v>
      </c>
      <c r="I838" s="1" t="s">
        <v>54</v>
      </c>
      <c r="J838" s="1" t="s">
        <v>59</v>
      </c>
      <c r="K838" s="1">
        <v>31</v>
      </c>
      <c r="L838" s="7">
        <v>3868.83</v>
      </c>
      <c r="M838" s="1" t="s">
        <v>20</v>
      </c>
      <c r="N838" s="1" t="s">
        <v>36</v>
      </c>
      <c r="O838" s="1" t="s">
        <v>2253</v>
      </c>
      <c r="P838" s="1">
        <v>31</v>
      </c>
      <c r="Q838" s="1" t="s">
        <v>38</v>
      </c>
      <c r="R838" s="1">
        <v>4</v>
      </c>
    </row>
    <row r="839" spans="1:18" ht="12.75" x14ac:dyDescent="0.35">
      <c r="A839" s="1" t="s">
        <v>2254</v>
      </c>
      <c r="B839" s="1">
        <v>60</v>
      </c>
      <c r="C839" s="1" t="str">
        <f t="shared" si="39"/>
        <v>Elderly</v>
      </c>
      <c r="D839" s="1" t="s">
        <v>62</v>
      </c>
      <c r="E839" s="1" t="s">
        <v>2255</v>
      </c>
      <c r="F839" s="2">
        <v>45640</v>
      </c>
      <c r="G839" s="2" t="str">
        <f t="shared" si="40"/>
        <v>December</v>
      </c>
      <c r="H839" s="2" t="str">
        <f t="shared" si="41"/>
        <v>Winter</v>
      </c>
      <c r="I839" s="1" t="s">
        <v>41</v>
      </c>
      <c r="J839" s="1" t="s">
        <v>19</v>
      </c>
      <c r="K839" s="1">
        <v>80</v>
      </c>
      <c r="L839" s="7">
        <v>301.2</v>
      </c>
      <c r="M839" s="1" t="s">
        <v>20</v>
      </c>
      <c r="N839" s="1" t="s">
        <v>21</v>
      </c>
      <c r="O839" s="1" t="s">
        <v>366</v>
      </c>
      <c r="P839" s="1">
        <v>8</v>
      </c>
      <c r="Q839" s="1" t="s">
        <v>23</v>
      </c>
      <c r="R839" s="1">
        <v>5</v>
      </c>
    </row>
    <row r="840" spans="1:18" ht="12.75" x14ac:dyDescent="0.35">
      <c r="A840" s="1" t="s">
        <v>2256</v>
      </c>
      <c r="B840" s="1">
        <v>86</v>
      </c>
      <c r="C840" s="1" t="str">
        <f t="shared" si="39"/>
        <v>Elderly</v>
      </c>
      <c r="D840" s="1" t="s">
        <v>16</v>
      </c>
      <c r="E840" s="1" t="s">
        <v>2257</v>
      </c>
      <c r="F840" s="2">
        <v>45376</v>
      </c>
      <c r="G840" s="2" t="str">
        <f t="shared" si="40"/>
        <v>March</v>
      </c>
      <c r="H840" s="2" t="str">
        <f t="shared" si="41"/>
        <v>Spring</v>
      </c>
      <c r="I840" s="1" t="s">
        <v>54</v>
      </c>
      <c r="J840" s="1" t="s">
        <v>34</v>
      </c>
      <c r="K840" s="1">
        <v>70</v>
      </c>
      <c r="L840" s="7">
        <v>1049.48</v>
      </c>
      <c r="M840" s="1" t="s">
        <v>29</v>
      </c>
      <c r="N840" s="1" t="s">
        <v>21</v>
      </c>
      <c r="O840" s="1" t="s">
        <v>168</v>
      </c>
      <c r="P840" s="1">
        <v>95</v>
      </c>
      <c r="Q840" s="1" t="s">
        <v>66</v>
      </c>
      <c r="R840" s="1">
        <v>5</v>
      </c>
    </row>
    <row r="841" spans="1:18" ht="12.75" x14ac:dyDescent="0.35">
      <c r="A841" s="1" t="s">
        <v>2258</v>
      </c>
      <c r="B841" s="1">
        <v>51</v>
      </c>
      <c r="C841" s="1" t="str">
        <f t="shared" si="39"/>
        <v>Middle-Aged</v>
      </c>
      <c r="D841" s="1" t="s">
        <v>16</v>
      </c>
      <c r="E841" s="1" t="s">
        <v>493</v>
      </c>
      <c r="F841" s="2">
        <v>45380</v>
      </c>
      <c r="G841" s="2" t="str">
        <f t="shared" si="40"/>
        <v>March</v>
      </c>
      <c r="H841" s="2" t="str">
        <f t="shared" si="41"/>
        <v>Spring</v>
      </c>
      <c r="I841" s="1" t="s">
        <v>58</v>
      </c>
      <c r="J841" s="1" t="s">
        <v>34</v>
      </c>
      <c r="K841" s="1">
        <v>78</v>
      </c>
      <c r="L841" s="7">
        <v>189.42</v>
      </c>
      <c r="M841" s="1" t="s">
        <v>29</v>
      </c>
      <c r="N841" s="1" t="s">
        <v>36</v>
      </c>
      <c r="O841" s="1" t="s">
        <v>761</v>
      </c>
      <c r="P841" s="1">
        <v>100</v>
      </c>
      <c r="Q841" s="1" t="s">
        <v>47</v>
      </c>
      <c r="R841" s="1">
        <v>4</v>
      </c>
    </row>
    <row r="842" spans="1:18" ht="12.75" x14ac:dyDescent="0.35">
      <c r="A842" s="1" t="s">
        <v>2259</v>
      </c>
      <c r="B842" s="1">
        <v>48</v>
      </c>
      <c r="C842" s="1" t="str">
        <f t="shared" si="39"/>
        <v>Middle-Aged</v>
      </c>
      <c r="D842" s="1" t="s">
        <v>16</v>
      </c>
      <c r="E842" s="1" t="s">
        <v>2260</v>
      </c>
      <c r="F842" s="2">
        <v>45584</v>
      </c>
      <c r="G842" s="2" t="str">
        <f t="shared" si="40"/>
        <v>October</v>
      </c>
      <c r="H842" s="2" t="str">
        <f t="shared" si="41"/>
        <v>Autumn</v>
      </c>
      <c r="I842" s="1" t="s">
        <v>104</v>
      </c>
      <c r="J842" s="1" t="s">
        <v>34</v>
      </c>
      <c r="K842" s="1">
        <v>84</v>
      </c>
      <c r="L842" s="7">
        <v>630.26</v>
      </c>
      <c r="M842" s="1" t="s">
        <v>20</v>
      </c>
      <c r="N842" s="1" t="s">
        <v>21</v>
      </c>
      <c r="O842" s="1" t="s">
        <v>2261</v>
      </c>
      <c r="P842" s="1">
        <v>98</v>
      </c>
      <c r="Q842" s="1" t="s">
        <v>31</v>
      </c>
      <c r="R842" s="1">
        <v>4</v>
      </c>
    </row>
    <row r="843" spans="1:18" ht="12.75" x14ac:dyDescent="0.35">
      <c r="A843" s="1" t="s">
        <v>2262</v>
      </c>
      <c r="B843" s="1">
        <v>83</v>
      </c>
      <c r="C843" s="1" t="str">
        <f t="shared" si="39"/>
        <v>Elderly</v>
      </c>
      <c r="D843" s="1" t="s">
        <v>25</v>
      </c>
      <c r="E843" s="1" t="s">
        <v>2263</v>
      </c>
      <c r="F843" s="2">
        <v>45636</v>
      </c>
      <c r="G843" s="2" t="str">
        <f t="shared" si="40"/>
        <v>December</v>
      </c>
      <c r="H843" s="2" t="str">
        <f t="shared" si="41"/>
        <v>Winter</v>
      </c>
      <c r="I843" s="1" t="s">
        <v>54</v>
      </c>
      <c r="J843" s="1" t="s">
        <v>85</v>
      </c>
      <c r="K843" s="1">
        <v>29</v>
      </c>
      <c r="L843" s="7">
        <v>3685.98</v>
      </c>
      <c r="M843" s="1" t="s">
        <v>29</v>
      </c>
      <c r="N843" s="1" t="s">
        <v>21</v>
      </c>
      <c r="O843" s="1" t="s">
        <v>1399</v>
      </c>
      <c r="P843" s="1">
        <v>32</v>
      </c>
      <c r="Q843" s="1" t="s">
        <v>66</v>
      </c>
      <c r="R843" s="1">
        <v>4</v>
      </c>
    </row>
    <row r="844" spans="1:18" ht="12.75" x14ac:dyDescent="0.35">
      <c r="A844" s="1" t="s">
        <v>2264</v>
      </c>
      <c r="B844" s="1">
        <v>54</v>
      </c>
      <c r="C844" s="1" t="str">
        <f t="shared" si="39"/>
        <v>Middle-Aged</v>
      </c>
      <c r="D844" s="1" t="s">
        <v>25</v>
      </c>
      <c r="E844" s="1" t="s">
        <v>2265</v>
      </c>
      <c r="F844" s="2">
        <v>45346</v>
      </c>
      <c r="G844" s="2" t="str">
        <f t="shared" si="40"/>
        <v>February</v>
      </c>
      <c r="H844" s="2" t="str">
        <f t="shared" si="41"/>
        <v>Winter</v>
      </c>
      <c r="I844" s="1" t="s">
        <v>18</v>
      </c>
      <c r="J844" s="1" t="s">
        <v>59</v>
      </c>
      <c r="K844" s="1">
        <v>57</v>
      </c>
      <c r="L844" s="7">
        <v>1280.6600000000001</v>
      </c>
      <c r="M844" s="1" t="s">
        <v>29</v>
      </c>
      <c r="N844" s="1" t="s">
        <v>36</v>
      </c>
      <c r="O844" s="1" t="s">
        <v>670</v>
      </c>
      <c r="P844" s="1">
        <v>58</v>
      </c>
      <c r="Q844" s="1" t="s">
        <v>31</v>
      </c>
      <c r="R844" s="1">
        <v>2</v>
      </c>
    </row>
    <row r="845" spans="1:18" ht="12.75" x14ac:dyDescent="0.35">
      <c r="A845" s="1" t="s">
        <v>2266</v>
      </c>
      <c r="B845" s="1">
        <v>16</v>
      </c>
      <c r="C845" s="1" t="str">
        <f t="shared" si="39"/>
        <v>Teenagers</v>
      </c>
      <c r="D845" s="1" t="s">
        <v>16</v>
      </c>
      <c r="E845" s="1" t="s">
        <v>2267</v>
      </c>
      <c r="F845" s="2">
        <v>45304</v>
      </c>
      <c r="G845" s="2" t="str">
        <f t="shared" si="40"/>
        <v>January</v>
      </c>
      <c r="H845" s="2" t="str">
        <f t="shared" si="41"/>
        <v>Winter</v>
      </c>
      <c r="I845" s="1" t="s">
        <v>54</v>
      </c>
      <c r="J845" s="1" t="s">
        <v>59</v>
      </c>
      <c r="K845" s="1">
        <v>30</v>
      </c>
      <c r="L845" s="7">
        <v>650.30999999999995</v>
      </c>
      <c r="M845" s="1" t="s">
        <v>20</v>
      </c>
      <c r="N845" s="1" t="s">
        <v>36</v>
      </c>
      <c r="O845" s="1" t="s">
        <v>1465</v>
      </c>
      <c r="P845" s="1">
        <v>98</v>
      </c>
      <c r="Q845" s="1" t="s">
        <v>38</v>
      </c>
      <c r="R845" s="1">
        <v>3</v>
      </c>
    </row>
    <row r="846" spans="1:18" ht="12.75" x14ac:dyDescent="0.35">
      <c r="A846" s="1" t="s">
        <v>2268</v>
      </c>
      <c r="B846" s="1">
        <v>42</v>
      </c>
      <c r="C846" s="1" t="str">
        <f t="shared" si="39"/>
        <v>Middle-Aged</v>
      </c>
      <c r="D846" s="1" t="s">
        <v>62</v>
      </c>
      <c r="E846" s="1" t="s">
        <v>2269</v>
      </c>
      <c r="F846" s="2">
        <v>45453</v>
      </c>
      <c r="G846" s="2" t="str">
        <f t="shared" si="40"/>
        <v>June</v>
      </c>
      <c r="H846" s="2" t="str">
        <f t="shared" si="41"/>
        <v>Summer</v>
      </c>
      <c r="I846" s="1" t="s">
        <v>54</v>
      </c>
      <c r="J846" s="1" t="s">
        <v>59</v>
      </c>
      <c r="K846" s="1">
        <v>30</v>
      </c>
      <c r="L846" s="7">
        <v>3414.93</v>
      </c>
      <c r="M846" s="1" t="s">
        <v>20</v>
      </c>
      <c r="N846" s="1" t="s">
        <v>36</v>
      </c>
      <c r="O846" s="1" t="s">
        <v>1794</v>
      </c>
      <c r="P846" s="1">
        <v>21</v>
      </c>
      <c r="Q846" s="1" t="s">
        <v>31</v>
      </c>
      <c r="R846" s="1">
        <v>1</v>
      </c>
    </row>
    <row r="847" spans="1:18" ht="12.75" x14ac:dyDescent="0.35">
      <c r="A847" s="1" t="s">
        <v>2270</v>
      </c>
      <c r="B847" s="1">
        <v>11</v>
      </c>
      <c r="C847" s="1" t="str">
        <f t="shared" si="39"/>
        <v>Teenagers</v>
      </c>
      <c r="D847" s="1" t="s">
        <v>16</v>
      </c>
      <c r="E847" s="1" t="s">
        <v>2271</v>
      </c>
      <c r="F847" s="2">
        <v>45548</v>
      </c>
      <c r="G847" s="2" t="str">
        <f t="shared" si="40"/>
        <v>September</v>
      </c>
      <c r="H847" s="2" t="str">
        <f t="shared" si="41"/>
        <v>Autumn</v>
      </c>
      <c r="I847" s="1" t="s">
        <v>54</v>
      </c>
      <c r="J847" s="1" t="s">
        <v>59</v>
      </c>
      <c r="K847" s="1">
        <v>3</v>
      </c>
      <c r="L847" s="7">
        <v>4468.03</v>
      </c>
      <c r="M847" s="1" t="s">
        <v>29</v>
      </c>
      <c r="N847" s="1" t="s">
        <v>36</v>
      </c>
      <c r="O847" s="1" t="s">
        <v>2272</v>
      </c>
      <c r="P847" s="1">
        <v>16</v>
      </c>
      <c r="Q847" s="1" t="s">
        <v>31</v>
      </c>
      <c r="R847" s="1">
        <v>5</v>
      </c>
    </row>
    <row r="848" spans="1:18" ht="12.75" x14ac:dyDescent="0.35">
      <c r="A848" s="1" t="s">
        <v>2273</v>
      </c>
      <c r="B848" s="1">
        <v>80</v>
      </c>
      <c r="C848" s="1" t="str">
        <f t="shared" si="39"/>
        <v>Elderly</v>
      </c>
      <c r="D848" s="1" t="s">
        <v>16</v>
      </c>
      <c r="E848" s="1" t="s">
        <v>2274</v>
      </c>
      <c r="F848" s="2">
        <v>45378</v>
      </c>
      <c r="G848" s="2" t="str">
        <f t="shared" si="40"/>
        <v>March</v>
      </c>
      <c r="H848" s="2" t="str">
        <f t="shared" si="41"/>
        <v>Spring</v>
      </c>
      <c r="I848" s="1" t="s">
        <v>41</v>
      </c>
      <c r="J848" s="1" t="s">
        <v>59</v>
      </c>
      <c r="K848" s="1">
        <v>10</v>
      </c>
      <c r="L848" s="7">
        <v>3884.52</v>
      </c>
      <c r="M848" s="1" t="s">
        <v>35</v>
      </c>
      <c r="N848" s="1" t="s">
        <v>36</v>
      </c>
      <c r="O848" s="1" t="s">
        <v>2275</v>
      </c>
      <c r="P848" s="1">
        <v>21</v>
      </c>
      <c r="Q848" s="1" t="s">
        <v>23</v>
      </c>
      <c r="R848" s="1">
        <v>4</v>
      </c>
    </row>
    <row r="849" spans="1:18" ht="12.75" x14ac:dyDescent="0.35">
      <c r="A849" s="1" t="s">
        <v>2276</v>
      </c>
      <c r="B849" s="1">
        <v>94</v>
      </c>
      <c r="C849" s="1" t="str">
        <f t="shared" si="39"/>
        <v>Elderly</v>
      </c>
      <c r="D849" s="1" t="s">
        <v>62</v>
      </c>
      <c r="E849" s="1" t="s">
        <v>2277</v>
      </c>
      <c r="F849" s="2">
        <v>45405</v>
      </c>
      <c r="G849" s="2" t="str">
        <f t="shared" si="40"/>
        <v>April</v>
      </c>
      <c r="H849" s="2" t="str">
        <f t="shared" si="41"/>
        <v>Spring</v>
      </c>
      <c r="I849" s="1" t="s">
        <v>64</v>
      </c>
      <c r="J849" s="1" t="s">
        <v>28</v>
      </c>
      <c r="K849" s="1">
        <v>72</v>
      </c>
      <c r="L849" s="7">
        <v>418.27</v>
      </c>
      <c r="M849" s="1" t="s">
        <v>20</v>
      </c>
      <c r="N849" s="1" t="s">
        <v>21</v>
      </c>
      <c r="O849" s="1" t="s">
        <v>198</v>
      </c>
      <c r="P849" s="1">
        <v>87</v>
      </c>
      <c r="Q849" s="1" t="s">
        <v>47</v>
      </c>
      <c r="R849" s="1">
        <v>1</v>
      </c>
    </row>
    <row r="850" spans="1:18" ht="12.75" x14ac:dyDescent="0.35">
      <c r="A850" s="1" t="s">
        <v>2278</v>
      </c>
      <c r="B850" s="1">
        <v>61</v>
      </c>
      <c r="C850" s="1" t="str">
        <f t="shared" si="39"/>
        <v>Elderly</v>
      </c>
      <c r="D850" s="1" t="s">
        <v>62</v>
      </c>
      <c r="E850" s="1" t="s">
        <v>2279</v>
      </c>
      <c r="F850" s="2">
        <v>45457</v>
      </c>
      <c r="G850" s="2" t="str">
        <f t="shared" si="40"/>
        <v>June</v>
      </c>
      <c r="H850" s="2" t="str">
        <f t="shared" si="41"/>
        <v>Summer</v>
      </c>
      <c r="I850" s="1" t="s">
        <v>18</v>
      </c>
      <c r="J850" s="1" t="s">
        <v>50</v>
      </c>
      <c r="K850" s="1">
        <v>58</v>
      </c>
      <c r="L850" s="7">
        <v>2946.6</v>
      </c>
      <c r="M850" s="1" t="s">
        <v>20</v>
      </c>
      <c r="N850" s="1" t="s">
        <v>36</v>
      </c>
      <c r="O850" s="1" t="s">
        <v>774</v>
      </c>
      <c r="P850" s="1">
        <v>14</v>
      </c>
      <c r="Q850" s="1" t="s">
        <v>47</v>
      </c>
      <c r="R850" s="1">
        <v>1</v>
      </c>
    </row>
    <row r="851" spans="1:18" ht="12.75" x14ac:dyDescent="0.35">
      <c r="A851" s="1" t="s">
        <v>2280</v>
      </c>
      <c r="B851" s="1">
        <v>32</v>
      </c>
      <c r="C851" s="1" t="str">
        <f t="shared" si="39"/>
        <v>Young Adults</v>
      </c>
      <c r="D851" s="1" t="s">
        <v>25</v>
      </c>
      <c r="E851" s="1" t="s">
        <v>2281</v>
      </c>
      <c r="F851" s="2">
        <v>45586</v>
      </c>
      <c r="G851" s="2" t="str">
        <f t="shared" si="40"/>
        <v>October</v>
      </c>
      <c r="H851" s="2" t="str">
        <f t="shared" si="41"/>
        <v>Autumn</v>
      </c>
      <c r="I851" s="1" t="s">
        <v>18</v>
      </c>
      <c r="J851" s="1" t="s">
        <v>59</v>
      </c>
      <c r="K851" s="1">
        <v>17</v>
      </c>
      <c r="L851" s="7">
        <v>562.88</v>
      </c>
      <c r="M851" s="1" t="s">
        <v>20</v>
      </c>
      <c r="N851" s="1" t="s">
        <v>21</v>
      </c>
      <c r="O851" s="1" t="s">
        <v>585</v>
      </c>
      <c r="P851" s="1">
        <v>92</v>
      </c>
      <c r="Q851" s="1" t="s">
        <v>31</v>
      </c>
      <c r="R851" s="1">
        <v>1</v>
      </c>
    </row>
    <row r="852" spans="1:18" ht="12.75" x14ac:dyDescent="0.35">
      <c r="A852" s="1" t="s">
        <v>2282</v>
      </c>
      <c r="B852" s="1">
        <v>22</v>
      </c>
      <c r="C852" s="1" t="str">
        <f t="shared" si="39"/>
        <v>Young Adults</v>
      </c>
      <c r="D852" s="1" t="s">
        <v>25</v>
      </c>
      <c r="E852" s="1" t="s">
        <v>2283</v>
      </c>
      <c r="F852" s="2">
        <v>45341</v>
      </c>
      <c r="G852" s="2" t="str">
        <f t="shared" si="40"/>
        <v>February</v>
      </c>
      <c r="H852" s="2" t="str">
        <f t="shared" si="41"/>
        <v>Winter</v>
      </c>
      <c r="I852" s="1" t="s">
        <v>54</v>
      </c>
      <c r="J852" s="1" t="s">
        <v>85</v>
      </c>
      <c r="K852" s="1">
        <v>23</v>
      </c>
      <c r="L852" s="7">
        <v>2355.4</v>
      </c>
      <c r="M852" s="1" t="s">
        <v>29</v>
      </c>
      <c r="N852" s="1" t="s">
        <v>36</v>
      </c>
      <c r="O852" s="1" t="s">
        <v>2284</v>
      </c>
      <c r="P852" s="1">
        <v>56</v>
      </c>
      <c r="Q852" s="1" t="s">
        <v>38</v>
      </c>
      <c r="R852" s="1">
        <v>1</v>
      </c>
    </row>
    <row r="853" spans="1:18" ht="12.75" x14ac:dyDescent="0.35">
      <c r="A853" s="1" t="s">
        <v>2285</v>
      </c>
      <c r="B853" s="1">
        <v>66</v>
      </c>
      <c r="C853" s="1" t="str">
        <f t="shared" si="39"/>
        <v>Elderly</v>
      </c>
      <c r="D853" s="1" t="s">
        <v>25</v>
      </c>
      <c r="E853" s="1" t="s">
        <v>2286</v>
      </c>
      <c r="F853" s="2">
        <v>45550</v>
      </c>
      <c r="G853" s="2" t="str">
        <f t="shared" si="40"/>
        <v>September</v>
      </c>
      <c r="H853" s="2" t="str">
        <f t="shared" si="41"/>
        <v>Autumn</v>
      </c>
      <c r="I853" s="1" t="s">
        <v>54</v>
      </c>
      <c r="J853" s="1" t="s">
        <v>59</v>
      </c>
      <c r="K853" s="1">
        <v>38</v>
      </c>
      <c r="L853" s="7">
        <v>379.94</v>
      </c>
      <c r="M853" s="1" t="s">
        <v>20</v>
      </c>
      <c r="N853" s="1" t="s">
        <v>36</v>
      </c>
      <c r="O853" s="1" t="s">
        <v>2287</v>
      </c>
      <c r="P853" s="1">
        <v>41</v>
      </c>
      <c r="Q853" s="1" t="s">
        <v>47</v>
      </c>
      <c r="R853" s="1">
        <v>2</v>
      </c>
    </row>
    <row r="854" spans="1:18" ht="12.75" x14ac:dyDescent="0.35">
      <c r="A854" s="1" t="s">
        <v>2288</v>
      </c>
      <c r="B854" s="1">
        <v>74</v>
      </c>
      <c r="C854" s="1" t="str">
        <f t="shared" si="39"/>
        <v>Elderly</v>
      </c>
      <c r="D854" s="1" t="s">
        <v>62</v>
      </c>
      <c r="E854" s="1" t="s">
        <v>2289</v>
      </c>
      <c r="F854" s="2">
        <v>45470</v>
      </c>
      <c r="G854" s="2" t="str">
        <f t="shared" si="40"/>
        <v>June</v>
      </c>
      <c r="H854" s="2" t="str">
        <f t="shared" si="41"/>
        <v>Summer</v>
      </c>
      <c r="I854" s="1" t="s">
        <v>104</v>
      </c>
      <c r="J854" s="1" t="s">
        <v>85</v>
      </c>
      <c r="K854" s="1">
        <v>6</v>
      </c>
      <c r="L854" s="7">
        <v>824.49</v>
      </c>
      <c r="M854" s="1" t="s">
        <v>35</v>
      </c>
      <c r="N854" s="1" t="s">
        <v>36</v>
      </c>
      <c r="O854" s="1" t="s">
        <v>2290</v>
      </c>
      <c r="P854" s="1">
        <v>97</v>
      </c>
      <c r="Q854" s="1" t="s">
        <v>66</v>
      </c>
      <c r="R854" s="1">
        <v>5</v>
      </c>
    </row>
    <row r="855" spans="1:18" ht="12.75" x14ac:dyDescent="0.35">
      <c r="A855" s="1" t="s">
        <v>2291</v>
      </c>
      <c r="B855" s="1">
        <v>13</v>
      </c>
      <c r="C855" s="1" t="str">
        <f t="shared" si="39"/>
        <v>Teenagers</v>
      </c>
      <c r="D855" s="1" t="s">
        <v>16</v>
      </c>
      <c r="E855" s="1" t="s">
        <v>2292</v>
      </c>
      <c r="F855" s="2">
        <v>45560</v>
      </c>
      <c r="G855" s="2" t="str">
        <f t="shared" si="40"/>
        <v>September</v>
      </c>
      <c r="H855" s="2" t="str">
        <f t="shared" si="41"/>
        <v>Autumn</v>
      </c>
      <c r="I855" s="1" t="s">
        <v>27</v>
      </c>
      <c r="J855" s="1" t="s">
        <v>34</v>
      </c>
      <c r="K855" s="1">
        <v>68</v>
      </c>
      <c r="L855" s="7">
        <v>4951.47</v>
      </c>
      <c r="M855" s="1" t="s">
        <v>35</v>
      </c>
      <c r="N855" s="1" t="s">
        <v>36</v>
      </c>
      <c r="O855" s="1" t="s">
        <v>1117</v>
      </c>
      <c r="P855" s="1">
        <v>28</v>
      </c>
      <c r="Q855" s="1" t="s">
        <v>47</v>
      </c>
      <c r="R855" s="1">
        <v>2</v>
      </c>
    </row>
    <row r="856" spans="1:18" ht="12.75" x14ac:dyDescent="0.35">
      <c r="A856" s="1" t="s">
        <v>2293</v>
      </c>
      <c r="B856" s="1">
        <v>15</v>
      </c>
      <c r="C856" s="1" t="str">
        <f t="shared" si="39"/>
        <v>Teenagers</v>
      </c>
      <c r="D856" s="1" t="s">
        <v>62</v>
      </c>
      <c r="E856" s="1" t="s">
        <v>2294</v>
      </c>
      <c r="F856" s="2">
        <v>45349</v>
      </c>
      <c r="G856" s="2" t="str">
        <f t="shared" si="40"/>
        <v>February</v>
      </c>
      <c r="H856" s="2" t="str">
        <f t="shared" si="41"/>
        <v>Winter</v>
      </c>
      <c r="I856" s="1" t="s">
        <v>27</v>
      </c>
      <c r="J856" s="1" t="s">
        <v>85</v>
      </c>
      <c r="K856" s="1">
        <v>34</v>
      </c>
      <c r="L856" s="7">
        <v>1422.19</v>
      </c>
      <c r="M856" s="1" t="s">
        <v>35</v>
      </c>
      <c r="N856" s="1" t="s">
        <v>21</v>
      </c>
      <c r="O856" s="1" t="s">
        <v>2295</v>
      </c>
      <c r="P856" s="1">
        <v>19</v>
      </c>
      <c r="Q856" s="1" t="s">
        <v>31</v>
      </c>
      <c r="R856" s="1">
        <v>1</v>
      </c>
    </row>
    <row r="857" spans="1:18" ht="12.75" x14ac:dyDescent="0.35">
      <c r="A857" s="1" t="s">
        <v>2296</v>
      </c>
      <c r="B857" s="1">
        <v>87</v>
      </c>
      <c r="C857" s="1" t="str">
        <f t="shared" si="39"/>
        <v>Elderly</v>
      </c>
      <c r="D857" s="1" t="s">
        <v>62</v>
      </c>
      <c r="E857" s="1" t="s">
        <v>2297</v>
      </c>
      <c r="F857" s="2">
        <v>45321</v>
      </c>
      <c r="G857" s="2" t="str">
        <f t="shared" si="40"/>
        <v>January</v>
      </c>
      <c r="H857" s="2" t="str">
        <f t="shared" si="41"/>
        <v>Winter</v>
      </c>
      <c r="I857" s="1" t="s">
        <v>75</v>
      </c>
      <c r="J857" s="1" t="s">
        <v>19</v>
      </c>
      <c r="K857" s="1">
        <v>58</v>
      </c>
      <c r="L857" s="7">
        <v>4408.72</v>
      </c>
      <c r="M857" s="1" t="s">
        <v>29</v>
      </c>
      <c r="N857" s="1" t="s">
        <v>21</v>
      </c>
      <c r="O857" s="1" t="s">
        <v>2295</v>
      </c>
      <c r="P857" s="1">
        <v>89</v>
      </c>
      <c r="Q857" s="1" t="s">
        <v>66</v>
      </c>
      <c r="R857" s="1">
        <v>3</v>
      </c>
    </row>
    <row r="858" spans="1:18" ht="12.75" x14ac:dyDescent="0.35">
      <c r="A858" s="1" t="s">
        <v>2298</v>
      </c>
      <c r="B858" s="1">
        <v>2</v>
      </c>
      <c r="C858" s="1" t="str">
        <f t="shared" si="39"/>
        <v>Children</v>
      </c>
      <c r="D858" s="1" t="s">
        <v>62</v>
      </c>
      <c r="E858" s="1" t="s">
        <v>2299</v>
      </c>
      <c r="F858" s="2">
        <v>45356</v>
      </c>
      <c r="G858" s="2" t="str">
        <f t="shared" si="40"/>
        <v>March</v>
      </c>
      <c r="H858" s="2" t="str">
        <f t="shared" si="41"/>
        <v>Spring</v>
      </c>
      <c r="I858" s="1" t="s">
        <v>58</v>
      </c>
      <c r="J858" s="1" t="s">
        <v>19</v>
      </c>
      <c r="K858" s="1">
        <v>40</v>
      </c>
      <c r="L858" s="7">
        <v>1459.15</v>
      </c>
      <c r="M858" s="1" t="s">
        <v>35</v>
      </c>
      <c r="N858" s="1" t="s">
        <v>36</v>
      </c>
      <c r="O858" s="1" t="s">
        <v>2300</v>
      </c>
      <c r="P858" s="1">
        <v>26</v>
      </c>
      <c r="Q858" s="1" t="s">
        <v>38</v>
      </c>
      <c r="R858" s="1">
        <v>5</v>
      </c>
    </row>
    <row r="859" spans="1:18" ht="12.75" x14ac:dyDescent="0.35">
      <c r="A859" s="1" t="s">
        <v>2301</v>
      </c>
      <c r="B859" s="1">
        <v>32</v>
      </c>
      <c r="C859" s="1" t="str">
        <f t="shared" si="39"/>
        <v>Young Adults</v>
      </c>
      <c r="D859" s="1" t="s">
        <v>25</v>
      </c>
      <c r="E859" s="1" t="s">
        <v>2302</v>
      </c>
      <c r="F859" s="2">
        <v>45595</v>
      </c>
      <c r="G859" s="2" t="str">
        <f t="shared" si="40"/>
        <v>October</v>
      </c>
      <c r="H859" s="2" t="str">
        <f t="shared" si="41"/>
        <v>Autumn</v>
      </c>
      <c r="I859" s="1" t="s">
        <v>18</v>
      </c>
      <c r="J859" s="1" t="s">
        <v>28</v>
      </c>
      <c r="K859" s="1">
        <v>83</v>
      </c>
      <c r="L859" s="7">
        <v>4942.07</v>
      </c>
      <c r="M859" s="1" t="s">
        <v>20</v>
      </c>
      <c r="N859" s="1" t="s">
        <v>21</v>
      </c>
      <c r="O859" s="1" t="s">
        <v>2303</v>
      </c>
      <c r="P859" s="1">
        <v>81</v>
      </c>
      <c r="Q859" s="1" t="s">
        <v>38</v>
      </c>
      <c r="R859" s="1">
        <v>4</v>
      </c>
    </row>
    <row r="860" spans="1:18" ht="12.75" x14ac:dyDescent="0.35">
      <c r="A860" s="1" t="s">
        <v>2304</v>
      </c>
      <c r="B860" s="1">
        <v>14</v>
      </c>
      <c r="C860" s="1" t="str">
        <f t="shared" si="39"/>
        <v>Teenagers</v>
      </c>
      <c r="D860" s="1" t="s">
        <v>25</v>
      </c>
      <c r="E860" s="1" t="s">
        <v>2305</v>
      </c>
      <c r="F860" s="2">
        <v>45374</v>
      </c>
      <c r="G860" s="2" t="str">
        <f t="shared" si="40"/>
        <v>March</v>
      </c>
      <c r="H860" s="2" t="str">
        <f t="shared" si="41"/>
        <v>Spring</v>
      </c>
      <c r="I860" s="1" t="s">
        <v>104</v>
      </c>
      <c r="J860" s="1" t="s">
        <v>19</v>
      </c>
      <c r="K860" s="1">
        <v>40</v>
      </c>
      <c r="L860" s="7">
        <v>1394.36</v>
      </c>
      <c r="M860" s="1" t="s">
        <v>20</v>
      </c>
      <c r="N860" s="1" t="s">
        <v>36</v>
      </c>
      <c r="O860" s="1" t="s">
        <v>712</v>
      </c>
      <c r="P860" s="1">
        <v>5</v>
      </c>
      <c r="Q860" s="1" t="s">
        <v>31</v>
      </c>
      <c r="R860" s="1">
        <v>5</v>
      </c>
    </row>
    <row r="861" spans="1:18" ht="12.75" x14ac:dyDescent="0.35">
      <c r="A861" s="1" t="s">
        <v>2306</v>
      </c>
      <c r="B861" s="1">
        <v>30</v>
      </c>
      <c r="C861" s="1" t="str">
        <f t="shared" si="39"/>
        <v>Young Adults</v>
      </c>
      <c r="D861" s="1" t="s">
        <v>25</v>
      </c>
      <c r="E861" s="1" t="s">
        <v>2307</v>
      </c>
      <c r="F861" s="2">
        <v>45381</v>
      </c>
      <c r="G861" s="2" t="str">
        <f t="shared" si="40"/>
        <v>March</v>
      </c>
      <c r="H861" s="2" t="str">
        <f t="shared" si="41"/>
        <v>Spring</v>
      </c>
      <c r="I861" s="1" t="s">
        <v>18</v>
      </c>
      <c r="J861" s="1" t="s">
        <v>85</v>
      </c>
      <c r="K861" s="1">
        <v>56</v>
      </c>
      <c r="L861" s="7">
        <v>1374.2</v>
      </c>
      <c r="M861" s="1" t="s">
        <v>35</v>
      </c>
      <c r="N861" s="1" t="s">
        <v>36</v>
      </c>
      <c r="O861" s="1" t="s">
        <v>1696</v>
      </c>
      <c r="P861" s="1">
        <v>83</v>
      </c>
      <c r="Q861" s="1" t="s">
        <v>47</v>
      </c>
      <c r="R861" s="1">
        <v>1</v>
      </c>
    </row>
    <row r="862" spans="1:18" ht="12.75" x14ac:dyDescent="0.35">
      <c r="A862" s="1" t="s">
        <v>2308</v>
      </c>
      <c r="B862" s="1">
        <v>24</v>
      </c>
      <c r="C862" s="1" t="str">
        <f t="shared" si="39"/>
        <v>Young Adults</v>
      </c>
      <c r="D862" s="1" t="s">
        <v>25</v>
      </c>
      <c r="E862" s="1" t="s">
        <v>2309</v>
      </c>
      <c r="F862" s="2">
        <v>45524</v>
      </c>
      <c r="G862" s="2" t="str">
        <f t="shared" si="40"/>
        <v>August</v>
      </c>
      <c r="H862" s="2" t="str">
        <f t="shared" si="41"/>
        <v>Summer</v>
      </c>
      <c r="I862" s="1" t="s">
        <v>58</v>
      </c>
      <c r="J862" s="1" t="s">
        <v>59</v>
      </c>
      <c r="K862" s="1">
        <v>12</v>
      </c>
      <c r="L862" s="7">
        <v>4915.26</v>
      </c>
      <c r="M862" s="1" t="s">
        <v>35</v>
      </c>
      <c r="N862" s="1" t="s">
        <v>36</v>
      </c>
      <c r="O862" s="1" t="s">
        <v>186</v>
      </c>
      <c r="P862" s="1">
        <v>93</v>
      </c>
      <c r="Q862" s="1" t="s">
        <v>38</v>
      </c>
      <c r="R862" s="1">
        <v>4</v>
      </c>
    </row>
    <row r="863" spans="1:18" ht="12.75" x14ac:dyDescent="0.35">
      <c r="A863" s="1" t="s">
        <v>2310</v>
      </c>
      <c r="B863" s="1">
        <v>10</v>
      </c>
      <c r="C863" s="1" t="str">
        <f t="shared" si="39"/>
        <v>Teenagers</v>
      </c>
      <c r="D863" s="1" t="s">
        <v>16</v>
      </c>
      <c r="E863" s="1" t="s">
        <v>2311</v>
      </c>
      <c r="F863" s="2">
        <v>45566</v>
      </c>
      <c r="G863" s="2" t="str">
        <f t="shared" si="40"/>
        <v>October</v>
      </c>
      <c r="H863" s="2" t="str">
        <f t="shared" si="41"/>
        <v>Autumn</v>
      </c>
      <c r="I863" s="1" t="s">
        <v>27</v>
      </c>
      <c r="J863" s="1" t="s">
        <v>85</v>
      </c>
      <c r="K863" s="1">
        <v>6</v>
      </c>
      <c r="L863" s="7">
        <v>3217.76</v>
      </c>
      <c r="M863" s="1" t="s">
        <v>35</v>
      </c>
      <c r="N863" s="1" t="s">
        <v>36</v>
      </c>
      <c r="O863" s="1" t="s">
        <v>2312</v>
      </c>
      <c r="P863" s="1">
        <v>66</v>
      </c>
      <c r="Q863" s="1" t="s">
        <v>31</v>
      </c>
      <c r="R863" s="1">
        <v>2</v>
      </c>
    </row>
    <row r="864" spans="1:18" ht="12.75" x14ac:dyDescent="0.35">
      <c r="A864" s="1" t="s">
        <v>2313</v>
      </c>
      <c r="B864" s="1">
        <v>71</v>
      </c>
      <c r="C864" s="1" t="str">
        <f t="shared" si="39"/>
        <v>Elderly</v>
      </c>
      <c r="D864" s="1" t="s">
        <v>62</v>
      </c>
      <c r="E864" s="1" t="s">
        <v>2314</v>
      </c>
      <c r="F864" s="2">
        <v>45299</v>
      </c>
      <c r="G864" s="2" t="str">
        <f t="shared" si="40"/>
        <v>January</v>
      </c>
      <c r="H864" s="2" t="str">
        <f t="shared" si="41"/>
        <v>Winter</v>
      </c>
      <c r="I864" s="1" t="s">
        <v>41</v>
      </c>
      <c r="J864" s="1" t="s">
        <v>34</v>
      </c>
      <c r="K864" s="1">
        <v>79</v>
      </c>
      <c r="L864" s="7">
        <v>642.49</v>
      </c>
      <c r="M864" s="1" t="s">
        <v>35</v>
      </c>
      <c r="N864" s="1" t="s">
        <v>21</v>
      </c>
      <c r="O864" s="1" t="s">
        <v>261</v>
      </c>
      <c r="P864" s="1">
        <v>14</v>
      </c>
      <c r="Q864" s="1" t="s">
        <v>66</v>
      </c>
      <c r="R864" s="1">
        <v>4</v>
      </c>
    </row>
    <row r="865" spans="1:18" ht="12.75" x14ac:dyDescent="0.35">
      <c r="A865" s="1" t="s">
        <v>2315</v>
      </c>
      <c r="B865" s="1">
        <v>50</v>
      </c>
      <c r="C865" s="1" t="str">
        <f t="shared" si="39"/>
        <v>Middle-Aged</v>
      </c>
      <c r="D865" s="1" t="s">
        <v>62</v>
      </c>
      <c r="E865" s="1" t="s">
        <v>2316</v>
      </c>
      <c r="F865" s="2">
        <v>45401</v>
      </c>
      <c r="G865" s="2" t="str">
        <f t="shared" si="40"/>
        <v>April</v>
      </c>
      <c r="H865" s="2" t="str">
        <f t="shared" si="41"/>
        <v>Spring</v>
      </c>
      <c r="I865" s="1" t="s">
        <v>18</v>
      </c>
      <c r="J865" s="1" t="s">
        <v>19</v>
      </c>
      <c r="K865" s="1">
        <v>39</v>
      </c>
      <c r="L865" s="7">
        <v>4586.07</v>
      </c>
      <c r="M865" s="1" t="s">
        <v>20</v>
      </c>
      <c r="N865" s="1" t="s">
        <v>21</v>
      </c>
      <c r="O865" s="1" t="s">
        <v>1984</v>
      </c>
      <c r="P865" s="1">
        <v>38</v>
      </c>
      <c r="Q865" s="1" t="s">
        <v>38</v>
      </c>
      <c r="R865" s="1">
        <v>5</v>
      </c>
    </row>
    <row r="866" spans="1:18" ht="12.75" x14ac:dyDescent="0.35">
      <c r="A866" s="1" t="s">
        <v>2317</v>
      </c>
      <c r="B866" s="1">
        <v>63</v>
      </c>
      <c r="C866" s="1" t="str">
        <f t="shared" si="39"/>
        <v>Elderly</v>
      </c>
      <c r="D866" s="1" t="s">
        <v>25</v>
      </c>
      <c r="E866" s="1" t="s">
        <v>2318</v>
      </c>
      <c r="F866" s="2">
        <v>45408</v>
      </c>
      <c r="G866" s="2" t="str">
        <f t="shared" si="40"/>
        <v>April</v>
      </c>
      <c r="H866" s="2" t="str">
        <f t="shared" si="41"/>
        <v>Spring</v>
      </c>
      <c r="I866" s="1" t="s">
        <v>75</v>
      </c>
      <c r="J866" s="1" t="s">
        <v>28</v>
      </c>
      <c r="K866" s="1">
        <v>15</v>
      </c>
      <c r="L866" s="7">
        <v>4589.74</v>
      </c>
      <c r="M866" s="1" t="s">
        <v>29</v>
      </c>
      <c r="N866" s="1" t="s">
        <v>36</v>
      </c>
      <c r="O866" s="1" t="s">
        <v>2319</v>
      </c>
      <c r="P866" s="1">
        <v>54</v>
      </c>
      <c r="Q866" s="1" t="s">
        <v>23</v>
      </c>
      <c r="R866" s="1">
        <v>3</v>
      </c>
    </row>
    <row r="867" spans="1:18" ht="12.75" x14ac:dyDescent="0.35">
      <c r="A867" s="1" t="s">
        <v>2320</v>
      </c>
      <c r="B867" s="1">
        <v>39</v>
      </c>
      <c r="C867" s="1" t="str">
        <f t="shared" si="39"/>
        <v>Young Adults</v>
      </c>
      <c r="D867" s="1" t="s">
        <v>25</v>
      </c>
      <c r="E867" s="1" t="s">
        <v>2321</v>
      </c>
      <c r="F867" s="2">
        <v>45509</v>
      </c>
      <c r="G867" s="2" t="str">
        <f t="shared" si="40"/>
        <v>August</v>
      </c>
      <c r="H867" s="2" t="str">
        <f t="shared" si="41"/>
        <v>Summer</v>
      </c>
      <c r="I867" s="1" t="s">
        <v>104</v>
      </c>
      <c r="J867" s="1" t="s">
        <v>19</v>
      </c>
      <c r="K867" s="1">
        <v>77</v>
      </c>
      <c r="L867" s="7">
        <v>1376.88</v>
      </c>
      <c r="M867" s="1" t="s">
        <v>35</v>
      </c>
      <c r="N867" s="1" t="s">
        <v>21</v>
      </c>
      <c r="O867" s="1" t="s">
        <v>2322</v>
      </c>
      <c r="P867" s="1">
        <v>62</v>
      </c>
      <c r="Q867" s="1" t="s">
        <v>31</v>
      </c>
      <c r="R867" s="1">
        <v>1</v>
      </c>
    </row>
    <row r="868" spans="1:18" ht="12.75" x14ac:dyDescent="0.35">
      <c r="A868" s="1" t="s">
        <v>2323</v>
      </c>
      <c r="B868" s="1">
        <v>54</v>
      </c>
      <c r="C868" s="1" t="str">
        <f t="shared" si="39"/>
        <v>Middle-Aged</v>
      </c>
      <c r="D868" s="1" t="s">
        <v>62</v>
      </c>
      <c r="E868" s="1" t="s">
        <v>2324</v>
      </c>
      <c r="F868" s="2">
        <v>45311</v>
      </c>
      <c r="G868" s="2" t="str">
        <f t="shared" si="40"/>
        <v>January</v>
      </c>
      <c r="H868" s="2" t="str">
        <f t="shared" si="41"/>
        <v>Winter</v>
      </c>
      <c r="I868" s="1" t="s">
        <v>58</v>
      </c>
      <c r="J868" s="1" t="s">
        <v>28</v>
      </c>
      <c r="K868" s="1">
        <v>50</v>
      </c>
      <c r="L868" s="7">
        <v>4750.74</v>
      </c>
      <c r="M868" s="1" t="s">
        <v>29</v>
      </c>
      <c r="N868" s="1" t="s">
        <v>21</v>
      </c>
      <c r="O868" s="1" t="s">
        <v>1847</v>
      </c>
      <c r="P868" s="1">
        <v>29</v>
      </c>
      <c r="Q868" s="1" t="s">
        <v>38</v>
      </c>
      <c r="R868" s="1">
        <v>5</v>
      </c>
    </row>
    <row r="869" spans="1:18" ht="12.75" x14ac:dyDescent="0.35">
      <c r="A869" s="1" t="s">
        <v>2325</v>
      </c>
      <c r="B869" s="1">
        <v>88</v>
      </c>
      <c r="C869" s="1" t="str">
        <f t="shared" si="39"/>
        <v>Elderly</v>
      </c>
      <c r="D869" s="1" t="s">
        <v>62</v>
      </c>
      <c r="E869" s="1" t="s">
        <v>2326</v>
      </c>
      <c r="F869" s="2">
        <v>45464</v>
      </c>
      <c r="G869" s="2" t="str">
        <f t="shared" si="40"/>
        <v>June</v>
      </c>
      <c r="H869" s="2" t="str">
        <f t="shared" si="41"/>
        <v>Summer</v>
      </c>
      <c r="I869" s="1" t="s">
        <v>75</v>
      </c>
      <c r="J869" s="1" t="s">
        <v>50</v>
      </c>
      <c r="K869" s="1">
        <v>81</v>
      </c>
      <c r="L869" s="7">
        <v>711.65</v>
      </c>
      <c r="M869" s="1" t="s">
        <v>29</v>
      </c>
      <c r="N869" s="1" t="s">
        <v>21</v>
      </c>
      <c r="O869" s="1" t="s">
        <v>2327</v>
      </c>
      <c r="P869" s="1">
        <v>12</v>
      </c>
      <c r="Q869" s="1" t="s">
        <v>31</v>
      </c>
      <c r="R869" s="1">
        <v>5</v>
      </c>
    </row>
    <row r="870" spans="1:18" ht="12.75" x14ac:dyDescent="0.35">
      <c r="A870" s="1" t="s">
        <v>2328</v>
      </c>
      <c r="B870" s="1">
        <v>7</v>
      </c>
      <c r="C870" s="1" t="str">
        <f t="shared" si="39"/>
        <v>Children</v>
      </c>
      <c r="D870" s="1" t="s">
        <v>62</v>
      </c>
      <c r="E870" s="1" t="s">
        <v>2329</v>
      </c>
      <c r="F870" s="2">
        <v>45462</v>
      </c>
      <c r="G870" s="2" t="str">
        <f t="shared" si="40"/>
        <v>June</v>
      </c>
      <c r="H870" s="2" t="str">
        <f t="shared" si="41"/>
        <v>Summer</v>
      </c>
      <c r="I870" s="1" t="s">
        <v>41</v>
      </c>
      <c r="J870" s="1" t="s">
        <v>50</v>
      </c>
      <c r="K870" s="1">
        <v>3</v>
      </c>
      <c r="L870" s="7">
        <v>2252.37</v>
      </c>
      <c r="M870" s="1" t="s">
        <v>29</v>
      </c>
      <c r="N870" s="1" t="s">
        <v>36</v>
      </c>
      <c r="O870" s="1" t="s">
        <v>351</v>
      </c>
      <c r="P870" s="1">
        <v>8</v>
      </c>
      <c r="Q870" s="1" t="s">
        <v>47</v>
      </c>
      <c r="R870" s="1">
        <v>4</v>
      </c>
    </row>
    <row r="871" spans="1:18" ht="12.75" x14ac:dyDescent="0.35">
      <c r="A871" s="1" t="s">
        <v>2330</v>
      </c>
      <c r="B871" s="1">
        <v>99</v>
      </c>
      <c r="C871" s="1" t="str">
        <f t="shared" si="39"/>
        <v>Elderly</v>
      </c>
      <c r="D871" s="1" t="s">
        <v>16</v>
      </c>
      <c r="E871" s="1" t="s">
        <v>2331</v>
      </c>
      <c r="F871" s="2">
        <v>45551</v>
      </c>
      <c r="G871" s="2" t="str">
        <f t="shared" si="40"/>
        <v>September</v>
      </c>
      <c r="H871" s="2" t="str">
        <f t="shared" si="41"/>
        <v>Autumn</v>
      </c>
      <c r="I871" s="1" t="s">
        <v>104</v>
      </c>
      <c r="J871" s="1" t="s">
        <v>59</v>
      </c>
      <c r="K871" s="1">
        <v>31</v>
      </c>
      <c r="L871" s="7">
        <v>4306.43</v>
      </c>
      <c r="M871" s="1" t="s">
        <v>20</v>
      </c>
      <c r="N871" s="1" t="s">
        <v>36</v>
      </c>
      <c r="O871" s="1" t="s">
        <v>2332</v>
      </c>
      <c r="P871" s="1">
        <v>90</v>
      </c>
      <c r="Q871" s="1" t="s">
        <v>31</v>
      </c>
      <c r="R871" s="1">
        <v>2</v>
      </c>
    </row>
    <row r="872" spans="1:18" ht="12.75" x14ac:dyDescent="0.35">
      <c r="A872" s="1" t="s">
        <v>2333</v>
      </c>
      <c r="B872" s="1">
        <v>5</v>
      </c>
      <c r="C872" s="1" t="str">
        <f t="shared" si="39"/>
        <v>Children</v>
      </c>
      <c r="D872" s="1" t="s">
        <v>62</v>
      </c>
      <c r="E872" s="1" t="s">
        <v>2334</v>
      </c>
      <c r="F872" s="2">
        <v>45321</v>
      </c>
      <c r="G872" s="2" t="str">
        <f t="shared" si="40"/>
        <v>January</v>
      </c>
      <c r="H872" s="2" t="str">
        <f t="shared" si="41"/>
        <v>Winter</v>
      </c>
      <c r="I872" s="1" t="s">
        <v>45</v>
      </c>
      <c r="J872" s="1" t="s">
        <v>28</v>
      </c>
      <c r="K872" s="1">
        <v>66</v>
      </c>
      <c r="L872" s="7">
        <v>2967.37</v>
      </c>
      <c r="M872" s="1" t="s">
        <v>35</v>
      </c>
      <c r="N872" s="1" t="s">
        <v>36</v>
      </c>
      <c r="O872" s="1" t="s">
        <v>1071</v>
      </c>
      <c r="P872" s="1">
        <v>68</v>
      </c>
      <c r="Q872" s="1" t="s">
        <v>23</v>
      </c>
      <c r="R872" s="1">
        <v>4</v>
      </c>
    </row>
    <row r="873" spans="1:18" ht="12.75" x14ac:dyDescent="0.35">
      <c r="A873" s="1" t="s">
        <v>2335</v>
      </c>
      <c r="B873" s="1">
        <v>50</v>
      </c>
      <c r="C873" s="1" t="str">
        <f t="shared" si="39"/>
        <v>Middle-Aged</v>
      </c>
      <c r="D873" s="1" t="s">
        <v>16</v>
      </c>
      <c r="E873" s="1" t="s">
        <v>2336</v>
      </c>
      <c r="F873" s="2">
        <v>45569</v>
      </c>
      <c r="G873" s="2" t="str">
        <f t="shared" si="40"/>
        <v>October</v>
      </c>
      <c r="H873" s="2" t="str">
        <f t="shared" si="41"/>
        <v>Autumn</v>
      </c>
      <c r="I873" s="1" t="s">
        <v>54</v>
      </c>
      <c r="J873" s="1" t="s">
        <v>28</v>
      </c>
      <c r="K873" s="1">
        <v>23</v>
      </c>
      <c r="L873" s="7">
        <v>2742.85</v>
      </c>
      <c r="M873" s="1" t="s">
        <v>20</v>
      </c>
      <c r="N873" s="1" t="s">
        <v>21</v>
      </c>
      <c r="O873" s="1" t="s">
        <v>333</v>
      </c>
      <c r="P873" s="1">
        <v>63</v>
      </c>
      <c r="Q873" s="1" t="s">
        <v>38</v>
      </c>
      <c r="R873" s="1">
        <v>4</v>
      </c>
    </row>
    <row r="874" spans="1:18" ht="12.75" x14ac:dyDescent="0.35">
      <c r="A874" s="1" t="s">
        <v>2337</v>
      </c>
      <c r="B874" s="1">
        <v>77</v>
      </c>
      <c r="C874" s="1" t="str">
        <f t="shared" si="39"/>
        <v>Elderly</v>
      </c>
      <c r="D874" s="1" t="s">
        <v>62</v>
      </c>
      <c r="E874" s="1" t="s">
        <v>2338</v>
      </c>
      <c r="F874" s="2">
        <v>45564</v>
      </c>
      <c r="G874" s="2" t="str">
        <f t="shared" si="40"/>
        <v>September</v>
      </c>
      <c r="H874" s="2" t="str">
        <f t="shared" si="41"/>
        <v>Autumn</v>
      </c>
      <c r="I874" s="1" t="s">
        <v>75</v>
      </c>
      <c r="J874" s="1" t="s">
        <v>34</v>
      </c>
      <c r="K874" s="1">
        <v>44</v>
      </c>
      <c r="L874" s="7">
        <v>2980.17</v>
      </c>
      <c r="M874" s="1" t="s">
        <v>35</v>
      </c>
      <c r="N874" s="1" t="s">
        <v>36</v>
      </c>
      <c r="O874" s="1" t="s">
        <v>2339</v>
      </c>
      <c r="P874" s="1">
        <v>59</v>
      </c>
      <c r="Q874" s="1" t="s">
        <v>31</v>
      </c>
      <c r="R874" s="1">
        <v>4</v>
      </c>
    </row>
    <row r="875" spans="1:18" ht="12.75" x14ac:dyDescent="0.35">
      <c r="A875" s="1" t="s">
        <v>2340</v>
      </c>
      <c r="B875" s="1">
        <v>83</v>
      </c>
      <c r="C875" s="1" t="str">
        <f t="shared" si="39"/>
        <v>Elderly</v>
      </c>
      <c r="D875" s="1" t="s">
        <v>16</v>
      </c>
      <c r="E875" s="1" t="s">
        <v>2341</v>
      </c>
      <c r="F875" s="2">
        <v>45320</v>
      </c>
      <c r="G875" s="2" t="str">
        <f t="shared" si="40"/>
        <v>January</v>
      </c>
      <c r="H875" s="2" t="str">
        <f t="shared" si="41"/>
        <v>Winter</v>
      </c>
      <c r="I875" s="1" t="s">
        <v>104</v>
      </c>
      <c r="J875" s="1" t="s">
        <v>19</v>
      </c>
      <c r="K875" s="1">
        <v>28</v>
      </c>
      <c r="L875" s="7">
        <v>1058.26</v>
      </c>
      <c r="M875" s="1" t="s">
        <v>29</v>
      </c>
      <c r="N875" s="1" t="s">
        <v>21</v>
      </c>
      <c r="O875" s="1" t="s">
        <v>2342</v>
      </c>
      <c r="P875" s="1">
        <v>94</v>
      </c>
      <c r="Q875" s="1" t="s">
        <v>47</v>
      </c>
      <c r="R875" s="1">
        <v>2</v>
      </c>
    </row>
    <row r="876" spans="1:18" ht="12.75" x14ac:dyDescent="0.35">
      <c r="A876" s="1" t="s">
        <v>2343</v>
      </c>
      <c r="B876" s="1">
        <v>83</v>
      </c>
      <c r="C876" s="1" t="str">
        <f t="shared" si="39"/>
        <v>Elderly</v>
      </c>
      <c r="D876" s="1" t="s">
        <v>25</v>
      </c>
      <c r="E876" s="1" t="s">
        <v>2344</v>
      </c>
      <c r="F876" s="2">
        <v>45365</v>
      </c>
      <c r="G876" s="2" t="str">
        <f t="shared" si="40"/>
        <v>March</v>
      </c>
      <c r="H876" s="2" t="str">
        <f t="shared" si="41"/>
        <v>Spring</v>
      </c>
      <c r="I876" s="1" t="s">
        <v>41</v>
      </c>
      <c r="J876" s="1" t="s">
        <v>50</v>
      </c>
      <c r="K876" s="1">
        <v>48</v>
      </c>
      <c r="L876" s="7">
        <v>4452.05</v>
      </c>
      <c r="M876" s="1" t="s">
        <v>20</v>
      </c>
      <c r="N876" s="1" t="s">
        <v>36</v>
      </c>
      <c r="O876" s="1" t="s">
        <v>888</v>
      </c>
      <c r="P876" s="1">
        <v>13</v>
      </c>
      <c r="Q876" s="1" t="s">
        <v>47</v>
      </c>
      <c r="R876" s="1">
        <v>2</v>
      </c>
    </row>
    <row r="877" spans="1:18" ht="12.75" x14ac:dyDescent="0.35">
      <c r="A877" s="1" t="s">
        <v>2345</v>
      </c>
      <c r="B877" s="1">
        <v>87</v>
      </c>
      <c r="C877" s="1" t="str">
        <f t="shared" si="39"/>
        <v>Elderly</v>
      </c>
      <c r="D877" s="1" t="s">
        <v>62</v>
      </c>
      <c r="E877" s="1" t="s">
        <v>2346</v>
      </c>
      <c r="F877" s="2">
        <v>45597</v>
      </c>
      <c r="G877" s="2" t="str">
        <f t="shared" si="40"/>
        <v>November</v>
      </c>
      <c r="H877" s="2" t="str">
        <f t="shared" si="41"/>
        <v>Autumn</v>
      </c>
      <c r="I877" s="1" t="s">
        <v>27</v>
      </c>
      <c r="J877" s="1" t="s">
        <v>34</v>
      </c>
      <c r="K877" s="1">
        <v>79</v>
      </c>
      <c r="L877" s="7">
        <v>3420.37</v>
      </c>
      <c r="M877" s="1" t="s">
        <v>29</v>
      </c>
      <c r="N877" s="1" t="s">
        <v>36</v>
      </c>
      <c r="O877" s="1" t="s">
        <v>2347</v>
      </c>
      <c r="P877" s="1">
        <v>33</v>
      </c>
      <c r="Q877" s="1" t="s">
        <v>47</v>
      </c>
      <c r="R877" s="1">
        <v>3</v>
      </c>
    </row>
    <row r="878" spans="1:18" ht="12.75" x14ac:dyDescent="0.35">
      <c r="A878" s="1" t="s">
        <v>2348</v>
      </c>
      <c r="B878" s="1">
        <v>40</v>
      </c>
      <c r="C878" s="1" t="str">
        <f t="shared" si="39"/>
        <v>Middle-Aged</v>
      </c>
      <c r="D878" s="1" t="s">
        <v>62</v>
      </c>
      <c r="E878" s="1" t="s">
        <v>2349</v>
      </c>
      <c r="F878" s="2">
        <v>45417</v>
      </c>
      <c r="G878" s="2" t="str">
        <f t="shared" si="40"/>
        <v>May</v>
      </c>
      <c r="H878" s="2" t="str">
        <f t="shared" si="41"/>
        <v>Spring</v>
      </c>
      <c r="I878" s="1" t="s">
        <v>41</v>
      </c>
      <c r="J878" s="1" t="s">
        <v>50</v>
      </c>
      <c r="K878" s="1">
        <v>50</v>
      </c>
      <c r="L878" s="7">
        <v>1710.15</v>
      </c>
      <c r="M878" s="1" t="s">
        <v>35</v>
      </c>
      <c r="N878" s="1" t="s">
        <v>36</v>
      </c>
      <c r="O878" s="1" t="s">
        <v>2350</v>
      </c>
      <c r="P878" s="1">
        <v>50</v>
      </c>
      <c r="Q878" s="1" t="s">
        <v>23</v>
      </c>
      <c r="R878" s="1">
        <v>3</v>
      </c>
    </row>
    <row r="879" spans="1:18" ht="12.75" x14ac:dyDescent="0.35">
      <c r="A879" s="1" t="s">
        <v>2351</v>
      </c>
      <c r="B879" s="1">
        <v>44</v>
      </c>
      <c r="C879" s="1" t="str">
        <f t="shared" si="39"/>
        <v>Middle-Aged</v>
      </c>
      <c r="D879" s="1" t="s">
        <v>25</v>
      </c>
      <c r="E879" s="1" t="s">
        <v>2352</v>
      </c>
      <c r="F879" s="2">
        <v>45572</v>
      </c>
      <c r="G879" s="2" t="str">
        <f t="shared" si="40"/>
        <v>October</v>
      </c>
      <c r="H879" s="2" t="str">
        <f t="shared" si="41"/>
        <v>Autumn</v>
      </c>
      <c r="I879" s="1" t="s">
        <v>27</v>
      </c>
      <c r="J879" s="1" t="s">
        <v>85</v>
      </c>
      <c r="K879" s="1">
        <v>30</v>
      </c>
      <c r="L879" s="7">
        <v>1922.83</v>
      </c>
      <c r="M879" s="1" t="s">
        <v>20</v>
      </c>
      <c r="N879" s="1" t="s">
        <v>36</v>
      </c>
      <c r="O879" s="1" t="s">
        <v>240</v>
      </c>
      <c r="P879" s="1">
        <v>9</v>
      </c>
      <c r="Q879" s="1" t="s">
        <v>31</v>
      </c>
      <c r="R879" s="1">
        <v>3</v>
      </c>
    </row>
    <row r="880" spans="1:18" ht="12.75" x14ac:dyDescent="0.35">
      <c r="A880" s="1" t="s">
        <v>2353</v>
      </c>
      <c r="B880" s="1">
        <v>45</v>
      </c>
      <c r="C880" s="1" t="str">
        <f t="shared" si="39"/>
        <v>Middle-Aged</v>
      </c>
      <c r="D880" s="1" t="s">
        <v>16</v>
      </c>
      <c r="E880" s="1" t="s">
        <v>2354</v>
      </c>
      <c r="F880" s="2">
        <v>45334</v>
      </c>
      <c r="G880" s="2" t="str">
        <f t="shared" si="40"/>
        <v>February</v>
      </c>
      <c r="H880" s="2" t="str">
        <f t="shared" si="41"/>
        <v>Winter</v>
      </c>
      <c r="I880" s="1" t="s">
        <v>58</v>
      </c>
      <c r="J880" s="1" t="s">
        <v>28</v>
      </c>
      <c r="K880" s="1">
        <v>17</v>
      </c>
      <c r="L880" s="7">
        <v>501.77</v>
      </c>
      <c r="M880" s="1" t="s">
        <v>20</v>
      </c>
      <c r="N880" s="1" t="s">
        <v>21</v>
      </c>
      <c r="O880" s="1" t="s">
        <v>417</v>
      </c>
      <c r="P880" s="1">
        <v>15</v>
      </c>
      <c r="Q880" s="1" t="s">
        <v>66</v>
      </c>
      <c r="R880" s="1">
        <v>2</v>
      </c>
    </row>
    <row r="881" spans="1:18" ht="12.75" x14ac:dyDescent="0.35">
      <c r="A881" s="1" t="s">
        <v>2355</v>
      </c>
      <c r="B881" s="1">
        <v>36</v>
      </c>
      <c r="C881" s="1" t="str">
        <f t="shared" si="39"/>
        <v>Young Adults</v>
      </c>
      <c r="D881" s="1" t="s">
        <v>16</v>
      </c>
      <c r="E881" s="1" t="s">
        <v>2356</v>
      </c>
      <c r="F881" s="2">
        <v>45324</v>
      </c>
      <c r="G881" s="2" t="str">
        <f t="shared" si="40"/>
        <v>February</v>
      </c>
      <c r="H881" s="2" t="str">
        <f t="shared" si="41"/>
        <v>Winter</v>
      </c>
      <c r="I881" s="1" t="s">
        <v>27</v>
      </c>
      <c r="J881" s="1" t="s">
        <v>85</v>
      </c>
      <c r="K881" s="1">
        <v>81</v>
      </c>
      <c r="L881" s="7">
        <v>3099.37</v>
      </c>
      <c r="M881" s="1" t="s">
        <v>29</v>
      </c>
      <c r="N881" s="1" t="s">
        <v>36</v>
      </c>
      <c r="O881" s="1" t="s">
        <v>2108</v>
      </c>
      <c r="P881" s="1">
        <v>23</v>
      </c>
      <c r="Q881" s="1" t="s">
        <v>47</v>
      </c>
      <c r="R881" s="1">
        <v>3</v>
      </c>
    </row>
    <row r="882" spans="1:18" ht="12.75" x14ac:dyDescent="0.35">
      <c r="A882" s="1" t="s">
        <v>2357</v>
      </c>
      <c r="B882" s="1">
        <v>81</v>
      </c>
      <c r="C882" s="1" t="str">
        <f t="shared" si="39"/>
        <v>Elderly</v>
      </c>
      <c r="D882" s="1" t="s">
        <v>25</v>
      </c>
      <c r="E882" s="1" t="s">
        <v>2358</v>
      </c>
      <c r="F882" s="2">
        <v>45393</v>
      </c>
      <c r="G882" s="2" t="str">
        <f t="shared" si="40"/>
        <v>April</v>
      </c>
      <c r="H882" s="2" t="str">
        <f t="shared" si="41"/>
        <v>Spring</v>
      </c>
      <c r="I882" s="1" t="s">
        <v>45</v>
      </c>
      <c r="J882" s="1" t="s">
        <v>34</v>
      </c>
      <c r="K882" s="1">
        <v>3</v>
      </c>
      <c r="L882" s="7">
        <v>3981.84</v>
      </c>
      <c r="M882" s="1" t="s">
        <v>35</v>
      </c>
      <c r="N882" s="1" t="s">
        <v>21</v>
      </c>
      <c r="O882" s="1" t="s">
        <v>2359</v>
      </c>
      <c r="P882" s="1">
        <v>33</v>
      </c>
      <c r="Q882" s="1" t="s">
        <v>66</v>
      </c>
      <c r="R882" s="1">
        <v>4</v>
      </c>
    </row>
    <row r="883" spans="1:18" ht="12.75" x14ac:dyDescent="0.35">
      <c r="A883" s="1" t="s">
        <v>2360</v>
      </c>
      <c r="B883" s="1">
        <v>33</v>
      </c>
      <c r="C883" s="1" t="str">
        <f t="shared" si="39"/>
        <v>Young Adults</v>
      </c>
      <c r="D883" s="1" t="s">
        <v>25</v>
      </c>
      <c r="E883" s="1" t="s">
        <v>2361</v>
      </c>
      <c r="F883" s="2">
        <v>45457</v>
      </c>
      <c r="G883" s="2" t="str">
        <f t="shared" si="40"/>
        <v>June</v>
      </c>
      <c r="H883" s="2" t="str">
        <f t="shared" si="41"/>
        <v>Summer</v>
      </c>
      <c r="I883" s="1" t="s">
        <v>58</v>
      </c>
      <c r="J883" s="1" t="s">
        <v>59</v>
      </c>
      <c r="K883" s="1">
        <v>47</v>
      </c>
      <c r="L883" s="7">
        <v>4027.95</v>
      </c>
      <c r="M883" s="1" t="s">
        <v>35</v>
      </c>
      <c r="N883" s="1" t="s">
        <v>36</v>
      </c>
      <c r="O883" s="1" t="s">
        <v>1238</v>
      </c>
      <c r="P883" s="1">
        <v>32</v>
      </c>
      <c r="Q883" s="1" t="s">
        <v>23</v>
      </c>
      <c r="R883" s="1">
        <v>1</v>
      </c>
    </row>
    <row r="884" spans="1:18" ht="12.75" x14ac:dyDescent="0.35">
      <c r="A884" s="1" t="s">
        <v>2362</v>
      </c>
      <c r="B884" s="1">
        <v>21</v>
      </c>
      <c r="C884" s="1" t="str">
        <f t="shared" si="39"/>
        <v>Young Adults</v>
      </c>
      <c r="D884" s="1" t="s">
        <v>16</v>
      </c>
      <c r="E884" s="1" t="s">
        <v>2363</v>
      </c>
      <c r="F884" s="2">
        <v>45586</v>
      </c>
      <c r="G884" s="2" t="str">
        <f t="shared" si="40"/>
        <v>October</v>
      </c>
      <c r="H884" s="2" t="str">
        <f t="shared" si="41"/>
        <v>Autumn</v>
      </c>
      <c r="I884" s="1" t="s">
        <v>64</v>
      </c>
      <c r="J884" s="1" t="s">
        <v>28</v>
      </c>
      <c r="K884" s="1">
        <v>28</v>
      </c>
      <c r="L884" s="7">
        <v>939.53</v>
      </c>
      <c r="M884" s="1" t="s">
        <v>29</v>
      </c>
      <c r="N884" s="1" t="s">
        <v>36</v>
      </c>
      <c r="O884" s="1" t="s">
        <v>2364</v>
      </c>
      <c r="P884" s="1">
        <v>83</v>
      </c>
      <c r="Q884" s="1" t="s">
        <v>38</v>
      </c>
      <c r="R884" s="1">
        <v>1</v>
      </c>
    </row>
    <row r="885" spans="1:18" ht="12.75" x14ac:dyDescent="0.35">
      <c r="A885" s="1" t="s">
        <v>2365</v>
      </c>
      <c r="B885" s="1">
        <v>16</v>
      </c>
      <c r="C885" s="1" t="str">
        <f t="shared" si="39"/>
        <v>Teenagers</v>
      </c>
      <c r="D885" s="1" t="s">
        <v>16</v>
      </c>
      <c r="E885" s="1" t="s">
        <v>2366</v>
      </c>
      <c r="F885" s="2">
        <v>45311</v>
      </c>
      <c r="G885" s="2" t="str">
        <f t="shared" si="40"/>
        <v>January</v>
      </c>
      <c r="H885" s="2" t="str">
        <f t="shared" si="41"/>
        <v>Winter</v>
      </c>
      <c r="I885" s="1" t="s">
        <v>18</v>
      </c>
      <c r="J885" s="1" t="s">
        <v>28</v>
      </c>
      <c r="K885" s="1">
        <v>4</v>
      </c>
      <c r="L885" s="7">
        <v>2299.66</v>
      </c>
      <c r="M885" s="1" t="s">
        <v>35</v>
      </c>
      <c r="N885" s="1" t="s">
        <v>21</v>
      </c>
      <c r="O885" s="1" t="s">
        <v>417</v>
      </c>
      <c r="P885" s="1">
        <v>69</v>
      </c>
      <c r="Q885" s="1" t="s">
        <v>38</v>
      </c>
      <c r="R885" s="1">
        <v>1</v>
      </c>
    </row>
    <row r="886" spans="1:18" ht="12.75" x14ac:dyDescent="0.35">
      <c r="A886" s="1" t="s">
        <v>2367</v>
      </c>
      <c r="B886" s="1">
        <v>71</v>
      </c>
      <c r="C886" s="1" t="str">
        <f t="shared" si="39"/>
        <v>Elderly</v>
      </c>
      <c r="D886" s="1" t="s">
        <v>25</v>
      </c>
      <c r="E886" s="1" t="s">
        <v>2368</v>
      </c>
      <c r="F886" s="2">
        <v>45307</v>
      </c>
      <c r="G886" s="2" t="str">
        <f t="shared" si="40"/>
        <v>January</v>
      </c>
      <c r="H886" s="2" t="str">
        <f t="shared" si="41"/>
        <v>Winter</v>
      </c>
      <c r="I886" s="1" t="s">
        <v>18</v>
      </c>
      <c r="J886" s="1" t="s">
        <v>50</v>
      </c>
      <c r="K886" s="1">
        <v>60</v>
      </c>
      <c r="L886" s="7">
        <v>4479.33</v>
      </c>
      <c r="M886" s="1" t="s">
        <v>20</v>
      </c>
      <c r="N886" s="1" t="s">
        <v>21</v>
      </c>
      <c r="O886" s="1" t="s">
        <v>2369</v>
      </c>
      <c r="P886" s="1">
        <v>7</v>
      </c>
      <c r="Q886" s="1" t="s">
        <v>23</v>
      </c>
      <c r="R886" s="1">
        <v>4</v>
      </c>
    </row>
    <row r="887" spans="1:18" ht="12.75" x14ac:dyDescent="0.35">
      <c r="A887" s="1" t="s">
        <v>2370</v>
      </c>
      <c r="B887" s="1">
        <v>94</v>
      </c>
      <c r="C887" s="1" t="str">
        <f t="shared" si="39"/>
        <v>Elderly</v>
      </c>
      <c r="D887" s="1" t="s">
        <v>16</v>
      </c>
      <c r="E887" s="1" t="s">
        <v>2371</v>
      </c>
      <c r="F887" s="2">
        <v>45515</v>
      </c>
      <c r="G887" s="2" t="str">
        <f t="shared" si="40"/>
        <v>August</v>
      </c>
      <c r="H887" s="2" t="str">
        <f t="shared" si="41"/>
        <v>Summer</v>
      </c>
      <c r="I887" s="1" t="s">
        <v>18</v>
      </c>
      <c r="J887" s="1" t="s">
        <v>85</v>
      </c>
      <c r="K887" s="1">
        <v>28</v>
      </c>
      <c r="L887" s="7">
        <v>2821.71</v>
      </c>
      <c r="M887" s="1" t="s">
        <v>20</v>
      </c>
      <c r="N887" s="1" t="s">
        <v>36</v>
      </c>
      <c r="O887" s="1" t="s">
        <v>1481</v>
      </c>
      <c r="P887" s="1">
        <v>88</v>
      </c>
      <c r="Q887" s="1" t="s">
        <v>66</v>
      </c>
      <c r="R887" s="1">
        <v>4</v>
      </c>
    </row>
    <row r="888" spans="1:18" ht="12.75" x14ac:dyDescent="0.35">
      <c r="A888" s="1" t="s">
        <v>2372</v>
      </c>
      <c r="B888" s="1">
        <v>78</v>
      </c>
      <c r="C888" s="1" t="str">
        <f t="shared" si="39"/>
        <v>Elderly</v>
      </c>
      <c r="D888" s="1" t="s">
        <v>62</v>
      </c>
      <c r="E888" s="1" t="s">
        <v>2373</v>
      </c>
      <c r="F888" s="2">
        <v>45539</v>
      </c>
      <c r="G888" s="2" t="str">
        <f t="shared" si="40"/>
        <v>September</v>
      </c>
      <c r="H888" s="2" t="str">
        <f t="shared" si="41"/>
        <v>Autumn</v>
      </c>
      <c r="I888" s="1" t="s">
        <v>27</v>
      </c>
      <c r="J888" s="1" t="s">
        <v>50</v>
      </c>
      <c r="K888" s="1">
        <v>82</v>
      </c>
      <c r="L888" s="7">
        <v>3254.01</v>
      </c>
      <c r="M888" s="1" t="s">
        <v>35</v>
      </c>
      <c r="N888" s="1" t="s">
        <v>36</v>
      </c>
      <c r="O888" s="1" t="s">
        <v>2374</v>
      </c>
      <c r="P888" s="1">
        <v>91</v>
      </c>
      <c r="Q888" s="1" t="s">
        <v>38</v>
      </c>
      <c r="R888" s="1">
        <v>5</v>
      </c>
    </row>
    <row r="889" spans="1:18" ht="12.75" x14ac:dyDescent="0.35">
      <c r="A889" s="1" t="s">
        <v>2375</v>
      </c>
      <c r="B889" s="1">
        <v>32</v>
      </c>
      <c r="C889" s="1" t="str">
        <f t="shared" si="39"/>
        <v>Young Adults</v>
      </c>
      <c r="D889" s="1" t="s">
        <v>16</v>
      </c>
      <c r="E889" s="1" t="s">
        <v>2376</v>
      </c>
      <c r="F889" s="2">
        <v>45515</v>
      </c>
      <c r="G889" s="2" t="str">
        <f t="shared" si="40"/>
        <v>August</v>
      </c>
      <c r="H889" s="2" t="str">
        <f t="shared" si="41"/>
        <v>Summer</v>
      </c>
      <c r="I889" s="1" t="s">
        <v>104</v>
      </c>
      <c r="J889" s="1" t="s">
        <v>34</v>
      </c>
      <c r="K889" s="1">
        <v>48</v>
      </c>
      <c r="L889" s="7">
        <v>914.05</v>
      </c>
      <c r="M889" s="1" t="s">
        <v>29</v>
      </c>
      <c r="N889" s="1" t="s">
        <v>21</v>
      </c>
      <c r="O889" s="1" t="s">
        <v>848</v>
      </c>
      <c r="P889" s="1">
        <v>96</v>
      </c>
      <c r="Q889" s="1" t="s">
        <v>66</v>
      </c>
      <c r="R889" s="1">
        <v>1</v>
      </c>
    </row>
    <row r="890" spans="1:18" ht="12.75" x14ac:dyDescent="0.35">
      <c r="A890" s="1" t="s">
        <v>2377</v>
      </c>
      <c r="B890" s="1">
        <v>83</v>
      </c>
      <c r="C890" s="1" t="str">
        <f t="shared" si="39"/>
        <v>Elderly</v>
      </c>
      <c r="D890" s="1" t="s">
        <v>62</v>
      </c>
      <c r="E890" s="1" t="s">
        <v>2378</v>
      </c>
      <c r="F890" s="2">
        <v>45310</v>
      </c>
      <c r="G890" s="2" t="str">
        <f t="shared" si="40"/>
        <v>January</v>
      </c>
      <c r="H890" s="2" t="str">
        <f t="shared" si="41"/>
        <v>Winter</v>
      </c>
      <c r="I890" s="1" t="s">
        <v>104</v>
      </c>
      <c r="J890" s="1" t="s">
        <v>59</v>
      </c>
      <c r="K890" s="1">
        <v>53</v>
      </c>
      <c r="L890" s="7">
        <v>2962.81</v>
      </c>
      <c r="M890" s="1" t="s">
        <v>29</v>
      </c>
      <c r="N890" s="1" t="s">
        <v>21</v>
      </c>
      <c r="O890" s="1" t="s">
        <v>971</v>
      </c>
      <c r="P890" s="1">
        <v>94</v>
      </c>
      <c r="Q890" s="1" t="s">
        <v>66</v>
      </c>
      <c r="R890" s="1">
        <v>4</v>
      </c>
    </row>
    <row r="891" spans="1:18" ht="12.75" x14ac:dyDescent="0.35">
      <c r="A891" s="1" t="s">
        <v>2379</v>
      </c>
      <c r="B891" s="1">
        <v>34</v>
      </c>
      <c r="C891" s="1" t="str">
        <f t="shared" si="39"/>
        <v>Young Adults</v>
      </c>
      <c r="D891" s="1" t="s">
        <v>62</v>
      </c>
      <c r="E891" s="1" t="s">
        <v>2380</v>
      </c>
      <c r="F891" s="2">
        <v>45617</v>
      </c>
      <c r="G891" s="2" t="str">
        <f t="shared" si="40"/>
        <v>November</v>
      </c>
      <c r="H891" s="2" t="str">
        <f t="shared" si="41"/>
        <v>Autumn</v>
      </c>
      <c r="I891" s="1" t="s">
        <v>58</v>
      </c>
      <c r="J891" s="1" t="s">
        <v>59</v>
      </c>
      <c r="K891" s="1">
        <v>54</v>
      </c>
      <c r="L891" s="7">
        <v>2776.4</v>
      </c>
      <c r="M891" s="1" t="s">
        <v>20</v>
      </c>
      <c r="N891" s="1" t="s">
        <v>36</v>
      </c>
      <c r="O891" s="1" t="s">
        <v>2381</v>
      </c>
      <c r="P891" s="1">
        <v>59</v>
      </c>
      <c r="Q891" s="1" t="s">
        <v>23</v>
      </c>
      <c r="R891" s="1">
        <v>2</v>
      </c>
    </row>
    <row r="892" spans="1:18" ht="12.75" x14ac:dyDescent="0.35">
      <c r="A892" s="1" t="s">
        <v>2382</v>
      </c>
      <c r="B892" s="1">
        <v>21</v>
      </c>
      <c r="C892" s="1" t="str">
        <f t="shared" si="39"/>
        <v>Young Adults</v>
      </c>
      <c r="D892" s="1" t="s">
        <v>25</v>
      </c>
      <c r="E892" s="1" t="s">
        <v>2383</v>
      </c>
      <c r="F892" s="2">
        <v>45357</v>
      </c>
      <c r="G892" s="2" t="str">
        <f t="shared" si="40"/>
        <v>March</v>
      </c>
      <c r="H892" s="2" t="str">
        <f t="shared" si="41"/>
        <v>Spring</v>
      </c>
      <c r="I892" s="1" t="s">
        <v>54</v>
      </c>
      <c r="J892" s="1" t="s">
        <v>19</v>
      </c>
      <c r="K892" s="1">
        <v>21</v>
      </c>
      <c r="L892" s="7">
        <v>3041.2</v>
      </c>
      <c r="M892" s="1" t="s">
        <v>29</v>
      </c>
      <c r="N892" s="1" t="s">
        <v>21</v>
      </c>
      <c r="O892" s="1" t="s">
        <v>1885</v>
      </c>
      <c r="P892" s="1">
        <v>87</v>
      </c>
      <c r="Q892" s="1" t="s">
        <v>47</v>
      </c>
      <c r="R892" s="1">
        <v>2</v>
      </c>
    </row>
    <row r="893" spans="1:18" ht="12.75" x14ac:dyDescent="0.35">
      <c r="A893" s="1" t="s">
        <v>2384</v>
      </c>
      <c r="B893" s="1">
        <v>48</v>
      </c>
      <c r="C893" s="1" t="str">
        <f t="shared" si="39"/>
        <v>Middle-Aged</v>
      </c>
      <c r="D893" s="1" t="s">
        <v>16</v>
      </c>
      <c r="E893" s="1" t="s">
        <v>2385</v>
      </c>
      <c r="F893" s="2">
        <v>45457</v>
      </c>
      <c r="G893" s="2" t="str">
        <f t="shared" si="40"/>
        <v>June</v>
      </c>
      <c r="H893" s="2" t="str">
        <f t="shared" si="41"/>
        <v>Summer</v>
      </c>
      <c r="I893" s="1" t="s">
        <v>45</v>
      </c>
      <c r="J893" s="1" t="s">
        <v>59</v>
      </c>
      <c r="K893" s="1">
        <v>7</v>
      </c>
      <c r="L893" s="7">
        <v>633.01</v>
      </c>
      <c r="M893" s="1" t="s">
        <v>20</v>
      </c>
      <c r="N893" s="1" t="s">
        <v>36</v>
      </c>
      <c r="O893" s="1" t="s">
        <v>1839</v>
      </c>
      <c r="P893" s="1">
        <v>96</v>
      </c>
      <c r="Q893" s="1" t="s">
        <v>47</v>
      </c>
      <c r="R893" s="1">
        <v>4</v>
      </c>
    </row>
    <row r="894" spans="1:18" ht="12.75" x14ac:dyDescent="0.35">
      <c r="A894" s="1" t="s">
        <v>2386</v>
      </c>
      <c r="B894" s="1">
        <v>58</v>
      </c>
      <c r="C894" s="1" t="str">
        <f t="shared" si="39"/>
        <v>Middle-Aged</v>
      </c>
      <c r="D894" s="1" t="s">
        <v>25</v>
      </c>
      <c r="E894" s="1" t="s">
        <v>2387</v>
      </c>
      <c r="F894" s="2">
        <v>45398</v>
      </c>
      <c r="G894" s="2" t="str">
        <f t="shared" si="40"/>
        <v>April</v>
      </c>
      <c r="H894" s="2" t="str">
        <f t="shared" si="41"/>
        <v>Spring</v>
      </c>
      <c r="I894" s="1" t="s">
        <v>45</v>
      </c>
      <c r="J894" s="1" t="s">
        <v>19</v>
      </c>
      <c r="K894" s="1">
        <v>86</v>
      </c>
      <c r="L894" s="7">
        <v>1865.35</v>
      </c>
      <c r="M894" s="1" t="s">
        <v>29</v>
      </c>
      <c r="N894" s="1" t="s">
        <v>36</v>
      </c>
      <c r="O894" s="1" t="s">
        <v>2388</v>
      </c>
      <c r="P894" s="1">
        <v>91</v>
      </c>
      <c r="Q894" s="1" t="s">
        <v>38</v>
      </c>
      <c r="R894" s="1">
        <v>3</v>
      </c>
    </row>
    <row r="895" spans="1:18" ht="12.75" x14ac:dyDescent="0.35">
      <c r="A895" s="1" t="s">
        <v>2389</v>
      </c>
      <c r="B895" s="1">
        <v>87</v>
      </c>
      <c r="C895" s="1" t="str">
        <f t="shared" si="39"/>
        <v>Elderly</v>
      </c>
      <c r="D895" s="1" t="s">
        <v>25</v>
      </c>
      <c r="E895" s="1" t="s">
        <v>2390</v>
      </c>
      <c r="F895" s="2">
        <v>45539</v>
      </c>
      <c r="G895" s="2" t="str">
        <f t="shared" si="40"/>
        <v>September</v>
      </c>
      <c r="H895" s="2" t="str">
        <f t="shared" si="41"/>
        <v>Autumn</v>
      </c>
      <c r="I895" s="1" t="s">
        <v>58</v>
      </c>
      <c r="J895" s="1" t="s">
        <v>28</v>
      </c>
      <c r="K895" s="1">
        <v>31</v>
      </c>
      <c r="L895" s="7">
        <v>4626.91</v>
      </c>
      <c r="M895" s="1" t="s">
        <v>20</v>
      </c>
      <c r="N895" s="1" t="s">
        <v>21</v>
      </c>
      <c r="O895" s="1" t="s">
        <v>231</v>
      </c>
      <c r="P895" s="1">
        <v>36</v>
      </c>
      <c r="Q895" s="1" t="s">
        <v>66</v>
      </c>
      <c r="R895" s="1">
        <v>4</v>
      </c>
    </row>
    <row r="896" spans="1:18" ht="12.75" x14ac:dyDescent="0.35">
      <c r="A896" s="1" t="s">
        <v>2391</v>
      </c>
      <c r="B896" s="1">
        <v>3</v>
      </c>
      <c r="C896" s="1" t="str">
        <f t="shared" si="39"/>
        <v>Children</v>
      </c>
      <c r="D896" s="1" t="s">
        <v>25</v>
      </c>
      <c r="E896" s="1" t="s">
        <v>2392</v>
      </c>
      <c r="F896" s="2">
        <v>45583</v>
      </c>
      <c r="G896" s="2" t="str">
        <f t="shared" si="40"/>
        <v>October</v>
      </c>
      <c r="H896" s="2" t="str">
        <f t="shared" si="41"/>
        <v>Autumn</v>
      </c>
      <c r="I896" s="1" t="s">
        <v>27</v>
      </c>
      <c r="J896" s="1" t="s">
        <v>28</v>
      </c>
      <c r="K896" s="1">
        <v>40</v>
      </c>
      <c r="L896" s="7">
        <v>1561.38</v>
      </c>
      <c r="M896" s="1" t="s">
        <v>29</v>
      </c>
      <c r="N896" s="1" t="s">
        <v>36</v>
      </c>
      <c r="O896" s="1" t="s">
        <v>832</v>
      </c>
      <c r="P896" s="1">
        <v>22</v>
      </c>
      <c r="Q896" s="1" t="s">
        <v>66</v>
      </c>
      <c r="R896" s="1">
        <v>2</v>
      </c>
    </row>
    <row r="897" spans="1:18" ht="12.75" x14ac:dyDescent="0.35">
      <c r="A897" s="1" t="s">
        <v>2393</v>
      </c>
      <c r="B897" s="1">
        <v>66</v>
      </c>
      <c r="C897" s="1" t="str">
        <f t="shared" si="39"/>
        <v>Elderly</v>
      </c>
      <c r="D897" s="1" t="s">
        <v>16</v>
      </c>
      <c r="E897" s="1" t="s">
        <v>2394</v>
      </c>
      <c r="F897" s="2">
        <v>45292</v>
      </c>
      <c r="G897" s="2" t="str">
        <f t="shared" si="40"/>
        <v>January</v>
      </c>
      <c r="H897" s="2" t="str">
        <f t="shared" si="41"/>
        <v>Winter</v>
      </c>
      <c r="I897" s="1" t="s">
        <v>18</v>
      </c>
      <c r="J897" s="1" t="s">
        <v>19</v>
      </c>
      <c r="K897" s="1">
        <v>78</v>
      </c>
      <c r="L897" s="7">
        <v>2380.6</v>
      </c>
      <c r="M897" s="1" t="s">
        <v>20</v>
      </c>
      <c r="N897" s="1" t="s">
        <v>36</v>
      </c>
      <c r="O897" s="1" t="s">
        <v>2374</v>
      </c>
      <c r="P897" s="1">
        <v>5</v>
      </c>
      <c r="Q897" s="1" t="s">
        <v>31</v>
      </c>
      <c r="R897" s="1">
        <v>4</v>
      </c>
    </row>
    <row r="898" spans="1:18" ht="12.75" x14ac:dyDescent="0.35">
      <c r="A898" s="1" t="s">
        <v>2395</v>
      </c>
      <c r="B898" s="1">
        <v>92</v>
      </c>
      <c r="C898" s="1" t="str">
        <f t="shared" si="39"/>
        <v>Elderly</v>
      </c>
      <c r="D898" s="1" t="s">
        <v>62</v>
      </c>
      <c r="E898" s="1" t="s">
        <v>2396</v>
      </c>
      <c r="F898" s="2">
        <v>45308</v>
      </c>
      <c r="G898" s="2" t="str">
        <f t="shared" si="40"/>
        <v>January</v>
      </c>
      <c r="H898" s="2" t="str">
        <f t="shared" si="41"/>
        <v>Winter</v>
      </c>
      <c r="I898" s="1" t="s">
        <v>27</v>
      </c>
      <c r="J898" s="1" t="s">
        <v>19</v>
      </c>
      <c r="K898" s="1">
        <v>51</v>
      </c>
      <c r="L898" s="7">
        <v>1160.48</v>
      </c>
      <c r="M898" s="1" t="s">
        <v>29</v>
      </c>
      <c r="N898" s="1" t="s">
        <v>21</v>
      </c>
      <c r="O898" s="1" t="s">
        <v>171</v>
      </c>
      <c r="P898" s="1">
        <v>98</v>
      </c>
      <c r="Q898" s="1" t="s">
        <v>23</v>
      </c>
      <c r="R898" s="1">
        <v>1</v>
      </c>
    </row>
    <row r="899" spans="1:18" ht="12.75" x14ac:dyDescent="0.35">
      <c r="A899" s="1" t="s">
        <v>2397</v>
      </c>
      <c r="B899" s="1">
        <v>74</v>
      </c>
      <c r="C899" s="1" t="str">
        <f t="shared" ref="C899:C962" si="42">IF(B899&lt;10,"Children",IF(AND(B899&gt;=10,B899&lt;=19),"Teenagers",IF(AND(B899&gt;=20,B899&lt;=39),"Young Adults",IF(AND(B899&gt;=40,B899&lt;=59),"Middle-Aged","Elderly"))))</f>
        <v>Elderly</v>
      </c>
      <c r="D899" s="1" t="s">
        <v>16</v>
      </c>
      <c r="E899" s="1" t="s">
        <v>2398</v>
      </c>
      <c r="F899" s="2">
        <v>45455</v>
      </c>
      <c r="G899" s="2" t="str">
        <f t="shared" ref="G899:G962" si="43">TEXT(F899,"mmmm")</f>
        <v>June</v>
      </c>
      <c r="H899" s="2" t="str">
        <f t="shared" ref="H899:H962" si="44">IF(G899="January","Winter",IF(G899="February","Winter",IF(G899="December","Winter",IF(G899="March","Spring",IF(G899="April","Spring",IF(G899="May","Spring",IF(G899="June","Summer",IF(G899="July","Summer",IF(G899="August","Summer","Autumn")))))))))</f>
        <v>Summer</v>
      </c>
      <c r="I899" s="1" t="s">
        <v>104</v>
      </c>
      <c r="J899" s="1" t="s">
        <v>50</v>
      </c>
      <c r="K899" s="1">
        <v>46</v>
      </c>
      <c r="L899" s="7">
        <v>2345.85</v>
      </c>
      <c r="M899" s="1" t="s">
        <v>20</v>
      </c>
      <c r="N899" s="1" t="s">
        <v>21</v>
      </c>
      <c r="O899" s="1" t="s">
        <v>2399</v>
      </c>
      <c r="P899" s="1">
        <v>50</v>
      </c>
      <c r="Q899" s="1" t="s">
        <v>47</v>
      </c>
      <c r="R899" s="1">
        <v>1</v>
      </c>
    </row>
    <row r="900" spans="1:18" ht="12.75" x14ac:dyDescent="0.35">
      <c r="A900" s="1" t="s">
        <v>2400</v>
      </c>
      <c r="B900" s="1">
        <v>54</v>
      </c>
      <c r="C900" s="1" t="str">
        <f t="shared" si="42"/>
        <v>Middle-Aged</v>
      </c>
      <c r="D900" s="1" t="s">
        <v>62</v>
      </c>
      <c r="E900" s="1" t="s">
        <v>1597</v>
      </c>
      <c r="F900" s="2">
        <v>45426</v>
      </c>
      <c r="G900" s="2" t="str">
        <f t="shared" si="43"/>
        <v>May</v>
      </c>
      <c r="H900" s="2" t="str">
        <f t="shared" si="44"/>
        <v>Spring</v>
      </c>
      <c r="I900" s="1" t="s">
        <v>41</v>
      </c>
      <c r="J900" s="1" t="s">
        <v>59</v>
      </c>
      <c r="K900" s="1">
        <v>42</v>
      </c>
      <c r="L900" s="7">
        <v>4618.25</v>
      </c>
      <c r="M900" s="1" t="s">
        <v>20</v>
      </c>
      <c r="N900" s="1" t="s">
        <v>21</v>
      </c>
      <c r="O900" s="1" t="s">
        <v>1866</v>
      </c>
      <c r="P900" s="1">
        <v>41</v>
      </c>
      <c r="Q900" s="1" t="s">
        <v>38</v>
      </c>
      <c r="R900" s="1">
        <v>4</v>
      </c>
    </row>
    <row r="901" spans="1:18" ht="12.75" x14ac:dyDescent="0.35">
      <c r="A901" s="1" t="s">
        <v>2401</v>
      </c>
      <c r="B901" s="1">
        <v>51</v>
      </c>
      <c r="C901" s="1" t="str">
        <f t="shared" si="42"/>
        <v>Middle-Aged</v>
      </c>
      <c r="D901" s="1" t="s">
        <v>62</v>
      </c>
      <c r="E901" s="1" t="s">
        <v>2402</v>
      </c>
      <c r="F901" s="2">
        <v>45573</v>
      </c>
      <c r="G901" s="2" t="str">
        <f t="shared" si="43"/>
        <v>October</v>
      </c>
      <c r="H901" s="2" t="str">
        <f t="shared" si="44"/>
        <v>Autumn</v>
      </c>
      <c r="I901" s="1" t="s">
        <v>27</v>
      </c>
      <c r="J901" s="1" t="s">
        <v>19</v>
      </c>
      <c r="K901" s="1">
        <v>50</v>
      </c>
      <c r="L901" s="7">
        <v>612.78</v>
      </c>
      <c r="M901" s="1" t="s">
        <v>35</v>
      </c>
      <c r="N901" s="1" t="s">
        <v>21</v>
      </c>
      <c r="O901" s="1" t="s">
        <v>2403</v>
      </c>
      <c r="P901" s="1">
        <v>22</v>
      </c>
      <c r="Q901" s="1" t="s">
        <v>47</v>
      </c>
      <c r="R901" s="1">
        <v>2</v>
      </c>
    </row>
    <row r="902" spans="1:18" ht="12.75" x14ac:dyDescent="0.35">
      <c r="A902" s="1" t="s">
        <v>2404</v>
      </c>
      <c r="B902" s="1">
        <v>92</v>
      </c>
      <c r="C902" s="1" t="str">
        <f t="shared" si="42"/>
        <v>Elderly</v>
      </c>
      <c r="D902" s="1" t="s">
        <v>25</v>
      </c>
      <c r="E902" s="1" t="s">
        <v>2405</v>
      </c>
      <c r="F902" s="2">
        <v>45410</v>
      </c>
      <c r="G902" s="2" t="str">
        <f t="shared" si="43"/>
        <v>April</v>
      </c>
      <c r="H902" s="2" t="str">
        <f t="shared" si="44"/>
        <v>Spring</v>
      </c>
      <c r="I902" s="1" t="s">
        <v>104</v>
      </c>
      <c r="J902" s="1" t="s">
        <v>85</v>
      </c>
      <c r="K902" s="1">
        <v>68</v>
      </c>
      <c r="L902" s="7">
        <v>437.93</v>
      </c>
      <c r="M902" s="1" t="s">
        <v>29</v>
      </c>
      <c r="N902" s="1" t="s">
        <v>21</v>
      </c>
      <c r="O902" s="1" t="s">
        <v>526</v>
      </c>
      <c r="P902" s="1">
        <v>27</v>
      </c>
      <c r="Q902" s="1" t="s">
        <v>31</v>
      </c>
      <c r="R902" s="1">
        <v>4</v>
      </c>
    </row>
    <row r="903" spans="1:18" ht="12.75" x14ac:dyDescent="0.35">
      <c r="A903" s="1" t="s">
        <v>2406</v>
      </c>
      <c r="B903" s="1">
        <v>67</v>
      </c>
      <c r="C903" s="1" t="str">
        <f t="shared" si="42"/>
        <v>Elderly</v>
      </c>
      <c r="D903" s="1" t="s">
        <v>16</v>
      </c>
      <c r="E903" s="1" t="s">
        <v>2407</v>
      </c>
      <c r="F903" s="2">
        <v>45417</v>
      </c>
      <c r="G903" s="2" t="str">
        <f t="shared" si="43"/>
        <v>May</v>
      </c>
      <c r="H903" s="2" t="str">
        <f t="shared" si="44"/>
        <v>Spring</v>
      </c>
      <c r="I903" s="1" t="s">
        <v>18</v>
      </c>
      <c r="J903" s="1" t="s">
        <v>28</v>
      </c>
      <c r="K903" s="1">
        <v>16</v>
      </c>
      <c r="L903" s="7">
        <v>4283.59</v>
      </c>
      <c r="M903" s="1" t="s">
        <v>29</v>
      </c>
      <c r="N903" s="1" t="s">
        <v>21</v>
      </c>
      <c r="O903" s="1" t="s">
        <v>1094</v>
      </c>
      <c r="P903" s="1">
        <v>11</v>
      </c>
      <c r="Q903" s="1" t="s">
        <v>31</v>
      </c>
      <c r="R903" s="1">
        <v>4</v>
      </c>
    </row>
    <row r="904" spans="1:18" ht="12.75" x14ac:dyDescent="0.35">
      <c r="A904" s="1" t="s">
        <v>2408</v>
      </c>
      <c r="B904" s="1">
        <v>42</v>
      </c>
      <c r="C904" s="1" t="str">
        <f t="shared" si="42"/>
        <v>Middle-Aged</v>
      </c>
      <c r="D904" s="1" t="s">
        <v>16</v>
      </c>
      <c r="E904" s="1" t="s">
        <v>2409</v>
      </c>
      <c r="F904" s="2">
        <v>45638</v>
      </c>
      <c r="G904" s="2" t="str">
        <f t="shared" si="43"/>
        <v>December</v>
      </c>
      <c r="H904" s="2" t="str">
        <f t="shared" si="44"/>
        <v>Winter</v>
      </c>
      <c r="I904" s="1" t="s">
        <v>54</v>
      </c>
      <c r="J904" s="1" t="s">
        <v>19</v>
      </c>
      <c r="K904" s="1">
        <v>51</v>
      </c>
      <c r="L904" s="7">
        <v>244.75</v>
      </c>
      <c r="M904" s="1" t="s">
        <v>35</v>
      </c>
      <c r="N904" s="1" t="s">
        <v>36</v>
      </c>
      <c r="O904" s="1" t="s">
        <v>2347</v>
      </c>
      <c r="P904" s="1">
        <v>62</v>
      </c>
      <c r="Q904" s="1" t="s">
        <v>31</v>
      </c>
      <c r="R904" s="1">
        <v>2</v>
      </c>
    </row>
    <row r="905" spans="1:18" ht="12.75" x14ac:dyDescent="0.35">
      <c r="A905" s="1" t="s">
        <v>2410</v>
      </c>
      <c r="B905" s="1">
        <v>31</v>
      </c>
      <c r="C905" s="1" t="str">
        <f t="shared" si="42"/>
        <v>Young Adults</v>
      </c>
      <c r="D905" s="1" t="s">
        <v>25</v>
      </c>
      <c r="E905" s="1" t="s">
        <v>748</v>
      </c>
      <c r="F905" s="2">
        <v>45338</v>
      </c>
      <c r="G905" s="2" t="str">
        <f t="shared" si="43"/>
        <v>February</v>
      </c>
      <c r="H905" s="2" t="str">
        <f t="shared" si="44"/>
        <v>Winter</v>
      </c>
      <c r="I905" s="1" t="s">
        <v>58</v>
      </c>
      <c r="J905" s="1" t="s">
        <v>50</v>
      </c>
      <c r="K905" s="1">
        <v>86</v>
      </c>
      <c r="L905" s="7">
        <v>4566.6499999999996</v>
      </c>
      <c r="M905" s="1" t="s">
        <v>29</v>
      </c>
      <c r="N905" s="1" t="s">
        <v>21</v>
      </c>
      <c r="O905" s="1" t="s">
        <v>2411</v>
      </c>
      <c r="P905" s="1">
        <v>86</v>
      </c>
      <c r="Q905" s="1" t="s">
        <v>66</v>
      </c>
      <c r="R905" s="1">
        <v>2</v>
      </c>
    </row>
    <row r="906" spans="1:18" ht="12.75" x14ac:dyDescent="0.35">
      <c r="A906" s="1" t="s">
        <v>2412</v>
      </c>
      <c r="B906" s="1">
        <v>11</v>
      </c>
      <c r="C906" s="1" t="str">
        <f t="shared" si="42"/>
        <v>Teenagers</v>
      </c>
      <c r="D906" s="1" t="s">
        <v>16</v>
      </c>
      <c r="E906" s="1" t="s">
        <v>2413</v>
      </c>
      <c r="F906" s="2">
        <v>45344</v>
      </c>
      <c r="G906" s="2" t="str">
        <f t="shared" si="43"/>
        <v>February</v>
      </c>
      <c r="H906" s="2" t="str">
        <f t="shared" si="44"/>
        <v>Winter</v>
      </c>
      <c r="I906" s="1" t="s">
        <v>45</v>
      </c>
      <c r="J906" s="1" t="s">
        <v>85</v>
      </c>
      <c r="K906" s="1">
        <v>77</v>
      </c>
      <c r="L906" s="7">
        <v>3971.17</v>
      </c>
      <c r="M906" s="1" t="s">
        <v>29</v>
      </c>
      <c r="N906" s="1" t="s">
        <v>36</v>
      </c>
      <c r="O906" s="1" t="s">
        <v>741</v>
      </c>
      <c r="P906" s="1">
        <v>1</v>
      </c>
      <c r="Q906" s="1" t="s">
        <v>66</v>
      </c>
      <c r="R906" s="1">
        <v>3</v>
      </c>
    </row>
    <row r="907" spans="1:18" ht="12.75" x14ac:dyDescent="0.35">
      <c r="A907" s="1" t="s">
        <v>2414</v>
      </c>
      <c r="B907" s="1">
        <v>96</v>
      </c>
      <c r="C907" s="1" t="str">
        <f t="shared" si="42"/>
        <v>Elderly</v>
      </c>
      <c r="D907" s="1" t="s">
        <v>16</v>
      </c>
      <c r="E907" s="1" t="s">
        <v>2415</v>
      </c>
      <c r="F907" s="2">
        <v>45293</v>
      </c>
      <c r="G907" s="2" t="str">
        <f t="shared" si="43"/>
        <v>January</v>
      </c>
      <c r="H907" s="2" t="str">
        <f t="shared" si="44"/>
        <v>Winter</v>
      </c>
      <c r="I907" s="1" t="s">
        <v>41</v>
      </c>
      <c r="J907" s="1" t="s">
        <v>59</v>
      </c>
      <c r="K907" s="1">
        <v>37</v>
      </c>
      <c r="L907" s="7">
        <v>152.34</v>
      </c>
      <c r="M907" s="1" t="s">
        <v>20</v>
      </c>
      <c r="N907" s="1" t="s">
        <v>21</v>
      </c>
      <c r="O907" s="1" t="s">
        <v>2416</v>
      </c>
      <c r="P907" s="1">
        <v>50</v>
      </c>
      <c r="Q907" s="1" t="s">
        <v>38</v>
      </c>
      <c r="R907" s="1">
        <v>4</v>
      </c>
    </row>
    <row r="908" spans="1:18" ht="12.75" x14ac:dyDescent="0.35">
      <c r="A908" s="1" t="s">
        <v>2417</v>
      </c>
      <c r="B908" s="1">
        <v>85</v>
      </c>
      <c r="C908" s="1" t="str">
        <f t="shared" si="42"/>
        <v>Elderly</v>
      </c>
      <c r="D908" s="1" t="s">
        <v>62</v>
      </c>
      <c r="E908" s="1" t="s">
        <v>2418</v>
      </c>
      <c r="F908" s="2">
        <v>45300</v>
      </c>
      <c r="G908" s="2" t="str">
        <f t="shared" si="43"/>
        <v>January</v>
      </c>
      <c r="H908" s="2" t="str">
        <f t="shared" si="44"/>
        <v>Winter</v>
      </c>
      <c r="I908" s="1" t="s">
        <v>45</v>
      </c>
      <c r="J908" s="1" t="s">
        <v>50</v>
      </c>
      <c r="K908" s="1">
        <v>67</v>
      </c>
      <c r="L908" s="7">
        <v>475.74</v>
      </c>
      <c r="M908" s="1" t="s">
        <v>35</v>
      </c>
      <c r="N908" s="1" t="s">
        <v>21</v>
      </c>
      <c r="O908" s="1" t="s">
        <v>458</v>
      </c>
      <c r="P908" s="1">
        <v>56</v>
      </c>
      <c r="Q908" s="1" t="s">
        <v>66</v>
      </c>
      <c r="R908" s="1">
        <v>2</v>
      </c>
    </row>
    <row r="909" spans="1:18" ht="12.75" x14ac:dyDescent="0.35">
      <c r="A909" s="1" t="s">
        <v>2419</v>
      </c>
      <c r="B909" s="1">
        <v>36</v>
      </c>
      <c r="C909" s="1" t="str">
        <f t="shared" si="42"/>
        <v>Young Adults</v>
      </c>
      <c r="D909" s="1" t="s">
        <v>16</v>
      </c>
      <c r="E909" s="1" t="s">
        <v>2420</v>
      </c>
      <c r="F909" s="2">
        <v>45419</v>
      </c>
      <c r="G909" s="2" t="str">
        <f t="shared" si="43"/>
        <v>May</v>
      </c>
      <c r="H909" s="2" t="str">
        <f t="shared" si="44"/>
        <v>Spring</v>
      </c>
      <c r="I909" s="1" t="s">
        <v>54</v>
      </c>
      <c r="J909" s="1" t="s">
        <v>34</v>
      </c>
      <c r="K909" s="1">
        <v>43</v>
      </c>
      <c r="L909" s="7">
        <v>4817.1000000000004</v>
      </c>
      <c r="M909" s="1" t="s">
        <v>29</v>
      </c>
      <c r="N909" s="1" t="s">
        <v>21</v>
      </c>
      <c r="O909" s="1" t="s">
        <v>2421</v>
      </c>
      <c r="P909" s="1">
        <v>94</v>
      </c>
      <c r="Q909" s="1" t="s">
        <v>38</v>
      </c>
      <c r="R909" s="1">
        <v>3</v>
      </c>
    </row>
    <row r="910" spans="1:18" ht="12.75" x14ac:dyDescent="0.35">
      <c r="A910" s="1" t="s">
        <v>2422</v>
      </c>
      <c r="B910" s="1">
        <v>32</v>
      </c>
      <c r="C910" s="1" t="str">
        <f t="shared" si="42"/>
        <v>Young Adults</v>
      </c>
      <c r="D910" s="1" t="s">
        <v>25</v>
      </c>
      <c r="E910" s="1" t="s">
        <v>2423</v>
      </c>
      <c r="F910" s="2">
        <v>45292</v>
      </c>
      <c r="G910" s="2" t="str">
        <f t="shared" si="43"/>
        <v>January</v>
      </c>
      <c r="H910" s="2" t="str">
        <f t="shared" si="44"/>
        <v>Winter</v>
      </c>
      <c r="I910" s="1" t="s">
        <v>18</v>
      </c>
      <c r="J910" s="1" t="s">
        <v>34</v>
      </c>
      <c r="K910" s="1">
        <v>78</v>
      </c>
      <c r="L910" s="7">
        <v>2713.44</v>
      </c>
      <c r="M910" s="1" t="s">
        <v>35</v>
      </c>
      <c r="N910" s="1" t="s">
        <v>21</v>
      </c>
      <c r="O910" s="1" t="s">
        <v>2424</v>
      </c>
      <c r="P910" s="1">
        <v>25</v>
      </c>
      <c r="Q910" s="1" t="s">
        <v>31</v>
      </c>
      <c r="R910" s="1">
        <v>5</v>
      </c>
    </row>
    <row r="911" spans="1:18" ht="12.75" x14ac:dyDescent="0.35">
      <c r="A911" s="1" t="s">
        <v>2425</v>
      </c>
      <c r="B911" s="1">
        <v>94</v>
      </c>
      <c r="C911" s="1" t="str">
        <f t="shared" si="42"/>
        <v>Elderly</v>
      </c>
      <c r="D911" s="1" t="s">
        <v>25</v>
      </c>
      <c r="E911" s="1" t="s">
        <v>2426</v>
      </c>
      <c r="F911" s="2">
        <v>45510</v>
      </c>
      <c r="G911" s="2" t="str">
        <f t="shared" si="43"/>
        <v>August</v>
      </c>
      <c r="H911" s="2" t="str">
        <f t="shared" si="44"/>
        <v>Summer</v>
      </c>
      <c r="I911" s="1" t="s">
        <v>64</v>
      </c>
      <c r="J911" s="1" t="s">
        <v>85</v>
      </c>
      <c r="K911" s="1">
        <v>56</v>
      </c>
      <c r="L911" s="7">
        <v>2082.17</v>
      </c>
      <c r="M911" s="1" t="s">
        <v>29</v>
      </c>
      <c r="N911" s="1" t="s">
        <v>36</v>
      </c>
      <c r="O911" s="1" t="s">
        <v>1431</v>
      </c>
      <c r="P911" s="1">
        <v>61</v>
      </c>
      <c r="Q911" s="1" t="s">
        <v>38</v>
      </c>
      <c r="R911" s="1">
        <v>5</v>
      </c>
    </row>
    <row r="912" spans="1:18" ht="12.75" x14ac:dyDescent="0.35">
      <c r="A912" s="1" t="s">
        <v>2427</v>
      </c>
      <c r="B912" s="1">
        <v>92</v>
      </c>
      <c r="C912" s="1" t="str">
        <f t="shared" si="42"/>
        <v>Elderly</v>
      </c>
      <c r="D912" s="1" t="s">
        <v>25</v>
      </c>
      <c r="E912" s="1" t="s">
        <v>2428</v>
      </c>
      <c r="F912" s="2">
        <v>45503</v>
      </c>
      <c r="G912" s="2" t="str">
        <f t="shared" si="43"/>
        <v>July</v>
      </c>
      <c r="H912" s="2" t="str">
        <f t="shared" si="44"/>
        <v>Summer</v>
      </c>
      <c r="I912" s="1" t="s">
        <v>75</v>
      </c>
      <c r="J912" s="1" t="s">
        <v>85</v>
      </c>
      <c r="K912" s="1">
        <v>20</v>
      </c>
      <c r="L912" s="7">
        <v>4191.0200000000004</v>
      </c>
      <c r="M912" s="1" t="s">
        <v>35</v>
      </c>
      <c r="N912" s="1" t="s">
        <v>36</v>
      </c>
      <c r="O912" s="1" t="s">
        <v>2429</v>
      </c>
      <c r="P912" s="1">
        <v>58</v>
      </c>
      <c r="Q912" s="1" t="s">
        <v>38</v>
      </c>
      <c r="R912" s="1">
        <v>5</v>
      </c>
    </row>
    <row r="913" spans="1:18" ht="12.75" x14ac:dyDescent="0.35">
      <c r="A913" s="1" t="s">
        <v>2430</v>
      </c>
      <c r="B913" s="1">
        <v>54</v>
      </c>
      <c r="C913" s="1" t="str">
        <f t="shared" si="42"/>
        <v>Middle-Aged</v>
      </c>
      <c r="D913" s="1" t="s">
        <v>16</v>
      </c>
      <c r="E913" s="1" t="s">
        <v>2431</v>
      </c>
      <c r="F913" s="2">
        <v>45378</v>
      </c>
      <c r="G913" s="2" t="str">
        <f t="shared" si="43"/>
        <v>March</v>
      </c>
      <c r="H913" s="2" t="str">
        <f t="shared" si="44"/>
        <v>Spring</v>
      </c>
      <c r="I913" s="1" t="s">
        <v>54</v>
      </c>
      <c r="J913" s="1" t="s">
        <v>59</v>
      </c>
      <c r="K913" s="1">
        <v>16</v>
      </c>
      <c r="L913" s="7">
        <v>545.29</v>
      </c>
      <c r="M913" s="1" t="s">
        <v>29</v>
      </c>
      <c r="N913" s="1" t="s">
        <v>36</v>
      </c>
      <c r="O913" s="1" t="s">
        <v>2432</v>
      </c>
      <c r="P913" s="1">
        <v>39</v>
      </c>
      <c r="Q913" s="1" t="s">
        <v>38</v>
      </c>
      <c r="R913" s="1">
        <v>1</v>
      </c>
    </row>
    <row r="914" spans="1:18" ht="12.75" x14ac:dyDescent="0.35">
      <c r="A914" s="1" t="s">
        <v>2433</v>
      </c>
      <c r="B914" s="1">
        <v>56</v>
      </c>
      <c r="C914" s="1" t="str">
        <f t="shared" si="42"/>
        <v>Middle-Aged</v>
      </c>
      <c r="D914" s="1" t="s">
        <v>16</v>
      </c>
      <c r="E914" s="1" t="s">
        <v>505</v>
      </c>
      <c r="F914" s="2">
        <v>45450</v>
      </c>
      <c r="G914" s="2" t="str">
        <f t="shared" si="43"/>
        <v>June</v>
      </c>
      <c r="H914" s="2" t="str">
        <f t="shared" si="44"/>
        <v>Summer</v>
      </c>
      <c r="I914" s="1" t="s">
        <v>75</v>
      </c>
      <c r="J914" s="1" t="s">
        <v>59</v>
      </c>
      <c r="K914" s="1">
        <v>57</v>
      </c>
      <c r="L914" s="7">
        <v>613.91</v>
      </c>
      <c r="M914" s="1" t="s">
        <v>35</v>
      </c>
      <c r="N914" s="1" t="s">
        <v>36</v>
      </c>
      <c r="O914" s="1" t="s">
        <v>2434</v>
      </c>
      <c r="P914" s="1">
        <v>73</v>
      </c>
      <c r="Q914" s="1" t="s">
        <v>23</v>
      </c>
      <c r="R914" s="1">
        <v>2</v>
      </c>
    </row>
    <row r="915" spans="1:18" ht="12.75" x14ac:dyDescent="0.35">
      <c r="A915" s="1" t="s">
        <v>2435</v>
      </c>
      <c r="B915" s="1">
        <v>50</v>
      </c>
      <c r="C915" s="1" t="str">
        <f t="shared" si="42"/>
        <v>Middle-Aged</v>
      </c>
      <c r="D915" s="1" t="s">
        <v>25</v>
      </c>
      <c r="E915" s="1" t="s">
        <v>2436</v>
      </c>
      <c r="F915" s="2">
        <v>45530</v>
      </c>
      <c r="G915" s="2" t="str">
        <f t="shared" si="43"/>
        <v>August</v>
      </c>
      <c r="H915" s="2" t="str">
        <f t="shared" si="44"/>
        <v>Summer</v>
      </c>
      <c r="I915" s="1" t="s">
        <v>27</v>
      </c>
      <c r="J915" s="1" t="s">
        <v>34</v>
      </c>
      <c r="K915" s="1">
        <v>23</v>
      </c>
      <c r="L915" s="7">
        <v>4640.21</v>
      </c>
      <c r="M915" s="1" t="s">
        <v>29</v>
      </c>
      <c r="N915" s="1" t="s">
        <v>36</v>
      </c>
      <c r="O915" s="1" t="s">
        <v>1202</v>
      </c>
      <c r="P915" s="1">
        <v>21</v>
      </c>
      <c r="Q915" s="1" t="s">
        <v>47</v>
      </c>
      <c r="R915" s="1">
        <v>3</v>
      </c>
    </row>
    <row r="916" spans="1:18" ht="12.75" x14ac:dyDescent="0.35">
      <c r="A916" s="1" t="s">
        <v>2437</v>
      </c>
      <c r="B916" s="1">
        <v>7</v>
      </c>
      <c r="C916" s="1" t="str">
        <f t="shared" si="42"/>
        <v>Children</v>
      </c>
      <c r="D916" s="1" t="s">
        <v>25</v>
      </c>
      <c r="E916" s="1" t="s">
        <v>2438</v>
      </c>
      <c r="F916" s="2">
        <v>45606</v>
      </c>
      <c r="G916" s="2" t="str">
        <f t="shared" si="43"/>
        <v>November</v>
      </c>
      <c r="H916" s="2" t="str">
        <f t="shared" si="44"/>
        <v>Autumn</v>
      </c>
      <c r="I916" s="1" t="s">
        <v>104</v>
      </c>
      <c r="J916" s="1" t="s">
        <v>28</v>
      </c>
      <c r="K916" s="1">
        <v>11</v>
      </c>
      <c r="L916" s="7">
        <v>515.21</v>
      </c>
      <c r="M916" s="1" t="s">
        <v>35</v>
      </c>
      <c r="N916" s="1" t="s">
        <v>36</v>
      </c>
      <c r="O916" s="1" t="s">
        <v>862</v>
      </c>
      <c r="P916" s="1">
        <v>88</v>
      </c>
      <c r="Q916" s="1" t="s">
        <v>66</v>
      </c>
      <c r="R916" s="1">
        <v>3</v>
      </c>
    </row>
    <row r="917" spans="1:18" ht="12.75" x14ac:dyDescent="0.35">
      <c r="A917" s="1" t="s">
        <v>2439</v>
      </c>
      <c r="B917" s="1">
        <v>84</v>
      </c>
      <c r="C917" s="1" t="str">
        <f t="shared" si="42"/>
        <v>Elderly</v>
      </c>
      <c r="D917" s="1" t="s">
        <v>16</v>
      </c>
      <c r="E917" s="1" t="s">
        <v>2440</v>
      </c>
      <c r="F917" s="2">
        <v>45584</v>
      </c>
      <c r="G917" s="2" t="str">
        <f t="shared" si="43"/>
        <v>October</v>
      </c>
      <c r="H917" s="2" t="str">
        <f t="shared" si="44"/>
        <v>Autumn</v>
      </c>
      <c r="I917" s="1" t="s">
        <v>41</v>
      </c>
      <c r="J917" s="1" t="s">
        <v>19</v>
      </c>
      <c r="K917" s="1">
        <v>2</v>
      </c>
      <c r="L917" s="7">
        <v>564.96</v>
      </c>
      <c r="M917" s="1" t="s">
        <v>29</v>
      </c>
      <c r="N917" s="1" t="s">
        <v>36</v>
      </c>
      <c r="O917" s="1" t="s">
        <v>1336</v>
      </c>
      <c r="P917" s="1">
        <v>14</v>
      </c>
      <c r="Q917" s="1" t="s">
        <v>38</v>
      </c>
      <c r="R917" s="1">
        <v>4</v>
      </c>
    </row>
    <row r="918" spans="1:18" ht="12.75" x14ac:dyDescent="0.35">
      <c r="A918" s="1" t="s">
        <v>2441</v>
      </c>
      <c r="B918" s="1">
        <v>99</v>
      </c>
      <c r="C918" s="1" t="str">
        <f t="shared" si="42"/>
        <v>Elderly</v>
      </c>
      <c r="D918" s="1" t="s">
        <v>16</v>
      </c>
      <c r="E918" s="1" t="s">
        <v>2442</v>
      </c>
      <c r="F918" s="2">
        <v>45503</v>
      </c>
      <c r="G918" s="2" t="str">
        <f t="shared" si="43"/>
        <v>July</v>
      </c>
      <c r="H918" s="2" t="str">
        <f t="shared" si="44"/>
        <v>Summer</v>
      </c>
      <c r="I918" s="1" t="s">
        <v>18</v>
      </c>
      <c r="J918" s="1" t="s">
        <v>85</v>
      </c>
      <c r="K918" s="1">
        <v>5</v>
      </c>
      <c r="L918" s="7">
        <v>4616.6400000000003</v>
      </c>
      <c r="M918" s="1" t="s">
        <v>35</v>
      </c>
      <c r="N918" s="1" t="s">
        <v>21</v>
      </c>
      <c r="O918" s="1" t="s">
        <v>289</v>
      </c>
      <c r="P918" s="1">
        <v>15</v>
      </c>
      <c r="Q918" s="1" t="s">
        <v>23</v>
      </c>
      <c r="R918" s="1">
        <v>1</v>
      </c>
    </row>
    <row r="919" spans="1:18" ht="12.75" x14ac:dyDescent="0.35">
      <c r="A919" s="1" t="s">
        <v>2443</v>
      </c>
      <c r="B919" s="1">
        <v>43</v>
      </c>
      <c r="C919" s="1" t="str">
        <f t="shared" si="42"/>
        <v>Middle-Aged</v>
      </c>
      <c r="D919" s="1" t="s">
        <v>62</v>
      </c>
      <c r="E919" s="1" t="s">
        <v>2444</v>
      </c>
      <c r="F919" s="2">
        <v>45382</v>
      </c>
      <c r="G919" s="2" t="str">
        <f t="shared" si="43"/>
        <v>March</v>
      </c>
      <c r="H919" s="2" t="str">
        <f t="shared" si="44"/>
        <v>Spring</v>
      </c>
      <c r="I919" s="1" t="s">
        <v>54</v>
      </c>
      <c r="J919" s="1" t="s">
        <v>85</v>
      </c>
      <c r="K919" s="1">
        <v>21</v>
      </c>
      <c r="L919" s="7">
        <v>2113.5500000000002</v>
      </c>
      <c r="M919" s="1" t="s">
        <v>20</v>
      </c>
      <c r="N919" s="1" t="s">
        <v>21</v>
      </c>
      <c r="O919" s="1" t="s">
        <v>2070</v>
      </c>
      <c r="P919" s="1">
        <v>82</v>
      </c>
      <c r="Q919" s="1" t="s">
        <v>47</v>
      </c>
      <c r="R919" s="1">
        <v>4</v>
      </c>
    </row>
    <row r="920" spans="1:18" ht="12.75" x14ac:dyDescent="0.35">
      <c r="A920" s="1" t="s">
        <v>2445</v>
      </c>
      <c r="B920" s="1">
        <v>51</v>
      </c>
      <c r="C920" s="1" t="str">
        <f t="shared" si="42"/>
        <v>Middle-Aged</v>
      </c>
      <c r="D920" s="1" t="s">
        <v>62</v>
      </c>
      <c r="E920" s="1" t="s">
        <v>2446</v>
      </c>
      <c r="F920" s="2">
        <v>45580</v>
      </c>
      <c r="G920" s="2" t="str">
        <f t="shared" si="43"/>
        <v>October</v>
      </c>
      <c r="H920" s="2" t="str">
        <f t="shared" si="44"/>
        <v>Autumn</v>
      </c>
      <c r="I920" s="1" t="s">
        <v>45</v>
      </c>
      <c r="J920" s="1" t="s">
        <v>34</v>
      </c>
      <c r="K920" s="1">
        <v>19</v>
      </c>
      <c r="L920" s="7">
        <v>612.42999999999995</v>
      </c>
      <c r="M920" s="1" t="s">
        <v>35</v>
      </c>
      <c r="N920" s="1" t="s">
        <v>36</v>
      </c>
      <c r="O920" s="1" t="s">
        <v>2447</v>
      </c>
      <c r="P920" s="1">
        <v>60</v>
      </c>
      <c r="Q920" s="1" t="s">
        <v>47</v>
      </c>
      <c r="R920" s="1">
        <v>1</v>
      </c>
    </row>
    <row r="921" spans="1:18" ht="12.75" x14ac:dyDescent="0.35">
      <c r="A921" s="1" t="s">
        <v>2448</v>
      </c>
      <c r="B921" s="1">
        <v>20</v>
      </c>
      <c r="C921" s="1" t="str">
        <f t="shared" si="42"/>
        <v>Young Adults</v>
      </c>
      <c r="D921" s="1" t="s">
        <v>16</v>
      </c>
      <c r="E921" s="1" t="s">
        <v>2449</v>
      </c>
      <c r="F921" s="2">
        <v>45486</v>
      </c>
      <c r="G921" s="2" t="str">
        <f t="shared" si="43"/>
        <v>July</v>
      </c>
      <c r="H921" s="2" t="str">
        <f t="shared" si="44"/>
        <v>Summer</v>
      </c>
      <c r="I921" s="1" t="s">
        <v>45</v>
      </c>
      <c r="J921" s="1" t="s">
        <v>28</v>
      </c>
      <c r="K921" s="1">
        <v>72</v>
      </c>
      <c r="L921" s="7">
        <v>976.96</v>
      </c>
      <c r="M921" s="1" t="s">
        <v>35</v>
      </c>
      <c r="N921" s="1" t="s">
        <v>36</v>
      </c>
      <c r="O921" s="1" t="s">
        <v>450</v>
      </c>
      <c r="P921" s="1">
        <v>67</v>
      </c>
      <c r="Q921" s="1" t="s">
        <v>23</v>
      </c>
      <c r="R921" s="1">
        <v>1</v>
      </c>
    </row>
    <row r="922" spans="1:18" ht="12.75" x14ac:dyDescent="0.35">
      <c r="A922" s="1" t="s">
        <v>2450</v>
      </c>
      <c r="B922" s="1">
        <v>81</v>
      </c>
      <c r="C922" s="1" t="str">
        <f t="shared" si="42"/>
        <v>Elderly</v>
      </c>
      <c r="D922" s="1" t="s">
        <v>25</v>
      </c>
      <c r="E922" s="1" t="s">
        <v>2451</v>
      </c>
      <c r="F922" s="2">
        <v>45310</v>
      </c>
      <c r="G922" s="2" t="str">
        <f t="shared" si="43"/>
        <v>January</v>
      </c>
      <c r="H922" s="2" t="str">
        <f t="shared" si="44"/>
        <v>Winter</v>
      </c>
      <c r="I922" s="1" t="s">
        <v>54</v>
      </c>
      <c r="J922" s="1" t="s">
        <v>50</v>
      </c>
      <c r="K922" s="1">
        <v>35</v>
      </c>
      <c r="L922" s="7">
        <v>812.73</v>
      </c>
      <c r="M922" s="1" t="s">
        <v>20</v>
      </c>
      <c r="N922" s="1" t="s">
        <v>21</v>
      </c>
      <c r="O922" s="1" t="s">
        <v>2452</v>
      </c>
      <c r="P922" s="1">
        <v>63</v>
      </c>
      <c r="Q922" s="1" t="s">
        <v>47</v>
      </c>
      <c r="R922" s="1">
        <v>5</v>
      </c>
    </row>
    <row r="923" spans="1:18" ht="12.75" x14ac:dyDescent="0.35">
      <c r="A923" s="1" t="s">
        <v>2453</v>
      </c>
      <c r="B923" s="1">
        <v>29</v>
      </c>
      <c r="C923" s="1" t="str">
        <f t="shared" si="42"/>
        <v>Young Adults</v>
      </c>
      <c r="D923" s="1" t="s">
        <v>62</v>
      </c>
      <c r="E923" s="1" t="s">
        <v>1819</v>
      </c>
      <c r="F923" s="2">
        <v>45386</v>
      </c>
      <c r="G923" s="2" t="str">
        <f t="shared" si="43"/>
        <v>April</v>
      </c>
      <c r="H923" s="2" t="str">
        <f t="shared" si="44"/>
        <v>Spring</v>
      </c>
      <c r="I923" s="1" t="s">
        <v>18</v>
      </c>
      <c r="J923" s="1" t="s">
        <v>85</v>
      </c>
      <c r="K923" s="1">
        <v>72</v>
      </c>
      <c r="L923" s="7">
        <v>3044.82</v>
      </c>
      <c r="M923" s="1" t="s">
        <v>35</v>
      </c>
      <c r="N923" s="1" t="s">
        <v>21</v>
      </c>
      <c r="O923" s="1" t="s">
        <v>1103</v>
      </c>
      <c r="P923" s="1">
        <v>94</v>
      </c>
      <c r="Q923" s="1" t="s">
        <v>66</v>
      </c>
      <c r="R923" s="1">
        <v>4</v>
      </c>
    </row>
    <row r="924" spans="1:18" ht="12.75" x14ac:dyDescent="0.35">
      <c r="A924" s="1" t="s">
        <v>2454</v>
      </c>
      <c r="B924" s="1">
        <v>6</v>
      </c>
      <c r="C924" s="1" t="str">
        <f t="shared" si="42"/>
        <v>Children</v>
      </c>
      <c r="D924" s="1" t="s">
        <v>16</v>
      </c>
      <c r="E924" s="1" t="s">
        <v>2455</v>
      </c>
      <c r="F924" s="2">
        <v>45459</v>
      </c>
      <c r="G924" s="2" t="str">
        <f t="shared" si="43"/>
        <v>June</v>
      </c>
      <c r="H924" s="2" t="str">
        <f t="shared" si="44"/>
        <v>Summer</v>
      </c>
      <c r="I924" s="1" t="s">
        <v>27</v>
      </c>
      <c r="J924" s="1" t="s">
        <v>50</v>
      </c>
      <c r="K924" s="1">
        <v>70</v>
      </c>
      <c r="L924" s="7">
        <v>3568.53</v>
      </c>
      <c r="M924" s="1" t="s">
        <v>35</v>
      </c>
      <c r="N924" s="1" t="s">
        <v>21</v>
      </c>
      <c r="O924" s="1" t="s">
        <v>1169</v>
      </c>
      <c r="P924" s="1">
        <v>89</v>
      </c>
      <c r="Q924" s="1" t="s">
        <v>47</v>
      </c>
      <c r="R924" s="1">
        <v>3</v>
      </c>
    </row>
    <row r="925" spans="1:18" ht="12.75" x14ac:dyDescent="0.35">
      <c r="A925" s="1" t="s">
        <v>2456</v>
      </c>
      <c r="B925" s="1">
        <v>44</v>
      </c>
      <c r="C925" s="1" t="str">
        <f t="shared" si="42"/>
        <v>Middle-Aged</v>
      </c>
      <c r="D925" s="1" t="s">
        <v>62</v>
      </c>
      <c r="E925" s="1" t="s">
        <v>2457</v>
      </c>
      <c r="F925" s="2">
        <v>45415</v>
      </c>
      <c r="G925" s="2" t="str">
        <f t="shared" si="43"/>
        <v>May</v>
      </c>
      <c r="H925" s="2" t="str">
        <f t="shared" si="44"/>
        <v>Spring</v>
      </c>
      <c r="I925" s="1" t="s">
        <v>18</v>
      </c>
      <c r="J925" s="1" t="s">
        <v>28</v>
      </c>
      <c r="K925" s="1">
        <v>75</v>
      </c>
      <c r="L925" s="7">
        <v>643.15</v>
      </c>
      <c r="M925" s="1" t="s">
        <v>20</v>
      </c>
      <c r="N925" s="1" t="s">
        <v>21</v>
      </c>
      <c r="O925" s="1" t="s">
        <v>2458</v>
      </c>
      <c r="P925" s="1">
        <v>5</v>
      </c>
      <c r="Q925" s="1" t="s">
        <v>47</v>
      </c>
      <c r="R925" s="1">
        <v>2</v>
      </c>
    </row>
    <row r="926" spans="1:18" ht="12.75" x14ac:dyDescent="0.35">
      <c r="A926" s="1" t="s">
        <v>2459</v>
      </c>
      <c r="B926" s="1">
        <v>67</v>
      </c>
      <c r="C926" s="1" t="str">
        <f t="shared" si="42"/>
        <v>Elderly</v>
      </c>
      <c r="D926" s="1" t="s">
        <v>25</v>
      </c>
      <c r="E926" s="1" t="s">
        <v>2460</v>
      </c>
      <c r="F926" s="2">
        <v>45373</v>
      </c>
      <c r="G926" s="2" t="str">
        <f t="shared" si="43"/>
        <v>March</v>
      </c>
      <c r="H926" s="2" t="str">
        <f t="shared" si="44"/>
        <v>Spring</v>
      </c>
      <c r="I926" s="1" t="s">
        <v>27</v>
      </c>
      <c r="J926" s="1" t="s">
        <v>50</v>
      </c>
      <c r="K926" s="1">
        <v>26</v>
      </c>
      <c r="L926" s="7">
        <v>2787.23</v>
      </c>
      <c r="M926" s="1" t="s">
        <v>35</v>
      </c>
      <c r="N926" s="1" t="s">
        <v>36</v>
      </c>
      <c r="O926" s="1" t="s">
        <v>360</v>
      </c>
      <c r="P926" s="1">
        <v>91</v>
      </c>
      <c r="Q926" s="1" t="s">
        <v>47</v>
      </c>
      <c r="R926" s="1">
        <v>5</v>
      </c>
    </row>
    <row r="927" spans="1:18" ht="12.75" x14ac:dyDescent="0.35">
      <c r="A927" s="1" t="s">
        <v>2461</v>
      </c>
      <c r="B927" s="1">
        <v>17</v>
      </c>
      <c r="C927" s="1" t="str">
        <f t="shared" si="42"/>
        <v>Teenagers</v>
      </c>
      <c r="D927" s="1" t="s">
        <v>16</v>
      </c>
      <c r="E927" s="1" t="s">
        <v>2462</v>
      </c>
      <c r="F927" s="2">
        <v>45377</v>
      </c>
      <c r="G927" s="2" t="str">
        <f t="shared" si="43"/>
        <v>March</v>
      </c>
      <c r="H927" s="2" t="str">
        <f t="shared" si="44"/>
        <v>Spring</v>
      </c>
      <c r="I927" s="1" t="s">
        <v>104</v>
      </c>
      <c r="J927" s="1" t="s">
        <v>19</v>
      </c>
      <c r="K927" s="1">
        <v>58</v>
      </c>
      <c r="L927" s="7">
        <v>3622.3</v>
      </c>
      <c r="M927" s="1" t="s">
        <v>29</v>
      </c>
      <c r="N927" s="1" t="s">
        <v>21</v>
      </c>
      <c r="O927" s="1" t="s">
        <v>2463</v>
      </c>
      <c r="P927" s="1">
        <v>30</v>
      </c>
      <c r="Q927" s="1" t="s">
        <v>31</v>
      </c>
      <c r="R927" s="1">
        <v>4</v>
      </c>
    </row>
    <row r="928" spans="1:18" ht="12.75" x14ac:dyDescent="0.35">
      <c r="A928" s="1" t="s">
        <v>2464</v>
      </c>
      <c r="B928" s="1">
        <v>86</v>
      </c>
      <c r="C928" s="1" t="str">
        <f t="shared" si="42"/>
        <v>Elderly</v>
      </c>
      <c r="D928" s="1" t="s">
        <v>25</v>
      </c>
      <c r="E928" s="1" t="s">
        <v>2465</v>
      </c>
      <c r="F928" s="2">
        <v>45523</v>
      </c>
      <c r="G928" s="2" t="str">
        <f t="shared" si="43"/>
        <v>August</v>
      </c>
      <c r="H928" s="2" t="str">
        <f t="shared" si="44"/>
        <v>Summer</v>
      </c>
      <c r="I928" s="1" t="s">
        <v>27</v>
      </c>
      <c r="J928" s="1" t="s">
        <v>85</v>
      </c>
      <c r="K928" s="1">
        <v>69</v>
      </c>
      <c r="L928" s="7">
        <v>1920.33</v>
      </c>
      <c r="M928" s="1" t="s">
        <v>29</v>
      </c>
      <c r="N928" s="1" t="s">
        <v>36</v>
      </c>
      <c r="O928" s="1" t="s">
        <v>1711</v>
      </c>
      <c r="P928" s="1">
        <v>7</v>
      </c>
      <c r="Q928" s="1" t="s">
        <v>38</v>
      </c>
      <c r="R928" s="1">
        <v>3</v>
      </c>
    </row>
    <row r="929" spans="1:18" ht="12.75" x14ac:dyDescent="0.35">
      <c r="A929" s="1" t="s">
        <v>2466</v>
      </c>
      <c r="B929" s="1">
        <v>25</v>
      </c>
      <c r="C929" s="1" t="str">
        <f t="shared" si="42"/>
        <v>Young Adults</v>
      </c>
      <c r="D929" s="1" t="s">
        <v>62</v>
      </c>
      <c r="E929" s="1" t="s">
        <v>1001</v>
      </c>
      <c r="F929" s="2">
        <v>45412</v>
      </c>
      <c r="G929" s="2" t="str">
        <f t="shared" si="43"/>
        <v>April</v>
      </c>
      <c r="H929" s="2" t="str">
        <f t="shared" si="44"/>
        <v>Spring</v>
      </c>
      <c r="I929" s="1" t="s">
        <v>41</v>
      </c>
      <c r="J929" s="1" t="s">
        <v>28</v>
      </c>
      <c r="K929" s="1">
        <v>9</v>
      </c>
      <c r="L929" s="7">
        <v>4860.87</v>
      </c>
      <c r="M929" s="1" t="s">
        <v>35</v>
      </c>
      <c r="N929" s="1" t="s">
        <v>21</v>
      </c>
      <c r="O929" s="1" t="s">
        <v>2467</v>
      </c>
      <c r="P929" s="1">
        <v>78</v>
      </c>
      <c r="Q929" s="1" t="s">
        <v>31</v>
      </c>
      <c r="R929" s="1">
        <v>4</v>
      </c>
    </row>
    <row r="930" spans="1:18" ht="12.75" x14ac:dyDescent="0.35">
      <c r="A930" s="1" t="s">
        <v>2468</v>
      </c>
      <c r="B930" s="1">
        <v>62</v>
      </c>
      <c r="C930" s="1" t="str">
        <f t="shared" si="42"/>
        <v>Elderly</v>
      </c>
      <c r="D930" s="1" t="s">
        <v>62</v>
      </c>
      <c r="E930" s="1" t="s">
        <v>2469</v>
      </c>
      <c r="F930" s="2">
        <v>45534</v>
      </c>
      <c r="G930" s="2" t="str">
        <f t="shared" si="43"/>
        <v>August</v>
      </c>
      <c r="H930" s="2" t="str">
        <f t="shared" si="44"/>
        <v>Summer</v>
      </c>
      <c r="I930" s="1" t="s">
        <v>18</v>
      </c>
      <c r="J930" s="1" t="s">
        <v>59</v>
      </c>
      <c r="K930" s="1">
        <v>74</v>
      </c>
      <c r="L930" s="7">
        <v>4827.7700000000004</v>
      </c>
      <c r="M930" s="1" t="s">
        <v>20</v>
      </c>
      <c r="N930" s="1" t="s">
        <v>21</v>
      </c>
      <c r="O930" s="1" t="s">
        <v>55</v>
      </c>
      <c r="P930" s="1">
        <v>6</v>
      </c>
      <c r="Q930" s="1" t="s">
        <v>23</v>
      </c>
      <c r="R930" s="1">
        <v>2</v>
      </c>
    </row>
    <row r="931" spans="1:18" ht="12.75" x14ac:dyDescent="0.35">
      <c r="A931" s="1" t="s">
        <v>2470</v>
      </c>
      <c r="B931" s="1">
        <v>71</v>
      </c>
      <c r="C931" s="1" t="str">
        <f t="shared" si="42"/>
        <v>Elderly</v>
      </c>
      <c r="D931" s="1" t="s">
        <v>62</v>
      </c>
      <c r="E931" s="1" t="s">
        <v>2471</v>
      </c>
      <c r="F931" s="2">
        <v>45430</v>
      </c>
      <c r="G931" s="2" t="str">
        <f t="shared" si="43"/>
        <v>May</v>
      </c>
      <c r="H931" s="2" t="str">
        <f t="shared" si="44"/>
        <v>Spring</v>
      </c>
      <c r="I931" s="1" t="s">
        <v>75</v>
      </c>
      <c r="J931" s="1" t="s">
        <v>85</v>
      </c>
      <c r="K931" s="1">
        <v>30</v>
      </c>
      <c r="L931" s="7">
        <v>4595.1899999999996</v>
      </c>
      <c r="M931" s="1" t="s">
        <v>20</v>
      </c>
      <c r="N931" s="1" t="s">
        <v>36</v>
      </c>
      <c r="O931" s="1" t="s">
        <v>2472</v>
      </c>
      <c r="P931" s="1">
        <v>40</v>
      </c>
      <c r="Q931" s="1" t="s">
        <v>47</v>
      </c>
      <c r="R931" s="1">
        <v>4</v>
      </c>
    </row>
    <row r="932" spans="1:18" ht="12.75" x14ac:dyDescent="0.35">
      <c r="A932" s="1" t="s">
        <v>2473</v>
      </c>
      <c r="B932" s="1">
        <v>49</v>
      </c>
      <c r="C932" s="1" t="str">
        <f t="shared" si="42"/>
        <v>Middle-Aged</v>
      </c>
      <c r="D932" s="1" t="s">
        <v>16</v>
      </c>
      <c r="E932" s="1" t="s">
        <v>2474</v>
      </c>
      <c r="F932" s="2">
        <v>45445</v>
      </c>
      <c r="G932" s="2" t="str">
        <f t="shared" si="43"/>
        <v>June</v>
      </c>
      <c r="H932" s="2" t="str">
        <f t="shared" si="44"/>
        <v>Summer</v>
      </c>
      <c r="I932" s="1" t="s">
        <v>41</v>
      </c>
      <c r="J932" s="1" t="s">
        <v>50</v>
      </c>
      <c r="K932" s="1">
        <v>37</v>
      </c>
      <c r="L932" s="7">
        <v>3052.44</v>
      </c>
      <c r="M932" s="1" t="s">
        <v>29</v>
      </c>
      <c r="N932" s="1" t="s">
        <v>21</v>
      </c>
      <c r="O932" s="1" t="s">
        <v>2222</v>
      </c>
      <c r="P932" s="1">
        <v>53</v>
      </c>
      <c r="Q932" s="1" t="s">
        <v>47</v>
      </c>
      <c r="R932" s="1">
        <v>1</v>
      </c>
    </row>
    <row r="933" spans="1:18" ht="12.75" x14ac:dyDescent="0.35">
      <c r="A933" s="1" t="s">
        <v>2475</v>
      </c>
      <c r="B933" s="1">
        <v>33</v>
      </c>
      <c r="C933" s="1" t="str">
        <f t="shared" si="42"/>
        <v>Young Adults</v>
      </c>
      <c r="D933" s="1" t="s">
        <v>62</v>
      </c>
      <c r="E933" s="1" t="s">
        <v>2476</v>
      </c>
      <c r="F933" s="2">
        <v>45628</v>
      </c>
      <c r="G933" s="2" t="str">
        <f t="shared" si="43"/>
        <v>December</v>
      </c>
      <c r="H933" s="2" t="str">
        <f t="shared" si="44"/>
        <v>Winter</v>
      </c>
      <c r="I933" s="1" t="s">
        <v>41</v>
      </c>
      <c r="J933" s="1" t="s">
        <v>50</v>
      </c>
      <c r="K933" s="1">
        <v>72</v>
      </c>
      <c r="L933" s="7">
        <v>4057.72</v>
      </c>
      <c r="M933" s="1" t="s">
        <v>29</v>
      </c>
      <c r="N933" s="1" t="s">
        <v>36</v>
      </c>
      <c r="O933" s="1" t="s">
        <v>207</v>
      </c>
      <c r="P933" s="1">
        <v>26</v>
      </c>
      <c r="Q933" s="1" t="s">
        <v>66</v>
      </c>
      <c r="R933" s="1">
        <v>1</v>
      </c>
    </row>
    <row r="934" spans="1:18" ht="12.75" x14ac:dyDescent="0.35">
      <c r="A934" s="1" t="s">
        <v>2477</v>
      </c>
      <c r="B934" s="1">
        <v>10</v>
      </c>
      <c r="C934" s="1" t="str">
        <f t="shared" si="42"/>
        <v>Teenagers</v>
      </c>
      <c r="D934" s="1" t="s">
        <v>62</v>
      </c>
      <c r="E934" s="1" t="s">
        <v>2478</v>
      </c>
      <c r="F934" s="2">
        <v>45295</v>
      </c>
      <c r="G934" s="2" t="str">
        <f t="shared" si="43"/>
        <v>January</v>
      </c>
      <c r="H934" s="2" t="str">
        <f t="shared" si="44"/>
        <v>Winter</v>
      </c>
      <c r="I934" s="1" t="s">
        <v>18</v>
      </c>
      <c r="J934" s="1" t="s">
        <v>85</v>
      </c>
      <c r="K934" s="1">
        <v>81</v>
      </c>
      <c r="L934" s="7">
        <v>2287.48</v>
      </c>
      <c r="M934" s="1" t="s">
        <v>35</v>
      </c>
      <c r="N934" s="1" t="s">
        <v>21</v>
      </c>
      <c r="O934" s="1" t="s">
        <v>1083</v>
      </c>
      <c r="P934" s="1">
        <v>75</v>
      </c>
      <c r="Q934" s="1" t="s">
        <v>31</v>
      </c>
      <c r="R934" s="1">
        <v>1</v>
      </c>
    </row>
    <row r="935" spans="1:18" ht="12.75" x14ac:dyDescent="0.35">
      <c r="A935" s="1" t="s">
        <v>2479</v>
      </c>
      <c r="B935" s="1">
        <v>80</v>
      </c>
      <c r="C935" s="1" t="str">
        <f t="shared" si="42"/>
        <v>Elderly</v>
      </c>
      <c r="D935" s="1" t="s">
        <v>16</v>
      </c>
      <c r="E935" s="1" t="s">
        <v>2480</v>
      </c>
      <c r="F935" s="2">
        <v>45506</v>
      </c>
      <c r="G935" s="2" t="str">
        <f t="shared" si="43"/>
        <v>August</v>
      </c>
      <c r="H935" s="2" t="str">
        <f t="shared" si="44"/>
        <v>Summer</v>
      </c>
      <c r="I935" s="1" t="s">
        <v>27</v>
      </c>
      <c r="J935" s="1" t="s">
        <v>59</v>
      </c>
      <c r="K935" s="1">
        <v>44</v>
      </c>
      <c r="L935" s="7">
        <v>4488.75</v>
      </c>
      <c r="M935" s="1" t="s">
        <v>29</v>
      </c>
      <c r="N935" s="1" t="s">
        <v>21</v>
      </c>
      <c r="O935" s="1" t="s">
        <v>2481</v>
      </c>
      <c r="P935" s="1">
        <v>73</v>
      </c>
      <c r="Q935" s="1" t="s">
        <v>31</v>
      </c>
      <c r="R935" s="1">
        <v>2</v>
      </c>
    </row>
    <row r="936" spans="1:18" ht="12.75" x14ac:dyDescent="0.35">
      <c r="A936" s="1" t="s">
        <v>2482</v>
      </c>
      <c r="B936" s="1">
        <v>15</v>
      </c>
      <c r="C936" s="1" t="str">
        <f t="shared" si="42"/>
        <v>Teenagers</v>
      </c>
      <c r="D936" s="1" t="s">
        <v>16</v>
      </c>
      <c r="E936" s="1" t="s">
        <v>2409</v>
      </c>
      <c r="F936" s="2">
        <v>45502</v>
      </c>
      <c r="G936" s="2" t="str">
        <f t="shared" si="43"/>
        <v>July</v>
      </c>
      <c r="H936" s="2" t="str">
        <f t="shared" si="44"/>
        <v>Summer</v>
      </c>
      <c r="I936" s="1" t="s">
        <v>75</v>
      </c>
      <c r="J936" s="1" t="s">
        <v>28</v>
      </c>
      <c r="K936" s="1">
        <v>83</v>
      </c>
      <c r="L936" s="7">
        <v>931.71</v>
      </c>
      <c r="M936" s="1" t="s">
        <v>20</v>
      </c>
      <c r="N936" s="1" t="s">
        <v>21</v>
      </c>
      <c r="O936" s="1" t="s">
        <v>1274</v>
      </c>
      <c r="P936" s="1">
        <v>19</v>
      </c>
      <c r="Q936" s="1" t="s">
        <v>38</v>
      </c>
      <c r="R936" s="1">
        <v>3</v>
      </c>
    </row>
    <row r="937" spans="1:18" ht="12.75" x14ac:dyDescent="0.35">
      <c r="A937" s="1" t="s">
        <v>2483</v>
      </c>
      <c r="B937" s="1">
        <v>43</v>
      </c>
      <c r="C937" s="1" t="str">
        <f t="shared" si="42"/>
        <v>Middle-Aged</v>
      </c>
      <c r="D937" s="1" t="s">
        <v>16</v>
      </c>
      <c r="E937" s="1" t="s">
        <v>2484</v>
      </c>
      <c r="F937" s="2">
        <v>45304</v>
      </c>
      <c r="G937" s="2" t="str">
        <f t="shared" si="43"/>
        <v>January</v>
      </c>
      <c r="H937" s="2" t="str">
        <f t="shared" si="44"/>
        <v>Winter</v>
      </c>
      <c r="I937" s="1" t="s">
        <v>54</v>
      </c>
      <c r="J937" s="1" t="s">
        <v>28</v>
      </c>
      <c r="K937" s="1">
        <v>15</v>
      </c>
      <c r="L937" s="7">
        <v>546.28</v>
      </c>
      <c r="M937" s="1" t="s">
        <v>29</v>
      </c>
      <c r="N937" s="1" t="s">
        <v>36</v>
      </c>
      <c r="O937" s="1" t="s">
        <v>2369</v>
      </c>
      <c r="P937" s="1">
        <v>70</v>
      </c>
      <c r="Q937" s="1" t="s">
        <v>66</v>
      </c>
      <c r="R937" s="1">
        <v>1</v>
      </c>
    </row>
    <row r="938" spans="1:18" ht="12.75" x14ac:dyDescent="0.35">
      <c r="A938" s="1" t="s">
        <v>2485</v>
      </c>
      <c r="B938" s="1">
        <v>27</v>
      </c>
      <c r="C938" s="1" t="str">
        <f t="shared" si="42"/>
        <v>Young Adults</v>
      </c>
      <c r="D938" s="1" t="s">
        <v>16</v>
      </c>
      <c r="E938" s="1" t="s">
        <v>2486</v>
      </c>
      <c r="F938" s="2">
        <v>45395</v>
      </c>
      <c r="G938" s="2" t="str">
        <f t="shared" si="43"/>
        <v>April</v>
      </c>
      <c r="H938" s="2" t="str">
        <f t="shared" si="44"/>
        <v>Spring</v>
      </c>
      <c r="I938" s="1" t="s">
        <v>104</v>
      </c>
      <c r="J938" s="1" t="s">
        <v>50</v>
      </c>
      <c r="K938" s="1">
        <v>35</v>
      </c>
      <c r="L938" s="7">
        <v>3886.35</v>
      </c>
      <c r="M938" s="1" t="s">
        <v>29</v>
      </c>
      <c r="N938" s="1" t="s">
        <v>21</v>
      </c>
      <c r="O938" s="1" t="s">
        <v>2487</v>
      </c>
      <c r="P938" s="1">
        <v>61</v>
      </c>
      <c r="Q938" s="1" t="s">
        <v>47</v>
      </c>
      <c r="R938" s="1">
        <v>1</v>
      </c>
    </row>
    <row r="939" spans="1:18" ht="12.75" x14ac:dyDescent="0.35">
      <c r="A939" s="1" t="s">
        <v>2488</v>
      </c>
      <c r="B939" s="1">
        <v>9</v>
      </c>
      <c r="C939" s="1" t="str">
        <f t="shared" si="42"/>
        <v>Children</v>
      </c>
      <c r="D939" s="1" t="s">
        <v>25</v>
      </c>
      <c r="E939" s="1" t="s">
        <v>2489</v>
      </c>
      <c r="F939" s="2">
        <v>45638</v>
      </c>
      <c r="G939" s="2" t="str">
        <f t="shared" si="43"/>
        <v>December</v>
      </c>
      <c r="H939" s="2" t="str">
        <f t="shared" si="44"/>
        <v>Winter</v>
      </c>
      <c r="I939" s="1" t="s">
        <v>54</v>
      </c>
      <c r="J939" s="1" t="s">
        <v>59</v>
      </c>
      <c r="K939" s="1">
        <v>14</v>
      </c>
      <c r="L939" s="7">
        <v>3508.28</v>
      </c>
      <c r="M939" s="1" t="s">
        <v>29</v>
      </c>
      <c r="N939" s="1" t="s">
        <v>36</v>
      </c>
      <c r="O939" s="1" t="s">
        <v>1472</v>
      </c>
      <c r="P939" s="1">
        <v>96</v>
      </c>
      <c r="Q939" s="1" t="s">
        <v>66</v>
      </c>
      <c r="R939" s="1">
        <v>5</v>
      </c>
    </row>
    <row r="940" spans="1:18" ht="12.75" x14ac:dyDescent="0.35">
      <c r="A940" s="1" t="s">
        <v>2490</v>
      </c>
      <c r="B940" s="1">
        <v>20</v>
      </c>
      <c r="C940" s="1" t="str">
        <f t="shared" si="42"/>
        <v>Young Adults</v>
      </c>
      <c r="D940" s="1" t="s">
        <v>62</v>
      </c>
      <c r="E940" s="1" t="s">
        <v>2491</v>
      </c>
      <c r="F940" s="2">
        <v>45498</v>
      </c>
      <c r="G940" s="2" t="str">
        <f t="shared" si="43"/>
        <v>July</v>
      </c>
      <c r="H940" s="2" t="str">
        <f t="shared" si="44"/>
        <v>Summer</v>
      </c>
      <c r="I940" s="1" t="s">
        <v>64</v>
      </c>
      <c r="J940" s="1" t="s">
        <v>34</v>
      </c>
      <c r="K940" s="1">
        <v>21</v>
      </c>
      <c r="L940" s="7">
        <v>1951.25</v>
      </c>
      <c r="M940" s="1" t="s">
        <v>20</v>
      </c>
      <c r="N940" s="1" t="s">
        <v>36</v>
      </c>
      <c r="O940" s="1" t="s">
        <v>617</v>
      </c>
      <c r="P940" s="1">
        <v>98</v>
      </c>
      <c r="Q940" s="1" t="s">
        <v>23</v>
      </c>
      <c r="R940" s="1">
        <v>4</v>
      </c>
    </row>
    <row r="941" spans="1:18" ht="12.75" x14ac:dyDescent="0.35">
      <c r="A941" s="1" t="s">
        <v>2492</v>
      </c>
      <c r="B941" s="1">
        <v>17</v>
      </c>
      <c r="C941" s="1" t="str">
        <f t="shared" si="42"/>
        <v>Teenagers</v>
      </c>
      <c r="D941" s="1" t="s">
        <v>16</v>
      </c>
      <c r="E941" s="1" t="s">
        <v>2493</v>
      </c>
      <c r="F941" s="2">
        <v>45624</v>
      </c>
      <c r="G941" s="2" t="str">
        <f t="shared" si="43"/>
        <v>November</v>
      </c>
      <c r="H941" s="2" t="str">
        <f t="shared" si="44"/>
        <v>Autumn</v>
      </c>
      <c r="I941" s="1" t="s">
        <v>45</v>
      </c>
      <c r="J941" s="1" t="s">
        <v>85</v>
      </c>
      <c r="K941" s="1">
        <v>71</v>
      </c>
      <c r="L941" s="7">
        <v>2784.31</v>
      </c>
      <c r="M941" s="1" t="s">
        <v>20</v>
      </c>
      <c r="N941" s="1" t="s">
        <v>21</v>
      </c>
      <c r="O941" s="1" t="s">
        <v>1635</v>
      </c>
      <c r="P941" s="1">
        <v>77</v>
      </c>
      <c r="Q941" s="1" t="s">
        <v>66</v>
      </c>
      <c r="R941" s="1">
        <v>2</v>
      </c>
    </row>
    <row r="942" spans="1:18" ht="12.75" x14ac:dyDescent="0.35">
      <c r="A942" s="1" t="s">
        <v>2494</v>
      </c>
      <c r="B942" s="1">
        <v>71</v>
      </c>
      <c r="C942" s="1" t="str">
        <f t="shared" si="42"/>
        <v>Elderly</v>
      </c>
      <c r="D942" s="1" t="s">
        <v>62</v>
      </c>
      <c r="E942" s="1" t="s">
        <v>2495</v>
      </c>
      <c r="F942" s="2">
        <v>45603</v>
      </c>
      <c r="G942" s="2" t="str">
        <f t="shared" si="43"/>
        <v>November</v>
      </c>
      <c r="H942" s="2" t="str">
        <f t="shared" si="44"/>
        <v>Autumn</v>
      </c>
      <c r="I942" s="1" t="s">
        <v>54</v>
      </c>
      <c r="J942" s="1" t="s">
        <v>50</v>
      </c>
      <c r="K942" s="1">
        <v>44</v>
      </c>
      <c r="L942" s="7">
        <v>340.28</v>
      </c>
      <c r="M942" s="1" t="s">
        <v>35</v>
      </c>
      <c r="N942" s="1" t="s">
        <v>21</v>
      </c>
      <c r="O942" s="1" t="s">
        <v>270</v>
      </c>
      <c r="P942" s="1">
        <v>34</v>
      </c>
      <c r="Q942" s="1" t="s">
        <v>47</v>
      </c>
      <c r="R942" s="1">
        <v>5</v>
      </c>
    </row>
    <row r="943" spans="1:18" ht="12.75" x14ac:dyDescent="0.35">
      <c r="A943" s="1" t="s">
        <v>2496</v>
      </c>
      <c r="B943" s="1">
        <v>86</v>
      </c>
      <c r="C943" s="1" t="str">
        <f t="shared" si="42"/>
        <v>Elderly</v>
      </c>
      <c r="D943" s="1" t="s">
        <v>62</v>
      </c>
      <c r="E943" s="1" t="s">
        <v>2497</v>
      </c>
      <c r="F943" s="2">
        <v>45446</v>
      </c>
      <c r="G943" s="2" t="str">
        <f t="shared" si="43"/>
        <v>June</v>
      </c>
      <c r="H943" s="2" t="str">
        <f t="shared" si="44"/>
        <v>Summer</v>
      </c>
      <c r="I943" s="1" t="s">
        <v>75</v>
      </c>
      <c r="J943" s="1" t="s">
        <v>28</v>
      </c>
      <c r="K943" s="1">
        <v>90</v>
      </c>
      <c r="L943" s="7">
        <v>3828.49</v>
      </c>
      <c r="M943" s="1" t="s">
        <v>35</v>
      </c>
      <c r="N943" s="1" t="s">
        <v>21</v>
      </c>
      <c r="O943" s="1" t="s">
        <v>2498</v>
      </c>
      <c r="P943" s="1">
        <v>5</v>
      </c>
      <c r="Q943" s="1" t="s">
        <v>31</v>
      </c>
      <c r="R943" s="1">
        <v>1</v>
      </c>
    </row>
    <row r="944" spans="1:18" ht="12.75" x14ac:dyDescent="0.35">
      <c r="A944" s="1" t="s">
        <v>2499</v>
      </c>
      <c r="B944" s="1">
        <v>69</v>
      </c>
      <c r="C944" s="1" t="str">
        <f t="shared" si="42"/>
        <v>Elderly</v>
      </c>
      <c r="D944" s="1" t="s">
        <v>25</v>
      </c>
      <c r="E944" s="1" t="s">
        <v>2500</v>
      </c>
      <c r="F944" s="2">
        <v>45599</v>
      </c>
      <c r="G944" s="2" t="str">
        <f t="shared" si="43"/>
        <v>November</v>
      </c>
      <c r="H944" s="2" t="str">
        <f t="shared" si="44"/>
        <v>Autumn</v>
      </c>
      <c r="I944" s="1" t="s">
        <v>54</v>
      </c>
      <c r="J944" s="1" t="s">
        <v>19</v>
      </c>
      <c r="K944" s="1">
        <v>89</v>
      </c>
      <c r="L944" s="7">
        <v>4999.67</v>
      </c>
      <c r="M944" s="1" t="s">
        <v>20</v>
      </c>
      <c r="N944" s="1" t="s">
        <v>21</v>
      </c>
      <c r="O944" s="1" t="s">
        <v>189</v>
      </c>
      <c r="P944" s="1">
        <v>74</v>
      </c>
      <c r="Q944" s="1" t="s">
        <v>66</v>
      </c>
      <c r="R944" s="1">
        <v>2</v>
      </c>
    </row>
    <row r="945" spans="1:18" ht="12.75" x14ac:dyDescent="0.35">
      <c r="A945" s="1" t="s">
        <v>2501</v>
      </c>
      <c r="B945" s="1">
        <v>58</v>
      </c>
      <c r="C945" s="1" t="str">
        <f t="shared" si="42"/>
        <v>Middle-Aged</v>
      </c>
      <c r="D945" s="1" t="s">
        <v>25</v>
      </c>
      <c r="E945" s="1" t="s">
        <v>2502</v>
      </c>
      <c r="F945" s="2">
        <v>45435</v>
      </c>
      <c r="G945" s="2" t="str">
        <f t="shared" si="43"/>
        <v>May</v>
      </c>
      <c r="H945" s="2" t="str">
        <f t="shared" si="44"/>
        <v>Spring</v>
      </c>
      <c r="I945" s="1" t="s">
        <v>45</v>
      </c>
      <c r="J945" s="1" t="s">
        <v>19</v>
      </c>
      <c r="K945" s="1">
        <v>70</v>
      </c>
      <c r="L945" s="7">
        <v>4558.21</v>
      </c>
      <c r="M945" s="1" t="s">
        <v>20</v>
      </c>
      <c r="N945" s="1" t="s">
        <v>36</v>
      </c>
      <c r="O945" s="1" t="s">
        <v>1423</v>
      </c>
      <c r="P945" s="1">
        <v>9</v>
      </c>
      <c r="Q945" s="1" t="s">
        <v>23</v>
      </c>
      <c r="R945" s="1">
        <v>1</v>
      </c>
    </row>
    <row r="946" spans="1:18" ht="12.75" x14ac:dyDescent="0.35">
      <c r="A946" s="1" t="s">
        <v>2503</v>
      </c>
      <c r="B946" s="1">
        <v>69</v>
      </c>
      <c r="C946" s="1" t="str">
        <f t="shared" si="42"/>
        <v>Elderly</v>
      </c>
      <c r="D946" s="1" t="s">
        <v>25</v>
      </c>
      <c r="E946" s="1" t="s">
        <v>2504</v>
      </c>
      <c r="F946" s="2">
        <v>45423</v>
      </c>
      <c r="G946" s="2" t="str">
        <f t="shared" si="43"/>
        <v>May</v>
      </c>
      <c r="H946" s="2" t="str">
        <f t="shared" si="44"/>
        <v>Spring</v>
      </c>
      <c r="I946" s="1" t="s">
        <v>64</v>
      </c>
      <c r="J946" s="1" t="s">
        <v>50</v>
      </c>
      <c r="K946" s="1">
        <v>56</v>
      </c>
      <c r="L946" s="7">
        <v>326.44</v>
      </c>
      <c r="M946" s="1" t="s">
        <v>29</v>
      </c>
      <c r="N946" s="1" t="s">
        <v>36</v>
      </c>
      <c r="O946" s="1" t="s">
        <v>898</v>
      </c>
      <c r="P946" s="1">
        <v>9</v>
      </c>
      <c r="Q946" s="1" t="s">
        <v>66</v>
      </c>
      <c r="R946" s="1">
        <v>5</v>
      </c>
    </row>
    <row r="947" spans="1:18" ht="12.75" x14ac:dyDescent="0.35">
      <c r="A947" s="1" t="s">
        <v>2505</v>
      </c>
      <c r="B947" s="1">
        <v>25</v>
      </c>
      <c r="C947" s="1" t="str">
        <f t="shared" si="42"/>
        <v>Young Adults</v>
      </c>
      <c r="D947" s="1" t="s">
        <v>25</v>
      </c>
      <c r="E947" s="1" t="s">
        <v>2506</v>
      </c>
      <c r="F947" s="2">
        <v>45403</v>
      </c>
      <c r="G947" s="2" t="str">
        <f t="shared" si="43"/>
        <v>April</v>
      </c>
      <c r="H947" s="2" t="str">
        <f t="shared" si="44"/>
        <v>Spring</v>
      </c>
      <c r="I947" s="1" t="s">
        <v>58</v>
      </c>
      <c r="J947" s="1" t="s">
        <v>19</v>
      </c>
      <c r="K947" s="1">
        <v>31</v>
      </c>
      <c r="L947" s="7">
        <v>4101.7299999999996</v>
      </c>
      <c r="M947" s="1" t="s">
        <v>20</v>
      </c>
      <c r="N947" s="1" t="s">
        <v>36</v>
      </c>
      <c r="O947" s="1" t="s">
        <v>1956</v>
      </c>
      <c r="P947" s="1">
        <v>34</v>
      </c>
      <c r="Q947" s="1" t="s">
        <v>47</v>
      </c>
      <c r="R947" s="1">
        <v>1</v>
      </c>
    </row>
    <row r="948" spans="1:18" ht="12.75" x14ac:dyDescent="0.35">
      <c r="A948" s="1" t="s">
        <v>2507</v>
      </c>
      <c r="B948" s="1">
        <v>21</v>
      </c>
      <c r="C948" s="1" t="str">
        <f t="shared" si="42"/>
        <v>Young Adults</v>
      </c>
      <c r="D948" s="1" t="s">
        <v>16</v>
      </c>
      <c r="E948" s="1" t="s">
        <v>2508</v>
      </c>
      <c r="F948" s="2">
        <v>45503</v>
      </c>
      <c r="G948" s="2" t="str">
        <f t="shared" si="43"/>
        <v>July</v>
      </c>
      <c r="H948" s="2" t="str">
        <f t="shared" si="44"/>
        <v>Summer</v>
      </c>
      <c r="I948" s="1" t="s">
        <v>104</v>
      </c>
      <c r="J948" s="1" t="s">
        <v>50</v>
      </c>
      <c r="K948" s="1">
        <v>64</v>
      </c>
      <c r="L948" s="7">
        <v>3489.18</v>
      </c>
      <c r="M948" s="1" t="s">
        <v>35</v>
      </c>
      <c r="N948" s="1" t="s">
        <v>21</v>
      </c>
      <c r="O948" s="1" t="s">
        <v>313</v>
      </c>
      <c r="P948" s="1">
        <v>94</v>
      </c>
      <c r="Q948" s="1" t="s">
        <v>66</v>
      </c>
      <c r="R948" s="1">
        <v>4</v>
      </c>
    </row>
    <row r="949" spans="1:18" ht="12.75" x14ac:dyDescent="0.35">
      <c r="A949" s="1" t="s">
        <v>2509</v>
      </c>
      <c r="B949" s="1">
        <v>98</v>
      </c>
      <c r="C949" s="1" t="str">
        <f t="shared" si="42"/>
        <v>Elderly</v>
      </c>
      <c r="D949" s="1" t="s">
        <v>62</v>
      </c>
      <c r="E949" s="1" t="s">
        <v>2510</v>
      </c>
      <c r="F949" s="2">
        <v>45629</v>
      </c>
      <c r="G949" s="2" t="str">
        <f t="shared" si="43"/>
        <v>December</v>
      </c>
      <c r="H949" s="2" t="str">
        <f t="shared" si="44"/>
        <v>Winter</v>
      </c>
      <c r="I949" s="1" t="s">
        <v>45</v>
      </c>
      <c r="J949" s="1" t="s">
        <v>28</v>
      </c>
      <c r="K949" s="1">
        <v>82</v>
      </c>
      <c r="L949" s="7">
        <v>1623.13</v>
      </c>
      <c r="M949" s="1" t="s">
        <v>29</v>
      </c>
      <c r="N949" s="1" t="s">
        <v>21</v>
      </c>
      <c r="O949" s="1" t="s">
        <v>1080</v>
      </c>
      <c r="P949" s="1">
        <v>50</v>
      </c>
      <c r="Q949" s="1" t="s">
        <v>66</v>
      </c>
      <c r="R949" s="1">
        <v>1</v>
      </c>
    </row>
    <row r="950" spans="1:18" ht="12.75" x14ac:dyDescent="0.35">
      <c r="A950" s="1" t="s">
        <v>2511</v>
      </c>
      <c r="B950" s="1">
        <v>69</v>
      </c>
      <c r="C950" s="1" t="str">
        <f t="shared" si="42"/>
        <v>Elderly</v>
      </c>
      <c r="D950" s="1" t="s">
        <v>25</v>
      </c>
      <c r="E950" s="1" t="s">
        <v>2512</v>
      </c>
      <c r="F950" s="2">
        <v>45524</v>
      </c>
      <c r="G950" s="2" t="str">
        <f t="shared" si="43"/>
        <v>August</v>
      </c>
      <c r="H950" s="2" t="str">
        <f t="shared" si="44"/>
        <v>Summer</v>
      </c>
      <c r="I950" s="1" t="s">
        <v>54</v>
      </c>
      <c r="J950" s="1" t="s">
        <v>59</v>
      </c>
      <c r="K950" s="1">
        <v>2</v>
      </c>
      <c r="L950" s="7">
        <v>2668.11</v>
      </c>
      <c r="M950" s="1" t="s">
        <v>35</v>
      </c>
      <c r="N950" s="1" t="s">
        <v>36</v>
      </c>
      <c r="O950" s="1" t="s">
        <v>2513</v>
      </c>
      <c r="P950" s="1">
        <v>50</v>
      </c>
      <c r="Q950" s="1" t="s">
        <v>38</v>
      </c>
      <c r="R950" s="1">
        <v>4</v>
      </c>
    </row>
    <row r="951" spans="1:18" ht="12.75" x14ac:dyDescent="0.35">
      <c r="A951" s="1" t="s">
        <v>2514</v>
      </c>
      <c r="B951" s="1">
        <v>37</v>
      </c>
      <c r="C951" s="1" t="str">
        <f t="shared" si="42"/>
        <v>Young Adults</v>
      </c>
      <c r="D951" s="1" t="s">
        <v>62</v>
      </c>
      <c r="E951" s="1" t="s">
        <v>2515</v>
      </c>
      <c r="F951" s="2">
        <v>45570</v>
      </c>
      <c r="G951" s="2" t="str">
        <f t="shared" si="43"/>
        <v>October</v>
      </c>
      <c r="H951" s="2" t="str">
        <f t="shared" si="44"/>
        <v>Autumn</v>
      </c>
      <c r="I951" s="1" t="s">
        <v>18</v>
      </c>
      <c r="J951" s="1" t="s">
        <v>34</v>
      </c>
      <c r="K951" s="1">
        <v>48</v>
      </c>
      <c r="L951" s="7">
        <v>3048.16</v>
      </c>
      <c r="M951" s="1" t="s">
        <v>20</v>
      </c>
      <c r="N951" s="1" t="s">
        <v>36</v>
      </c>
      <c r="O951" s="1" t="s">
        <v>467</v>
      </c>
      <c r="P951" s="1">
        <v>61</v>
      </c>
      <c r="Q951" s="1" t="s">
        <v>66</v>
      </c>
      <c r="R951" s="1">
        <v>1</v>
      </c>
    </row>
    <row r="952" spans="1:18" ht="12.75" x14ac:dyDescent="0.35">
      <c r="A952" s="1" t="s">
        <v>2516</v>
      </c>
      <c r="B952" s="1">
        <v>47</v>
      </c>
      <c r="C952" s="1" t="str">
        <f t="shared" si="42"/>
        <v>Middle-Aged</v>
      </c>
      <c r="D952" s="1" t="s">
        <v>62</v>
      </c>
      <c r="E952" s="1" t="s">
        <v>2517</v>
      </c>
      <c r="F952" s="2">
        <v>45460</v>
      </c>
      <c r="G952" s="2" t="str">
        <f t="shared" si="43"/>
        <v>June</v>
      </c>
      <c r="H952" s="2" t="str">
        <f t="shared" si="44"/>
        <v>Summer</v>
      </c>
      <c r="I952" s="1" t="s">
        <v>64</v>
      </c>
      <c r="J952" s="1" t="s">
        <v>28</v>
      </c>
      <c r="K952" s="1">
        <v>37</v>
      </c>
      <c r="L952" s="7">
        <v>3257.5</v>
      </c>
      <c r="M952" s="1" t="s">
        <v>29</v>
      </c>
      <c r="N952" s="1" t="s">
        <v>21</v>
      </c>
      <c r="O952" s="1" t="s">
        <v>1681</v>
      </c>
      <c r="P952" s="1">
        <v>88</v>
      </c>
      <c r="Q952" s="1" t="s">
        <v>47</v>
      </c>
      <c r="R952" s="1">
        <v>3</v>
      </c>
    </row>
    <row r="953" spans="1:18" ht="12.75" x14ac:dyDescent="0.35">
      <c r="A953" s="1" t="s">
        <v>2518</v>
      </c>
      <c r="B953" s="1">
        <v>21</v>
      </c>
      <c r="C953" s="1" t="str">
        <f t="shared" si="42"/>
        <v>Young Adults</v>
      </c>
      <c r="D953" s="1" t="s">
        <v>25</v>
      </c>
      <c r="E953" s="1" t="s">
        <v>2519</v>
      </c>
      <c r="F953" s="2">
        <v>45342</v>
      </c>
      <c r="G953" s="2" t="str">
        <f t="shared" si="43"/>
        <v>February</v>
      </c>
      <c r="H953" s="2" t="str">
        <f t="shared" si="44"/>
        <v>Winter</v>
      </c>
      <c r="I953" s="1" t="s">
        <v>41</v>
      </c>
      <c r="J953" s="1" t="s">
        <v>85</v>
      </c>
      <c r="K953" s="1">
        <v>38</v>
      </c>
      <c r="L953" s="7">
        <v>3327.61</v>
      </c>
      <c r="M953" s="1" t="s">
        <v>29</v>
      </c>
      <c r="N953" s="1" t="s">
        <v>21</v>
      </c>
      <c r="O953" s="1" t="s">
        <v>345</v>
      </c>
      <c r="P953" s="1">
        <v>88</v>
      </c>
      <c r="Q953" s="1" t="s">
        <v>66</v>
      </c>
      <c r="R953" s="1">
        <v>1</v>
      </c>
    </row>
    <row r="954" spans="1:18" ht="12.75" x14ac:dyDescent="0.35">
      <c r="A954" s="1" t="s">
        <v>2520</v>
      </c>
      <c r="B954" s="1">
        <v>67</v>
      </c>
      <c r="C954" s="1" t="str">
        <f t="shared" si="42"/>
        <v>Elderly</v>
      </c>
      <c r="D954" s="1" t="s">
        <v>16</v>
      </c>
      <c r="E954" s="1" t="s">
        <v>2521</v>
      </c>
      <c r="F954" s="2">
        <v>45413</v>
      </c>
      <c r="G954" s="2" t="str">
        <f t="shared" si="43"/>
        <v>May</v>
      </c>
      <c r="H954" s="2" t="str">
        <f t="shared" si="44"/>
        <v>Spring</v>
      </c>
      <c r="I954" s="1" t="s">
        <v>41</v>
      </c>
      <c r="J954" s="1" t="s">
        <v>85</v>
      </c>
      <c r="K954" s="1">
        <v>44</v>
      </c>
      <c r="L954" s="7">
        <v>2038.31</v>
      </c>
      <c r="M954" s="1" t="s">
        <v>35</v>
      </c>
      <c r="N954" s="1" t="s">
        <v>21</v>
      </c>
      <c r="O954" s="1" t="s">
        <v>626</v>
      </c>
      <c r="P954" s="1">
        <v>62</v>
      </c>
      <c r="Q954" s="1" t="s">
        <v>31</v>
      </c>
      <c r="R954" s="1">
        <v>4</v>
      </c>
    </row>
    <row r="955" spans="1:18" ht="12.75" x14ac:dyDescent="0.35">
      <c r="A955" s="1" t="s">
        <v>2522</v>
      </c>
      <c r="B955" s="1">
        <v>9</v>
      </c>
      <c r="C955" s="1" t="str">
        <f t="shared" si="42"/>
        <v>Children</v>
      </c>
      <c r="D955" s="1" t="s">
        <v>62</v>
      </c>
      <c r="E955" s="1" t="s">
        <v>2523</v>
      </c>
      <c r="F955" s="2">
        <v>45554</v>
      </c>
      <c r="G955" s="2" t="str">
        <f t="shared" si="43"/>
        <v>September</v>
      </c>
      <c r="H955" s="2" t="str">
        <f t="shared" si="44"/>
        <v>Autumn</v>
      </c>
      <c r="I955" s="1" t="s">
        <v>58</v>
      </c>
      <c r="J955" s="1" t="s">
        <v>85</v>
      </c>
      <c r="K955" s="1">
        <v>9</v>
      </c>
      <c r="L955" s="7">
        <v>3711.42</v>
      </c>
      <c r="M955" s="1" t="s">
        <v>29</v>
      </c>
      <c r="N955" s="1" t="s">
        <v>36</v>
      </c>
      <c r="O955" s="1" t="s">
        <v>165</v>
      </c>
      <c r="P955" s="1">
        <v>8</v>
      </c>
      <c r="Q955" s="1" t="s">
        <v>47</v>
      </c>
      <c r="R955" s="1">
        <v>4</v>
      </c>
    </row>
    <row r="956" spans="1:18" ht="12.75" x14ac:dyDescent="0.35">
      <c r="A956" s="1" t="s">
        <v>2524</v>
      </c>
      <c r="B956" s="1">
        <v>51</v>
      </c>
      <c r="C956" s="1" t="str">
        <f t="shared" si="42"/>
        <v>Middle-Aged</v>
      </c>
      <c r="D956" s="1" t="s">
        <v>16</v>
      </c>
      <c r="E956" s="1" t="s">
        <v>2525</v>
      </c>
      <c r="F956" s="2">
        <v>45447</v>
      </c>
      <c r="G956" s="2" t="str">
        <f t="shared" si="43"/>
        <v>June</v>
      </c>
      <c r="H956" s="2" t="str">
        <f t="shared" si="44"/>
        <v>Summer</v>
      </c>
      <c r="I956" s="1" t="s">
        <v>58</v>
      </c>
      <c r="J956" s="1" t="s">
        <v>28</v>
      </c>
      <c r="K956" s="1">
        <v>73</v>
      </c>
      <c r="L956" s="7">
        <v>3960.15</v>
      </c>
      <c r="M956" s="1" t="s">
        <v>35</v>
      </c>
      <c r="N956" s="1" t="s">
        <v>36</v>
      </c>
      <c r="O956" s="1" t="b">
        <v>1</v>
      </c>
      <c r="P956" s="1">
        <v>43</v>
      </c>
      <c r="Q956" s="1" t="s">
        <v>47</v>
      </c>
      <c r="R956" s="1">
        <v>5</v>
      </c>
    </row>
    <row r="957" spans="1:18" ht="12.75" x14ac:dyDescent="0.35">
      <c r="A957" s="1" t="s">
        <v>2526</v>
      </c>
      <c r="B957" s="1">
        <v>6</v>
      </c>
      <c r="C957" s="1" t="str">
        <f t="shared" si="42"/>
        <v>Children</v>
      </c>
      <c r="D957" s="1" t="s">
        <v>62</v>
      </c>
      <c r="E957" s="1" t="s">
        <v>2527</v>
      </c>
      <c r="F957" s="2">
        <v>45316</v>
      </c>
      <c r="G957" s="2" t="str">
        <f t="shared" si="43"/>
        <v>January</v>
      </c>
      <c r="H957" s="2" t="str">
        <f t="shared" si="44"/>
        <v>Winter</v>
      </c>
      <c r="I957" s="1" t="s">
        <v>75</v>
      </c>
      <c r="J957" s="1" t="s">
        <v>50</v>
      </c>
      <c r="K957" s="1">
        <v>63</v>
      </c>
      <c r="L957" s="7">
        <v>3518.91</v>
      </c>
      <c r="M957" s="1" t="s">
        <v>20</v>
      </c>
      <c r="N957" s="1" t="s">
        <v>21</v>
      </c>
      <c r="O957" s="1" t="s">
        <v>246</v>
      </c>
      <c r="P957" s="1">
        <v>84</v>
      </c>
      <c r="Q957" s="1" t="s">
        <v>23</v>
      </c>
      <c r="R957" s="1">
        <v>2</v>
      </c>
    </row>
    <row r="958" spans="1:18" ht="12.75" x14ac:dyDescent="0.35">
      <c r="A958" s="1" t="s">
        <v>2528</v>
      </c>
      <c r="B958" s="1">
        <v>31</v>
      </c>
      <c r="C958" s="1" t="str">
        <f t="shared" si="42"/>
        <v>Young Adults</v>
      </c>
      <c r="D958" s="1" t="s">
        <v>16</v>
      </c>
      <c r="E958" s="1" t="s">
        <v>2529</v>
      </c>
      <c r="F958" s="2">
        <v>45644</v>
      </c>
      <c r="G958" s="2" t="str">
        <f t="shared" si="43"/>
        <v>December</v>
      </c>
      <c r="H958" s="2" t="str">
        <f t="shared" si="44"/>
        <v>Winter</v>
      </c>
      <c r="I958" s="1" t="s">
        <v>54</v>
      </c>
      <c r="J958" s="1" t="s">
        <v>50</v>
      </c>
      <c r="K958" s="1">
        <v>49</v>
      </c>
      <c r="L958" s="7">
        <v>500.28</v>
      </c>
      <c r="M958" s="1" t="s">
        <v>29</v>
      </c>
      <c r="N958" s="1" t="s">
        <v>21</v>
      </c>
      <c r="O958" s="1" t="s">
        <v>2530</v>
      </c>
      <c r="P958" s="1">
        <v>28</v>
      </c>
      <c r="Q958" s="1" t="s">
        <v>31</v>
      </c>
      <c r="R958" s="1">
        <v>4</v>
      </c>
    </row>
    <row r="959" spans="1:18" ht="12.75" x14ac:dyDescent="0.35">
      <c r="A959" s="1" t="s">
        <v>2531</v>
      </c>
      <c r="B959" s="1">
        <v>91</v>
      </c>
      <c r="C959" s="1" t="str">
        <f t="shared" si="42"/>
        <v>Elderly</v>
      </c>
      <c r="D959" s="1" t="s">
        <v>62</v>
      </c>
      <c r="E959" s="1" t="s">
        <v>2532</v>
      </c>
      <c r="F959" s="2">
        <v>45595</v>
      </c>
      <c r="G959" s="2" t="str">
        <f t="shared" si="43"/>
        <v>October</v>
      </c>
      <c r="H959" s="2" t="str">
        <f t="shared" si="44"/>
        <v>Autumn</v>
      </c>
      <c r="I959" s="1" t="s">
        <v>18</v>
      </c>
      <c r="J959" s="1" t="s">
        <v>85</v>
      </c>
      <c r="K959" s="1">
        <v>86</v>
      </c>
      <c r="L959" s="7">
        <v>3288.12</v>
      </c>
      <c r="M959" s="1" t="s">
        <v>20</v>
      </c>
      <c r="N959" s="1" t="s">
        <v>21</v>
      </c>
      <c r="O959" s="1" t="s">
        <v>2533</v>
      </c>
      <c r="P959" s="1">
        <v>61</v>
      </c>
      <c r="Q959" s="1" t="s">
        <v>31</v>
      </c>
      <c r="R959" s="1">
        <v>3</v>
      </c>
    </row>
    <row r="960" spans="1:18" ht="12.75" x14ac:dyDescent="0.35">
      <c r="A960" s="1" t="s">
        <v>2534</v>
      </c>
      <c r="B960" s="1">
        <v>52</v>
      </c>
      <c r="C960" s="1" t="str">
        <f t="shared" si="42"/>
        <v>Middle-Aged</v>
      </c>
      <c r="D960" s="1" t="s">
        <v>25</v>
      </c>
      <c r="E960" s="1" t="s">
        <v>2535</v>
      </c>
      <c r="F960" s="2">
        <v>45610</v>
      </c>
      <c r="G960" s="2" t="str">
        <f t="shared" si="43"/>
        <v>November</v>
      </c>
      <c r="H960" s="2" t="str">
        <f t="shared" si="44"/>
        <v>Autumn</v>
      </c>
      <c r="I960" s="1" t="s">
        <v>58</v>
      </c>
      <c r="J960" s="1" t="s">
        <v>85</v>
      </c>
      <c r="K960" s="1">
        <v>34</v>
      </c>
      <c r="L960" s="7">
        <v>2852.97</v>
      </c>
      <c r="M960" s="1" t="s">
        <v>20</v>
      </c>
      <c r="N960" s="1" t="s">
        <v>21</v>
      </c>
      <c r="O960" s="1" t="s">
        <v>156</v>
      </c>
      <c r="P960" s="1">
        <v>53</v>
      </c>
      <c r="Q960" s="1" t="s">
        <v>47</v>
      </c>
      <c r="R960" s="1">
        <v>1</v>
      </c>
    </row>
    <row r="961" spans="1:18" ht="12.75" x14ac:dyDescent="0.35">
      <c r="A961" s="1" t="s">
        <v>2536</v>
      </c>
      <c r="B961" s="1">
        <v>40</v>
      </c>
      <c r="C961" s="1" t="str">
        <f t="shared" si="42"/>
        <v>Middle-Aged</v>
      </c>
      <c r="D961" s="1" t="s">
        <v>62</v>
      </c>
      <c r="E961" s="1" t="s">
        <v>2537</v>
      </c>
      <c r="F961" s="2">
        <v>45603</v>
      </c>
      <c r="G961" s="2" t="str">
        <f t="shared" si="43"/>
        <v>November</v>
      </c>
      <c r="H961" s="2" t="str">
        <f t="shared" si="44"/>
        <v>Autumn</v>
      </c>
      <c r="I961" s="1" t="s">
        <v>41</v>
      </c>
      <c r="J961" s="1" t="s">
        <v>34</v>
      </c>
      <c r="K961" s="1">
        <v>16</v>
      </c>
      <c r="L961" s="7">
        <v>1213.71</v>
      </c>
      <c r="M961" s="1" t="s">
        <v>29</v>
      </c>
      <c r="N961" s="1" t="s">
        <v>21</v>
      </c>
      <c r="O961" s="1" t="s">
        <v>393</v>
      </c>
      <c r="P961" s="1">
        <v>42</v>
      </c>
      <c r="Q961" s="1" t="s">
        <v>23</v>
      </c>
      <c r="R961" s="1">
        <v>3</v>
      </c>
    </row>
    <row r="962" spans="1:18" ht="12.75" x14ac:dyDescent="0.35">
      <c r="A962" s="1" t="s">
        <v>2538</v>
      </c>
      <c r="B962" s="1">
        <v>55</v>
      </c>
      <c r="C962" s="1" t="str">
        <f t="shared" si="42"/>
        <v>Middle-Aged</v>
      </c>
      <c r="D962" s="1" t="s">
        <v>25</v>
      </c>
      <c r="E962" s="1" t="s">
        <v>2539</v>
      </c>
      <c r="F962" s="2">
        <v>45393</v>
      </c>
      <c r="G962" s="2" t="str">
        <f t="shared" si="43"/>
        <v>April</v>
      </c>
      <c r="H962" s="2" t="str">
        <f t="shared" si="44"/>
        <v>Spring</v>
      </c>
      <c r="I962" s="1" t="s">
        <v>45</v>
      </c>
      <c r="J962" s="1" t="s">
        <v>59</v>
      </c>
      <c r="K962" s="1">
        <v>74</v>
      </c>
      <c r="L962" s="7">
        <v>1177.24</v>
      </c>
      <c r="M962" s="1" t="s">
        <v>20</v>
      </c>
      <c r="N962" s="1" t="s">
        <v>21</v>
      </c>
      <c r="O962" s="1" t="s">
        <v>2540</v>
      </c>
      <c r="P962" s="1">
        <v>11</v>
      </c>
      <c r="Q962" s="1" t="s">
        <v>66</v>
      </c>
      <c r="R962" s="1">
        <v>3</v>
      </c>
    </row>
    <row r="963" spans="1:18" ht="12.75" x14ac:dyDescent="0.35">
      <c r="A963" s="1" t="s">
        <v>2541</v>
      </c>
      <c r="B963" s="1">
        <v>78</v>
      </c>
      <c r="C963" s="1" t="str">
        <f t="shared" ref="C963:C1026" si="45">IF(B963&lt;10,"Children",IF(AND(B963&gt;=10,B963&lt;=19),"Teenagers",IF(AND(B963&gt;=20,B963&lt;=39),"Young Adults",IF(AND(B963&gt;=40,B963&lt;=59),"Middle-Aged","Elderly"))))</f>
        <v>Elderly</v>
      </c>
      <c r="D963" s="1" t="s">
        <v>62</v>
      </c>
      <c r="E963" s="1" t="s">
        <v>2542</v>
      </c>
      <c r="F963" s="2">
        <v>45353</v>
      </c>
      <c r="G963" s="2" t="str">
        <f t="shared" ref="G963:G1026" si="46">TEXT(F963,"mmmm")</f>
        <v>March</v>
      </c>
      <c r="H963" s="2" t="str">
        <f t="shared" ref="H963:H1026" si="47">IF(G963="January","Winter",IF(G963="February","Winter",IF(G963="December","Winter",IF(G963="March","Spring",IF(G963="April","Spring",IF(G963="May","Spring",IF(G963="June","Summer",IF(G963="July","Summer",IF(G963="August","Summer","Autumn")))))))))</f>
        <v>Spring</v>
      </c>
      <c r="I963" s="1" t="s">
        <v>18</v>
      </c>
      <c r="J963" s="1" t="s">
        <v>85</v>
      </c>
      <c r="K963" s="1">
        <v>3</v>
      </c>
      <c r="L963" s="7">
        <v>2967.55</v>
      </c>
      <c r="M963" s="1" t="s">
        <v>29</v>
      </c>
      <c r="N963" s="1" t="s">
        <v>21</v>
      </c>
      <c r="O963" s="1" t="s">
        <v>2543</v>
      </c>
      <c r="P963" s="1">
        <v>1</v>
      </c>
      <c r="Q963" s="1" t="s">
        <v>23</v>
      </c>
      <c r="R963" s="1">
        <v>3</v>
      </c>
    </row>
    <row r="964" spans="1:18" ht="12.75" x14ac:dyDescent="0.35">
      <c r="A964" s="1" t="s">
        <v>2544</v>
      </c>
      <c r="B964" s="1">
        <v>48</v>
      </c>
      <c r="C964" s="1" t="str">
        <f t="shared" si="45"/>
        <v>Middle-Aged</v>
      </c>
      <c r="D964" s="1" t="s">
        <v>16</v>
      </c>
      <c r="E964" s="1" t="s">
        <v>2545</v>
      </c>
      <c r="F964" s="2">
        <v>45427</v>
      </c>
      <c r="G964" s="2" t="str">
        <f t="shared" si="46"/>
        <v>May</v>
      </c>
      <c r="H964" s="2" t="str">
        <f t="shared" si="47"/>
        <v>Spring</v>
      </c>
      <c r="I964" s="1" t="s">
        <v>58</v>
      </c>
      <c r="J964" s="1" t="s">
        <v>19</v>
      </c>
      <c r="K964" s="1">
        <v>84</v>
      </c>
      <c r="L964" s="7">
        <v>953.43</v>
      </c>
      <c r="M964" s="1" t="s">
        <v>29</v>
      </c>
      <c r="N964" s="1" t="s">
        <v>36</v>
      </c>
      <c r="O964" s="1" t="s">
        <v>479</v>
      </c>
      <c r="P964" s="1">
        <v>92</v>
      </c>
      <c r="Q964" s="1" t="s">
        <v>23</v>
      </c>
      <c r="R964" s="1">
        <v>1</v>
      </c>
    </row>
    <row r="965" spans="1:18" ht="12.75" x14ac:dyDescent="0.35">
      <c r="A965" s="1" t="s">
        <v>2546</v>
      </c>
      <c r="B965" s="1">
        <v>82</v>
      </c>
      <c r="C965" s="1" t="str">
        <f t="shared" si="45"/>
        <v>Elderly</v>
      </c>
      <c r="D965" s="1" t="s">
        <v>62</v>
      </c>
      <c r="E965" s="1" t="s">
        <v>2547</v>
      </c>
      <c r="F965" s="2">
        <v>45554</v>
      </c>
      <c r="G965" s="2" t="str">
        <f t="shared" si="46"/>
        <v>September</v>
      </c>
      <c r="H965" s="2" t="str">
        <f t="shared" si="47"/>
        <v>Autumn</v>
      </c>
      <c r="I965" s="1" t="s">
        <v>27</v>
      </c>
      <c r="J965" s="1" t="s">
        <v>50</v>
      </c>
      <c r="K965" s="1">
        <v>66</v>
      </c>
      <c r="L965" s="7">
        <v>2051.9699999999998</v>
      </c>
      <c r="M965" s="1" t="s">
        <v>20</v>
      </c>
      <c r="N965" s="1" t="s">
        <v>36</v>
      </c>
      <c r="O965" s="1" t="s">
        <v>1370</v>
      </c>
      <c r="P965" s="1">
        <v>5</v>
      </c>
      <c r="Q965" s="1" t="s">
        <v>47</v>
      </c>
      <c r="R965" s="1">
        <v>4</v>
      </c>
    </row>
    <row r="966" spans="1:18" ht="12.75" x14ac:dyDescent="0.35">
      <c r="A966" s="1" t="s">
        <v>2548</v>
      </c>
      <c r="B966" s="1">
        <v>68</v>
      </c>
      <c r="C966" s="1" t="str">
        <f t="shared" si="45"/>
        <v>Elderly</v>
      </c>
      <c r="D966" s="1" t="s">
        <v>16</v>
      </c>
      <c r="E966" s="1" t="s">
        <v>2549</v>
      </c>
      <c r="F966" s="2">
        <v>45581</v>
      </c>
      <c r="G966" s="2" t="str">
        <f t="shared" si="46"/>
        <v>October</v>
      </c>
      <c r="H966" s="2" t="str">
        <f t="shared" si="47"/>
        <v>Autumn</v>
      </c>
      <c r="I966" s="1" t="s">
        <v>64</v>
      </c>
      <c r="J966" s="1" t="s">
        <v>34</v>
      </c>
      <c r="K966" s="1">
        <v>56</v>
      </c>
      <c r="L966" s="7">
        <v>3551.34</v>
      </c>
      <c r="M966" s="1" t="s">
        <v>35</v>
      </c>
      <c r="N966" s="1" t="s">
        <v>21</v>
      </c>
      <c r="O966" s="1" t="s">
        <v>2550</v>
      </c>
      <c r="P966" s="1">
        <v>65</v>
      </c>
      <c r="Q966" s="1" t="s">
        <v>38</v>
      </c>
      <c r="R966" s="1">
        <v>1</v>
      </c>
    </row>
    <row r="967" spans="1:18" ht="12.75" x14ac:dyDescent="0.35">
      <c r="A967" s="1" t="s">
        <v>2551</v>
      </c>
      <c r="B967" s="1">
        <v>44</v>
      </c>
      <c r="C967" s="1" t="str">
        <f t="shared" si="45"/>
        <v>Middle-Aged</v>
      </c>
      <c r="D967" s="1" t="s">
        <v>16</v>
      </c>
      <c r="E967" s="1" t="s">
        <v>2552</v>
      </c>
      <c r="F967" s="2">
        <v>45318</v>
      </c>
      <c r="G967" s="2" t="str">
        <f t="shared" si="46"/>
        <v>January</v>
      </c>
      <c r="H967" s="2" t="str">
        <f t="shared" si="47"/>
        <v>Winter</v>
      </c>
      <c r="I967" s="1" t="s">
        <v>64</v>
      </c>
      <c r="J967" s="1" t="s">
        <v>19</v>
      </c>
      <c r="K967" s="1">
        <v>50</v>
      </c>
      <c r="L967" s="7">
        <v>3171.21</v>
      </c>
      <c r="M967" s="1" t="s">
        <v>35</v>
      </c>
      <c r="N967" s="1" t="s">
        <v>36</v>
      </c>
      <c r="O967" s="1" t="s">
        <v>1428</v>
      </c>
      <c r="P967" s="1">
        <v>49</v>
      </c>
      <c r="Q967" s="1" t="s">
        <v>38</v>
      </c>
      <c r="R967" s="1">
        <v>4</v>
      </c>
    </row>
    <row r="968" spans="1:18" ht="12.75" x14ac:dyDescent="0.35">
      <c r="A968" s="1" t="s">
        <v>2553</v>
      </c>
      <c r="B968" s="1">
        <v>57</v>
      </c>
      <c r="C968" s="1" t="str">
        <f t="shared" si="45"/>
        <v>Middle-Aged</v>
      </c>
      <c r="D968" s="1" t="s">
        <v>16</v>
      </c>
      <c r="E968" s="1" t="s">
        <v>2554</v>
      </c>
      <c r="F968" s="2">
        <v>45526</v>
      </c>
      <c r="G968" s="2" t="str">
        <f t="shared" si="46"/>
        <v>August</v>
      </c>
      <c r="H968" s="2" t="str">
        <f t="shared" si="47"/>
        <v>Summer</v>
      </c>
      <c r="I968" s="1" t="s">
        <v>64</v>
      </c>
      <c r="J968" s="1" t="s">
        <v>59</v>
      </c>
      <c r="K968" s="1">
        <v>89</v>
      </c>
      <c r="L968" s="7">
        <v>4120.7</v>
      </c>
      <c r="M968" s="1" t="s">
        <v>20</v>
      </c>
      <c r="N968" s="1" t="s">
        <v>21</v>
      </c>
      <c r="O968" s="1" t="s">
        <v>2555</v>
      </c>
      <c r="P968" s="1">
        <v>35</v>
      </c>
      <c r="Q968" s="1" t="s">
        <v>23</v>
      </c>
      <c r="R968" s="1">
        <v>4</v>
      </c>
    </row>
    <row r="969" spans="1:18" ht="12.75" x14ac:dyDescent="0.35">
      <c r="A969" s="1" t="s">
        <v>2556</v>
      </c>
      <c r="B969" s="1">
        <v>71</v>
      </c>
      <c r="C969" s="1" t="str">
        <f t="shared" si="45"/>
        <v>Elderly</v>
      </c>
      <c r="D969" s="1" t="s">
        <v>16</v>
      </c>
      <c r="E969" s="1" t="s">
        <v>2557</v>
      </c>
      <c r="F969" s="2">
        <v>45430</v>
      </c>
      <c r="G969" s="2" t="str">
        <f t="shared" si="46"/>
        <v>May</v>
      </c>
      <c r="H969" s="2" t="str">
        <f t="shared" si="47"/>
        <v>Spring</v>
      </c>
      <c r="I969" s="1" t="s">
        <v>18</v>
      </c>
      <c r="J969" s="1" t="s">
        <v>28</v>
      </c>
      <c r="K969" s="1">
        <v>75</v>
      </c>
      <c r="L969" s="7">
        <v>4109.83</v>
      </c>
      <c r="M969" s="1" t="s">
        <v>20</v>
      </c>
      <c r="N969" s="1" t="s">
        <v>36</v>
      </c>
      <c r="O969" s="1" t="s">
        <v>2089</v>
      </c>
      <c r="P969" s="1">
        <v>24</v>
      </c>
      <c r="Q969" s="1" t="s">
        <v>38</v>
      </c>
      <c r="R969" s="1">
        <v>2</v>
      </c>
    </row>
    <row r="970" spans="1:18" ht="12.75" x14ac:dyDescent="0.35">
      <c r="A970" s="1" t="s">
        <v>2558</v>
      </c>
      <c r="B970" s="1">
        <v>53</v>
      </c>
      <c r="C970" s="1" t="str">
        <f t="shared" si="45"/>
        <v>Middle-Aged</v>
      </c>
      <c r="D970" s="1" t="s">
        <v>62</v>
      </c>
      <c r="E970" s="1" t="s">
        <v>2559</v>
      </c>
      <c r="F970" s="2">
        <v>45446</v>
      </c>
      <c r="G970" s="2" t="str">
        <f t="shared" si="46"/>
        <v>June</v>
      </c>
      <c r="H970" s="2" t="str">
        <f t="shared" si="47"/>
        <v>Summer</v>
      </c>
      <c r="I970" s="1" t="s">
        <v>58</v>
      </c>
      <c r="J970" s="1" t="s">
        <v>28</v>
      </c>
      <c r="K970" s="1">
        <v>55</v>
      </c>
      <c r="L970" s="7">
        <v>4591.25</v>
      </c>
      <c r="M970" s="1" t="s">
        <v>35</v>
      </c>
      <c r="N970" s="1" t="s">
        <v>36</v>
      </c>
      <c r="O970" s="1" t="s">
        <v>2560</v>
      </c>
      <c r="P970" s="1">
        <v>25</v>
      </c>
      <c r="Q970" s="1" t="s">
        <v>66</v>
      </c>
      <c r="R970" s="1">
        <v>4</v>
      </c>
    </row>
    <row r="971" spans="1:18" ht="12.75" x14ac:dyDescent="0.35">
      <c r="A971" s="1" t="s">
        <v>2561</v>
      </c>
      <c r="B971" s="1">
        <v>48</v>
      </c>
      <c r="C971" s="1" t="str">
        <f t="shared" si="45"/>
        <v>Middle-Aged</v>
      </c>
      <c r="D971" s="1" t="s">
        <v>25</v>
      </c>
      <c r="E971" s="1" t="s">
        <v>2562</v>
      </c>
      <c r="F971" s="2">
        <v>45376</v>
      </c>
      <c r="G971" s="2" t="str">
        <f t="shared" si="46"/>
        <v>March</v>
      </c>
      <c r="H971" s="2" t="str">
        <f t="shared" si="47"/>
        <v>Spring</v>
      </c>
      <c r="I971" s="1" t="s">
        <v>54</v>
      </c>
      <c r="J971" s="1" t="s">
        <v>28</v>
      </c>
      <c r="K971" s="1">
        <v>57</v>
      </c>
      <c r="L971" s="7">
        <v>4343.09</v>
      </c>
      <c r="M971" s="1" t="s">
        <v>35</v>
      </c>
      <c r="N971" s="1" t="s">
        <v>21</v>
      </c>
      <c r="O971" s="1" t="s">
        <v>649</v>
      </c>
      <c r="P971" s="1">
        <v>2</v>
      </c>
      <c r="Q971" s="1" t="s">
        <v>31</v>
      </c>
      <c r="R971" s="1">
        <v>2</v>
      </c>
    </row>
    <row r="972" spans="1:18" ht="12.75" x14ac:dyDescent="0.35">
      <c r="A972" s="1" t="s">
        <v>2563</v>
      </c>
      <c r="B972" s="1">
        <v>5</v>
      </c>
      <c r="C972" s="1" t="str">
        <f t="shared" si="45"/>
        <v>Children</v>
      </c>
      <c r="D972" s="1" t="s">
        <v>62</v>
      </c>
      <c r="E972" s="1" t="s">
        <v>2564</v>
      </c>
      <c r="F972" s="2">
        <v>45408</v>
      </c>
      <c r="G972" s="2" t="str">
        <f t="shared" si="46"/>
        <v>April</v>
      </c>
      <c r="H972" s="2" t="str">
        <f t="shared" si="47"/>
        <v>Spring</v>
      </c>
      <c r="I972" s="1" t="s">
        <v>75</v>
      </c>
      <c r="J972" s="1" t="s">
        <v>34</v>
      </c>
      <c r="K972" s="1">
        <v>45</v>
      </c>
      <c r="L972" s="7">
        <v>1429.79</v>
      </c>
      <c r="M972" s="1" t="s">
        <v>35</v>
      </c>
      <c r="N972" s="1" t="s">
        <v>21</v>
      </c>
      <c r="O972" s="1" t="s">
        <v>36</v>
      </c>
      <c r="P972" s="1">
        <v>55</v>
      </c>
      <c r="Q972" s="1" t="s">
        <v>23</v>
      </c>
      <c r="R972" s="1">
        <v>4</v>
      </c>
    </row>
    <row r="973" spans="1:18" ht="12.75" x14ac:dyDescent="0.35">
      <c r="A973" s="1" t="s">
        <v>2565</v>
      </c>
      <c r="B973" s="1">
        <v>32</v>
      </c>
      <c r="C973" s="1" t="str">
        <f t="shared" si="45"/>
        <v>Young Adults</v>
      </c>
      <c r="D973" s="1" t="s">
        <v>25</v>
      </c>
      <c r="E973" s="1" t="s">
        <v>2566</v>
      </c>
      <c r="F973" s="2">
        <v>45439</v>
      </c>
      <c r="G973" s="2" t="str">
        <f t="shared" si="46"/>
        <v>May</v>
      </c>
      <c r="H973" s="2" t="str">
        <f t="shared" si="47"/>
        <v>Spring</v>
      </c>
      <c r="I973" s="1" t="s">
        <v>45</v>
      </c>
      <c r="J973" s="1" t="s">
        <v>28</v>
      </c>
      <c r="K973" s="1">
        <v>72</v>
      </c>
      <c r="L973" s="7">
        <v>1352.87</v>
      </c>
      <c r="M973" s="1" t="s">
        <v>29</v>
      </c>
      <c r="N973" s="1" t="s">
        <v>36</v>
      </c>
      <c r="O973" s="1" t="s">
        <v>141</v>
      </c>
      <c r="P973" s="1">
        <v>3</v>
      </c>
      <c r="Q973" s="1" t="s">
        <v>23</v>
      </c>
      <c r="R973" s="1">
        <v>3</v>
      </c>
    </row>
    <row r="974" spans="1:18" ht="12.75" x14ac:dyDescent="0.35">
      <c r="A974" s="1" t="s">
        <v>2567</v>
      </c>
      <c r="B974" s="1">
        <v>61</v>
      </c>
      <c r="C974" s="1" t="str">
        <f t="shared" si="45"/>
        <v>Elderly</v>
      </c>
      <c r="D974" s="1" t="s">
        <v>62</v>
      </c>
      <c r="E974" s="1" t="s">
        <v>2568</v>
      </c>
      <c r="F974" s="2">
        <v>45409</v>
      </c>
      <c r="G974" s="2" t="str">
        <f t="shared" si="46"/>
        <v>April</v>
      </c>
      <c r="H974" s="2" t="str">
        <f t="shared" si="47"/>
        <v>Spring</v>
      </c>
      <c r="I974" s="1" t="s">
        <v>18</v>
      </c>
      <c r="J974" s="1" t="s">
        <v>28</v>
      </c>
      <c r="K974" s="1">
        <v>60</v>
      </c>
      <c r="L974" s="7">
        <v>1563.15</v>
      </c>
      <c r="M974" s="1" t="s">
        <v>35</v>
      </c>
      <c r="N974" s="1" t="s">
        <v>21</v>
      </c>
      <c r="O974" s="1" t="s">
        <v>447</v>
      </c>
      <c r="P974" s="1">
        <v>42</v>
      </c>
      <c r="Q974" s="1" t="s">
        <v>31</v>
      </c>
      <c r="R974" s="1">
        <v>2</v>
      </c>
    </row>
    <row r="975" spans="1:18" ht="12.75" x14ac:dyDescent="0.35">
      <c r="A975" s="1" t="s">
        <v>2569</v>
      </c>
      <c r="B975" s="1">
        <v>99</v>
      </c>
      <c r="C975" s="1" t="str">
        <f t="shared" si="45"/>
        <v>Elderly</v>
      </c>
      <c r="D975" s="1" t="s">
        <v>16</v>
      </c>
      <c r="E975" s="1" t="s">
        <v>2570</v>
      </c>
      <c r="F975" s="2">
        <v>45384</v>
      </c>
      <c r="G975" s="2" t="str">
        <f t="shared" si="46"/>
        <v>April</v>
      </c>
      <c r="H975" s="2" t="str">
        <f t="shared" si="47"/>
        <v>Spring</v>
      </c>
      <c r="I975" s="1" t="s">
        <v>75</v>
      </c>
      <c r="J975" s="1" t="s">
        <v>19</v>
      </c>
      <c r="K975" s="1">
        <v>38</v>
      </c>
      <c r="L975" s="7">
        <v>295.24</v>
      </c>
      <c r="M975" s="1" t="s">
        <v>20</v>
      </c>
      <c r="N975" s="1" t="s">
        <v>36</v>
      </c>
      <c r="O975" s="1" t="s">
        <v>1794</v>
      </c>
      <c r="P975" s="1">
        <v>24</v>
      </c>
      <c r="Q975" s="1" t="s">
        <v>66</v>
      </c>
      <c r="R975" s="1">
        <v>2</v>
      </c>
    </row>
    <row r="976" spans="1:18" ht="12.75" x14ac:dyDescent="0.35">
      <c r="A976" s="1" t="s">
        <v>2571</v>
      </c>
      <c r="B976" s="1">
        <v>66</v>
      </c>
      <c r="C976" s="1" t="str">
        <f t="shared" si="45"/>
        <v>Elderly</v>
      </c>
      <c r="D976" s="1" t="s">
        <v>16</v>
      </c>
      <c r="E976" s="1" t="s">
        <v>2572</v>
      </c>
      <c r="F976" s="2">
        <v>45342</v>
      </c>
      <c r="G976" s="2" t="str">
        <f t="shared" si="46"/>
        <v>February</v>
      </c>
      <c r="H976" s="2" t="str">
        <f t="shared" si="47"/>
        <v>Winter</v>
      </c>
      <c r="I976" s="1" t="s">
        <v>54</v>
      </c>
      <c r="J976" s="1" t="s">
        <v>34</v>
      </c>
      <c r="K976" s="1">
        <v>55</v>
      </c>
      <c r="L976" s="7">
        <v>4565.46</v>
      </c>
      <c r="M976" s="1" t="s">
        <v>20</v>
      </c>
      <c r="N976" s="1" t="s">
        <v>21</v>
      </c>
      <c r="O976" s="1" t="s">
        <v>2032</v>
      </c>
      <c r="P976" s="1">
        <v>27</v>
      </c>
      <c r="Q976" s="1" t="s">
        <v>66</v>
      </c>
      <c r="R976" s="1">
        <v>1</v>
      </c>
    </row>
    <row r="977" spans="1:18" ht="12.75" x14ac:dyDescent="0.35">
      <c r="A977" s="1" t="s">
        <v>2573</v>
      </c>
      <c r="B977" s="1">
        <v>46</v>
      </c>
      <c r="C977" s="1" t="str">
        <f t="shared" si="45"/>
        <v>Middle-Aged</v>
      </c>
      <c r="D977" s="1" t="s">
        <v>16</v>
      </c>
      <c r="E977" s="1" t="s">
        <v>1739</v>
      </c>
      <c r="F977" s="2">
        <v>45298</v>
      </c>
      <c r="G977" s="2" t="str">
        <f t="shared" si="46"/>
        <v>January</v>
      </c>
      <c r="H977" s="2" t="str">
        <f t="shared" si="47"/>
        <v>Winter</v>
      </c>
      <c r="I977" s="1" t="s">
        <v>18</v>
      </c>
      <c r="J977" s="1" t="s">
        <v>28</v>
      </c>
      <c r="K977" s="1">
        <v>11</v>
      </c>
      <c r="L977" s="7">
        <v>4747.43</v>
      </c>
      <c r="M977" s="1" t="s">
        <v>20</v>
      </c>
      <c r="N977" s="1" t="s">
        <v>36</v>
      </c>
      <c r="O977" s="1" t="s">
        <v>2160</v>
      </c>
      <c r="P977" s="1">
        <v>80</v>
      </c>
      <c r="Q977" s="1" t="s">
        <v>23</v>
      </c>
      <c r="R977" s="1">
        <v>1</v>
      </c>
    </row>
    <row r="978" spans="1:18" ht="12.75" x14ac:dyDescent="0.35">
      <c r="A978" s="1" t="s">
        <v>2574</v>
      </c>
      <c r="B978" s="1">
        <v>6</v>
      </c>
      <c r="C978" s="1" t="str">
        <f t="shared" si="45"/>
        <v>Children</v>
      </c>
      <c r="D978" s="1" t="s">
        <v>62</v>
      </c>
      <c r="E978" s="1" t="s">
        <v>2575</v>
      </c>
      <c r="F978" s="2">
        <v>45572</v>
      </c>
      <c r="G978" s="2" t="str">
        <f t="shared" si="46"/>
        <v>October</v>
      </c>
      <c r="H978" s="2" t="str">
        <f t="shared" si="47"/>
        <v>Autumn</v>
      </c>
      <c r="I978" s="1" t="s">
        <v>75</v>
      </c>
      <c r="J978" s="1" t="s">
        <v>34</v>
      </c>
      <c r="K978" s="1">
        <v>63</v>
      </c>
      <c r="L978" s="7">
        <v>2792.19</v>
      </c>
      <c r="M978" s="1" t="s">
        <v>35</v>
      </c>
      <c r="N978" s="1" t="s">
        <v>21</v>
      </c>
      <c r="O978" s="1" t="s">
        <v>1030</v>
      </c>
      <c r="P978" s="1">
        <v>58</v>
      </c>
      <c r="Q978" s="1" t="s">
        <v>47</v>
      </c>
      <c r="R978" s="1">
        <v>3</v>
      </c>
    </row>
    <row r="979" spans="1:18" ht="12.75" x14ac:dyDescent="0.35">
      <c r="A979" s="1" t="s">
        <v>2576</v>
      </c>
      <c r="B979" s="1">
        <v>63</v>
      </c>
      <c r="C979" s="1" t="str">
        <f t="shared" si="45"/>
        <v>Elderly</v>
      </c>
      <c r="D979" s="1" t="s">
        <v>16</v>
      </c>
      <c r="E979" s="1" t="s">
        <v>2577</v>
      </c>
      <c r="F979" s="2">
        <v>45486</v>
      </c>
      <c r="G979" s="2" t="str">
        <f t="shared" si="46"/>
        <v>July</v>
      </c>
      <c r="H979" s="2" t="str">
        <f t="shared" si="47"/>
        <v>Summer</v>
      </c>
      <c r="I979" s="1" t="s">
        <v>18</v>
      </c>
      <c r="J979" s="1" t="s">
        <v>50</v>
      </c>
      <c r="K979" s="1">
        <v>55</v>
      </c>
      <c r="L979" s="7">
        <v>2147.56</v>
      </c>
      <c r="M979" s="1" t="s">
        <v>20</v>
      </c>
      <c r="N979" s="1" t="s">
        <v>21</v>
      </c>
      <c r="O979" s="1" t="s">
        <v>405</v>
      </c>
      <c r="P979" s="1">
        <v>65</v>
      </c>
      <c r="Q979" s="1" t="s">
        <v>66</v>
      </c>
      <c r="R979" s="1">
        <v>1</v>
      </c>
    </row>
    <row r="980" spans="1:18" ht="12.75" x14ac:dyDescent="0.35">
      <c r="A980" s="1" t="s">
        <v>2578</v>
      </c>
      <c r="B980" s="1">
        <v>79</v>
      </c>
      <c r="C980" s="1" t="str">
        <f t="shared" si="45"/>
        <v>Elderly</v>
      </c>
      <c r="D980" s="1" t="s">
        <v>62</v>
      </c>
      <c r="E980" s="1" t="s">
        <v>2579</v>
      </c>
      <c r="F980" s="2">
        <v>45556</v>
      </c>
      <c r="G980" s="2" t="str">
        <f t="shared" si="46"/>
        <v>September</v>
      </c>
      <c r="H980" s="2" t="str">
        <f t="shared" si="47"/>
        <v>Autumn</v>
      </c>
      <c r="I980" s="1" t="s">
        <v>45</v>
      </c>
      <c r="J980" s="1" t="s">
        <v>34</v>
      </c>
      <c r="K980" s="1">
        <v>44</v>
      </c>
      <c r="L980" s="7">
        <v>2206.1</v>
      </c>
      <c r="M980" s="1" t="s">
        <v>35</v>
      </c>
      <c r="N980" s="1" t="s">
        <v>36</v>
      </c>
      <c r="O980" s="1" t="s">
        <v>1748</v>
      </c>
      <c r="P980" s="1">
        <v>60</v>
      </c>
      <c r="Q980" s="1" t="s">
        <v>31</v>
      </c>
      <c r="R980" s="1">
        <v>3</v>
      </c>
    </row>
    <row r="981" spans="1:18" ht="12.75" x14ac:dyDescent="0.35">
      <c r="A981" s="1" t="s">
        <v>2580</v>
      </c>
      <c r="B981" s="1">
        <v>7</v>
      </c>
      <c r="C981" s="1" t="str">
        <f t="shared" si="45"/>
        <v>Children</v>
      </c>
      <c r="D981" s="1" t="s">
        <v>25</v>
      </c>
      <c r="E981" s="1" t="s">
        <v>2581</v>
      </c>
      <c r="F981" s="2">
        <v>45454</v>
      </c>
      <c r="G981" s="2" t="str">
        <f t="shared" si="46"/>
        <v>June</v>
      </c>
      <c r="H981" s="2" t="str">
        <f t="shared" si="47"/>
        <v>Summer</v>
      </c>
      <c r="I981" s="1" t="s">
        <v>45</v>
      </c>
      <c r="J981" s="1" t="s">
        <v>85</v>
      </c>
      <c r="K981" s="1">
        <v>87</v>
      </c>
      <c r="L981" s="7">
        <v>1887.04</v>
      </c>
      <c r="M981" s="1" t="s">
        <v>35</v>
      </c>
      <c r="N981" s="1" t="s">
        <v>36</v>
      </c>
      <c r="O981" s="1" t="s">
        <v>1931</v>
      </c>
      <c r="P981" s="1">
        <v>40</v>
      </c>
      <c r="Q981" s="1" t="s">
        <v>47</v>
      </c>
      <c r="R981" s="1">
        <v>1</v>
      </c>
    </row>
    <row r="982" spans="1:18" ht="12.75" x14ac:dyDescent="0.35">
      <c r="A982" s="1" t="s">
        <v>2582</v>
      </c>
      <c r="B982" s="1">
        <v>48</v>
      </c>
      <c r="C982" s="1" t="str">
        <f t="shared" si="45"/>
        <v>Middle-Aged</v>
      </c>
      <c r="D982" s="1" t="s">
        <v>16</v>
      </c>
      <c r="E982" s="1" t="s">
        <v>2583</v>
      </c>
      <c r="F982" s="2">
        <v>45531</v>
      </c>
      <c r="G982" s="2" t="str">
        <f t="shared" si="46"/>
        <v>August</v>
      </c>
      <c r="H982" s="2" t="str">
        <f t="shared" si="47"/>
        <v>Summer</v>
      </c>
      <c r="I982" s="1" t="s">
        <v>54</v>
      </c>
      <c r="J982" s="1" t="s">
        <v>59</v>
      </c>
      <c r="K982" s="1">
        <v>9</v>
      </c>
      <c r="L982" s="7">
        <v>911.77</v>
      </c>
      <c r="M982" s="1" t="s">
        <v>20</v>
      </c>
      <c r="N982" s="1" t="s">
        <v>36</v>
      </c>
      <c r="O982" s="1" t="s">
        <v>880</v>
      </c>
      <c r="P982" s="1">
        <v>96</v>
      </c>
      <c r="Q982" s="1" t="s">
        <v>47</v>
      </c>
      <c r="R982" s="1">
        <v>5</v>
      </c>
    </row>
    <row r="983" spans="1:18" ht="12.75" x14ac:dyDescent="0.35">
      <c r="A983" s="1" t="s">
        <v>2584</v>
      </c>
      <c r="B983" s="1">
        <v>68</v>
      </c>
      <c r="C983" s="1" t="str">
        <f t="shared" si="45"/>
        <v>Elderly</v>
      </c>
      <c r="D983" s="1" t="s">
        <v>16</v>
      </c>
      <c r="E983" s="1" t="s">
        <v>2585</v>
      </c>
      <c r="F983" s="2">
        <v>45343</v>
      </c>
      <c r="G983" s="2" t="str">
        <f t="shared" si="46"/>
        <v>February</v>
      </c>
      <c r="H983" s="2" t="str">
        <f t="shared" si="47"/>
        <v>Winter</v>
      </c>
      <c r="I983" s="1" t="s">
        <v>18</v>
      </c>
      <c r="J983" s="1" t="s">
        <v>85</v>
      </c>
      <c r="K983" s="1">
        <v>70</v>
      </c>
      <c r="L983" s="7">
        <v>2618.3000000000002</v>
      </c>
      <c r="M983" s="1" t="s">
        <v>29</v>
      </c>
      <c r="N983" s="1" t="s">
        <v>21</v>
      </c>
      <c r="O983" s="1" t="s">
        <v>120</v>
      </c>
      <c r="P983" s="1">
        <v>96</v>
      </c>
      <c r="Q983" s="1" t="s">
        <v>47</v>
      </c>
      <c r="R983" s="1">
        <v>3</v>
      </c>
    </row>
    <row r="984" spans="1:18" ht="12.75" x14ac:dyDescent="0.35">
      <c r="A984" s="1" t="s">
        <v>2586</v>
      </c>
      <c r="B984" s="1">
        <v>74</v>
      </c>
      <c r="C984" s="1" t="str">
        <f t="shared" si="45"/>
        <v>Elderly</v>
      </c>
      <c r="D984" s="1" t="s">
        <v>25</v>
      </c>
      <c r="E984" s="1" t="s">
        <v>2587</v>
      </c>
      <c r="F984" s="2">
        <v>45427</v>
      </c>
      <c r="G984" s="2" t="str">
        <f t="shared" si="46"/>
        <v>May</v>
      </c>
      <c r="H984" s="2" t="str">
        <f t="shared" si="47"/>
        <v>Spring</v>
      </c>
      <c r="I984" s="1" t="s">
        <v>54</v>
      </c>
      <c r="J984" s="1" t="s">
        <v>50</v>
      </c>
      <c r="K984" s="1">
        <v>26</v>
      </c>
      <c r="L984" s="7">
        <v>1365.8</v>
      </c>
      <c r="M984" s="1" t="s">
        <v>35</v>
      </c>
      <c r="N984" s="1" t="s">
        <v>36</v>
      </c>
      <c r="O984" s="1" t="s">
        <v>626</v>
      </c>
      <c r="P984" s="1">
        <v>88</v>
      </c>
      <c r="Q984" s="1" t="s">
        <v>38</v>
      </c>
      <c r="R984" s="1">
        <v>4</v>
      </c>
    </row>
    <row r="985" spans="1:18" ht="12.75" x14ac:dyDescent="0.35">
      <c r="A985" s="1" t="s">
        <v>2588</v>
      </c>
      <c r="B985" s="1">
        <v>81</v>
      </c>
      <c r="C985" s="1" t="str">
        <f t="shared" si="45"/>
        <v>Elderly</v>
      </c>
      <c r="D985" s="1" t="s">
        <v>62</v>
      </c>
      <c r="E985" s="1" t="s">
        <v>2589</v>
      </c>
      <c r="F985" s="2">
        <v>45307</v>
      </c>
      <c r="G985" s="2" t="str">
        <f t="shared" si="46"/>
        <v>January</v>
      </c>
      <c r="H985" s="2" t="str">
        <f t="shared" si="47"/>
        <v>Winter</v>
      </c>
      <c r="I985" s="1" t="s">
        <v>58</v>
      </c>
      <c r="J985" s="1" t="s">
        <v>59</v>
      </c>
      <c r="K985" s="1">
        <v>80</v>
      </c>
      <c r="L985" s="7">
        <v>4769.6000000000004</v>
      </c>
      <c r="M985" s="1" t="s">
        <v>35</v>
      </c>
      <c r="N985" s="1" t="s">
        <v>36</v>
      </c>
      <c r="O985" s="1" t="s">
        <v>658</v>
      </c>
      <c r="P985" s="1">
        <v>20</v>
      </c>
      <c r="Q985" s="1" t="s">
        <v>38</v>
      </c>
      <c r="R985" s="1">
        <v>1</v>
      </c>
    </row>
    <row r="986" spans="1:18" ht="12.75" x14ac:dyDescent="0.35">
      <c r="A986" s="1" t="s">
        <v>2590</v>
      </c>
      <c r="B986" s="1">
        <v>12</v>
      </c>
      <c r="C986" s="1" t="str">
        <f t="shared" si="45"/>
        <v>Teenagers</v>
      </c>
      <c r="D986" s="1" t="s">
        <v>25</v>
      </c>
      <c r="E986" s="1" t="s">
        <v>2591</v>
      </c>
      <c r="F986" s="2">
        <v>45588</v>
      </c>
      <c r="G986" s="2" t="str">
        <f t="shared" si="46"/>
        <v>October</v>
      </c>
      <c r="H986" s="2" t="str">
        <f t="shared" si="47"/>
        <v>Autumn</v>
      </c>
      <c r="I986" s="1" t="s">
        <v>45</v>
      </c>
      <c r="J986" s="1" t="s">
        <v>85</v>
      </c>
      <c r="K986" s="1">
        <v>3</v>
      </c>
      <c r="L986" s="7">
        <v>3697.72</v>
      </c>
      <c r="M986" s="1" t="s">
        <v>29</v>
      </c>
      <c r="N986" s="1" t="s">
        <v>36</v>
      </c>
      <c r="O986" s="1" t="s">
        <v>2592</v>
      </c>
      <c r="P986" s="1">
        <v>59</v>
      </c>
      <c r="Q986" s="1" t="s">
        <v>23</v>
      </c>
      <c r="R986" s="1">
        <v>2</v>
      </c>
    </row>
    <row r="987" spans="1:18" ht="12.75" x14ac:dyDescent="0.35">
      <c r="A987" s="1" t="s">
        <v>2593</v>
      </c>
      <c r="B987" s="1">
        <v>66</v>
      </c>
      <c r="C987" s="1" t="str">
        <f t="shared" si="45"/>
        <v>Elderly</v>
      </c>
      <c r="D987" s="1" t="s">
        <v>62</v>
      </c>
      <c r="E987" s="1" t="s">
        <v>2594</v>
      </c>
      <c r="F987" s="2">
        <v>45407</v>
      </c>
      <c r="G987" s="2" t="str">
        <f t="shared" si="46"/>
        <v>April</v>
      </c>
      <c r="H987" s="2" t="str">
        <f t="shared" si="47"/>
        <v>Spring</v>
      </c>
      <c r="I987" s="1" t="s">
        <v>27</v>
      </c>
      <c r="J987" s="1" t="s">
        <v>19</v>
      </c>
      <c r="K987" s="1">
        <v>45</v>
      </c>
      <c r="L987" s="7">
        <v>2243.37</v>
      </c>
      <c r="M987" s="1" t="s">
        <v>35</v>
      </c>
      <c r="N987" s="1" t="s">
        <v>21</v>
      </c>
      <c r="O987" s="1" t="s">
        <v>1462</v>
      </c>
      <c r="P987" s="1">
        <v>27</v>
      </c>
      <c r="Q987" s="1" t="s">
        <v>47</v>
      </c>
      <c r="R987" s="1">
        <v>3</v>
      </c>
    </row>
    <row r="988" spans="1:18" ht="12.75" x14ac:dyDescent="0.35">
      <c r="A988" s="1" t="s">
        <v>2595</v>
      </c>
      <c r="B988" s="1">
        <v>97</v>
      </c>
      <c r="C988" s="1" t="str">
        <f t="shared" si="45"/>
        <v>Elderly</v>
      </c>
      <c r="D988" s="1" t="s">
        <v>25</v>
      </c>
      <c r="E988" s="1" t="s">
        <v>2596</v>
      </c>
      <c r="F988" s="2">
        <v>45304</v>
      </c>
      <c r="G988" s="2" t="str">
        <f t="shared" si="46"/>
        <v>January</v>
      </c>
      <c r="H988" s="2" t="str">
        <f t="shared" si="47"/>
        <v>Winter</v>
      </c>
      <c r="I988" s="1" t="s">
        <v>58</v>
      </c>
      <c r="J988" s="1" t="s">
        <v>19</v>
      </c>
      <c r="K988" s="1">
        <v>53</v>
      </c>
      <c r="L988" s="7">
        <v>3688.95</v>
      </c>
      <c r="M988" s="1" t="s">
        <v>20</v>
      </c>
      <c r="N988" s="1" t="s">
        <v>21</v>
      </c>
      <c r="O988" s="1" t="s">
        <v>644</v>
      </c>
      <c r="P988" s="1">
        <v>89</v>
      </c>
      <c r="Q988" s="1" t="s">
        <v>66</v>
      </c>
      <c r="R988" s="1">
        <v>2</v>
      </c>
    </row>
    <row r="989" spans="1:18" ht="12.75" x14ac:dyDescent="0.35">
      <c r="A989" s="1" t="s">
        <v>2597</v>
      </c>
      <c r="B989" s="1">
        <v>66</v>
      </c>
      <c r="C989" s="1" t="str">
        <f t="shared" si="45"/>
        <v>Elderly</v>
      </c>
      <c r="D989" s="1" t="s">
        <v>62</v>
      </c>
      <c r="E989" s="1" t="s">
        <v>2598</v>
      </c>
      <c r="F989" s="2">
        <v>45340</v>
      </c>
      <c r="G989" s="2" t="str">
        <f t="shared" si="46"/>
        <v>February</v>
      </c>
      <c r="H989" s="2" t="str">
        <f t="shared" si="47"/>
        <v>Winter</v>
      </c>
      <c r="I989" s="1" t="s">
        <v>41</v>
      </c>
      <c r="J989" s="1" t="s">
        <v>50</v>
      </c>
      <c r="K989" s="1">
        <v>75</v>
      </c>
      <c r="L989" s="7">
        <v>3758.37</v>
      </c>
      <c r="M989" s="1" t="s">
        <v>29</v>
      </c>
      <c r="N989" s="1" t="s">
        <v>21</v>
      </c>
      <c r="O989" s="1" t="s">
        <v>649</v>
      </c>
      <c r="P989" s="1">
        <v>22</v>
      </c>
      <c r="Q989" s="1" t="s">
        <v>66</v>
      </c>
      <c r="R989" s="1">
        <v>1</v>
      </c>
    </row>
    <row r="990" spans="1:18" ht="12.75" x14ac:dyDescent="0.35">
      <c r="A990" s="1" t="s">
        <v>2599</v>
      </c>
      <c r="B990" s="1">
        <v>75</v>
      </c>
      <c r="C990" s="1" t="str">
        <f t="shared" si="45"/>
        <v>Elderly</v>
      </c>
      <c r="D990" s="1" t="s">
        <v>25</v>
      </c>
      <c r="E990" s="1" t="s">
        <v>2600</v>
      </c>
      <c r="F990" s="2">
        <v>45359</v>
      </c>
      <c r="G990" s="2" t="str">
        <f t="shared" si="46"/>
        <v>March</v>
      </c>
      <c r="H990" s="2" t="str">
        <f t="shared" si="47"/>
        <v>Spring</v>
      </c>
      <c r="I990" s="1" t="s">
        <v>104</v>
      </c>
      <c r="J990" s="1" t="s">
        <v>28</v>
      </c>
      <c r="K990" s="1">
        <v>43</v>
      </c>
      <c r="L990" s="7">
        <v>1459.85</v>
      </c>
      <c r="M990" s="1" t="s">
        <v>20</v>
      </c>
      <c r="N990" s="1" t="s">
        <v>21</v>
      </c>
      <c r="O990" s="1" t="s">
        <v>2601</v>
      </c>
      <c r="P990" s="1">
        <v>90</v>
      </c>
      <c r="Q990" s="1" t="s">
        <v>47</v>
      </c>
      <c r="R990" s="1">
        <v>1</v>
      </c>
    </row>
    <row r="991" spans="1:18" ht="12.75" x14ac:dyDescent="0.35">
      <c r="A991" s="1" t="s">
        <v>2602</v>
      </c>
      <c r="B991" s="1">
        <v>80</v>
      </c>
      <c r="C991" s="1" t="str">
        <f t="shared" si="45"/>
        <v>Elderly</v>
      </c>
      <c r="D991" s="1" t="s">
        <v>25</v>
      </c>
      <c r="E991" s="1" t="s">
        <v>2603</v>
      </c>
      <c r="F991" s="2">
        <v>45549</v>
      </c>
      <c r="G991" s="2" t="str">
        <f t="shared" si="46"/>
        <v>September</v>
      </c>
      <c r="H991" s="2" t="str">
        <f t="shared" si="47"/>
        <v>Autumn</v>
      </c>
      <c r="I991" s="1" t="s">
        <v>104</v>
      </c>
      <c r="J991" s="1" t="s">
        <v>50</v>
      </c>
      <c r="K991" s="1">
        <v>88</v>
      </c>
      <c r="L991" s="7">
        <v>4726.33</v>
      </c>
      <c r="M991" s="1" t="s">
        <v>29</v>
      </c>
      <c r="N991" s="1" t="s">
        <v>21</v>
      </c>
      <c r="O991" s="1" t="s">
        <v>929</v>
      </c>
      <c r="P991" s="1">
        <v>52</v>
      </c>
      <c r="Q991" s="1" t="s">
        <v>66</v>
      </c>
      <c r="R991" s="1">
        <v>4</v>
      </c>
    </row>
    <row r="992" spans="1:18" ht="12.75" x14ac:dyDescent="0.35">
      <c r="A992" s="1" t="s">
        <v>2604</v>
      </c>
      <c r="B992" s="1">
        <v>23</v>
      </c>
      <c r="C992" s="1" t="str">
        <f t="shared" si="45"/>
        <v>Young Adults</v>
      </c>
      <c r="D992" s="1" t="s">
        <v>25</v>
      </c>
      <c r="E992" s="1" t="s">
        <v>2605</v>
      </c>
      <c r="F992" s="2">
        <v>45460</v>
      </c>
      <c r="G992" s="2" t="str">
        <f t="shared" si="46"/>
        <v>June</v>
      </c>
      <c r="H992" s="2" t="str">
        <f t="shared" si="47"/>
        <v>Summer</v>
      </c>
      <c r="I992" s="1" t="s">
        <v>58</v>
      </c>
      <c r="J992" s="1" t="s">
        <v>85</v>
      </c>
      <c r="K992" s="1">
        <v>59</v>
      </c>
      <c r="L992" s="7">
        <v>760.99</v>
      </c>
      <c r="M992" s="1" t="s">
        <v>29</v>
      </c>
      <c r="N992" s="1" t="s">
        <v>21</v>
      </c>
      <c r="O992" s="1" t="s">
        <v>1050</v>
      </c>
      <c r="P992" s="1">
        <v>9</v>
      </c>
      <c r="Q992" s="1" t="s">
        <v>66</v>
      </c>
      <c r="R992" s="1">
        <v>5</v>
      </c>
    </row>
    <row r="993" spans="1:18" ht="12.75" x14ac:dyDescent="0.35">
      <c r="A993" s="1" t="s">
        <v>2606</v>
      </c>
      <c r="B993" s="1">
        <v>65</v>
      </c>
      <c r="C993" s="1" t="str">
        <f t="shared" si="45"/>
        <v>Elderly</v>
      </c>
      <c r="D993" s="1" t="s">
        <v>16</v>
      </c>
      <c r="E993" s="1" t="s">
        <v>2607</v>
      </c>
      <c r="F993" s="2">
        <v>45482</v>
      </c>
      <c r="G993" s="2" t="str">
        <f t="shared" si="46"/>
        <v>July</v>
      </c>
      <c r="H993" s="2" t="str">
        <f t="shared" si="47"/>
        <v>Summer</v>
      </c>
      <c r="I993" s="1" t="s">
        <v>104</v>
      </c>
      <c r="J993" s="1" t="s">
        <v>50</v>
      </c>
      <c r="K993" s="1">
        <v>39</v>
      </c>
      <c r="L993" s="7">
        <v>645.02</v>
      </c>
      <c r="M993" s="1" t="s">
        <v>29</v>
      </c>
      <c r="N993" s="1" t="s">
        <v>21</v>
      </c>
      <c r="O993" s="1" t="s">
        <v>1181</v>
      </c>
      <c r="P993" s="1">
        <v>41</v>
      </c>
      <c r="Q993" s="1" t="s">
        <v>38</v>
      </c>
      <c r="R993" s="1">
        <v>2</v>
      </c>
    </row>
    <row r="994" spans="1:18" ht="12.75" x14ac:dyDescent="0.35">
      <c r="A994" s="1" t="s">
        <v>2608</v>
      </c>
      <c r="B994" s="1">
        <v>75</v>
      </c>
      <c r="C994" s="1" t="str">
        <f t="shared" si="45"/>
        <v>Elderly</v>
      </c>
      <c r="D994" s="1" t="s">
        <v>25</v>
      </c>
      <c r="E994" s="1" t="s">
        <v>2609</v>
      </c>
      <c r="F994" s="2">
        <v>45389</v>
      </c>
      <c r="G994" s="2" t="str">
        <f t="shared" si="46"/>
        <v>April</v>
      </c>
      <c r="H994" s="2" t="str">
        <f t="shared" si="47"/>
        <v>Spring</v>
      </c>
      <c r="I994" s="1" t="s">
        <v>54</v>
      </c>
      <c r="J994" s="1" t="s">
        <v>59</v>
      </c>
      <c r="K994" s="1">
        <v>11</v>
      </c>
      <c r="L994" s="7">
        <v>349.81</v>
      </c>
      <c r="M994" s="1" t="s">
        <v>29</v>
      </c>
      <c r="N994" s="1" t="s">
        <v>36</v>
      </c>
      <c r="O994" s="1" t="s">
        <v>1727</v>
      </c>
      <c r="P994" s="1">
        <v>22</v>
      </c>
      <c r="Q994" s="1" t="s">
        <v>38</v>
      </c>
      <c r="R994" s="1">
        <v>2</v>
      </c>
    </row>
    <row r="995" spans="1:18" ht="12.75" x14ac:dyDescent="0.35">
      <c r="A995" s="1" t="s">
        <v>2610</v>
      </c>
      <c r="B995" s="1">
        <v>3</v>
      </c>
      <c r="C995" s="1" t="str">
        <f t="shared" si="45"/>
        <v>Children</v>
      </c>
      <c r="D995" s="1" t="s">
        <v>16</v>
      </c>
      <c r="E995" s="1" t="s">
        <v>2535</v>
      </c>
      <c r="F995" s="2">
        <v>45441</v>
      </c>
      <c r="G995" s="2" t="str">
        <f t="shared" si="46"/>
        <v>May</v>
      </c>
      <c r="H995" s="2" t="str">
        <f t="shared" si="47"/>
        <v>Spring</v>
      </c>
      <c r="I995" s="1" t="s">
        <v>64</v>
      </c>
      <c r="J995" s="1" t="s">
        <v>34</v>
      </c>
      <c r="K995" s="1">
        <v>22</v>
      </c>
      <c r="L995" s="7">
        <v>1693.06</v>
      </c>
      <c r="M995" s="1" t="s">
        <v>35</v>
      </c>
      <c r="N995" s="1" t="s">
        <v>36</v>
      </c>
      <c r="O995" s="1" t="s">
        <v>947</v>
      </c>
      <c r="P995" s="1">
        <v>40</v>
      </c>
      <c r="Q995" s="1" t="s">
        <v>38</v>
      </c>
      <c r="R995" s="1">
        <v>5</v>
      </c>
    </row>
    <row r="996" spans="1:18" ht="12.75" x14ac:dyDescent="0.35">
      <c r="A996" s="1" t="s">
        <v>2611</v>
      </c>
      <c r="B996" s="1">
        <v>71</v>
      </c>
      <c r="C996" s="1" t="str">
        <f t="shared" si="45"/>
        <v>Elderly</v>
      </c>
      <c r="D996" s="1" t="s">
        <v>62</v>
      </c>
      <c r="E996" s="1" t="s">
        <v>2612</v>
      </c>
      <c r="F996" s="2">
        <v>45469</v>
      </c>
      <c r="G996" s="2" t="str">
        <f t="shared" si="46"/>
        <v>June</v>
      </c>
      <c r="H996" s="2" t="str">
        <f t="shared" si="47"/>
        <v>Summer</v>
      </c>
      <c r="I996" s="1" t="s">
        <v>18</v>
      </c>
      <c r="J996" s="1" t="s">
        <v>50</v>
      </c>
      <c r="K996" s="1">
        <v>29</v>
      </c>
      <c r="L996" s="7">
        <v>1656.26</v>
      </c>
      <c r="M996" s="1" t="s">
        <v>29</v>
      </c>
      <c r="N996" s="1" t="s">
        <v>21</v>
      </c>
      <c r="O996" s="1" t="s">
        <v>198</v>
      </c>
      <c r="P996" s="1">
        <v>32</v>
      </c>
      <c r="Q996" s="1" t="s">
        <v>38</v>
      </c>
      <c r="R996" s="1">
        <v>3</v>
      </c>
    </row>
    <row r="997" spans="1:18" ht="12.75" x14ac:dyDescent="0.35">
      <c r="A997" s="1" t="s">
        <v>2613</v>
      </c>
      <c r="B997" s="1">
        <v>43</v>
      </c>
      <c r="C997" s="1" t="str">
        <f t="shared" si="45"/>
        <v>Middle-Aged</v>
      </c>
      <c r="D997" s="1" t="s">
        <v>16</v>
      </c>
      <c r="E997" s="1" t="s">
        <v>2614</v>
      </c>
      <c r="F997" s="2">
        <v>45520</v>
      </c>
      <c r="G997" s="2" t="str">
        <f t="shared" si="46"/>
        <v>August</v>
      </c>
      <c r="H997" s="2" t="str">
        <f t="shared" si="47"/>
        <v>Summer</v>
      </c>
      <c r="I997" s="1" t="s">
        <v>64</v>
      </c>
      <c r="J997" s="1" t="s">
        <v>50</v>
      </c>
      <c r="K997" s="1">
        <v>21</v>
      </c>
      <c r="L997" s="7">
        <v>1581.54</v>
      </c>
      <c r="M997" s="1" t="s">
        <v>29</v>
      </c>
      <c r="N997" s="1" t="s">
        <v>21</v>
      </c>
      <c r="O997" s="1" t="s">
        <v>1696</v>
      </c>
      <c r="P997" s="1">
        <v>68</v>
      </c>
      <c r="Q997" s="1" t="s">
        <v>47</v>
      </c>
      <c r="R997" s="1">
        <v>4</v>
      </c>
    </row>
    <row r="998" spans="1:18" ht="12.75" x14ac:dyDescent="0.35">
      <c r="A998" s="1" t="s">
        <v>2615</v>
      </c>
      <c r="B998" s="1">
        <v>80</v>
      </c>
      <c r="C998" s="1" t="str">
        <f t="shared" si="45"/>
        <v>Elderly</v>
      </c>
      <c r="D998" s="1" t="s">
        <v>25</v>
      </c>
      <c r="E998" s="1" t="s">
        <v>2616</v>
      </c>
      <c r="F998" s="2">
        <v>45450</v>
      </c>
      <c r="G998" s="2" t="str">
        <f t="shared" si="46"/>
        <v>June</v>
      </c>
      <c r="H998" s="2" t="str">
        <f t="shared" si="47"/>
        <v>Summer</v>
      </c>
      <c r="I998" s="1" t="s">
        <v>104</v>
      </c>
      <c r="J998" s="1" t="s">
        <v>85</v>
      </c>
      <c r="K998" s="1">
        <v>74</v>
      </c>
      <c r="L998" s="7">
        <v>747.05</v>
      </c>
      <c r="M998" s="1" t="s">
        <v>35</v>
      </c>
      <c r="N998" s="1" t="s">
        <v>36</v>
      </c>
      <c r="O998" s="1" t="s">
        <v>1923</v>
      </c>
      <c r="P998" s="1">
        <v>16</v>
      </c>
      <c r="Q998" s="1" t="s">
        <v>23</v>
      </c>
      <c r="R998" s="1">
        <v>4</v>
      </c>
    </row>
    <row r="999" spans="1:18" ht="12.75" x14ac:dyDescent="0.35">
      <c r="A999" s="1" t="s">
        <v>2617</v>
      </c>
      <c r="B999" s="1">
        <v>54</v>
      </c>
      <c r="C999" s="1" t="str">
        <f t="shared" si="45"/>
        <v>Middle-Aged</v>
      </c>
      <c r="D999" s="1" t="s">
        <v>16</v>
      </c>
      <c r="E999" s="1" t="s">
        <v>2618</v>
      </c>
      <c r="F999" s="2">
        <v>45323</v>
      </c>
      <c r="G999" s="2" t="str">
        <f t="shared" si="46"/>
        <v>February</v>
      </c>
      <c r="H999" s="2" t="str">
        <f t="shared" si="47"/>
        <v>Winter</v>
      </c>
      <c r="I999" s="1" t="s">
        <v>27</v>
      </c>
      <c r="J999" s="1" t="s">
        <v>50</v>
      </c>
      <c r="K999" s="1">
        <v>74</v>
      </c>
      <c r="L999" s="7">
        <v>2507.7600000000002</v>
      </c>
      <c r="M999" s="1" t="s">
        <v>29</v>
      </c>
      <c r="N999" s="1" t="s">
        <v>21</v>
      </c>
      <c r="O999" s="1" t="s">
        <v>667</v>
      </c>
      <c r="P999" s="1">
        <v>26</v>
      </c>
      <c r="Q999" s="1" t="s">
        <v>47</v>
      </c>
      <c r="R999" s="1">
        <v>5</v>
      </c>
    </row>
    <row r="1000" spans="1:18" ht="12.75" x14ac:dyDescent="0.35">
      <c r="A1000" s="1" t="s">
        <v>2619</v>
      </c>
      <c r="B1000" s="1">
        <v>84</v>
      </c>
      <c r="C1000" s="1" t="str">
        <f t="shared" si="45"/>
        <v>Elderly</v>
      </c>
      <c r="D1000" s="1" t="s">
        <v>25</v>
      </c>
      <c r="E1000" s="1" t="s">
        <v>2620</v>
      </c>
      <c r="F1000" s="2">
        <v>45516</v>
      </c>
      <c r="G1000" s="2" t="str">
        <f t="shared" si="46"/>
        <v>August</v>
      </c>
      <c r="H1000" s="2" t="str">
        <f t="shared" si="47"/>
        <v>Summer</v>
      </c>
      <c r="I1000" s="1" t="s">
        <v>104</v>
      </c>
      <c r="J1000" s="1" t="s">
        <v>59</v>
      </c>
      <c r="K1000" s="1">
        <v>59</v>
      </c>
      <c r="L1000" s="7">
        <v>3307.59</v>
      </c>
      <c r="M1000" s="1" t="s">
        <v>29</v>
      </c>
      <c r="N1000" s="1" t="s">
        <v>36</v>
      </c>
      <c r="O1000" s="1" t="s">
        <v>2621</v>
      </c>
      <c r="P1000" s="1">
        <v>4</v>
      </c>
      <c r="Q1000" s="1" t="s">
        <v>66</v>
      </c>
      <c r="R1000" s="1">
        <v>3</v>
      </c>
    </row>
    <row r="1001" spans="1:18" ht="12.75" x14ac:dyDescent="0.35">
      <c r="A1001" s="1" t="s">
        <v>2622</v>
      </c>
      <c r="B1001" s="1">
        <v>78</v>
      </c>
      <c r="C1001" s="1" t="str">
        <f t="shared" si="45"/>
        <v>Elderly</v>
      </c>
      <c r="D1001" s="1" t="s">
        <v>25</v>
      </c>
      <c r="E1001" s="1" t="s">
        <v>2623</v>
      </c>
      <c r="F1001" s="2">
        <v>45380</v>
      </c>
      <c r="G1001" s="2" t="str">
        <f t="shared" si="46"/>
        <v>March</v>
      </c>
      <c r="H1001" s="2" t="str">
        <f t="shared" si="47"/>
        <v>Spring</v>
      </c>
      <c r="I1001" s="1" t="s">
        <v>18</v>
      </c>
      <c r="J1001" s="1" t="s">
        <v>28</v>
      </c>
      <c r="K1001" s="1">
        <v>48</v>
      </c>
      <c r="L1001" s="7">
        <v>4586.6099999999997</v>
      </c>
      <c r="M1001" s="1" t="s">
        <v>35</v>
      </c>
      <c r="N1001" s="1" t="s">
        <v>21</v>
      </c>
      <c r="O1001" s="1" t="s">
        <v>2624</v>
      </c>
      <c r="P1001" s="1">
        <v>2</v>
      </c>
      <c r="Q1001" s="1" t="s">
        <v>23</v>
      </c>
      <c r="R1001" s="1">
        <v>4</v>
      </c>
    </row>
    <row r="1002" spans="1:18" ht="12.75" x14ac:dyDescent="0.35">
      <c r="A1002" s="1" t="s">
        <v>2625</v>
      </c>
      <c r="B1002" s="1">
        <v>93</v>
      </c>
      <c r="C1002" s="1" t="str">
        <f t="shared" si="45"/>
        <v>Elderly</v>
      </c>
      <c r="D1002" s="1" t="s">
        <v>16</v>
      </c>
      <c r="E1002" s="1" t="s">
        <v>1698</v>
      </c>
      <c r="F1002" s="2">
        <v>45395</v>
      </c>
      <c r="G1002" s="2" t="str">
        <f t="shared" si="46"/>
        <v>April</v>
      </c>
      <c r="H1002" s="2" t="str">
        <f t="shared" si="47"/>
        <v>Spring</v>
      </c>
      <c r="I1002" s="1" t="s">
        <v>58</v>
      </c>
      <c r="J1002" s="1" t="s">
        <v>28</v>
      </c>
      <c r="K1002" s="1">
        <v>6</v>
      </c>
      <c r="L1002" s="7">
        <v>3167.55</v>
      </c>
      <c r="M1002" s="1" t="s">
        <v>20</v>
      </c>
      <c r="N1002" s="1" t="s">
        <v>21</v>
      </c>
      <c r="O1002" s="1" t="s">
        <v>1330</v>
      </c>
      <c r="P1002" s="1">
        <v>15</v>
      </c>
      <c r="Q1002" s="1" t="s">
        <v>23</v>
      </c>
      <c r="R1002" s="1">
        <v>3</v>
      </c>
    </row>
    <row r="1003" spans="1:18" ht="12.75" x14ac:dyDescent="0.35">
      <c r="A1003" s="1" t="s">
        <v>2626</v>
      </c>
      <c r="B1003" s="1">
        <v>42</v>
      </c>
      <c r="C1003" s="1" t="str">
        <f t="shared" si="45"/>
        <v>Middle-Aged</v>
      </c>
      <c r="D1003" s="1" t="s">
        <v>25</v>
      </c>
      <c r="E1003" s="1" t="s">
        <v>2627</v>
      </c>
      <c r="F1003" s="2">
        <v>45496</v>
      </c>
      <c r="G1003" s="2" t="str">
        <f t="shared" si="46"/>
        <v>July</v>
      </c>
      <c r="H1003" s="2" t="str">
        <f t="shared" si="47"/>
        <v>Summer</v>
      </c>
      <c r="I1003" s="1" t="s">
        <v>104</v>
      </c>
      <c r="J1003" s="1" t="s">
        <v>19</v>
      </c>
      <c r="K1003" s="1">
        <v>65</v>
      </c>
      <c r="L1003" s="7">
        <v>2345.5100000000002</v>
      </c>
      <c r="M1003" s="1" t="s">
        <v>35</v>
      </c>
      <c r="N1003" s="1" t="s">
        <v>21</v>
      </c>
      <c r="O1003" s="1" t="s">
        <v>2628</v>
      </c>
      <c r="P1003" s="1">
        <v>28</v>
      </c>
      <c r="Q1003" s="1" t="s">
        <v>23</v>
      </c>
      <c r="R1003" s="1">
        <v>3</v>
      </c>
    </row>
    <row r="1004" spans="1:18" ht="12.75" x14ac:dyDescent="0.35">
      <c r="A1004" s="1" t="s">
        <v>2629</v>
      </c>
      <c r="B1004" s="1">
        <v>56</v>
      </c>
      <c r="C1004" s="1" t="str">
        <f t="shared" si="45"/>
        <v>Middle-Aged</v>
      </c>
      <c r="D1004" s="1" t="s">
        <v>16</v>
      </c>
      <c r="E1004" s="1" t="s">
        <v>2630</v>
      </c>
      <c r="F1004" s="2">
        <v>45608</v>
      </c>
      <c r="G1004" s="2" t="str">
        <f t="shared" si="46"/>
        <v>November</v>
      </c>
      <c r="H1004" s="2" t="str">
        <f t="shared" si="47"/>
        <v>Autumn</v>
      </c>
      <c r="I1004" s="1" t="s">
        <v>104</v>
      </c>
      <c r="J1004" s="1" t="s">
        <v>59</v>
      </c>
      <c r="K1004" s="1">
        <v>5</v>
      </c>
      <c r="L1004" s="7">
        <v>3587.51</v>
      </c>
      <c r="M1004" s="1" t="s">
        <v>29</v>
      </c>
      <c r="N1004" s="1" t="s">
        <v>36</v>
      </c>
      <c r="O1004" s="1" t="s">
        <v>1839</v>
      </c>
      <c r="P1004" s="1">
        <v>88</v>
      </c>
      <c r="Q1004" s="1" t="s">
        <v>31</v>
      </c>
      <c r="R1004" s="1">
        <v>2</v>
      </c>
    </row>
    <row r="1005" spans="1:18" ht="12.75" x14ac:dyDescent="0.35">
      <c r="A1005" s="1" t="s">
        <v>2631</v>
      </c>
      <c r="B1005" s="1">
        <v>9</v>
      </c>
      <c r="C1005" s="1" t="str">
        <f t="shared" si="45"/>
        <v>Children</v>
      </c>
      <c r="D1005" s="1" t="s">
        <v>25</v>
      </c>
      <c r="E1005" s="1" t="s">
        <v>2632</v>
      </c>
      <c r="F1005" s="2">
        <v>45577</v>
      </c>
      <c r="G1005" s="2" t="str">
        <f t="shared" si="46"/>
        <v>October</v>
      </c>
      <c r="H1005" s="2" t="str">
        <f t="shared" si="47"/>
        <v>Autumn</v>
      </c>
      <c r="I1005" s="1" t="s">
        <v>27</v>
      </c>
      <c r="J1005" s="1" t="s">
        <v>28</v>
      </c>
      <c r="K1005" s="1">
        <v>53</v>
      </c>
      <c r="L1005" s="7">
        <v>562.05999999999995</v>
      </c>
      <c r="M1005" s="1" t="s">
        <v>20</v>
      </c>
      <c r="N1005" s="1" t="s">
        <v>21</v>
      </c>
      <c r="O1005" s="1" t="s">
        <v>2633</v>
      </c>
      <c r="P1005" s="1">
        <v>38</v>
      </c>
      <c r="Q1005" s="1" t="s">
        <v>66</v>
      </c>
      <c r="R1005" s="1">
        <v>3</v>
      </c>
    </row>
    <row r="1006" spans="1:18" ht="12.75" x14ac:dyDescent="0.35">
      <c r="A1006" s="1" t="s">
        <v>2634</v>
      </c>
      <c r="B1006" s="1">
        <v>66</v>
      </c>
      <c r="C1006" s="1" t="str">
        <f t="shared" si="45"/>
        <v>Elderly</v>
      </c>
      <c r="D1006" s="1" t="s">
        <v>16</v>
      </c>
      <c r="E1006" s="1" t="s">
        <v>2004</v>
      </c>
      <c r="F1006" s="2">
        <v>45397</v>
      </c>
      <c r="G1006" s="2" t="str">
        <f t="shared" si="46"/>
        <v>April</v>
      </c>
      <c r="H1006" s="2" t="str">
        <f t="shared" si="47"/>
        <v>Spring</v>
      </c>
      <c r="I1006" s="1" t="s">
        <v>18</v>
      </c>
      <c r="J1006" s="1" t="s">
        <v>19</v>
      </c>
      <c r="K1006" s="1">
        <v>29</v>
      </c>
      <c r="L1006" s="7">
        <v>2714.19</v>
      </c>
      <c r="M1006" s="1" t="s">
        <v>35</v>
      </c>
      <c r="N1006" s="1" t="s">
        <v>21</v>
      </c>
      <c r="O1006" s="1" t="s">
        <v>1675</v>
      </c>
      <c r="P1006" s="1">
        <v>66</v>
      </c>
      <c r="Q1006" s="1" t="s">
        <v>38</v>
      </c>
      <c r="R1006" s="1">
        <v>2</v>
      </c>
    </row>
    <row r="1007" spans="1:18" ht="12.75" x14ac:dyDescent="0.35">
      <c r="A1007" s="1" t="s">
        <v>2635</v>
      </c>
      <c r="B1007" s="1">
        <v>81</v>
      </c>
      <c r="C1007" s="1" t="str">
        <f t="shared" si="45"/>
        <v>Elderly</v>
      </c>
      <c r="D1007" s="1" t="s">
        <v>62</v>
      </c>
      <c r="E1007" s="1" t="s">
        <v>2636</v>
      </c>
      <c r="F1007" s="2">
        <v>45535</v>
      </c>
      <c r="G1007" s="2" t="str">
        <f t="shared" si="46"/>
        <v>August</v>
      </c>
      <c r="H1007" s="2" t="str">
        <f t="shared" si="47"/>
        <v>Summer</v>
      </c>
      <c r="I1007" s="1" t="s">
        <v>64</v>
      </c>
      <c r="J1007" s="1" t="s">
        <v>34</v>
      </c>
      <c r="K1007" s="1">
        <v>49</v>
      </c>
      <c r="L1007" s="7">
        <v>225.94</v>
      </c>
      <c r="M1007" s="1" t="s">
        <v>29</v>
      </c>
      <c r="N1007" s="1" t="s">
        <v>21</v>
      </c>
      <c r="O1007" s="1" t="s">
        <v>789</v>
      </c>
      <c r="P1007" s="1">
        <v>91</v>
      </c>
      <c r="Q1007" s="1" t="s">
        <v>47</v>
      </c>
      <c r="R1007" s="1">
        <v>3</v>
      </c>
    </row>
    <row r="1008" spans="1:18" ht="12.75" x14ac:dyDescent="0.35">
      <c r="A1008" s="1" t="s">
        <v>2637</v>
      </c>
      <c r="B1008" s="1">
        <v>36</v>
      </c>
      <c r="C1008" s="1" t="str">
        <f t="shared" si="45"/>
        <v>Young Adults</v>
      </c>
      <c r="D1008" s="1" t="s">
        <v>16</v>
      </c>
      <c r="E1008" s="1" t="s">
        <v>2638</v>
      </c>
      <c r="F1008" s="2">
        <v>45526</v>
      </c>
      <c r="G1008" s="2" t="str">
        <f t="shared" si="46"/>
        <v>August</v>
      </c>
      <c r="H1008" s="2" t="str">
        <f t="shared" si="47"/>
        <v>Summer</v>
      </c>
      <c r="I1008" s="1" t="s">
        <v>75</v>
      </c>
      <c r="J1008" s="1" t="s">
        <v>28</v>
      </c>
      <c r="K1008" s="1">
        <v>83</v>
      </c>
      <c r="L1008" s="7">
        <v>4773.12</v>
      </c>
      <c r="M1008" s="1" t="s">
        <v>35</v>
      </c>
      <c r="N1008" s="1" t="s">
        <v>36</v>
      </c>
      <c r="O1008" s="1" t="s">
        <v>991</v>
      </c>
      <c r="P1008" s="1">
        <v>55</v>
      </c>
      <c r="Q1008" s="1" t="s">
        <v>47</v>
      </c>
      <c r="R1008" s="1">
        <v>1</v>
      </c>
    </row>
    <row r="1009" spans="1:18" ht="12.75" x14ac:dyDescent="0.35">
      <c r="A1009" s="1" t="s">
        <v>2639</v>
      </c>
      <c r="B1009" s="1">
        <v>95</v>
      </c>
      <c r="C1009" s="1" t="str">
        <f t="shared" si="45"/>
        <v>Elderly</v>
      </c>
      <c r="D1009" s="1" t="s">
        <v>16</v>
      </c>
      <c r="E1009" s="1" t="s">
        <v>2640</v>
      </c>
      <c r="F1009" s="2">
        <v>45619</v>
      </c>
      <c r="G1009" s="2" t="str">
        <f t="shared" si="46"/>
        <v>November</v>
      </c>
      <c r="H1009" s="2" t="str">
        <f t="shared" si="47"/>
        <v>Autumn</v>
      </c>
      <c r="I1009" s="1" t="s">
        <v>41</v>
      </c>
      <c r="J1009" s="1" t="s">
        <v>34</v>
      </c>
      <c r="K1009" s="1">
        <v>67</v>
      </c>
      <c r="L1009" s="7">
        <v>3107.58</v>
      </c>
      <c r="M1009" s="1" t="s">
        <v>29</v>
      </c>
      <c r="N1009" s="1" t="s">
        <v>21</v>
      </c>
      <c r="O1009" s="1" t="s">
        <v>2641</v>
      </c>
      <c r="P1009" s="1">
        <v>9</v>
      </c>
      <c r="Q1009" s="1" t="s">
        <v>31</v>
      </c>
      <c r="R1009" s="1">
        <v>4</v>
      </c>
    </row>
    <row r="1010" spans="1:18" ht="12.75" x14ac:dyDescent="0.35">
      <c r="A1010" s="1" t="s">
        <v>2642</v>
      </c>
      <c r="B1010" s="1">
        <v>34</v>
      </c>
      <c r="C1010" s="1" t="str">
        <f t="shared" si="45"/>
        <v>Young Adults</v>
      </c>
      <c r="D1010" s="1" t="s">
        <v>62</v>
      </c>
      <c r="E1010" s="1" t="s">
        <v>2643</v>
      </c>
      <c r="F1010" s="2">
        <v>45313</v>
      </c>
      <c r="G1010" s="2" t="str">
        <f t="shared" si="46"/>
        <v>January</v>
      </c>
      <c r="H1010" s="2" t="str">
        <f t="shared" si="47"/>
        <v>Winter</v>
      </c>
      <c r="I1010" s="1" t="s">
        <v>41</v>
      </c>
      <c r="J1010" s="1" t="s">
        <v>34</v>
      </c>
      <c r="K1010" s="1">
        <v>90</v>
      </c>
      <c r="L1010" s="7">
        <v>1397.99</v>
      </c>
      <c r="M1010" s="1" t="s">
        <v>29</v>
      </c>
      <c r="N1010" s="1" t="s">
        <v>21</v>
      </c>
      <c r="O1010" s="1" t="s">
        <v>649</v>
      </c>
      <c r="P1010" s="1">
        <v>15</v>
      </c>
      <c r="Q1010" s="1" t="s">
        <v>38</v>
      </c>
      <c r="R1010" s="1">
        <v>3</v>
      </c>
    </row>
    <row r="1011" spans="1:18" ht="12.75" x14ac:dyDescent="0.35">
      <c r="A1011" s="1" t="s">
        <v>2644</v>
      </c>
      <c r="B1011" s="1">
        <v>55</v>
      </c>
      <c r="C1011" s="1" t="str">
        <f t="shared" si="45"/>
        <v>Middle-Aged</v>
      </c>
      <c r="D1011" s="1" t="s">
        <v>25</v>
      </c>
      <c r="E1011" s="1" t="s">
        <v>2645</v>
      </c>
      <c r="F1011" s="2">
        <v>45448</v>
      </c>
      <c r="G1011" s="2" t="str">
        <f t="shared" si="46"/>
        <v>June</v>
      </c>
      <c r="H1011" s="2" t="str">
        <f t="shared" si="47"/>
        <v>Summer</v>
      </c>
      <c r="I1011" s="1" t="s">
        <v>58</v>
      </c>
      <c r="J1011" s="1" t="s">
        <v>34</v>
      </c>
      <c r="K1011" s="1">
        <v>11</v>
      </c>
      <c r="L1011" s="7">
        <v>2259.48</v>
      </c>
      <c r="M1011" s="1" t="s">
        <v>20</v>
      </c>
      <c r="N1011" s="1" t="s">
        <v>36</v>
      </c>
      <c r="O1011" s="1" t="s">
        <v>2646</v>
      </c>
      <c r="P1011" s="1">
        <v>29</v>
      </c>
      <c r="Q1011" s="1" t="s">
        <v>31</v>
      </c>
      <c r="R1011" s="1">
        <v>1</v>
      </c>
    </row>
    <row r="1012" spans="1:18" ht="12.75" x14ac:dyDescent="0.35">
      <c r="A1012" s="1" t="s">
        <v>2647</v>
      </c>
      <c r="B1012" s="1">
        <v>81</v>
      </c>
      <c r="C1012" s="1" t="str">
        <f t="shared" si="45"/>
        <v>Elderly</v>
      </c>
      <c r="D1012" s="1" t="s">
        <v>16</v>
      </c>
      <c r="E1012" s="1" t="s">
        <v>2648</v>
      </c>
      <c r="F1012" s="2">
        <v>45308</v>
      </c>
      <c r="G1012" s="2" t="str">
        <f t="shared" si="46"/>
        <v>January</v>
      </c>
      <c r="H1012" s="2" t="str">
        <f t="shared" si="47"/>
        <v>Winter</v>
      </c>
      <c r="I1012" s="1" t="s">
        <v>58</v>
      </c>
      <c r="J1012" s="1" t="s">
        <v>50</v>
      </c>
      <c r="K1012" s="1">
        <v>5</v>
      </c>
      <c r="L1012" s="7">
        <v>4907.24</v>
      </c>
      <c r="M1012" s="1" t="s">
        <v>29</v>
      </c>
      <c r="N1012" s="1" t="s">
        <v>36</v>
      </c>
      <c r="O1012" s="1" t="s">
        <v>270</v>
      </c>
      <c r="P1012" s="1">
        <v>5</v>
      </c>
      <c r="Q1012" s="1" t="s">
        <v>38</v>
      </c>
      <c r="R1012" s="1">
        <v>2</v>
      </c>
    </row>
    <row r="1013" spans="1:18" ht="12.75" x14ac:dyDescent="0.35">
      <c r="A1013" s="1" t="s">
        <v>2649</v>
      </c>
      <c r="B1013" s="1">
        <v>68</v>
      </c>
      <c r="C1013" s="1" t="str">
        <f t="shared" si="45"/>
        <v>Elderly</v>
      </c>
      <c r="D1013" s="1" t="s">
        <v>62</v>
      </c>
      <c r="E1013" s="1" t="s">
        <v>2650</v>
      </c>
      <c r="F1013" s="2">
        <v>45629</v>
      </c>
      <c r="G1013" s="2" t="str">
        <f t="shared" si="46"/>
        <v>December</v>
      </c>
      <c r="H1013" s="2" t="str">
        <f t="shared" si="47"/>
        <v>Winter</v>
      </c>
      <c r="I1013" s="1" t="s">
        <v>75</v>
      </c>
      <c r="J1013" s="1" t="s">
        <v>59</v>
      </c>
      <c r="K1013" s="1">
        <v>63</v>
      </c>
      <c r="L1013" s="7">
        <v>1133.03</v>
      </c>
      <c r="M1013" s="1" t="s">
        <v>29</v>
      </c>
      <c r="N1013" s="1" t="s">
        <v>36</v>
      </c>
      <c r="O1013" s="1" t="s">
        <v>2651</v>
      </c>
      <c r="P1013" s="1">
        <v>34</v>
      </c>
      <c r="Q1013" s="1" t="s">
        <v>23</v>
      </c>
      <c r="R1013" s="1">
        <v>2</v>
      </c>
    </row>
    <row r="1014" spans="1:18" ht="12.75" x14ac:dyDescent="0.35">
      <c r="A1014" s="1" t="s">
        <v>2652</v>
      </c>
      <c r="B1014" s="1">
        <v>58</v>
      </c>
      <c r="C1014" s="1" t="str">
        <f t="shared" si="45"/>
        <v>Middle-Aged</v>
      </c>
      <c r="D1014" s="1" t="s">
        <v>62</v>
      </c>
      <c r="E1014" s="1" t="s">
        <v>2653</v>
      </c>
      <c r="F1014" s="2">
        <v>45598</v>
      </c>
      <c r="G1014" s="2" t="str">
        <f t="shared" si="46"/>
        <v>November</v>
      </c>
      <c r="H1014" s="2" t="str">
        <f t="shared" si="47"/>
        <v>Autumn</v>
      </c>
      <c r="I1014" s="1" t="s">
        <v>18</v>
      </c>
      <c r="J1014" s="1" t="s">
        <v>19</v>
      </c>
      <c r="K1014" s="1">
        <v>42</v>
      </c>
      <c r="L1014" s="7">
        <v>2085.7800000000002</v>
      </c>
      <c r="M1014" s="1" t="s">
        <v>35</v>
      </c>
      <c r="N1014" s="1" t="s">
        <v>36</v>
      </c>
      <c r="O1014" s="1" t="s">
        <v>2654</v>
      </c>
      <c r="P1014" s="1">
        <v>43</v>
      </c>
      <c r="Q1014" s="1" t="s">
        <v>47</v>
      </c>
      <c r="R1014" s="1">
        <v>1</v>
      </c>
    </row>
    <row r="1015" spans="1:18" ht="12.75" x14ac:dyDescent="0.35">
      <c r="A1015" s="1" t="s">
        <v>2655</v>
      </c>
      <c r="B1015" s="1">
        <v>34</v>
      </c>
      <c r="C1015" s="1" t="str">
        <f t="shared" si="45"/>
        <v>Young Adults</v>
      </c>
      <c r="D1015" s="1" t="s">
        <v>62</v>
      </c>
      <c r="E1015" s="1" t="s">
        <v>940</v>
      </c>
      <c r="F1015" s="2">
        <v>45532</v>
      </c>
      <c r="G1015" s="2" t="str">
        <f t="shared" si="46"/>
        <v>August</v>
      </c>
      <c r="H1015" s="2" t="str">
        <f t="shared" si="47"/>
        <v>Summer</v>
      </c>
      <c r="I1015" s="1" t="s">
        <v>45</v>
      </c>
      <c r="J1015" s="1" t="s">
        <v>34</v>
      </c>
      <c r="K1015" s="1">
        <v>88</v>
      </c>
      <c r="L1015" s="7">
        <v>1850.37</v>
      </c>
      <c r="M1015" s="1" t="s">
        <v>35</v>
      </c>
      <c r="N1015" s="1" t="s">
        <v>36</v>
      </c>
      <c r="O1015" s="1" t="s">
        <v>2530</v>
      </c>
      <c r="P1015" s="1">
        <v>86</v>
      </c>
      <c r="Q1015" s="1" t="s">
        <v>38</v>
      </c>
      <c r="R1015" s="1">
        <v>1</v>
      </c>
    </row>
    <row r="1016" spans="1:18" ht="12.75" x14ac:dyDescent="0.35">
      <c r="A1016" s="1" t="s">
        <v>2656</v>
      </c>
      <c r="B1016" s="1">
        <v>36</v>
      </c>
      <c r="C1016" s="1" t="str">
        <f t="shared" si="45"/>
        <v>Young Adults</v>
      </c>
      <c r="D1016" s="1" t="s">
        <v>25</v>
      </c>
      <c r="E1016" s="1" t="s">
        <v>2657</v>
      </c>
      <c r="F1016" s="2">
        <v>45555</v>
      </c>
      <c r="G1016" s="2" t="str">
        <f t="shared" si="46"/>
        <v>September</v>
      </c>
      <c r="H1016" s="2" t="str">
        <f t="shared" si="47"/>
        <v>Autumn</v>
      </c>
      <c r="I1016" s="1" t="s">
        <v>104</v>
      </c>
      <c r="J1016" s="1" t="s">
        <v>28</v>
      </c>
      <c r="K1016" s="1">
        <v>75</v>
      </c>
      <c r="L1016" s="7">
        <v>4720.75</v>
      </c>
      <c r="M1016" s="1" t="s">
        <v>35</v>
      </c>
      <c r="N1016" s="1" t="s">
        <v>36</v>
      </c>
      <c r="O1016" s="1" t="s">
        <v>2658</v>
      </c>
      <c r="P1016" s="1">
        <v>81</v>
      </c>
      <c r="Q1016" s="1" t="s">
        <v>31</v>
      </c>
      <c r="R1016" s="1">
        <v>4</v>
      </c>
    </row>
    <row r="1017" spans="1:18" ht="12.75" x14ac:dyDescent="0.35">
      <c r="A1017" s="1" t="s">
        <v>2659</v>
      </c>
      <c r="B1017" s="1">
        <v>29</v>
      </c>
      <c r="C1017" s="1" t="str">
        <f t="shared" si="45"/>
        <v>Young Adults</v>
      </c>
      <c r="D1017" s="1" t="s">
        <v>25</v>
      </c>
      <c r="E1017" s="1" t="s">
        <v>2660</v>
      </c>
      <c r="F1017" s="2">
        <v>45565</v>
      </c>
      <c r="G1017" s="2" t="str">
        <f t="shared" si="46"/>
        <v>September</v>
      </c>
      <c r="H1017" s="2" t="str">
        <f t="shared" si="47"/>
        <v>Autumn</v>
      </c>
      <c r="I1017" s="1" t="s">
        <v>75</v>
      </c>
      <c r="J1017" s="1" t="s">
        <v>34</v>
      </c>
      <c r="K1017" s="1">
        <v>72</v>
      </c>
      <c r="L1017" s="7">
        <v>647.4</v>
      </c>
      <c r="M1017" s="1" t="s">
        <v>35</v>
      </c>
      <c r="N1017" s="1" t="s">
        <v>36</v>
      </c>
      <c r="O1017" s="1" t="s">
        <v>617</v>
      </c>
      <c r="P1017" s="1">
        <v>17</v>
      </c>
      <c r="Q1017" s="1" t="s">
        <v>23</v>
      </c>
      <c r="R1017" s="1">
        <v>5</v>
      </c>
    </row>
    <row r="1018" spans="1:18" ht="12.75" x14ac:dyDescent="0.35">
      <c r="A1018" s="1" t="s">
        <v>2661</v>
      </c>
      <c r="B1018" s="1">
        <v>57</v>
      </c>
      <c r="C1018" s="1" t="str">
        <f t="shared" si="45"/>
        <v>Middle-Aged</v>
      </c>
      <c r="D1018" s="1" t="s">
        <v>16</v>
      </c>
      <c r="E1018" s="1" t="s">
        <v>2662</v>
      </c>
      <c r="F1018" s="2">
        <v>45605</v>
      </c>
      <c r="G1018" s="2" t="str">
        <f t="shared" si="46"/>
        <v>November</v>
      </c>
      <c r="H1018" s="2" t="str">
        <f t="shared" si="47"/>
        <v>Autumn</v>
      </c>
      <c r="I1018" s="1" t="s">
        <v>27</v>
      </c>
      <c r="J1018" s="1" t="s">
        <v>19</v>
      </c>
      <c r="K1018" s="1">
        <v>58</v>
      </c>
      <c r="L1018" s="7">
        <v>1748.09</v>
      </c>
      <c r="M1018" s="1" t="s">
        <v>29</v>
      </c>
      <c r="N1018" s="1" t="s">
        <v>21</v>
      </c>
      <c r="O1018" s="1" t="s">
        <v>2432</v>
      </c>
      <c r="P1018" s="1">
        <v>21</v>
      </c>
      <c r="Q1018" s="1" t="s">
        <v>31</v>
      </c>
      <c r="R1018" s="1">
        <v>4</v>
      </c>
    </row>
    <row r="1019" spans="1:18" ht="12.75" x14ac:dyDescent="0.35">
      <c r="A1019" s="1" t="s">
        <v>2663</v>
      </c>
      <c r="B1019" s="1">
        <v>95</v>
      </c>
      <c r="C1019" s="1" t="str">
        <f t="shared" si="45"/>
        <v>Elderly</v>
      </c>
      <c r="D1019" s="1" t="s">
        <v>25</v>
      </c>
      <c r="E1019" s="1" t="s">
        <v>923</v>
      </c>
      <c r="F1019" s="2">
        <v>45483</v>
      </c>
      <c r="G1019" s="2" t="str">
        <f t="shared" si="46"/>
        <v>July</v>
      </c>
      <c r="H1019" s="2" t="str">
        <f t="shared" si="47"/>
        <v>Summer</v>
      </c>
      <c r="I1019" s="1" t="s">
        <v>18</v>
      </c>
      <c r="J1019" s="1" t="s">
        <v>59</v>
      </c>
      <c r="K1019" s="1">
        <v>43</v>
      </c>
      <c r="L1019" s="7">
        <v>3314.46</v>
      </c>
      <c r="M1019" s="1" t="s">
        <v>20</v>
      </c>
      <c r="N1019" s="1" t="s">
        <v>36</v>
      </c>
      <c r="O1019" s="1" t="s">
        <v>1313</v>
      </c>
      <c r="P1019" s="1">
        <v>46</v>
      </c>
      <c r="Q1019" s="1" t="s">
        <v>47</v>
      </c>
      <c r="R1019" s="1">
        <v>3</v>
      </c>
    </row>
    <row r="1020" spans="1:18" ht="12.75" x14ac:dyDescent="0.35">
      <c r="A1020" s="1" t="s">
        <v>2664</v>
      </c>
      <c r="B1020" s="1">
        <v>1</v>
      </c>
      <c r="C1020" s="1" t="str">
        <f t="shared" si="45"/>
        <v>Children</v>
      </c>
      <c r="D1020" s="1" t="s">
        <v>62</v>
      </c>
      <c r="E1020" s="1" t="s">
        <v>2665</v>
      </c>
      <c r="F1020" s="2">
        <v>45494</v>
      </c>
      <c r="G1020" s="2" t="str">
        <f t="shared" si="46"/>
        <v>July</v>
      </c>
      <c r="H1020" s="2" t="str">
        <f t="shared" si="47"/>
        <v>Summer</v>
      </c>
      <c r="I1020" s="1" t="s">
        <v>41</v>
      </c>
      <c r="J1020" s="1" t="s">
        <v>19</v>
      </c>
      <c r="K1020" s="1">
        <v>74</v>
      </c>
      <c r="L1020" s="7">
        <v>981.19</v>
      </c>
      <c r="M1020" s="1" t="s">
        <v>29</v>
      </c>
      <c r="N1020" s="1" t="s">
        <v>36</v>
      </c>
      <c r="O1020" s="1" t="s">
        <v>2666</v>
      </c>
      <c r="P1020" s="1">
        <v>14</v>
      </c>
      <c r="Q1020" s="1" t="s">
        <v>66</v>
      </c>
      <c r="R1020" s="1">
        <v>3</v>
      </c>
    </row>
    <row r="1021" spans="1:18" ht="12.75" x14ac:dyDescent="0.35">
      <c r="A1021" s="1" t="s">
        <v>2667</v>
      </c>
      <c r="B1021" s="1">
        <v>40</v>
      </c>
      <c r="C1021" s="1" t="str">
        <f t="shared" si="45"/>
        <v>Middle-Aged</v>
      </c>
      <c r="D1021" s="1" t="s">
        <v>62</v>
      </c>
      <c r="E1021" s="1" t="s">
        <v>2668</v>
      </c>
      <c r="F1021" s="2">
        <v>45371</v>
      </c>
      <c r="G1021" s="2" t="str">
        <f t="shared" si="46"/>
        <v>March</v>
      </c>
      <c r="H1021" s="2" t="str">
        <f t="shared" si="47"/>
        <v>Spring</v>
      </c>
      <c r="I1021" s="1" t="s">
        <v>27</v>
      </c>
      <c r="J1021" s="1" t="s">
        <v>19</v>
      </c>
      <c r="K1021" s="1">
        <v>73</v>
      </c>
      <c r="L1021" s="7">
        <v>3201.34</v>
      </c>
      <c r="M1021" s="1" t="s">
        <v>35</v>
      </c>
      <c r="N1021" s="1" t="s">
        <v>36</v>
      </c>
      <c r="O1021" s="1" t="s">
        <v>1465</v>
      </c>
      <c r="P1021" s="1">
        <v>80</v>
      </c>
      <c r="Q1021" s="1" t="s">
        <v>38</v>
      </c>
      <c r="R1021" s="1">
        <v>1</v>
      </c>
    </row>
    <row r="1022" spans="1:18" ht="12.75" x14ac:dyDescent="0.35">
      <c r="A1022" s="1" t="s">
        <v>2669</v>
      </c>
      <c r="B1022" s="1">
        <v>63</v>
      </c>
      <c r="C1022" s="1" t="str">
        <f t="shared" si="45"/>
        <v>Elderly</v>
      </c>
      <c r="D1022" s="1" t="s">
        <v>62</v>
      </c>
      <c r="E1022" s="1" t="s">
        <v>2670</v>
      </c>
      <c r="F1022" s="2">
        <v>45484</v>
      </c>
      <c r="G1022" s="2" t="str">
        <f t="shared" si="46"/>
        <v>July</v>
      </c>
      <c r="H1022" s="2" t="str">
        <f t="shared" si="47"/>
        <v>Summer</v>
      </c>
      <c r="I1022" s="1" t="s">
        <v>27</v>
      </c>
      <c r="J1022" s="1" t="s">
        <v>34</v>
      </c>
      <c r="K1022" s="1">
        <v>46</v>
      </c>
      <c r="L1022" s="7">
        <v>485.86</v>
      </c>
      <c r="M1022" s="1" t="s">
        <v>35</v>
      </c>
      <c r="N1022" s="1" t="s">
        <v>21</v>
      </c>
      <c r="O1022" s="1" t="s">
        <v>921</v>
      </c>
      <c r="P1022" s="1">
        <v>82</v>
      </c>
      <c r="Q1022" s="1" t="s">
        <v>38</v>
      </c>
      <c r="R1022" s="1">
        <v>2</v>
      </c>
    </row>
    <row r="1023" spans="1:18" ht="12.75" x14ac:dyDescent="0.35">
      <c r="A1023" s="1" t="s">
        <v>2671</v>
      </c>
      <c r="B1023" s="1">
        <v>82</v>
      </c>
      <c r="C1023" s="1" t="str">
        <f t="shared" si="45"/>
        <v>Elderly</v>
      </c>
      <c r="D1023" s="1" t="s">
        <v>25</v>
      </c>
      <c r="E1023" s="1" t="s">
        <v>2672</v>
      </c>
      <c r="F1023" s="2">
        <v>45539</v>
      </c>
      <c r="G1023" s="2" t="str">
        <f t="shared" si="46"/>
        <v>September</v>
      </c>
      <c r="H1023" s="2" t="str">
        <f t="shared" si="47"/>
        <v>Autumn</v>
      </c>
      <c r="I1023" s="1" t="s">
        <v>41</v>
      </c>
      <c r="J1023" s="1" t="s">
        <v>28</v>
      </c>
      <c r="K1023" s="1">
        <v>53</v>
      </c>
      <c r="L1023" s="7">
        <v>1611.98</v>
      </c>
      <c r="M1023" s="1" t="s">
        <v>35</v>
      </c>
      <c r="N1023" s="1" t="s">
        <v>21</v>
      </c>
      <c r="O1023" s="1" t="s">
        <v>2673</v>
      </c>
      <c r="P1023" s="1">
        <v>19</v>
      </c>
      <c r="Q1023" s="1" t="s">
        <v>66</v>
      </c>
      <c r="R1023" s="1">
        <v>4</v>
      </c>
    </row>
    <row r="1024" spans="1:18" ht="12.75" x14ac:dyDescent="0.35">
      <c r="A1024" s="1" t="s">
        <v>2674</v>
      </c>
      <c r="B1024" s="1">
        <v>66</v>
      </c>
      <c r="C1024" s="1" t="str">
        <f t="shared" si="45"/>
        <v>Elderly</v>
      </c>
      <c r="D1024" s="1" t="s">
        <v>62</v>
      </c>
      <c r="E1024" s="1" t="s">
        <v>2675</v>
      </c>
      <c r="F1024" s="2">
        <v>45580</v>
      </c>
      <c r="G1024" s="2" t="str">
        <f t="shared" si="46"/>
        <v>October</v>
      </c>
      <c r="H1024" s="2" t="str">
        <f t="shared" si="47"/>
        <v>Autumn</v>
      </c>
      <c r="I1024" s="1" t="s">
        <v>45</v>
      </c>
      <c r="J1024" s="1" t="s">
        <v>59</v>
      </c>
      <c r="K1024" s="1">
        <v>42</v>
      </c>
      <c r="L1024" s="7">
        <v>738.85</v>
      </c>
      <c r="M1024" s="1" t="s">
        <v>35</v>
      </c>
      <c r="N1024" s="1" t="s">
        <v>36</v>
      </c>
      <c r="O1024" s="1" t="s">
        <v>138</v>
      </c>
      <c r="P1024" s="1">
        <v>18</v>
      </c>
      <c r="Q1024" s="1" t="s">
        <v>31</v>
      </c>
      <c r="R1024" s="1">
        <v>3</v>
      </c>
    </row>
    <row r="1025" spans="1:18" ht="12.75" x14ac:dyDescent="0.35">
      <c r="A1025" s="1" t="s">
        <v>2676</v>
      </c>
      <c r="B1025" s="1">
        <v>20</v>
      </c>
      <c r="C1025" s="1" t="str">
        <f t="shared" si="45"/>
        <v>Young Adults</v>
      </c>
      <c r="D1025" s="1" t="s">
        <v>25</v>
      </c>
      <c r="E1025" s="1" t="s">
        <v>2677</v>
      </c>
      <c r="F1025" s="2">
        <v>45545</v>
      </c>
      <c r="G1025" s="2" t="str">
        <f t="shared" si="46"/>
        <v>September</v>
      </c>
      <c r="H1025" s="2" t="str">
        <f t="shared" si="47"/>
        <v>Autumn</v>
      </c>
      <c r="I1025" s="1" t="s">
        <v>45</v>
      </c>
      <c r="J1025" s="1" t="s">
        <v>59</v>
      </c>
      <c r="K1025" s="1">
        <v>7</v>
      </c>
      <c r="L1025" s="7">
        <v>1392.24</v>
      </c>
      <c r="M1025" s="1" t="s">
        <v>29</v>
      </c>
      <c r="N1025" s="1" t="s">
        <v>36</v>
      </c>
      <c r="O1025" s="1" t="s">
        <v>1638</v>
      </c>
      <c r="P1025" s="1">
        <v>65</v>
      </c>
      <c r="Q1025" s="1" t="s">
        <v>31</v>
      </c>
      <c r="R1025" s="1">
        <v>1</v>
      </c>
    </row>
    <row r="1026" spans="1:18" ht="12.75" x14ac:dyDescent="0.35">
      <c r="A1026" s="1" t="s">
        <v>2678</v>
      </c>
      <c r="B1026" s="1">
        <v>50</v>
      </c>
      <c r="C1026" s="1" t="str">
        <f t="shared" si="45"/>
        <v>Middle-Aged</v>
      </c>
      <c r="D1026" s="1" t="s">
        <v>62</v>
      </c>
      <c r="E1026" s="1" t="s">
        <v>2679</v>
      </c>
      <c r="F1026" s="2">
        <v>45362</v>
      </c>
      <c r="G1026" s="2" t="str">
        <f t="shared" si="46"/>
        <v>March</v>
      </c>
      <c r="H1026" s="2" t="str">
        <f t="shared" si="47"/>
        <v>Spring</v>
      </c>
      <c r="I1026" s="1" t="s">
        <v>75</v>
      </c>
      <c r="J1026" s="1" t="s">
        <v>19</v>
      </c>
      <c r="K1026" s="1">
        <v>43</v>
      </c>
      <c r="L1026" s="7">
        <v>3234.24</v>
      </c>
      <c r="M1026" s="1" t="s">
        <v>29</v>
      </c>
      <c r="N1026" s="1" t="s">
        <v>21</v>
      </c>
      <c r="O1026" s="1" t="s">
        <v>2680</v>
      </c>
      <c r="P1026" s="1">
        <v>15</v>
      </c>
      <c r="Q1026" s="1" t="s">
        <v>23</v>
      </c>
      <c r="R1026" s="1">
        <v>4</v>
      </c>
    </row>
    <row r="1027" spans="1:18" ht="12.75" x14ac:dyDescent="0.35">
      <c r="A1027" s="1" t="s">
        <v>2681</v>
      </c>
      <c r="B1027" s="1">
        <v>96</v>
      </c>
      <c r="C1027" s="1" t="str">
        <f t="shared" ref="C1027:C1090" si="48">IF(B1027&lt;10,"Children",IF(AND(B1027&gt;=10,B1027&lt;=19),"Teenagers",IF(AND(B1027&gt;=20,B1027&lt;=39),"Young Adults",IF(AND(B1027&gt;=40,B1027&lt;=59),"Middle-Aged","Elderly"))))</f>
        <v>Elderly</v>
      </c>
      <c r="D1027" s="1" t="s">
        <v>25</v>
      </c>
      <c r="E1027" s="1" t="s">
        <v>2682</v>
      </c>
      <c r="F1027" s="2">
        <v>45612</v>
      </c>
      <c r="G1027" s="2" t="str">
        <f t="shared" ref="G1027:G1090" si="49">TEXT(F1027,"mmmm")</f>
        <v>November</v>
      </c>
      <c r="H1027" s="2" t="str">
        <f t="shared" ref="H1027:H1090" si="50">IF(G1027="January","Winter",IF(G1027="February","Winter",IF(G1027="December","Winter",IF(G1027="March","Spring",IF(G1027="April","Spring",IF(G1027="May","Spring",IF(G1027="June","Summer",IF(G1027="July","Summer",IF(G1027="August","Summer","Autumn")))))))))</f>
        <v>Autumn</v>
      </c>
      <c r="I1027" s="1" t="s">
        <v>27</v>
      </c>
      <c r="J1027" s="1" t="s">
        <v>50</v>
      </c>
      <c r="K1027" s="1">
        <v>67</v>
      </c>
      <c r="L1027" s="7">
        <v>4455.2299999999996</v>
      </c>
      <c r="M1027" s="1" t="s">
        <v>29</v>
      </c>
      <c r="N1027" s="1" t="s">
        <v>21</v>
      </c>
      <c r="O1027" s="1" t="s">
        <v>1616</v>
      </c>
      <c r="P1027" s="1">
        <v>56</v>
      </c>
      <c r="Q1027" s="1" t="s">
        <v>38</v>
      </c>
      <c r="R1027" s="1">
        <v>5</v>
      </c>
    </row>
    <row r="1028" spans="1:18" ht="12.75" x14ac:dyDescent="0.35">
      <c r="A1028" s="1" t="s">
        <v>2683</v>
      </c>
      <c r="B1028" s="1">
        <v>17</v>
      </c>
      <c r="C1028" s="1" t="str">
        <f t="shared" si="48"/>
        <v>Teenagers</v>
      </c>
      <c r="D1028" s="1" t="s">
        <v>16</v>
      </c>
      <c r="E1028" s="1" t="s">
        <v>2684</v>
      </c>
      <c r="F1028" s="2">
        <v>45371</v>
      </c>
      <c r="G1028" s="2" t="str">
        <f t="shared" si="49"/>
        <v>March</v>
      </c>
      <c r="H1028" s="2" t="str">
        <f t="shared" si="50"/>
        <v>Spring</v>
      </c>
      <c r="I1028" s="1" t="s">
        <v>41</v>
      </c>
      <c r="J1028" s="1" t="s">
        <v>85</v>
      </c>
      <c r="K1028" s="1">
        <v>87</v>
      </c>
      <c r="L1028" s="7">
        <v>4163.1099999999997</v>
      </c>
      <c r="M1028" s="1" t="s">
        <v>29</v>
      </c>
      <c r="N1028" s="1" t="s">
        <v>36</v>
      </c>
      <c r="O1028" s="1" t="s">
        <v>2685</v>
      </c>
      <c r="P1028" s="1">
        <v>71</v>
      </c>
      <c r="Q1028" s="1" t="s">
        <v>23</v>
      </c>
      <c r="R1028" s="1">
        <v>4</v>
      </c>
    </row>
    <row r="1029" spans="1:18" ht="12.75" x14ac:dyDescent="0.35">
      <c r="A1029" s="1" t="s">
        <v>2686</v>
      </c>
      <c r="B1029" s="1">
        <v>88</v>
      </c>
      <c r="C1029" s="1" t="str">
        <f t="shared" si="48"/>
        <v>Elderly</v>
      </c>
      <c r="D1029" s="1" t="s">
        <v>16</v>
      </c>
      <c r="E1029" s="1" t="s">
        <v>2687</v>
      </c>
      <c r="F1029" s="2">
        <v>45326</v>
      </c>
      <c r="G1029" s="2" t="str">
        <f t="shared" si="49"/>
        <v>February</v>
      </c>
      <c r="H1029" s="2" t="str">
        <f t="shared" si="50"/>
        <v>Winter</v>
      </c>
      <c r="I1029" s="1" t="s">
        <v>58</v>
      </c>
      <c r="J1029" s="1" t="s">
        <v>19</v>
      </c>
      <c r="K1029" s="1">
        <v>72</v>
      </c>
      <c r="L1029" s="7">
        <v>1118.82</v>
      </c>
      <c r="M1029" s="1" t="s">
        <v>20</v>
      </c>
      <c r="N1029" s="1" t="s">
        <v>21</v>
      </c>
      <c r="O1029" s="1" t="s">
        <v>2688</v>
      </c>
      <c r="P1029" s="1">
        <v>29</v>
      </c>
      <c r="Q1029" s="1" t="s">
        <v>66</v>
      </c>
      <c r="R1029" s="1">
        <v>3</v>
      </c>
    </row>
    <row r="1030" spans="1:18" ht="12.75" x14ac:dyDescent="0.35">
      <c r="A1030" s="1" t="s">
        <v>2689</v>
      </c>
      <c r="B1030" s="1">
        <v>27</v>
      </c>
      <c r="C1030" s="1" t="str">
        <f t="shared" si="48"/>
        <v>Young Adults</v>
      </c>
      <c r="D1030" s="1" t="s">
        <v>62</v>
      </c>
      <c r="E1030" s="1" t="s">
        <v>2690</v>
      </c>
      <c r="F1030" s="2">
        <v>45439</v>
      </c>
      <c r="G1030" s="2" t="str">
        <f t="shared" si="49"/>
        <v>May</v>
      </c>
      <c r="H1030" s="2" t="str">
        <f t="shared" si="50"/>
        <v>Spring</v>
      </c>
      <c r="I1030" s="1" t="s">
        <v>58</v>
      </c>
      <c r="J1030" s="1" t="s">
        <v>19</v>
      </c>
      <c r="K1030" s="1">
        <v>45</v>
      </c>
      <c r="L1030" s="7">
        <v>2437.91</v>
      </c>
      <c r="M1030" s="1" t="s">
        <v>35</v>
      </c>
      <c r="N1030" s="1" t="s">
        <v>21</v>
      </c>
      <c r="O1030" s="1" t="s">
        <v>138</v>
      </c>
      <c r="P1030" s="1">
        <v>69</v>
      </c>
      <c r="Q1030" s="1" t="s">
        <v>66</v>
      </c>
      <c r="R1030" s="1">
        <v>5</v>
      </c>
    </row>
    <row r="1031" spans="1:18" ht="12.75" x14ac:dyDescent="0.35">
      <c r="A1031" s="1" t="s">
        <v>2691</v>
      </c>
      <c r="B1031" s="1">
        <v>16</v>
      </c>
      <c r="C1031" s="1" t="str">
        <f t="shared" si="48"/>
        <v>Teenagers</v>
      </c>
      <c r="D1031" s="1" t="s">
        <v>25</v>
      </c>
      <c r="E1031" s="1" t="s">
        <v>2692</v>
      </c>
      <c r="F1031" s="2">
        <v>45620</v>
      </c>
      <c r="G1031" s="2" t="str">
        <f t="shared" si="49"/>
        <v>November</v>
      </c>
      <c r="H1031" s="2" t="str">
        <f t="shared" si="50"/>
        <v>Autumn</v>
      </c>
      <c r="I1031" s="1" t="s">
        <v>54</v>
      </c>
      <c r="J1031" s="1" t="s">
        <v>50</v>
      </c>
      <c r="K1031" s="1">
        <v>46</v>
      </c>
      <c r="L1031" s="7">
        <v>1767.27</v>
      </c>
      <c r="M1031" s="1" t="s">
        <v>29</v>
      </c>
      <c r="N1031" s="1" t="s">
        <v>36</v>
      </c>
      <c r="O1031" s="1" t="s">
        <v>2693</v>
      </c>
      <c r="P1031" s="1">
        <v>88</v>
      </c>
      <c r="Q1031" s="1" t="s">
        <v>38</v>
      </c>
      <c r="R1031" s="1">
        <v>5</v>
      </c>
    </row>
    <row r="1032" spans="1:18" ht="12.75" x14ac:dyDescent="0.35">
      <c r="A1032" s="1" t="s">
        <v>2694</v>
      </c>
      <c r="B1032" s="1">
        <v>74</v>
      </c>
      <c r="C1032" s="1" t="str">
        <f t="shared" si="48"/>
        <v>Elderly</v>
      </c>
      <c r="D1032" s="1" t="s">
        <v>16</v>
      </c>
      <c r="E1032" s="1" t="s">
        <v>2695</v>
      </c>
      <c r="F1032" s="2">
        <v>45410</v>
      </c>
      <c r="G1032" s="2" t="str">
        <f t="shared" si="49"/>
        <v>April</v>
      </c>
      <c r="H1032" s="2" t="str">
        <f t="shared" si="50"/>
        <v>Spring</v>
      </c>
      <c r="I1032" s="1" t="s">
        <v>104</v>
      </c>
      <c r="J1032" s="1" t="s">
        <v>28</v>
      </c>
      <c r="K1032" s="1">
        <v>32</v>
      </c>
      <c r="L1032" s="7">
        <v>1536.25</v>
      </c>
      <c r="M1032" s="1" t="s">
        <v>35</v>
      </c>
      <c r="N1032" s="1" t="s">
        <v>36</v>
      </c>
      <c r="O1032" s="1" t="s">
        <v>2696</v>
      </c>
      <c r="P1032" s="1">
        <v>54</v>
      </c>
      <c r="Q1032" s="1" t="s">
        <v>23</v>
      </c>
      <c r="R1032" s="1">
        <v>2</v>
      </c>
    </row>
    <row r="1033" spans="1:18" ht="12.75" x14ac:dyDescent="0.35">
      <c r="A1033" s="1" t="s">
        <v>2697</v>
      </c>
      <c r="B1033" s="1">
        <v>33</v>
      </c>
      <c r="C1033" s="1" t="str">
        <f t="shared" si="48"/>
        <v>Young Adults</v>
      </c>
      <c r="D1033" s="1" t="s">
        <v>62</v>
      </c>
      <c r="E1033" s="1" t="s">
        <v>2698</v>
      </c>
      <c r="F1033" s="2">
        <v>45526</v>
      </c>
      <c r="G1033" s="2" t="str">
        <f t="shared" si="49"/>
        <v>August</v>
      </c>
      <c r="H1033" s="2" t="str">
        <f t="shared" si="50"/>
        <v>Summer</v>
      </c>
      <c r="I1033" s="1" t="s">
        <v>58</v>
      </c>
      <c r="J1033" s="1" t="s">
        <v>85</v>
      </c>
      <c r="K1033" s="1">
        <v>40</v>
      </c>
      <c r="L1033" s="7">
        <v>2142.11</v>
      </c>
      <c r="M1033" s="1" t="s">
        <v>20</v>
      </c>
      <c r="N1033" s="1" t="s">
        <v>36</v>
      </c>
      <c r="O1033" s="1" t="s">
        <v>89</v>
      </c>
      <c r="P1033" s="1">
        <v>43</v>
      </c>
      <c r="Q1033" s="1" t="s">
        <v>66</v>
      </c>
      <c r="R1033" s="1">
        <v>1</v>
      </c>
    </row>
    <row r="1034" spans="1:18" ht="12.75" x14ac:dyDescent="0.35">
      <c r="A1034" s="1" t="s">
        <v>2699</v>
      </c>
      <c r="B1034" s="1">
        <v>76</v>
      </c>
      <c r="C1034" s="1" t="str">
        <f t="shared" si="48"/>
        <v>Elderly</v>
      </c>
      <c r="D1034" s="1" t="s">
        <v>16</v>
      </c>
      <c r="E1034" s="1" t="s">
        <v>2700</v>
      </c>
      <c r="F1034" s="2">
        <v>45309</v>
      </c>
      <c r="G1034" s="2" t="str">
        <f t="shared" si="49"/>
        <v>January</v>
      </c>
      <c r="H1034" s="2" t="str">
        <f t="shared" si="50"/>
        <v>Winter</v>
      </c>
      <c r="I1034" s="1" t="s">
        <v>64</v>
      </c>
      <c r="J1034" s="1" t="s">
        <v>19</v>
      </c>
      <c r="K1034" s="1">
        <v>4</v>
      </c>
      <c r="L1034" s="7">
        <v>4560.75</v>
      </c>
      <c r="M1034" s="1" t="s">
        <v>20</v>
      </c>
      <c r="N1034" s="1" t="s">
        <v>36</v>
      </c>
      <c r="O1034" s="1" t="s">
        <v>838</v>
      </c>
      <c r="P1034" s="1">
        <v>30</v>
      </c>
      <c r="Q1034" s="1" t="s">
        <v>66</v>
      </c>
      <c r="R1034" s="1">
        <v>4</v>
      </c>
    </row>
    <row r="1035" spans="1:18" ht="12.75" x14ac:dyDescent="0.35">
      <c r="A1035" s="1" t="s">
        <v>2701</v>
      </c>
      <c r="B1035" s="1">
        <v>56</v>
      </c>
      <c r="C1035" s="1" t="str">
        <f t="shared" si="48"/>
        <v>Middle-Aged</v>
      </c>
      <c r="D1035" s="1" t="s">
        <v>16</v>
      </c>
      <c r="E1035" s="1" t="s">
        <v>2702</v>
      </c>
      <c r="F1035" s="2">
        <v>45633</v>
      </c>
      <c r="G1035" s="2" t="str">
        <f t="shared" si="49"/>
        <v>December</v>
      </c>
      <c r="H1035" s="2" t="str">
        <f t="shared" si="50"/>
        <v>Winter</v>
      </c>
      <c r="I1035" s="1" t="s">
        <v>27</v>
      </c>
      <c r="J1035" s="1" t="s">
        <v>50</v>
      </c>
      <c r="K1035" s="1">
        <v>18</v>
      </c>
      <c r="L1035" s="7">
        <v>3880.73</v>
      </c>
      <c r="M1035" s="1" t="s">
        <v>29</v>
      </c>
      <c r="N1035" s="1" t="s">
        <v>21</v>
      </c>
      <c r="O1035" s="1" t="s">
        <v>1660</v>
      </c>
      <c r="P1035" s="1">
        <v>19</v>
      </c>
      <c r="Q1035" s="1" t="s">
        <v>47</v>
      </c>
      <c r="R1035" s="1">
        <v>5</v>
      </c>
    </row>
    <row r="1036" spans="1:18" ht="12.75" x14ac:dyDescent="0.35">
      <c r="A1036" s="1" t="s">
        <v>2703</v>
      </c>
      <c r="B1036" s="1">
        <v>25</v>
      </c>
      <c r="C1036" s="1" t="str">
        <f t="shared" si="48"/>
        <v>Young Adults</v>
      </c>
      <c r="D1036" s="1" t="s">
        <v>62</v>
      </c>
      <c r="E1036" s="1" t="s">
        <v>2704</v>
      </c>
      <c r="F1036" s="2">
        <v>45613</v>
      </c>
      <c r="G1036" s="2" t="str">
        <f t="shared" si="49"/>
        <v>November</v>
      </c>
      <c r="H1036" s="2" t="str">
        <f t="shared" si="50"/>
        <v>Autumn</v>
      </c>
      <c r="I1036" s="1" t="s">
        <v>58</v>
      </c>
      <c r="J1036" s="1" t="s">
        <v>50</v>
      </c>
      <c r="K1036" s="1">
        <v>47</v>
      </c>
      <c r="L1036" s="7">
        <v>1248.1199999999999</v>
      </c>
      <c r="M1036" s="1" t="s">
        <v>35</v>
      </c>
      <c r="N1036" s="1" t="s">
        <v>36</v>
      </c>
      <c r="O1036" s="1" t="s">
        <v>2705</v>
      </c>
      <c r="P1036" s="1">
        <v>7</v>
      </c>
      <c r="Q1036" s="1" t="s">
        <v>47</v>
      </c>
      <c r="R1036" s="1">
        <v>2</v>
      </c>
    </row>
    <row r="1037" spans="1:18" ht="12.75" x14ac:dyDescent="0.35">
      <c r="A1037" s="1" t="s">
        <v>2706</v>
      </c>
      <c r="B1037" s="1">
        <v>25</v>
      </c>
      <c r="C1037" s="1" t="str">
        <f t="shared" si="48"/>
        <v>Young Adults</v>
      </c>
      <c r="D1037" s="1" t="s">
        <v>25</v>
      </c>
      <c r="E1037" s="1" t="s">
        <v>2707</v>
      </c>
      <c r="F1037" s="2">
        <v>45488</v>
      </c>
      <c r="G1037" s="2" t="str">
        <f t="shared" si="49"/>
        <v>July</v>
      </c>
      <c r="H1037" s="2" t="str">
        <f t="shared" si="50"/>
        <v>Summer</v>
      </c>
      <c r="I1037" s="1" t="s">
        <v>75</v>
      </c>
      <c r="J1037" s="1" t="s">
        <v>28</v>
      </c>
      <c r="K1037" s="1">
        <v>38</v>
      </c>
      <c r="L1037" s="7">
        <v>3276.75</v>
      </c>
      <c r="M1037" s="1" t="s">
        <v>20</v>
      </c>
      <c r="N1037" s="1" t="s">
        <v>21</v>
      </c>
      <c r="O1037" s="1" t="s">
        <v>1803</v>
      </c>
      <c r="P1037" s="1">
        <v>55</v>
      </c>
      <c r="Q1037" s="1" t="s">
        <v>38</v>
      </c>
      <c r="R1037" s="1">
        <v>2</v>
      </c>
    </row>
    <row r="1038" spans="1:18" ht="12.75" x14ac:dyDescent="0.35">
      <c r="A1038" s="1" t="s">
        <v>2708</v>
      </c>
      <c r="B1038" s="1">
        <v>71</v>
      </c>
      <c r="C1038" s="1" t="str">
        <f t="shared" si="48"/>
        <v>Elderly</v>
      </c>
      <c r="D1038" s="1" t="s">
        <v>62</v>
      </c>
      <c r="E1038" s="1" t="s">
        <v>2709</v>
      </c>
      <c r="F1038" s="2">
        <v>45525</v>
      </c>
      <c r="G1038" s="2" t="str">
        <f t="shared" si="49"/>
        <v>August</v>
      </c>
      <c r="H1038" s="2" t="str">
        <f t="shared" si="50"/>
        <v>Summer</v>
      </c>
      <c r="I1038" s="1" t="s">
        <v>41</v>
      </c>
      <c r="J1038" s="1" t="s">
        <v>19</v>
      </c>
      <c r="K1038" s="1">
        <v>56</v>
      </c>
      <c r="L1038" s="7">
        <v>3710.81</v>
      </c>
      <c r="M1038" s="1" t="s">
        <v>35</v>
      </c>
      <c r="N1038" s="1" t="s">
        <v>36</v>
      </c>
      <c r="O1038" s="1" t="s">
        <v>2710</v>
      </c>
      <c r="P1038" s="1">
        <v>97</v>
      </c>
      <c r="Q1038" s="1" t="s">
        <v>47</v>
      </c>
      <c r="R1038" s="1">
        <v>2</v>
      </c>
    </row>
    <row r="1039" spans="1:18" ht="12.75" x14ac:dyDescent="0.35">
      <c r="A1039" s="1" t="s">
        <v>2711</v>
      </c>
      <c r="B1039" s="1">
        <v>59</v>
      </c>
      <c r="C1039" s="1" t="str">
        <f t="shared" si="48"/>
        <v>Middle-Aged</v>
      </c>
      <c r="D1039" s="1" t="s">
        <v>62</v>
      </c>
      <c r="E1039" s="1" t="s">
        <v>2712</v>
      </c>
      <c r="F1039" s="2">
        <v>45624</v>
      </c>
      <c r="G1039" s="2" t="str">
        <f t="shared" si="49"/>
        <v>November</v>
      </c>
      <c r="H1039" s="2" t="str">
        <f t="shared" si="50"/>
        <v>Autumn</v>
      </c>
      <c r="I1039" s="1" t="s">
        <v>45</v>
      </c>
      <c r="J1039" s="1" t="s">
        <v>59</v>
      </c>
      <c r="K1039" s="1">
        <v>53</v>
      </c>
      <c r="L1039" s="7">
        <v>1244.08</v>
      </c>
      <c r="M1039" s="1" t="s">
        <v>35</v>
      </c>
      <c r="N1039" s="1" t="s">
        <v>36</v>
      </c>
      <c r="O1039" s="1" t="s">
        <v>159</v>
      </c>
      <c r="P1039" s="1">
        <v>30</v>
      </c>
      <c r="Q1039" s="1" t="s">
        <v>66</v>
      </c>
      <c r="R1039" s="1">
        <v>1</v>
      </c>
    </row>
    <row r="1040" spans="1:18" ht="12.75" x14ac:dyDescent="0.35">
      <c r="A1040" s="1" t="s">
        <v>2713</v>
      </c>
      <c r="B1040" s="1">
        <v>1</v>
      </c>
      <c r="C1040" s="1" t="str">
        <f t="shared" si="48"/>
        <v>Children</v>
      </c>
      <c r="D1040" s="1" t="s">
        <v>25</v>
      </c>
      <c r="E1040" s="1" t="s">
        <v>2714</v>
      </c>
      <c r="F1040" s="2">
        <v>45408</v>
      </c>
      <c r="G1040" s="2" t="str">
        <f t="shared" si="49"/>
        <v>April</v>
      </c>
      <c r="H1040" s="2" t="str">
        <f t="shared" si="50"/>
        <v>Spring</v>
      </c>
      <c r="I1040" s="1" t="s">
        <v>27</v>
      </c>
      <c r="J1040" s="1" t="s">
        <v>28</v>
      </c>
      <c r="K1040" s="1">
        <v>49</v>
      </c>
      <c r="L1040" s="7">
        <v>2447.2199999999998</v>
      </c>
      <c r="M1040" s="1" t="s">
        <v>29</v>
      </c>
      <c r="N1040" s="1" t="s">
        <v>36</v>
      </c>
      <c r="O1040" s="1" t="s">
        <v>2715</v>
      </c>
      <c r="P1040" s="1">
        <v>5</v>
      </c>
      <c r="Q1040" s="1" t="s">
        <v>47</v>
      </c>
      <c r="R1040" s="1">
        <v>5</v>
      </c>
    </row>
    <row r="1041" spans="1:18" ht="12.75" x14ac:dyDescent="0.35">
      <c r="A1041" s="1" t="s">
        <v>2716</v>
      </c>
      <c r="B1041" s="1">
        <v>77</v>
      </c>
      <c r="C1041" s="1" t="str">
        <f t="shared" si="48"/>
        <v>Elderly</v>
      </c>
      <c r="D1041" s="1" t="s">
        <v>25</v>
      </c>
      <c r="E1041" s="1" t="s">
        <v>2717</v>
      </c>
      <c r="F1041" s="2">
        <v>45532</v>
      </c>
      <c r="G1041" s="2" t="str">
        <f t="shared" si="49"/>
        <v>August</v>
      </c>
      <c r="H1041" s="2" t="str">
        <f t="shared" si="50"/>
        <v>Summer</v>
      </c>
      <c r="I1041" s="1" t="s">
        <v>58</v>
      </c>
      <c r="J1041" s="1" t="s">
        <v>34</v>
      </c>
      <c r="K1041" s="1">
        <v>23</v>
      </c>
      <c r="L1041" s="7">
        <v>282.95</v>
      </c>
      <c r="M1041" s="1" t="s">
        <v>29</v>
      </c>
      <c r="N1041" s="1" t="s">
        <v>36</v>
      </c>
      <c r="O1041" s="1" t="s">
        <v>180</v>
      </c>
      <c r="P1041" s="1">
        <v>47</v>
      </c>
      <c r="Q1041" s="1" t="s">
        <v>47</v>
      </c>
      <c r="R1041" s="1">
        <v>3</v>
      </c>
    </row>
    <row r="1042" spans="1:18" ht="12.75" x14ac:dyDescent="0.35">
      <c r="A1042" s="1" t="s">
        <v>2718</v>
      </c>
      <c r="B1042" s="1">
        <v>27</v>
      </c>
      <c r="C1042" s="1" t="str">
        <f t="shared" si="48"/>
        <v>Young Adults</v>
      </c>
      <c r="D1042" s="1" t="s">
        <v>62</v>
      </c>
      <c r="E1042" s="1" t="s">
        <v>2719</v>
      </c>
      <c r="F1042" s="2">
        <v>45547</v>
      </c>
      <c r="G1042" s="2" t="str">
        <f t="shared" si="49"/>
        <v>September</v>
      </c>
      <c r="H1042" s="2" t="str">
        <f t="shared" si="50"/>
        <v>Autumn</v>
      </c>
      <c r="I1042" s="1" t="s">
        <v>45</v>
      </c>
      <c r="J1042" s="1" t="s">
        <v>85</v>
      </c>
      <c r="K1042" s="1">
        <v>47</v>
      </c>
      <c r="L1042" s="7">
        <v>1818.78</v>
      </c>
      <c r="M1042" s="1" t="s">
        <v>35</v>
      </c>
      <c r="N1042" s="1" t="s">
        <v>36</v>
      </c>
      <c r="O1042" s="1" t="s">
        <v>2720</v>
      </c>
      <c r="P1042" s="1">
        <v>89</v>
      </c>
      <c r="Q1042" s="1" t="s">
        <v>38</v>
      </c>
      <c r="R1042" s="1">
        <v>1</v>
      </c>
    </row>
    <row r="1043" spans="1:18" ht="12.75" x14ac:dyDescent="0.35">
      <c r="A1043" s="1" t="s">
        <v>2721</v>
      </c>
      <c r="B1043" s="1">
        <v>33</v>
      </c>
      <c r="C1043" s="1" t="str">
        <f t="shared" si="48"/>
        <v>Young Adults</v>
      </c>
      <c r="D1043" s="1" t="s">
        <v>62</v>
      </c>
      <c r="E1043" s="1" t="s">
        <v>2722</v>
      </c>
      <c r="F1043" s="2">
        <v>45391</v>
      </c>
      <c r="G1043" s="2" t="str">
        <f t="shared" si="49"/>
        <v>April</v>
      </c>
      <c r="H1043" s="2" t="str">
        <f t="shared" si="50"/>
        <v>Spring</v>
      </c>
      <c r="I1043" s="1" t="s">
        <v>54</v>
      </c>
      <c r="J1043" s="1" t="s">
        <v>28</v>
      </c>
      <c r="K1043" s="1">
        <v>34</v>
      </c>
      <c r="L1043" s="7">
        <v>771.69</v>
      </c>
      <c r="M1043" s="1" t="s">
        <v>35</v>
      </c>
      <c r="N1043" s="1" t="s">
        <v>21</v>
      </c>
      <c r="O1043" s="1" t="s">
        <v>2723</v>
      </c>
      <c r="P1043" s="1">
        <v>72</v>
      </c>
      <c r="Q1043" s="1" t="s">
        <v>31</v>
      </c>
      <c r="R1043" s="1">
        <v>2</v>
      </c>
    </row>
    <row r="1044" spans="1:18" ht="12.75" x14ac:dyDescent="0.35">
      <c r="A1044" s="1" t="s">
        <v>2724</v>
      </c>
      <c r="B1044" s="1">
        <v>23</v>
      </c>
      <c r="C1044" s="1" t="str">
        <f t="shared" si="48"/>
        <v>Young Adults</v>
      </c>
      <c r="D1044" s="1" t="s">
        <v>25</v>
      </c>
      <c r="E1044" s="1" t="s">
        <v>2725</v>
      </c>
      <c r="F1044" s="2">
        <v>45351</v>
      </c>
      <c r="G1044" s="2" t="str">
        <f t="shared" si="49"/>
        <v>February</v>
      </c>
      <c r="H1044" s="2" t="str">
        <f t="shared" si="50"/>
        <v>Winter</v>
      </c>
      <c r="I1044" s="1" t="s">
        <v>27</v>
      </c>
      <c r="J1044" s="1" t="s">
        <v>59</v>
      </c>
      <c r="K1044" s="1">
        <v>52</v>
      </c>
      <c r="L1044" s="7">
        <v>408.39</v>
      </c>
      <c r="M1044" s="1" t="s">
        <v>20</v>
      </c>
      <c r="N1044" s="1" t="s">
        <v>36</v>
      </c>
      <c r="O1044" s="1" t="s">
        <v>2726</v>
      </c>
      <c r="P1044" s="1">
        <v>92</v>
      </c>
      <c r="Q1044" s="1" t="s">
        <v>23</v>
      </c>
      <c r="R1044" s="1">
        <v>4</v>
      </c>
    </row>
    <row r="1045" spans="1:18" ht="12.75" x14ac:dyDescent="0.35">
      <c r="A1045" s="1" t="s">
        <v>2727</v>
      </c>
      <c r="B1045" s="1">
        <v>91</v>
      </c>
      <c r="C1045" s="1" t="str">
        <f t="shared" si="48"/>
        <v>Elderly</v>
      </c>
      <c r="D1045" s="1" t="s">
        <v>25</v>
      </c>
      <c r="E1045" s="1" t="s">
        <v>2728</v>
      </c>
      <c r="F1045" s="2">
        <v>45326</v>
      </c>
      <c r="G1045" s="2" t="str">
        <f t="shared" si="49"/>
        <v>February</v>
      </c>
      <c r="H1045" s="2" t="str">
        <f t="shared" si="50"/>
        <v>Winter</v>
      </c>
      <c r="I1045" s="1" t="s">
        <v>75</v>
      </c>
      <c r="J1045" s="1" t="s">
        <v>34</v>
      </c>
      <c r="K1045" s="1">
        <v>89</v>
      </c>
      <c r="L1045" s="7">
        <v>1059.02</v>
      </c>
      <c r="M1045" s="1" t="s">
        <v>20</v>
      </c>
      <c r="N1045" s="1" t="s">
        <v>36</v>
      </c>
      <c r="O1045" s="1" t="s">
        <v>1053</v>
      </c>
      <c r="P1045" s="1">
        <v>54</v>
      </c>
      <c r="Q1045" s="1" t="s">
        <v>38</v>
      </c>
      <c r="R1045" s="1">
        <v>1</v>
      </c>
    </row>
    <row r="1046" spans="1:18" ht="12.75" x14ac:dyDescent="0.35">
      <c r="A1046" s="1" t="s">
        <v>2729</v>
      </c>
      <c r="B1046" s="1">
        <v>84</v>
      </c>
      <c r="C1046" s="1" t="str">
        <f t="shared" si="48"/>
        <v>Elderly</v>
      </c>
      <c r="D1046" s="1" t="s">
        <v>62</v>
      </c>
      <c r="E1046" s="1" t="s">
        <v>2730</v>
      </c>
      <c r="F1046" s="2">
        <v>45403</v>
      </c>
      <c r="G1046" s="2" t="str">
        <f t="shared" si="49"/>
        <v>April</v>
      </c>
      <c r="H1046" s="2" t="str">
        <f t="shared" si="50"/>
        <v>Spring</v>
      </c>
      <c r="I1046" s="1" t="s">
        <v>45</v>
      </c>
      <c r="J1046" s="1" t="s">
        <v>59</v>
      </c>
      <c r="K1046" s="1">
        <v>21</v>
      </c>
      <c r="L1046" s="7">
        <v>2814.41</v>
      </c>
      <c r="M1046" s="1" t="s">
        <v>29</v>
      </c>
      <c r="N1046" s="1" t="s">
        <v>21</v>
      </c>
      <c r="O1046" s="1" t="s">
        <v>2007</v>
      </c>
      <c r="P1046" s="1">
        <v>54</v>
      </c>
      <c r="Q1046" s="1" t="s">
        <v>31</v>
      </c>
      <c r="R1046" s="1">
        <v>1</v>
      </c>
    </row>
    <row r="1047" spans="1:18" ht="12.75" x14ac:dyDescent="0.35">
      <c r="A1047" s="1" t="s">
        <v>2731</v>
      </c>
      <c r="B1047" s="1">
        <v>35</v>
      </c>
      <c r="C1047" s="1" t="str">
        <f t="shared" si="48"/>
        <v>Young Adults</v>
      </c>
      <c r="D1047" s="1" t="s">
        <v>62</v>
      </c>
      <c r="E1047" s="1" t="s">
        <v>2732</v>
      </c>
      <c r="F1047" s="2">
        <v>45410</v>
      </c>
      <c r="G1047" s="2" t="str">
        <f t="shared" si="49"/>
        <v>April</v>
      </c>
      <c r="H1047" s="2" t="str">
        <f t="shared" si="50"/>
        <v>Spring</v>
      </c>
      <c r="I1047" s="1" t="s">
        <v>104</v>
      </c>
      <c r="J1047" s="1" t="s">
        <v>50</v>
      </c>
      <c r="K1047" s="1">
        <v>2</v>
      </c>
      <c r="L1047" s="7">
        <v>1028.72</v>
      </c>
      <c r="M1047" s="1" t="s">
        <v>20</v>
      </c>
      <c r="N1047" s="1" t="s">
        <v>21</v>
      </c>
      <c r="O1047" s="1" t="s">
        <v>210</v>
      </c>
      <c r="P1047" s="1">
        <v>74</v>
      </c>
      <c r="Q1047" s="1" t="s">
        <v>23</v>
      </c>
      <c r="R1047" s="1">
        <v>3</v>
      </c>
    </row>
    <row r="1048" spans="1:18" ht="12.75" x14ac:dyDescent="0.35">
      <c r="A1048" s="1" t="s">
        <v>2733</v>
      </c>
      <c r="B1048" s="1">
        <v>68</v>
      </c>
      <c r="C1048" s="1" t="str">
        <f t="shared" si="48"/>
        <v>Elderly</v>
      </c>
      <c r="D1048" s="1" t="s">
        <v>62</v>
      </c>
      <c r="E1048" s="1" t="s">
        <v>2734</v>
      </c>
      <c r="F1048" s="2">
        <v>45446</v>
      </c>
      <c r="G1048" s="2" t="str">
        <f t="shared" si="49"/>
        <v>June</v>
      </c>
      <c r="H1048" s="2" t="str">
        <f t="shared" si="50"/>
        <v>Summer</v>
      </c>
      <c r="I1048" s="1" t="s">
        <v>64</v>
      </c>
      <c r="J1048" s="1" t="s">
        <v>59</v>
      </c>
      <c r="K1048" s="1">
        <v>39</v>
      </c>
      <c r="L1048" s="7">
        <v>4068.23</v>
      </c>
      <c r="M1048" s="1" t="s">
        <v>20</v>
      </c>
      <c r="N1048" s="1" t="s">
        <v>21</v>
      </c>
      <c r="O1048" s="1" t="s">
        <v>2735</v>
      </c>
      <c r="P1048" s="1">
        <v>22</v>
      </c>
      <c r="Q1048" s="1" t="s">
        <v>23</v>
      </c>
      <c r="R1048" s="1">
        <v>5</v>
      </c>
    </row>
    <row r="1049" spans="1:18" ht="12.75" x14ac:dyDescent="0.35">
      <c r="A1049" s="1" t="s">
        <v>2736</v>
      </c>
      <c r="B1049" s="1">
        <v>42</v>
      </c>
      <c r="C1049" s="1" t="str">
        <f t="shared" si="48"/>
        <v>Middle-Aged</v>
      </c>
      <c r="D1049" s="1" t="s">
        <v>25</v>
      </c>
      <c r="E1049" s="1" t="s">
        <v>2737</v>
      </c>
      <c r="F1049" s="2">
        <v>45413</v>
      </c>
      <c r="G1049" s="2" t="str">
        <f t="shared" si="49"/>
        <v>May</v>
      </c>
      <c r="H1049" s="2" t="str">
        <f t="shared" si="50"/>
        <v>Spring</v>
      </c>
      <c r="I1049" s="1" t="s">
        <v>64</v>
      </c>
      <c r="J1049" s="1" t="s">
        <v>50</v>
      </c>
      <c r="K1049" s="1">
        <v>5</v>
      </c>
      <c r="L1049" s="7">
        <v>395.58</v>
      </c>
      <c r="M1049" s="1" t="s">
        <v>35</v>
      </c>
      <c r="N1049" s="1" t="s">
        <v>21</v>
      </c>
      <c r="O1049" s="1" t="s">
        <v>2738</v>
      </c>
      <c r="P1049" s="1">
        <v>99</v>
      </c>
      <c r="Q1049" s="1" t="s">
        <v>23</v>
      </c>
      <c r="R1049" s="1">
        <v>4</v>
      </c>
    </row>
    <row r="1050" spans="1:18" ht="12.75" x14ac:dyDescent="0.35">
      <c r="A1050" s="1" t="s">
        <v>2739</v>
      </c>
      <c r="B1050" s="1">
        <v>42</v>
      </c>
      <c r="C1050" s="1" t="str">
        <f t="shared" si="48"/>
        <v>Middle-Aged</v>
      </c>
      <c r="D1050" s="1" t="s">
        <v>16</v>
      </c>
      <c r="E1050" s="1" t="s">
        <v>2740</v>
      </c>
      <c r="F1050" s="2">
        <v>45333</v>
      </c>
      <c r="G1050" s="2" t="str">
        <f t="shared" si="49"/>
        <v>February</v>
      </c>
      <c r="H1050" s="2" t="str">
        <f t="shared" si="50"/>
        <v>Winter</v>
      </c>
      <c r="I1050" s="1" t="s">
        <v>58</v>
      </c>
      <c r="J1050" s="1" t="s">
        <v>59</v>
      </c>
      <c r="K1050" s="1">
        <v>2</v>
      </c>
      <c r="L1050" s="7">
        <v>2012.85</v>
      </c>
      <c r="M1050" s="1" t="s">
        <v>20</v>
      </c>
      <c r="N1050" s="1" t="s">
        <v>21</v>
      </c>
      <c r="O1050" s="1" t="s">
        <v>2741</v>
      </c>
      <c r="P1050" s="1">
        <v>55</v>
      </c>
      <c r="Q1050" s="1" t="s">
        <v>38</v>
      </c>
      <c r="R1050" s="1">
        <v>3</v>
      </c>
    </row>
    <row r="1051" spans="1:18" ht="12.75" x14ac:dyDescent="0.35">
      <c r="A1051" s="1" t="s">
        <v>2742</v>
      </c>
      <c r="B1051" s="1">
        <v>12</v>
      </c>
      <c r="C1051" s="1" t="str">
        <f t="shared" si="48"/>
        <v>Teenagers</v>
      </c>
      <c r="D1051" s="1" t="s">
        <v>25</v>
      </c>
      <c r="E1051" s="1" t="s">
        <v>2743</v>
      </c>
      <c r="F1051" s="2">
        <v>45370</v>
      </c>
      <c r="G1051" s="2" t="str">
        <f t="shared" si="49"/>
        <v>March</v>
      </c>
      <c r="H1051" s="2" t="str">
        <f t="shared" si="50"/>
        <v>Spring</v>
      </c>
      <c r="I1051" s="1" t="s">
        <v>54</v>
      </c>
      <c r="J1051" s="1" t="s">
        <v>19</v>
      </c>
      <c r="K1051" s="1">
        <v>46</v>
      </c>
      <c r="L1051" s="7">
        <v>2093.2199999999998</v>
      </c>
      <c r="M1051" s="1" t="s">
        <v>20</v>
      </c>
      <c r="N1051" s="1" t="s">
        <v>21</v>
      </c>
      <c r="O1051" s="1" t="s">
        <v>649</v>
      </c>
      <c r="P1051" s="1">
        <v>48</v>
      </c>
      <c r="Q1051" s="1" t="s">
        <v>31</v>
      </c>
      <c r="R1051" s="1">
        <v>3</v>
      </c>
    </row>
    <row r="1052" spans="1:18" ht="12.75" x14ac:dyDescent="0.35">
      <c r="A1052" s="1" t="s">
        <v>2744</v>
      </c>
      <c r="B1052" s="1">
        <v>92</v>
      </c>
      <c r="C1052" s="1" t="str">
        <f t="shared" si="48"/>
        <v>Elderly</v>
      </c>
      <c r="D1052" s="1" t="s">
        <v>62</v>
      </c>
      <c r="E1052" s="1" t="s">
        <v>2745</v>
      </c>
      <c r="F1052" s="2">
        <v>45352</v>
      </c>
      <c r="G1052" s="2" t="str">
        <f t="shared" si="49"/>
        <v>March</v>
      </c>
      <c r="H1052" s="2" t="str">
        <f t="shared" si="50"/>
        <v>Spring</v>
      </c>
      <c r="I1052" s="1" t="s">
        <v>27</v>
      </c>
      <c r="J1052" s="1" t="s">
        <v>34</v>
      </c>
      <c r="K1052" s="1">
        <v>81</v>
      </c>
      <c r="L1052" s="7">
        <v>4598.7700000000004</v>
      </c>
      <c r="M1052" s="1" t="s">
        <v>20</v>
      </c>
      <c r="N1052" s="1" t="s">
        <v>21</v>
      </c>
      <c r="O1052" s="1" t="s">
        <v>829</v>
      </c>
      <c r="P1052" s="1">
        <v>88</v>
      </c>
      <c r="Q1052" s="1" t="s">
        <v>66</v>
      </c>
      <c r="R1052" s="1">
        <v>2</v>
      </c>
    </row>
    <row r="1053" spans="1:18" ht="12.75" x14ac:dyDescent="0.35">
      <c r="A1053" s="1" t="s">
        <v>2746</v>
      </c>
      <c r="B1053" s="1">
        <v>25</v>
      </c>
      <c r="C1053" s="1" t="str">
        <f t="shared" si="48"/>
        <v>Young Adults</v>
      </c>
      <c r="D1053" s="1" t="s">
        <v>25</v>
      </c>
      <c r="E1053" s="1" t="s">
        <v>2747</v>
      </c>
      <c r="F1053" s="2">
        <v>45362</v>
      </c>
      <c r="G1053" s="2" t="str">
        <f t="shared" si="49"/>
        <v>March</v>
      </c>
      <c r="H1053" s="2" t="str">
        <f t="shared" si="50"/>
        <v>Spring</v>
      </c>
      <c r="I1053" s="1" t="s">
        <v>41</v>
      </c>
      <c r="J1053" s="1" t="s">
        <v>50</v>
      </c>
      <c r="K1053" s="1">
        <v>82</v>
      </c>
      <c r="L1053" s="7">
        <v>4179.0200000000004</v>
      </c>
      <c r="M1053" s="1" t="s">
        <v>35</v>
      </c>
      <c r="N1053" s="1" t="s">
        <v>21</v>
      </c>
      <c r="O1053" s="1" t="s">
        <v>1249</v>
      </c>
      <c r="P1053" s="1">
        <v>6</v>
      </c>
      <c r="Q1053" s="1" t="s">
        <v>31</v>
      </c>
      <c r="R1053" s="1">
        <v>2</v>
      </c>
    </row>
    <row r="1054" spans="1:18" ht="12.75" x14ac:dyDescent="0.35">
      <c r="A1054" s="1" t="s">
        <v>2748</v>
      </c>
      <c r="B1054" s="1">
        <v>87</v>
      </c>
      <c r="C1054" s="1" t="str">
        <f t="shared" si="48"/>
        <v>Elderly</v>
      </c>
      <c r="D1054" s="1" t="s">
        <v>25</v>
      </c>
      <c r="E1054" s="1" t="s">
        <v>2749</v>
      </c>
      <c r="F1054" s="2">
        <v>45430</v>
      </c>
      <c r="G1054" s="2" t="str">
        <f t="shared" si="49"/>
        <v>May</v>
      </c>
      <c r="H1054" s="2" t="str">
        <f t="shared" si="50"/>
        <v>Spring</v>
      </c>
      <c r="I1054" s="1" t="s">
        <v>45</v>
      </c>
      <c r="J1054" s="1" t="s">
        <v>34</v>
      </c>
      <c r="K1054" s="1">
        <v>45</v>
      </c>
      <c r="L1054" s="7">
        <v>3447.93</v>
      </c>
      <c r="M1054" s="1" t="s">
        <v>20</v>
      </c>
      <c r="N1054" s="1" t="s">
        <v>36</v>
      </c>
      <c r="O1054" s="1" t="s">
        <v>30</v>
      </c>
      <c r="P1054" s="1">
        <v>97</v>
      </c>
      <c r="Q1054" s="1" t="s">
        <v>23</v>
      </c>
      <c r="R1054" s="1">
        <v>1</v>
      </c>
    </row>
    <row r="1055" spans="1:18" ht="12.75" x14ac:dyDescent="0.35">
      <c r="A1055" s="1" t="s">
        <v>2750</v>
      </c>
      <c r="B1055" s="1">
        <v>13</v>
      </c>
      <c r="C1055" s="1" t="str">
        <f t="shared" si="48"/>
        <v>Teenagers</v>
      </c>
      <c r="D1055" s="1" t="s">
        <v>25</v>
      </c>
      <c r="E1055" s="1" t="s">
        <v>2751</v>
      </c>
      <c r="F1055" s="2">
        <v>45537</v>
      </c>
      <c r="G1055" s="2" t="str">
        <f t="shared" si="49"/>
        <v>September</v>
      </c>
      <c r="H1055" s="2" t="str">
        <f t="shared" si="50"/>
        <v>Autumn</v>
      </c>
      <c r="I1055" s="1" t="s">
        <v>27</v>
      </c>
      <c r="J1055" s="1" t="s">
        <v>28</v>
      </c>
      <c r="K1055" s="1">
        <v>58</v>
      </c>
      <c r="L1055" s="7">
        <v>2644.06</v>
      </c>
      <c r="M1055" s="1" t="s">
        <v>20</v>
      </c>
      <c r="N1055" s="1" t="s">
        <v>36</v>
      </c>
      <c r="O1055" s="1" t="s">
        <v>1727</v>
      </c>
      <c r="P1055" s="1">
        <v>93</v>
      </c>
      <c r="Q1055" s="1" t="s">
        <v>47</v>
      </c>
      <c r="R1055" s="1">
        <v>4</v>
      </c>
    </row>
    <row r="1056" spans="1:18" ht="12.75" x14ac:dyDescent="0.35">
      <c r="A1056" s="1" t="s">
        <v>2752</v>
      </c>
      <c r="B1056" s="1">
        <v>25</v>
      </c>
      <c r="C1056" s="1" t="str">
        <f t="shared" si="48"/>
        <v>Young Adults</v>
      </c>
      <c r="D1056" s="1" t="s">
        <v>16</v>
      </c>
      <c r="E1056" s="1" t="s">
        <v>2753</v>
      </c>
      <c r="F1056" s="2">
        <v>45409</v>
      </c>
      <c r="G1056" s="2" t="str">
        <f t="shared" si="49"/>
        <v>April</v>
      </c>
      <c r="H1056" s="2" t="str">
        <f t="shared" si="50"/>
        <v>Spring</v>
      </c>
      <c r="I1056" s="1" t="s">
        <v>18</v>
      </c>
      <c r="J1056" s="1" t="s">
        <v>19</v>
      </c>
      <c r="K1056" s="1">
        <v>26</v>
      </c>
      <c r="L1056" s="7">
        <v>3487.55</v>
      </c>
      <c r="M1056" s="1" t="s">
        <v>20</v>
      </c>
      <c r="N1056" s="1" t="s">
        <v>36</v>
      </c>
      <c r="O1056" s="1" t="s">
        <v>1257</v>
      </c>
      <c r="P1056" s="1">
        <v>56</v>
      </c>
      <c r="Q1056" s="1" t="s">
        <v>38</v>
      </c>
      <c r="R1056" s="1">
        <v>1</v>
      </c>
    </row>
    <row r="1057" spans="1:18" ht="12.75" x14ac:dyDescent="0.35">
      <c r="A1057" s="1" t="s">
        <v>2754</v>
      </c>
      <c r="B1057" s="1">
        <v>37</v>
      </c>
      <c r="C1057" s="1" t="str">
        <f t="shared" si="48"/>
        <v>Young Adults</v>
      </c>
      <c r="D1057" s="1" t="s">
        <v>16</v>
      </c>
      <c r="E1057" s="1" t="s">
        <v>2755</v>
      </c>
      <c r="F1057" s="2">
        <v>45435</v>
      </c>
      <c r="G1057" s="2" t="str">
        <f t="shared" si="49"/>
        <v>May</v>
      </c>
      <c r="H1057" s="2" t="str">
        <f t="shared" si="50"/>
        <v>Spring</v>
      </c>
      <c r="I1057" s="1" t="s">
        <v>27</v>
      </c>
      <c r="J1057" s="1" t="s">
        <v>59</v>
      </c>
      <c r="K1057" s="1">
        <v>20</v>
      </c>
      <c r="L1057" s="7">
        <v>3458.04</v>
      </c>
      <c r="M1057" s="1" t="s">
        <v>20</v>
      </c>
      <c r="N1057" s="1" t="s">
        <v>36</v>
      </c>
      <c r="O1057" s="1" t="s">
        <v>1297</v>
      </c>
      <c r="P1057" s="1">
        <v>46</v>
      </c>
      <c r="Q1057" s="1" t="s">
        <v>66</v>
      </c>
      <c r="R1057" s="1">
        <v>4</v>
      </c>
    </row>
    <row r="1058" spans="1:18" ht="12.75" x14ac:dyDescent="0.35">
      <c r="A1058" s="1" t="s">
        <v>2756</v>
      </c>
      <c r="B1058" s="1">
        <v>17</v>
      </c>
      <c r="C1058" s="1" t="str">
        <f t="shared" si="48"/>
        <v>Teenagers</v>
      </c>
      <c r="D1058" s="1" t="s">
        <v>62</v>
      </c>
      <c r="E1058" s="1" t="s">
        <v>2757</v>
      </c>
      <c r="F1058" s="2">
        <v>45629</v>
      </c>
      <c r="G1058" s="2" t="str">
        <f t="shared" si="49"/>
        <v>December</v>
      </c>
      <c r="H1058" s="2" t="str">
        <f t="shared" si="50"/>
        <v>Winter</v>
      </c>
      <c r="I1058" s="1" t="s">
        <v>54</v>
      </c>
      <c r="J1058" s="1" t="s">
        <v>19</v>
      </c>
      <c r="K1058" s="1">
        <v>31</v>
      </c>
      <c r="L1058" s="7">
        <v>551.19000000000005</v>
      </c>
      <c r="M1058" s="1" t="s">
        <v>35</v>
      </c>
      <c r="N1058" s="1" t="s">
        <v>21</v>
      </c>
      <c r="O1058" s="1" t="s">
        <v>2758</v>
      </c>
      <c r="P1058" s="1">
        <v>12</v>
      </c>
      <c r="Q1058" s="1" t="s">
        <v>47</v>
      </c>
      <c r="R1058" s="1">
        <v>5</v>
      </c>
    </row>
    <row r="1059" spans="1:18" ht="12.75" x14ac:dyDescent="0.35">
      <c r="A1059" s="1" t="s">
        <v>2759</v>
      </c>
      <c r="B1059" s="1">
        <v>17</v>
      </c>
      <c r="C1059" s="1" t="str">
        <f t="shared" si="48"/>
        <v>Teenagers</v>
      </c>
      <c r="D1059" s="1" t="s">
        <v>62</v>
      </c>
      <c r="E1059" s="1" t="s">
        <v>2760</v>
      </c>
      <c r="F1059" s="2">
        <v>45606</v>
      </c>
      <c r="G1059" s="2" t="str">
        <f t="shared" si="49"/>
        <v>November</v>
      </c>
      <c r="H1059" s="2" t="str">
        <f t="shared" si="50"/>
        <v>Autumn</v>
      </c>
      <c r="I1059" s="1" t="s">
        <v>104</v>
      </c>
      <c r="J1059" s="1" t="s">
        <v>85</v>
      </c>
      <c r="K1059" s="1">
        <v>26</v>
      </c>
      <c r="L1059" s="7">
        <v>4907.84</v>
      </c>
      <c r="M1059" s="1" t="s">
        <v>35</v>
      </c>
      <c r="N1059" s="1" t="s">
        <v>21</v>
      </c>
      <c r="O1059" s="1" t="s">
        <v>2761</v>
      </c>
      <c r="P1059" s="1">
        <v>76</v>
      </c>
      <c r="Q1059" s="1" t="s">
        <v>31</v>
      </c>
      <c r="R1059" s="1">
        <v>1</v>
      </c>
    </row>
    <row r="1060" spans="1:18" ht="12.75" x14ac:dyDescent="0.35">
      <c r="A1060" s="1" t="s">
        <v>2762</v>
      </c>
      <c r="B1060" s="1">
        <v>83</v>
      </c>
      <c r="C1060" s="1" t="str">
        <f t="shared" si="48"/>
        <v>Elderly</v>
      </c>
      <c r="D1060" s="1" t="s">
        <v>62</v>
      </c>
      <c r="E1060" s="1" t="s">
        <v>2153</v>
      </c>
      <c r="F1060" s="2">
        <v>45296</v>
      </c>
      <c r="G1060" s="2" t="str">
        <f t="shared" si="49"/>
        <v>January</v>
      </c>
      <c r="H1060" s="2" t="str">
        <f t="shared" si="50"/>
        <v>Winter</v>
      </c>
      <c r="I1060" s="1" t="s">
        <v>18</v>
      </c>
      <c r="J1060" s="1" t="s">
        <v>28</v>
      </c>
      <c r="K1060" s="1">
        <v>43</v>
      </c>
      <c r="L1060" s="7">
        <v>4997.78</v>
      </c>
      <c r="M1060" s="1" t="s">
        <v>20</v>
      </c>
      <c r="N1060" s="1" t="s">
        <v>36</v>
      </c>
      <c r="O1060" s="1" t="s">
        <v>2763</v>
      </c>
      <c r="P1060" s="1">
        <v>87</v>
      </c>
      <c r="Q1060" s="1" t="s">
        <v>23</v>
      </c>
      <c r="R1060" s="1">
        <v>4</v>
      </c>
    </row>
    <row r="1061" spans="1:18" ht="12.75" x14ac:dyDescent="0.35">
      <c r="A1061" s="1" t="s">
        <v>2764</v>
      </c>
      <c r="B1061" s="1">
        <v>67</v>
      </c>
      <c r="C1061" s="1" t="str">
        <f t="shared" si="48"/>
        <v>Elderly</v>
      </c>
      <c r="D1061" s="1" t="s">
        <v>62</v>
      </c>
      <c r="E1061" s="1" t="s">
        <v>2765</v>
      </c>
      <c r="F1061" s="2">
        <v>45630</v>
      </c>
      <c r="G1061" s="2" t="str">
        <f t="shared" si="49"/>
        <v>December</v>
      </c>
      <c r="H1061" s="2" t="str">
        <f t="shared" si="50"/>
        <v>Winter</v>
      </c>
      <c r="I1061" s="1" t="s">
        <v>104</v>
      </c>
      <c r="J1061" s="1" t="s">
        <v>19</v>
      </c>
      <c r="K1061" s="1">
        <v>60</v>
      </c>
      <c r="L1061" s="7">
        <v>318.87</v>
      </c>
      <c r="M1061" s="1" t="s">
        <v>29</v>
      </c>
      <c r="N1061" s="1" t="s">
        <v>21</v>
      </c>
      <c r="O1061" s="1" t="s">
        <v>789</v>
      </c>
      <c r="P1061" s="1">
        <v>77</v>
      </c>
      <c r="Q1061" s="1" t="s">
        <v>23</v>
      </c>
      <c r="R1061" s="1">
        <v>5</v>
      </c>
    </row>
    <row r="1062" spans="1:18" ht="12.75" x14ac:dyDescent="0.35">
      <c r="A1062" s="1" t="s">
        <v>2766</v>
      </c>
      <c r="B1062" s="1">
        <v>86</v>
      </c>
      <c r="C1062" s="1" t="str">
        <f t="shared" si="48"/>
        <v>Elderly</v>
      </c>
      <c r="D1062" s="1" t="s">
        <v>16</v>
      </c>
      <c r="E1062" s="1" t="s">
        <v>2767</v>
      </c>
      <c r="F1062" s="2">
        <v>45645</v>
      </c>
      <c r="G1062" s="2" t="str">
        <f t="shared" si="49"/>
        <v>December</v>
      </c>
      <c r="H1062" s="2" t="str">
        <f t="shared" si="50"/>
        <v>Winter</v>
      </c>
      <c r="I1062" s="1" t="s">
        <v>54</v>
      </c>
      <c r="J1062" s="1" t="s">
        <v>28</v>
      </c>
      <c r="K1062" s="1">
        <v>54</v>
      </c>
      <c r="L1062" s="7">
        <v>4664.1899999999996</v>
      </c>
      <c r="M1062" s="1" t="s">
        <v>20</v>
      </c>
      <c r="N1062" s="1" t="s">
        <v>21</v>
      </c>
      <c r="O1062" s="1" t="s">
        <v>1306</v>
      </c>
      <c r="P1062" s="1">
        <v>43</v>
      </c>
      <c r="Q1062" s="1" t="s">
        <v>38</v>
      </c>
      <c r="R1062" s="1">
        <v>5</v>
      </c>
    </row>
    <row r="1063" spans="1:18" ht="12.75" x14ac:dyDescent="0.35">
      <c r="A1063" s="1" t="s">
        <v>2768</v>
      </c>
      <c r="B1063" s="1">
        <v>16</v>
      </c>
      <c r="C1063" s="1" t="str">
        <f t="shared" si="48"/>
        <v>Teenagers</v>
      </c>
      <c r="D1063" s="1" t="s">
        <v>62</v>
      </c>
      <c r="E1063" s="1" t="s">
        <v>2769</v>
      </c>
      <c r="F1063" s="2">
        <v>45443</v>
      </c>
      <c r="G1063" s="2" t="str">
        <f t="shared" si="49"/>
        <v>May</v>
      </c>
      <c r="H1063" s="2" t="str">
        <f t="shared" si="50"/>
        <v>Spring</v>
      </c>
      <c r="I1063" s="1" t="s">
        <v>27</v>
      </c>
      <c r="J1063" s="1" t="s">
        <v>50</v>
      </c>
      <c r="K1063" s="1">
        <v>85</v>
      </c>
      <c r="L1063" s="7">
        <v>2825.2</v>
      </c>
      <c r="M1063" s="1" t="s">
        <v>29</v>
      </c>
      <c r="N1063" s="1" t="s">
        <v>21</v>
      </c>
      <c r="O1063" s="1" t="s">
        <v>2770</v>
      </c>
      <c r="P1063" s="1">
        <v>65</v>
      </c>
      <c r="Q1063" s="1" t="s">
        <v>31</v>
      </c>
      <c r="R1063" s="1">
        <v>5</v>
      </c>
    </row>
    <row r="1064" spans="1:18" ht="12.75" x14ac:dyDescent="0.35">
      <c r="A1064" s="1" t="s">
        <v>2771</v>
      </c>
      <c r="B1064" s="1">
        <v>63</v>
      </c>
      <c r="C1064" s="1" t="str">
        <f t="shared" si="48"/>
        <v>Elderly</v>
      </c>
      <c r="D1064" s="1" t="s">
        <v>25</v>
      </c>
      <c r="E1064" s="1" t="s">
        <v>2772</v>
      </c>
      <c r="F1064" s="2">
        <v>45549</v>
      </c>
      <c r="G1064" s="2" t="str">
        <f t="shared" si="49"/>
        <v>September</v>
      </c>
      <c r="H1064" s="2" t="str">
        <f t="shared" si="50"/>
        <v>Autumn</v>
      </c>
      <c r="I1064" s="1" t="s">
        <v>18</v>
      </c>
      <c r="J1064" s="1" t="s">
        <v>85</v>
      </c>
      <c r="K1064" s="1">
        <v>86</v>
      </c>
      <c r="L1064" s="7">
        <v>1046.3900000000001</v>
      </c>
      <c r="M1064" s="1" t="s">
        <v>29</v>
      </c>
      <c r="N1064" s="1" t="s">
        <v>36</v>
      </c>
      <c r="O1064" s="1" t="s">
        <v>494</v>
      </c>
      <c r="P1064" s="1">
        <v>0</v>
      </c>
      <c r="Q1064" s="1" t="s">
        <v>66</v>
      </c>
      <c r="R1064" s="1">
        <v>4</v>
      </c>
    </row>
    <row r="1065" spans="1:18" ht="12.75" x14ac:dyDescent="0.35">
      <c r="A1065" s="1" t="s">
        <v>2773</v>
      </c>
      <c r="B1065" s="1">
        <v>20</v>
      </c>
      <c r="C1065" s="1" t="str">
        <f t="shared" si="48"/>
        <v>Young Adults</v>
      </c>
      <c r="D1065" s="1" t="s">
        <v>16</v>
      </c>
      <c r="E1065" s="1" t="s">
        <v>2774</v>
      </c>
      <c r="F1065" s="2">
        <v>45332</v>
      </c>
      <c r="G1065" s="2" t="str">
        <f t="shared" si="49"/>
        <v>February</v>
      </c>
      <c r="H1065" s="2" t="str">
        <f t="shared" si="50"/>
        <v>Winter</v>
      </c>
      <c r="I1065" s="1" t="s">
        <v>64</v>
      </c>
      <c r="J1065" s="1" t="s">
        <v>19</v>
      </c>
      <c r="K1065" s="1">
        <v>6</v>
      </c>
      <c r="L1065" s="7">
        <v>3335.19</v>
      </c>
      <c r="M1065" s="1" t="s">
        <v>29</v>
      </c>
      <c r="N1065" s="1" t="s">
        <v>21</v>
      </c>
      <c r="O1065" s="1" t="s">
        <v>1002</v>
      </c>
      <c r="P1065" s="1">
        <v>44</v>
      </c>
      <c r="Q1065" s="1" t="s">
        <v>23</v>
      </c>
      <c r="R1065" s="1">
        <v>3</v>
      </c>
    </row>
    <row r="1066" spans="1:18" ht="12.75" x14ac:dyDescent="0.35">
      <c r="A1066" s="1" t="s">
        <v>2775</v>
      </c>
      <c r="B1066" s="1">
        <v>92</v>
      </c>
      <c r="C1066" s="1" t="str">
        <f t="shared" si="48"/>
        <v>Elderly</v>
      </c>
      <c r="D1066" s="1" t="s">
        <v>25</v>
      </c>
      <c r="E1066" s="1" t="s">
        <v>1835</v>
      </c>
      <c r="F1066" s="2">
        <v>45408</v>
      </c>
      <c r="G1066" s="2" t="str">
        <f t="shared" si="49"/>
        <v>April</v>
      </c>
      <c r="H1066" s="2" t="str">
        <f t="shared" si="50"/>
        <v>Spring</v>
      </c>
      <c r="I1066" s="1" t="s">
        <v>75</v>
      </c>
      <c r="J1066" s="1" t="s">
        <v>19</v>
      </c>
      <c r="K1066" s="1">
        <v>84</v>
      </c>
      <c r="L1066" s="7">
        <v>4277.32</v>
      </c>
      <c r="M1066" s="1" t="s">
        <v>35</v>
      </c>
      <c r="N1066" s="1" t="s">
        <v>36</v>
      </c>
      <c r="O1066" s="1" t="s">
        <v>1937</v>
      </c>
      <c r="P1066" s="1">
        <v>37</v>
      </c>
      <c r="Q1066" s="1" t="s">
        <v>23</v>
      </c>
      <c r="R1066" s="1">
        <v>1</v>
      </c>
    </row>
    <row r="1067" spans="1:18" ht="12.75" x14ac:dyDescent="0.35">
      <c r="A1067" s="1" t="s">
        <v>2776</v>
      </c>
      <c r="B1067" s="1">
        <v>18</v>
      </c>
      <c r="C1067" s="1" t="str">
        <f t="shared" si="48"/>
        <v>Teenagers</v>
      </c>
      <c r="D1067" s="1" t="s">
        <v>25</v>
      </c>
      <c r="E1067" s="1" t="s">
        <v>2777</v>
      </c>
      <c r="F1067" s="2">
        <v>45640</v>
      </c>
      <c r="G1067" s="2" t="str">
        <f t="shared" si="49"/>
        <v>December</v>
      </c>
      <c r="H1067" s="2" t="str">
        <f t="shared" si="50"/>
        <v>Winter</v>
      </c>
      <c r="I1067" s="1" t="s">
        <v>64</v>
      </c>
      <c r="J1067" s="1" t="s">
        <v>19</v>
      </c>
      <c r="K1067" s="1">
        <v>58</v>
      </c>
      <c r="L1067" s="7">
        <v>4174.22</v>
      </c>
      <c r="M1067" s="1" t="s">
        <v>20</v>
      </c>
      <c r="N1067" s="1" t="s">
        <v>21</v>
      </c>
      <c r="O1067" s="1" t="s">
        <v>1548</v>
      </c>
      <c r="P1067" s="1">
        <v>9</v>
      </c>
      <c r="Q1067" s="1" t="s">
        <v>31</v>
      </c>
      <c r="R1067" s="1">
        <v>5</v>
      </c>
    </row>
    <row r="1068" spans="1:18" ht="12.75" x14ac:dyDescent="0.35">
      <c r="A1068" s="1" t="s">
        <v>2778</v>
      </c>
      <c r="B1068" s="1">
        <v>34</v>
      </c>
      <c r="C1068" s="1" t="str">
        <f t="shared" si="48"/>
        <v>Young Adults</v>
      </c>
      <c r="D1068" s="1" t="s">
        <v>16</v>
      </c>
      <c r="E1068" s="1" t="s">
        <v>2779</v>
      </c>
      <c r="F1068" s="2">
        <v>45347</v>
      </c>
      <c r="G1068" s="2" t="str">
        <f t="shared" si="49"/>
        <v>February</v>
      </c>
      <c r="H1068" s="2" t="str">
        <f t="shared" si="50"/>
        <v>Winter</v>
      </c>
      <c r="I1068" s="1" t="s">
        <v>58</v>
      </c>
      <c r="J1068" s="1" t="s">
        <v>34</v>
      </c>
      <c r="K1068" s="1">
        <v>65</v>
      </c>
      <c r="L1068" s="7">
        <v>207.07</v>
      </c>
      <c r="M1068" s="1" t="s">
        <v>29</v>
      </c>
      <c r="N1068" s="1" t="s">
        <v>21</v>
      </c>
      <c r="O1068" s="1" t="s">
        <v>1823</v>
      </c>
      <c r="P1068" s="1">
        <v>45</v>
      </c>
      <c r="Q1068" s="1" t="s">
        <v>23</v>
      </c>
      <c r="R1068" s="1">
        <v>3</v>
      </c>
    </row>
    <row r="1069" spans="1:18" ht="12.75" x14ac:dyDescent="0.35">
      <c r="A1069" s="1" t="s">
        <v>2780</v>
      </c>
      <c r="B1069" s="1">
        <v>72</v>
      </c>
      <c r="C1069" s="1" t="str">
        <f t="shared" si="48"/>
        <v>Elderly</v>
      </c>
      <c r="D1069" s="1" t="s">
        <v>16</v>
      </c>
      <c r="E1069" s="1" t="s">
        <v>2781</v>
      </c>
      <c r="F1069" s="2">
        <v>45536</v>
      </c>
      <c r="G1069" s="2" t="str">
        <f t="shared" si="49"/>
        <v>September</v>
      </c>
      <c r="H1069" s="2" t="str">
        <f t="shared" si="50"/>
        <v>Autumn</v>
      </c>
      <c r="I1069" s="1" t="s">
        <v>75</v>
      </c>
      <c r="J1069" s="1" t="s">
        <v>50</v>
      </c>
      <c r="K1069" s="1">
        <v>47</v>
      </c>
      <c r="L1069" s="7">
        <v>2049.58</v>
      </c>
      <c r="M1069" s="1" t="s">
        <v>29</v>
      </c>
      <c r="N1069" s="1" t="s">
        <v>36</v>
      </c>
      <c r="O1069" s="1" t="s">
        <v>458</v>
      </c>
      <c r="P1069" s="1">
        <v>44</v>
      </c>
      <c r="Q1069" s="1" t="s">
        <v>31</v>
      </c>
      <c r="R1069" s="1">
        <v>4</v>
      </c>
    </row>
    <row r="1070" spans="1:18" ht="12.75" x14ac:dyDescent="0.35">
      <c r="A1070" s="1" t="s">
        <v>2782</v>
      </c>
      <c r="B1070" s="1">
        <v>13</v>
      </c>
      <c r="C1070" s="1" t="str">
        <f t="shared" si="48"/>
        <v>Teenagers</v>
      </c>
      <c r="D1070" s="1" t="s">
        <v>62</v>
      </c>
      <c r="E1070" s="1" t="s">
        <v>2783</v>
      </c>
      <c r="F1070" s="2">
        <v>45593</v>
      </c>
      <c r="G1070" s="2" t="str">
        <f t="shared" si="49"/>
        <v>October</v>
      </c>
      <c r="H1070" s="2" t="str">
        <f t="shared" si="50"/>
        <v>Autumn</v>
      </c>
      <c r="I1070" s="1" t="s">
        <v>27</v>
      </c>
      <c r="J1070" s="1" t="s">
        <v>85</v>
      </c>
      <c r="K1070" s="1">
        <v>59</v>
      </c>
      <c r="L1070" s="7">
        <v>3062.24</v>
      </c>
      <c r="M1070" s="1" t="s">
        <v>35</v>
      </c>
      <c r="N1070" s="1" t="s">
        <v>21</v>
      </c>
      <c r="O1070" s="1" t="s">
        <v>2560</v>
      </c>
      <c r="P1070" s="1">
        <v>86</v>
      </c>
      <c r="Q1070" s="1" t="s">
        <v>23</v>
      </c>
      <c r="R1070" s="1">
        <v>4</v>
      </c>
    </row>
    <row r="1071" spans="1:18" ht="12.75" x14ac:dyDescent="0.35">
      <c r="A1071" s="1" t="s">
        <v>2784</v>
      </c>
      <c r="B1071" s="1">
        <v>47</v>
      </c>
      <c r="C1071" s="1" t="str">
        <f t="shared" si="48"/>
        <v>Middle-Aged</v>
      </c>
      <c r="D1071" s="1" t="s">
        <v>25</v>
      </c>
      <c r="E1071" s="1" t="s">
        <v>2785</v>
      </c>
      <c r="F1071" s="2">
        <v>45325</v>
      </c>
      <c r="G1071" s="2" t="str">
        <f t="shared" si="49"/>
        <v>February</v>
      </c>
      <c r="H1071" s="2" t="str">
        <f t="shared" si="50"/>
        <v>Winter</v>
      </c>
      <c r="I1071" s="1" t="s">
        <v>18</v>
      </c>
      <c r="J1071" s="1" t="s">
        <v>28</v>
      </c>
      <c r="K1071" s="1">
        <v>37</v>
      </c>
      <c r="L1071" s="7">
        <v>4737.21</v>
      </c>
      <c r="M1071" s="1" t="s">
        <v>20</v>
      </c>
      <c r="N1071" s="1" t="s">
        <v>36</v>
      </c>
      <c r="O1071" s="1" t="s">
        <v>2601</v>
      </c>
      <c r="P1071" s="1">
        <v>27</v>
      </c>
      <c r="Q1071" s="1" t="s">
        <v>23</v>
      </c>
      <c r="R1071" s="1">
        <v>1</v>
      </c>
    </row>
    <row r="1072" spans="1:18" ht="12.75" x14ac:dyDescent="0.35">
      <c r="A1072" s="1" t="s">
        <v>2786</v>
      </c>
      <c r="B1072" s="1">
        <v>54</v>
      </c>
      <c r="C1072" s="1" t="str">
        <f t="shared" si="48"/>
        <v>Middle-Aged</v>
      </c>
      <c r="D1072" s="1" t="s">
        <v>62</v>
      </c>
      <c r="E1072" s="1" t="s">
        <v>2787</v>
      </c>
      <c r="F1072" s="2">
        <v>45510</v>
      </c>
      <c r="G1072" s="2" t="str">
        <f t="shared" si="49"/>
        <v>August</v>
      </c>
      <c r="H1072" s="2" t="str">
        <f t="shared" si="50"/>
        <v>Summer</v>
      </c>
      <c r="I1072" s="1" t="s">
        <v>104</v>
      </c>
      <c r="J1072" s="1" t="s">
        <v>85</v>
      </c>
      <c r="K1072" s="1">
        <v>82</v>
      </c>
      <c r="L1072" s="7">
        <v>3827.24</v>
      </c>
      <c r="M1072" s="1" t="s">
        <v>29</v>
      </c>
      <c r="N1072" s="1" t="s">
        <v>21</v>
      </c>
      <c r="O1072" s="1" t="s">
        <v>399</v>
      </c>
      <c r="P1072" s="1">
        <v>84</v>
      </c>
      <c r="Q1072" s="1" t="s">
        <v>66</v>
      </c>
      <c r="R1072" s="1">
        <v>4</v>
      </c>
    </row>
    <row r="1073" spans="1:18" ht="12.75" x14ac:dyDescent="0.35">
      <c r="A1073" s="1" t="s">
        <v>2788</v>
      </c>
      <c r="B1073" s="1">
        <v>93</v>
      </c>
      <c r="C1073" s="1" t="str">
        <f t="shared" si="48"/>
        <v>Elderly</v>
      </c>
      <c r="D1073" s="1" t="s">
        <v>16</v>
      </c>
      <c r="E1073" s="1" t="s">
        <v>2789</v>
      </c>
      <c r="F1073" s="2">
        <v>45636</v>
      </c>
      <c r="G1073" s="2" t="str">
        <f t="shared" si="49"/>
        <v>December</v>
      </c>
      <c r="H1073" s="2" t="str">
        <f t="shared" si="50"/>
        <v>Winter</v>
      </c>
      <c r="I1073" s="1" t="s">
        <v>18</v>
      </c>
      <c r="J1073" s="1" t="s">
        <v>59</v>
      </c>
      <c r="K1073" s="1">
        <v>5</v>
      </c>
      <c r="L1073" s="7">
        <v>538.15</v>
      </c>
      <c r="M1073" s="1" t="s">
        <v>35</v>
      </c>
      <c r="N1073" s="1" t="s">
        <v>21</v>
      </c>
      <c r="O1073" s="1" t="s">
        <v>120</v>
      </c>
      <c r="P1073" s="1">
        <v>60</v>
      </c>
      <c r="Q1073" s="1" t="s">
        <v>38</v>
      </c>
      <c r="R1073" s="1">
        <v>5</v>
      </c>
    </row>
    <row r="1074" spans="1:18" ht="12.75" x14ac:dyDescent="0.35">
      <c r="A1074" s="1" t="s">
        <v>2790</v>
      </c>
      <c r="B1074" s="1">
        <v>100</v>
      </c>
      <c r="C1074" s="1" t="str">
        <f t="shared" si="48"/>
        <v>Elderly</v>
      </c>
      <c r="D1074" s="1" t="s">
        <v>25</v>
      </c>
      <c r="E1074" s="1" t="s">
        <v>2791</v>
      </c>
      <c r="F1074" s="2">
        <v>45515</v>
      </c>
      <c r="G1074" s="2" t="str">
        <f t="shared" si="49"/>
        <v>August</v>
      </c>
      <c r="H1074" s="2" t="str">
        <f t="shared" si="50"/>
        <v>Summer</v>
      </c>
      <c r="I1074" s="1" t="s">
        <v>27</v>
      </c>
      <c r="J1074" s="1" t="s">
        <v>85</v>
      </c>
      <c r="K1074" s="1">
        <v>64</v>
      </c>
      <c r="L1074" s="7">
        <v>3739.05</v>
      </c>
      <c r="M1074" s="1" t="s">
        <v>20</v>
      </c>
      <c r="N1074" s="1" t="s">
        <v>36</v>
      </c>
      <c r="O1074" s="1" t="s">
        <v>2658</v>
      </c>
      <c r="P1074" s="1">
        <v>51</v>
      </c>
      <c r="Q1074" s="1" t="s">
        <v>66</v>
      </c>
      <c r="R1074" s="1">
        <v>1</v>
      </c>
    </row>
    <row r="1075" spans="1:18" ht="12.75" x14ac:dyDescent="0.35">
      <c r="A1075" s="1" t="s">
        <v>2792</v>
      </c>
      <c r="B1075" s="1">
        <v>84</v>
      </c>
      <c r="C1075" s="1" t="str">
        <f t="shared" si="48"/>
        <v>Elderly</v>
      </c>
      <c r="D1075" s="1" t="s">
        <v>25</v>
      </c>
      <c r="E1075" s="1" t="s">
        <v>2793</v>
      </c>
      <c r="F1075" s="2">
        <v>45563</v>
      </c>
      <c r="G1075" s="2" t="str">
        <f t="shared" si="49"/>
        <v>September</v>
      </c>
      <c r="H1075" s="2" t="str">
        <f t="shared" si="50"/>
        <v>Autumn</v>
      </c>
      <c r="I1075" s="1" t="s">
        <v>104</v>
      </c>
      <c r="J1075" s="1" t="s">
        <v>28</v>
      </c>
      <c r="K1075" s="1">
        <v>64</v>
      </c>
      <c r="L1075" s="7">
        <v>963.97</v>
      </c>
      <c r="M1075" s="1" t="s">
        <v>29</v>
      </c>
      <c r="N1075" s="1" t="s">
        <v>21</v>
      </c>
      <c r="O1075" s="1" t="s">
        <v>2794</v>
      </c>
      <c r="P1075" s="1">
        <v>90</v>
      </c>
      <c r="Q1075" s="1" t="s">
        <v>47</v>
      </c>
      <c r="R1075" s="1">
        <v>1</v>
      </c>
    </row>
    <row r="1076" spans="1:18" ht="12.75" x14ac:dyDescent="0.35">
      <c r="A1076" s="1" t="s">
        <v>2795</v>
      </c>
      <c r="B1076" s="1">
        <v>84</v>
      </c>
      <c r="C1076" s="1" t="str">
        <f t="shared" si="48"/>
        <v>Elderly</v>
      </c>
      <c r="D1076" s="1" t="s">
        <v>62</v>
      </c>
      <c r="E1076" s="1" t="s">
        <v>2796</v>
      </c>
      <c r="F1076" s="2">
        <v>45393</v>
      </c>
      <c r="G1076" s="2" t="str">
        <f t="shared" si="49"/>
        <v>April</v>
      </c>
      <c r="H1076" s="2" t="str">
        <f t="shared" si="50"/>
        <v>Spring</v>
      </c>
      <c r="I1076" s="1" t="s">
        <v>64</v>
      </c>
      <c r="J1076" s="1" t="s">
        <v>34</v>
      </c>
      <c r="K1076" s="1">
        <v>8</v>
      </c>
      <c r="L1076" s="7">
        <v>3885.32</v>
      </c>
      <c r="M1076" s="1" t="s">
        <v>35</v>
      </c>
      <c r="N1076" s="1" t="s">
        <v>36</v>
      </c>
      <c r="O1076" s="1" t="s">
        <v>2797</v>
      </c>
      <c r="P1076" s="1">
        <v>34</v>
      </c>
      <c r="Q1076" s="1" t="s">
        <v>66</v>
      </c>
      <c r="R1076" s="1">
        <v>3</v>
      </c>
    </row>
    <row r="1077" spans="1:18" ht="12.75" x14ac:dyDescent="0.35">
      <c r="A1077" s="1" t="s">
        <v>2798</v>
      </c>
      <c r="B1077" s="1">
        <v>36</v>
      </c>
      <c r="C1077" s="1" t="str">
        <f t="shared" si="48"/>
        <v>Young Adults</v>
      </c>
      <c r="D1077" s="1" t="s">
        <v>16</v>
      </c>
      <c r="E1077" s="1" t="s">
        <v>2799</v>
      </c>
      <c r="F1077" s="2">
        <v>45385</v>
      </c>
      <c r="G1077" s="2" t="str">
        <f t="shared" si="49"/>
        <v>April</v>
      </c>
      <c r="H1077" s="2" t="str">
        <f t="shared" si="50"/>
        <v>Spring</v>
      </c>
      <c r="I1077" s="1" t="s">
        <v>64</v>
      </c>
      <c r="J1077" s="1" t="s">
        <v>59</v>
      </c>
      <c r="K1077" s="1">
        <v>61</v>
      </c>
      <c r="L1077" s="7">
        <v>4333.3599999999997</v>
      </c>
      <c r="M1077" s="1" t="s">
        <v>35</v>
      </c>
      <c r="N1077" s="1" t="s">
        <v>21</v>
      </c>
      <c r="O1077" s="1" t="s">
        <v>2800</v>
      </c>
      <c r="P1077" s="1">
        <v>2</v>
      </c>
      <c r="Q1077" s="1" t="s">
        <v>38</v>
      </c>
      <c r="R1077" s="1">
        <v>4</v>
      </c>
    </row>
    <row r="1078" spans="1:18" ht="12.75" x14ac:dyDescent="0.35">
      <c r="A1078" s="1" t="s">
        <v>2801</v>
      </c>
      <c r="B1078" s="1">
        <v>68</v>
      </c>
      <c r="C1078" s="1" t="str">
        <f t="shared" si="48"/>
        <v>Elderly</v>
      </c>
      <c r="D1078" s="1" t="s">
        <v>25</v>
      </c>
      <c r="E1078" s="1" t="s">
        <v>2802</v>
      </c>
      <c r="F1078" s="2">
        <v>45518</v>
      </c>
      <c r="G1078" s="2" t="str">
        <f t="shared" si="49"/>
        <v>August</v>
      </c>
      <c r="H1078" s="2" t="str">
        <f t="shared" si="50"/>
        <v>Summer</v>
      </c>
      <c r="I1078" s="1" t="s">
        <v>18</v>
      </c>
      <c r="J1078" s="1" t="s">
        <v>28</v>
      </c>
      <c r="K1078" s="1">
        <v>57</v>
      </c>
      <c r="L1078" s="7">
        <v>4500.17</v>
      </c>
      <c r="M1078" s="1" t="s">
        <v>29</v>
      </c>
      <c r="N1078" s="1" t="s">
        <v>21</v>
      </c>
      <c r="O1078" s="1" t="s">
        <v>560</v>
      </c>
      <c r="P1078" s="1">
        <v>19</v>
      </c>
      <c r="Q1078" s="1" t="s">
        <v>47</v>
      </c>
      <c r="R1078" s="1">
        <v>1</v>
      </c>
    </row>
    <row r="1079" spans="1:18" ht="12.75" x14ac:dyDescent="0.35">
      <c r="A1079" s="1" t="s">
        <v>2803</v>
      </c>
      <c r="B1079" s="1">
        <v>19</v>
      </c>
      <c r="C1079" s="1" t="str">
        <f t="shared" si="48"/>
        <v>Teenagers</v>
      </c>
      <c r="D1079" s="1" t="s">
        <v>62</v>
      </c>
      <c r="E1079" s="1" t="s">
        <v>2804</v>
      </c>
      <c r="F1079" s="2">
        <v>45600</v>
      </c>
      <c r="G1079" s="2" t="str">
        <f t="shared" si="49"/>
        <v>November</v>
      </c>
      <c r="H1079" s="2" t="str">
        <f t="shared" si="50"/>
        <v>Autumn</v>
      </c>
      <c r="I1079" s="1" t="s">
        <v>45</v>
      </c>
      <c r="J1079" s="1" t="s">
        <v>19</v>
      </c>
      <c r="K1079" s="1">
        <v>43</v>
      </c>
      <c r="L1079" s="7">
        <v>4826.45</v>
      </c>
      <c r="M1079" s="1" t="s">
        <v>20</v>
      </c>
      <c r="N1079" s="1" t="s">
        <v>36</v>
      </c>
      <c r="O1079" s="1" t="s">
        <v>2805</v>
      </c>
      <c r="P1079" s="1">
        <v>11</v>
      </c>
      <c r="Q1079" s="1" t="s">
        <v>31</v>
      </c>
      <c r="R1079" s="1">
        <v>1</v>
      </c>
    </row>
    <row r="1080" spans="1:18" ht="12.75" x14ac:dyDescent="0.35">
      <c r="A1080" s="1" t="s">
        <v>2806</v>
      </c>
      <c r="B1080" s="1">
        <v>78</v>
      </c>
      <c r="C1080" s="1" t="str">
        <f t="shared" si="48"/>
        <v>Elderly</v>
      </c>
      <c r="D1080" s="1" t="s">
        <v>16</v>
      </c>
      <c r="E1080" s="1" t="s">
        <v>2753</v>
      </c>
      <c r="F1080" s="2">
        <v>45334</v>
      </c>
      <c r="G1080" s="2" t="str">
        <f t="shared" si="49"/>
        <v>February</v>
      </c>
      <c r="H1080" s="2" t="str">
        <f t="shared" si="50"/>
        <v>Winter</v>
      </c>
      <c r="I1080" s="1" t="s">
        <v>58</v>
      </c>
      <c r="J1080" s="1" t="s">
        <v>28</v>
      </c>
      <c r="K1080" s="1">
        <v>4</v>
      </c>
      <c r="L1080" s="7">
        <v>2160.02</v>
      </c>
      <c r="M1080" s="1" t="s">
        <v>20</v>
      </c>
      <c r="N1080" s="1" t="s">
        <v>36</v>
      </c>
      <c r="O1080" s="1" t="s">
        <v>2807</v>
      </c>
      <c r="P1080" s="1">
        <v>25</v>
      </c>
      <c r="Q1080" s="1" t="s">
        <v>47</v>
      </c>
      <c r="R1080" s="1">
        <v>4</v>
      </c>
    </row>
    <row r="1081" spans="1:18" ht="12.75" x14ac:dyDescent="0.35">
      <c r="A1081" s="1" t="s">
        <v>2808</v>
      </c>
      <c r="B1081" s="1">
        <v>66</v>
      </c>
      <c r="C1081" s="1" t="str">
        <f t="shared" si="48"/>
        <v>Elderly</v>
      </c>
      <c r="D1081" s="1" t="s">
        <v>62</v>
      </c>
      <c r="E1081" s="1" t="s">
        <v>2809</v>
      </c>
      <c r="F1081" s="2">
        <v>45616</v>
      </c>
      <c r="G1081" s="2" t="str">
        <f t="shared" si="49"/>
        <v>November</v>
      </c>
      <c r="H1081" s="2" t="str">
        <f t="shared" si="50"/>
        <v>Autumn</v>
      </c>
      <c r="I1081" s="1" t="s">
        <v>27</v>
      </c>
      <c r="J1081" s="1" t="s">
        <v>50</v>
      </c>
      <c r="K1081" s="1">
        <v>26</v>
      </c>
      <c r="L1081" s="7">
        <v>4538.32</v>
      </c>
      <c r="M1081" s="1" t="s">
        <v>20</v>
      </c>
      <c r="N1081" s="1" t="s">
        <v>36</v>
      </c>
      <c r="O1081" s="1" t="s">
        <v>1654</v>
      </c>
      <c r="P1081" s="1">
        <v>23</v>
      </c>
      <c r="Q1081" s="1" t="s">
        <v>47</v>
      </c>
      <c r="R1081" s="1">
        <v>3</v>
      </c>
    </row>
    <row r="1082" spans="1:18" ht="12.75" x14ac:dyDescent="0.35">
      <c r="A1082" s="1" t="s">
        <v>2810</v>
      </c>
      <c r="B1082" s="1">
        <v>20</v>
      </c>
      <c r="C1082" s="1" t="str">
        <f t="shared" si="48"/>
        <v>Young Adults</v>
      </c>
      <c r="D1082" s="1" t="s">
        <v>62</v>
      </c>
      <c r="E1082" s="1" t="s">
        <v>2469</v>
      </c>
      <c r="F1082" s="2">
        <v>45544</v>
      </c>
      <c r="G1082" s="2" t="str">
        <f t="shared" si="49"/>
        <v>September</v>
      </c>
      <c r="H1082" s="2" t="str">
        <f t="shared" si="50"/>
        <v>Autumn</v>
      </c>
      <c r="I1082" s="1" t="s">
        <v>75</v>
      </c>
      <c r="J1082" s="1" t="s">
        <v>34</v>
      </c>
      <c r="K1082" s="1">
        <v>47</v>
      </c>
      <c r="L1082" s="7">
        <v>4812.59</v>
      </c>
      <c r="M1082" s="1" t="s">
        <v>20</v>
      </c>
      <c r="N1082" s="1" t="s">
        <v>36</v>
      </c>
      <c r="O1082" s="1" t="s">
        <v>2811</v>
      </c>
      <c r="P1082" s="1">
        <v>32</v>
      </c>
      <c r="Q1082" s="1" t="s">
        <v>47</v>
      </c>
      <c r="R1082" s="1">
        <v>4</v>
      </c>
    </row>
    <row r="1083" spans="1:18" ht="12.75" x14ac:dyDescent="0.35">
      <c r="A1083" s="1" t="s">
        <v>2812</v>
      </c>
      <c r="B1083" s="1">
        <v>79</v>
      </c>
      <c r="C1083" s="1" t="str">
        <f t="shared" si="48"/>
        <v>Elderly</v>
      </c>
      <c r="D1083" s="1" t="s">
        <v>62</v>
      </c>
      <c r="E1083" s="1" t="s">
        <v>2813</v>
      </c>
      <c r="F1083" s="2">
        <v>45558</v>
      </c>
      <c r="G1083" s="2" t="str">
        <f t="shared" si="49"/>
        <v>September</v>
      </c>
      <c r="H1083" s="2" t="str">
        <f t="shared" si="50"/>
        <v>Autumn</v>
      </c>
      <c r="I1083" s="1" t="s">
        <v>18</v>
      </c>
      <c r="J1083" s="1" t="s">
        <v>34</v>
      </c>
      <c r="K1083" s="1">
        <v>14</v>
      </c>
      <c r="L1083" s="7">
        <v>698.66</v>
      </c>
      <c r="M1083" s="1" t="s">
        <v>20</v>
      </c>
      <c r="N1083" s="1" t="s">
        <v>21</v>
      </c>
      <c r="O1083" s="1" t="s">
        <v>2814</v>
      </c>
      <c r="P1083" s="1">
        <v>80</v>
      </c>
      <c r="Q1083" s="1" t="s">
        <v>47</v>
      </c>
      <c r="R1083" s="1">
        <v>5</v>
      </c>
    </row>
    <row r="1084" spans="1:18" ht="12.75" x14ac:dyDescent="0.35">
      <c r="A1084" s="1" t="s">
        <v>2815</v>
      </c>
      <c r="B1084" s="1">
        <v>31</v>
      </c>
      <c r="C1084" s="1" t="str">
        <f t="shared" si="48"/>
        <v>Young Adults</v>
      </c>
      <c r="D1084" s="1" t="s">
        <v>25</v>
      </c>
      <c r="E1084" s="1" t="s">
        <v>2816</v>
      </c>
      <c r="F1084" s="2">
        <v>45413</v>
      </c>
      <c r="G1084" s="2" t="str">
        <f t="shared" si="49"/>
        <v>May</v>
      </c>
      <c r="H1084" s="2" t="str">
        <f t="shared" si="50"/>
        <v>Spring</v>
      </c>
      <c r="I1084" s="1" t="s">
        <v>54</v>
      </c>
      <c r="J1084" s="1" t="s">
        <v>59</v>
      </c>
      <c r="K1084" s="1">
        <v>18</v>
      </c>
      <c r="L1084" s="7">
        <v>997.69</v>
      </c>
      <c r="M1084" s="1" t="s">
        <v>29</v>
      </c>
      <c r="N1084" s="1" t="s">
        <v>21</v>
      </c>
      <c r="O1084" s="1" t="s">
        <v>2688</v>
      </c>
      <c r="P1084" s="1">
        <v>96</v>
      </c>
      <c r="Q1084" s="1" t="s">
        <v>31</v>
      </c>
      <c r="R1084" s="1">
        <v>3</v>
      </c>
    </row>
    <row r="1085" spans="1:18" ht="12.75" x14ac:dyDescent="0.35">
      <c r="A1085" s="1" t="s">
        <v>2817</v>
      </c>
      <c r="B1085" s="1">
        <v>61</v>
      </c>
      <c r="C1085" s="1" t="str">
        <f t="shared" si="48"/>
        <v>Elderly</v>
      </c>
      <c r="D1085" s="1" t="s">
        <v>16</v>
      </c>
      <c r="E1085" s="1" t="s">
        <v>2818</v>
      </c>
      <c r="F1085" s="2">
        <v>45515</v>
      </c>
      <c r="G1085" s="2" t="str">
        <f t="shared" si="49"/>
        <v>August</v>
      </c>
      <c r="H1085" s="2" t="str">
        <f t="shared" si="50"/>
        <v>Summer</v>
      </c>
      <c r="I1085" s="1" t="s">
        <v>45</v>
      </c>
      <c r="J1085" s="1" t="s">
        <v>59</v>
      </c>
      <c r="K1085" s="1">
        <v>83</v>
      </c>
      <c r="L1085" s="7">
        <v>3466.95</v>
      </c>
      <c r="M1085" s="1" t="s">
        <v>29</v>
      </c>
      <c r="N1085" s="1" t="s">
        <v>36</v>
      </c>
      <c r="O1085" s="1" t="s">
        <v>2819</v>
      </c>
      <c r="P1085" s="1">
        <v>92</v>
      </c>
      <c r="Q1085" s="1" t="s">
        <v>23</v>
      </c>
      <c r="R1085" s="1">
        <v>3</v>
      </c>
    </row>
    <row r="1086" spans="1:18" ht="12.75" x14ac:dyDescent="0.35">
      <c r="A1086" s="1" t="s">
        <v>2820</v>
      </c>
      <c r="B1086" s="1">
        <v>49</v>
      </c>
      <c r="C1086" s="1" t="str">
        <f t="shared" si="48"/>
        <v>Middle-Aged</v>
      </c>
      <c r="D1086" s="1" t="s">
        <v>62</v>
      </c>
      <c r="E1086" s="1" t="s">
        <v>2821</v>
      </c>
      <c r="F1086" s="2">
        <v>45463</v>
      </c>
      <c r="G1086" s="2" t="str">
        <f t="shared" si="49"/>
        <v>June</v>
      </c>
      <c r="H1086" s="2" t="str">
        <f t="shared" si="50"/>
        <v>Summer</v>
      </c>
      <c r="I1086" s="1" t="s">
        <v>27</v>
      </c>
      <c r="J1086" s="1" t="s">
        <v>19</v>
      </c>
      <c r="K1086" s="1">
        <v>87</v>
      </c>
      <c r="L1086" s="7">
        <v>2870.53</v>
      </c>
      <c r="M1086" s="1" t="s">
        <v>35</v>
      </c>
      <c r="N1086" s="1" t="s">
        <v>36</v>
      </c>
      <c r="O1086" s="1" t="s">
        <v>168</v>
      </c>
      <c r="P1086" s="1">
        <v>2</v>
      </c>
      <c r="Q1086" s="1" t="s">
        <v>66</v>
      </c>
      <c r="R1086" s="1">
        <v>5</v>
      </c>
    </row>
    <row r="1087" spans="1:18" ht="12.75" x14ac:dyDescent="0.35">
      <c r="A1087" s="1" t="s">
        <v>2822</v>
      </c>
      <c r="B1087" s="1">
        <v>63</v>
      </c>
      <c r="C1087" s="1" t="str">
        <f t="shared" si="48"/>
        <v>Elderly</v>
      </c>
      <c r="D1087" s="1" t="s">
        <v>16</v>
      </c>
      <c r="E1087" s="1" t="s">
        <v>2823</v>
      </c>
      <c r="F1087" s="2">
        <v>45584</v>
      </c>
      <c r="G1087" s="2" t="str">
        <f t="shared" si="49"/>
        <v>October</v>
      </c>
      <c r="H1087" s="2" t="str">
        <f t="shared" si="50"/>
        <v>Autumn</v>
      </c>
      <c r="I1087" s="1" t="s">
        <v>75</v>
      </c>
      <c r="J1087" s="1" t="s">
        <v>50</v>
      </c>
      <c r="K1087" s="1">
        <v>48</v>
      </c>
      <c r="L1087" s="7">
        <v>3274.83</v>
      </c>
      <c r="M1087" s="1" t="s">
        <v>29</v>
      </c>
      <c r="N1087" s="1" t="s">
        <v>21</v>
      </c>
      <c r="O1087" s="1" t="s">
        <v>509</v>
      </c>
      <c r="P1087" s="1">
        <v>24</v>
      </c>
      <c r="Q1087" s="1" t="s">
        <v>31</v>
      </c>
      <c r="R1087" s="1">
        <v>2</v>
      </c>
    </row>
    <row r="1088" spans="1:18" ht="12.75" x14ac:dyDescent="0.35">
      <c r="A1088" s="1" t="s">
        <v>2824</v>
      </c>
      <c r="B1088" s="1">
        <v>82</v>
      </c>
      <c r="C1088" s="1" t="str">
        <f t="shared" si="48"/>
        <v>Elderly</v>
      </c>
      <c r="D1088" s="1" t="s">
        <v>62</v>
      </c>
      <c r="E1088" s="1" t="s">
        <v>2825</v>
      </c>
      <c r="F1088" s="2">
        <v>45329</v>
      </c>
      <c r="G1088" s="2" t="str">
        <f t="shared" si="49"/>
        <v>February</v>
      </c>
      <c r="H1088" s="2" t="str">
        <f t="shared" si="50"/>
        <v>Winter</v>
      </c>
      <c r="I1088" s="1" t="s">
        <v>27</v>
      </c>
      <c r="J1088" s="1" t="s">
        <v>50</v>
      </c>
      <c r="K1088" s="1">
        <v>2</v>
      </c>
      <c r="L1088" s="7">
        <v>3796.41</v>
      </c>
      <c r="M1088" s="1" t="s">
        <v>20</v>
      </c>
      <c r="N1088" s="1" t="s">
        <v>36</v>
      </c>
      <c r="O1088" s="1" t="s">
        <v>2826</v>
      </c>
      <c r="P1088" s="1">
        <v>88</v>
      </c>
      <c r="Q1088" s="1" t="s">
        <v>31</v>
      </c>
      <c r="R1088" s="1">
        <v>1</v>
      </c>
    </row>
    <row r="1089" spans="1:18" ht="12.75" x14ac:dyDescent="0.35">
      <c r="A1089" s="1" t="s">
        <v>2827</v>
      </c>
      <c r="B1089" s="1">
        <v>25</v>
      </c>
      <c r="C1089" s="1" t="str">
        <f t="shared" si="48"/>
        <v>Young Adults</v>
      </c>
      <c r="D1089" s="1" t="s">
        <v>62</v>
      </c>
      <c r="E1089" s="1" t="s">
        <v>2828</v>
      </c>
      <c r="F1089" s="2">
        <v>45589</v>
      </c>
      <c r="G1089" s="2" t="str">
        <f t="shared" si="49"/>
        <v>October</v>
      </c>
      <c r="H1089" s="2" t="str">
        <f t="shared" si="50"/>
        <v>Autumn</v>
      </c>
      <c r="I1089" s="1" t="s">
        <v>18</v>
      </c>
      <c r="J1089" s="1" t="s">
        <v>85</v>
      </c>
      <c r="K1089" s="1">
        <v>90</v>
      </c>
      <c r="L1089" s="7">
        <v>3694.35</v>
      </c>
      <c r="M1089" s="1" t="s">
        <v>29</v>
      </c>
      <c r="N1089" s="1" t="s">
        <v>21</v>
      </c>
      <c r="O1089" s="1" t="s">
        <v>1339</v>
      </c>
      <c r="P1089" s="1">
        <v>30</v>
      </c>
      <c r="Q1089" s="1" t="s">
        <v>38</v>
      </c>
      <c r="R1089" s="1">
        <v>1</v>
      </c>
    </row>
    <row r="1090" spans="1:18" ht="12.75" x14ac:dyDescent="0.35">
      <c r="A1090" s="1" t="s">
        <v>2829</v>
      </c>
      <c r="B1090" s="1">
        <v>40</v>
      </c>
      <c r="C1090" s="1" t="str">
        <f t="shared" si="48"/>
        <v>Middle-Aged</v>
      </c>
      <c r="D1090" s="1" t="s">
        <v>62</v>
      </c>
      <c r="E1090" s="1" t="s">
        <v>2830</v>
      </c>
      <c r="F1090" s="2">
        <v>45561</v>
      </c>
      <c r="G1090" s="2" t="str">
        <f t="shared" si="49"/>
        <v>September</v>
      </c>
      <c r="H1090" s="2" t="str">
        <f t="shared" si="50"/>
        <v>Autumn</v>
      </c>
      <c r="I1090" s="1" t="s">
        <v>64</v>
      </c>
      <c r="J1090" s="1" t="s">
        <v>59</v>
      </c>
      <c r="K1090" s="1">
        <v>43</v>
      </c>
      <c r="L1090" s="7">
        <v>926.79</v>
      </c>
      <c r="M1090" s="1" t="s">
        <v>35</v>
      </c>
      <c r="N1090" s="1" t="s">
        <v>36</v>
      </c>
      <c r="O1090" s="1" t="s">
        <v>2831</v>
      </c>
      <c r="P1090" s="1">
        <v>46</v>
      </c>
      <c r="Q1090" s="1" t="s">
        <v>38</v>
      </c>
      <c r="R1090" s="1">
        <v>1</v>
      </c>
    </row>
    <row r="1091" spans="1:18" ht="12.75" x14ac:dyDescent="0.35">
      <c r="A1091" s="1" t="s">
        <v>2832</v>
      </c>
      <c r="B1091" s="1">
        <v>65</v>
      </c>
      <c r="C1091" s="1" t="str">
        <f t="shared" ref="C1091:C1154" si="51">IF(B1091&lt;10,"Children",IF(AND(B1091&gt;=10,B1091&lt;=19),"Teenagers",IF(AND(B1091&gt;=20,B1091&lt;=39),"Young Adults",IF(AND(B1091&gt;=40,B1091&lt;=59),"Middle-Aged","Elderly"))))</f>
        <v>Elderly</v>
      </c>
      <c r="D1091" s="1" t="s">
        <v>62</v>
      </c>
      <c r="E1091" s="1" t="s">
        <v>2833</v>
      </c>
      <c r="F1091" s="2">
        <v>45526</v>
      </c>
      <c r="G1091" s="2" t="str">
        <f t="shared" ref="G1091:G1154" si="52">TEXT(F1091,"mmmm")</f>
        <v>August</v>
      </c>
      <c r="H1091" s="2" t="str">
        <f t="shared" ref="H1091:H1154" si="53">IF(G1091="January","Winter",IF(G1091="February","Winter",IF(G1091="December","Winter",IF(G1091="March","Spring",IF(G1091="April","Spring",IF(G1091="May","Spring",IF(G1091="June","Summer",IF(G1091="July","Summer",IF(G1091="August","Summer","Autumn")))))))))</f>
        <v>Summer</v>
      </c>
      <c r="I1091" s="1" t="s">
        <v>45</v>
      </c>
      <c r="J1091" s="1" t="s">
        <v>34</v>
      </c>
      <c r="K1091" s="1">
        <v>60</v>
      </c>
      <c r="L1091" s="7">
        <v>4851.6099999999997</v>
      </c>
      <c r="M1091" s="1" t="s">
        <v>20</v>
      </c>
      <c r="N1091" s="1" t="s">
        <v>36</v>
      </c>
      <c r="O1091" s="1" t="s">
        <v>2834</v>
      </c>
      <c r="P1091" s="1">
        <v>74</v>
      </c>
      <c r="Q1091" s="1" t="s">
        <v>66</v>
      </c>
      <c r="R1091" s="1">
        <v>3</v>
      </c>
    </row>
    <row r="1092" spans="1:18" ht="12.75" x14ac:dyDescent="0.35">
      <c r="A1092" s="1" t="s">
        <v>2835</v>
      </c>
      <c r="B1092" s="1">
        <v>37</v>
      </c>
      <c r="C1092" s="1" t="str">
        <f t="shared" si="51"/>
        <v>Young Adults</v>
      </c>
      <c r="D1092" s="1" t="s">
        <v>16</v>
      </c>
      <c r="E1092" s="1" t="s">
        <v>1970</v>
      </c>
      <c r="F1092" s="2">
        <v>45384</v>
      </c>
      <c r="G1092" s="2" t="str">
        <f t="shared" si="52"/>
        <v>April</v>
      </c>
      <c r="H1092" s="2" t="str">
        <f t="shared" si="53"/>
        <v>Spring</v>
      </c>
      <c r="I1092" s="1" t="s">
        <v>64</v>
      </c>
      <c r="J1092" s="1" t="s">
        <v>19</v>
      </c>
      <c r="K1092" s="1">
        <v>57</v>
      </c>
      <c r="L1092" s="7">
        <v>2912.57</v>
      </c>
      <c r="M1092" s="1" t="s">
        <v>29</v>
      </c>
      <c r="N1092" s="1" t="s">
        <v>36</v>
      </c>
      <c r="O1092" s="1" t="s">
        <v>1525</v>
      </c>
      <c r="P1092" s="1">
        <v>16</v>
      </c>
      <c r="Q1092" s="1" t="s">
        <v>38</v>
      </c>
      <c r="R1092" s="1">
        <v>1</v>
      </c>
    </row>
    <row r="1093" spans="1:18" ht="12.75" x14ac:dyDescent="0.35">
      <c r="A1093" s="1" t="s">
        <v>2836</v>
      </c>
      <c r="B1093" s="1">
        <v>76</v>
      </c>
      <c r="C1093" s="1" t="str">
        <f t="shared" si="51"/>
        <v>Elderly</v>
      </c>
      <c r="D1093" s="1" t="s">
        <v>25</v>
      </c>
      <c r="E1093" s="1" t="s">
        <v>2837</v>
      </c>
      <c r="F1093" s="2">
        <v>45628</v>
      </c>
      <c r="G1093" s="2" t="str">
        <f t="shared" si="52"/>
        <v>December</v>
      </c>
      <c r="H1093" s="2" t="str">
        <f t="shared" si="53"/>
        <v>Winter</v>
      </c>
      <c r="I1093" s="1" t="s">
        <v>58</v>
      </c>
      <c r="J1093" s="1" t="s">
        <v>59</v>
      </c>
      <c r="K1093" s="1">
        <v>77</v>
      </c>
      <c r="L1093" s="7">
        <v>4582.97</v>
      </c>
      <c r="M1093" s="1" t="s">
        <v>20</v>
      </c>
      <c r="N1093" s="1" t="s">
        <v>36</v>
      </c>
      <c r="O1093" s="1" t="s">
        <v>2838</v>
      </c>
      <c r="P1093" s="1">
        <v>56</v>
      </c>
      <c r="Q1093" s="1" t="s">
        <v>66</v>
      </c>
      <c r="R1093" s="1">
        <v>3</v>
      </c>
    </row>
    <row r="1094" spans="1:18" ht="12.75" x14ac:dyDescent="0.35">
      <c r="A1094" s="1" t="s">
        <v>2839</v>
      </c>
      <c r="B1094" s="1">
        <v>78</v>
      </c>
      <c r="C1094" s="1" t="str">
        <f t="shared" si="51"/>
        <v>Elderly</v>
      </c>
      <c r="D1094" s="1" t="s">
        <v>62</v>
      </c>
      <c r="E1094" s="1" t="s">
        <v>2840</v>
      </c>
      <c r="F1094" s="2">
        <v>45429</v>
      </c>
      <c r="G1094" s="2" t="str">
        <f t="shared" si="52"/>
        <v>May</v>
      </c>
      <c r="H1094" s="2" t="str">
        <f t="shared" si="53"/>
        <v>Spring</v>
      </c>
      <c r="I1094" s="1" t="s">
        <v>64</v>
      </c>
      <c r="J1094" s="1" t="s">
        <v>59</v>
      </c>
      <c r="K1094" s="1">
        <v>47</v>
      </c>
      <c r="L1094" s="7">
        <v>4708.1400000000003</v>
      </c>
      <c r="M1094" s="1" t="s">
        <v>35</v>
      </c>
      <c r="N1094" s="1" t="s">
        <v>21</v>
      </c>
      <c r="O1094" s="1" t="s">
        <v>819</v>
      </c>
      <c r="P1094" s="1">
        <v>22</v>
      </c>
      <c r="Q1094" s="1" t="s">
        <v>66</v>
      </c>
      <c r="R1094" s="1">
        <v>3</v>
      </c>
    </row>
    <row r="1095" spans="1:18" ht="12.75" x14ac:dyDescent="0.35">
      <c r="A1095" s="1" t="s">
        <v>2841</v>
      </c>
      <c r="B1095" s="1">
        <v>56</v>
      </c>
      <c r="C1095" s="1" t="str">
        <f t="shared" si="51"/>
        <v>Middle-Aged</v>
      </c>
      <c r="D1095" s="1" t="s">
        <v>16</v>
      </c>
      <c r="E1095" s="1" t="s">
        <v>2842</v>
      </c>
      <c r="F1095" s="2">
        <v>45378</v>
      </c>
      <c r="G1095" s="2" t="str">
        <f t="shared" si="52"/>
        <v>March</v>
      </c>
      <c r="H1095" s="2" t="str">
        <f t="shared" si="53"/>
        <v>Spring</v>
      </c>
      <c r="I1095" s="1" t="s">
        <v>64</v>
      </c>
      <c r="J1095" s="1" t="s">
        <v>34</v>
      </c>
      <c r="K1095" s="1">
        <v>5</v>
      </c>
      <c r="L1095" s="7">
        <v>4051.33</v>
      </c>
      <c r="M1095" s="1" t="s">
        <v>29</v>
      </c>
      <c r="N1095" s="1" t="s">
        <v>21</v>
      </c>
      <c r="O1095" s="1" t="s">
        <v>1866</v>
      </c>
      <c r="P1095" s="1">
        <v>62</v>
      </c>
      <c r="Q1095" s="1" t="s">
        <v>47</v>
      </c>
      <c r="R1095" s="1">
        <v>5</v>
      </c>
    </row>
    <row r="1096" spans="1:18" ht="12.75" x14ac:dyDescent="0.35">
      <c r="A1096" s="1" t="s">
        <v>2843</v>
      </c>
      <c r="B1096" s="1">
        <v>14</v>
      </c>
      <c r="C1096" s="1" t="str">
        <f t="shared" si="51"/>
        <v>Teenagers</v>
      </c>
      <c r="D1096" s="1" t="s">
        <v>25</v>
      </c>
      <c r="E1096" s="1" t="s">
        <v>2844</v>
      </c>
      <c r="F1096" s="2">
        <v>45598</v>
      </c>
      <c r="G1096" s="2" t="str">
        <f t="shared" si="52"/>
        <v>November</v>
      </c>
      <c r="H1096" s="2" t="str">
        <f t="shared" si="53"/>
        <v>Autumn</v>
      </c>
      <c r="I1096" s="1" t="s">
        <v>75</v>
      </c>
      <c r="J1096" s="1" t="s">
        <v>28</v>
      </c>
      <c r="K1096" s="1">
        <v>20</v>
      </c>
      <c r="L1096" s="7">
        <v>997.75</v>
      </c>
      <c r="M1096" s="1" t="s">
        <v>29</v>
      </c>
      <c r="N1096" s="1" t="s">
        <v>36</v>
      </c>
      <c r="O1096" s="1" t="s">
        <v>2038</v>
      </c>
      <c r="P1096" s="1">
        <v>14</v>
      </c>
      <c r="Q1096" s="1" t="s">
        <v>47</v>
      </c>
      <c r="R1096" s="1">
        <v>4</v>
      </c>
    </row>
    <row r="1097" spans="1:18" ht="12.75" x14ac:dyDescent="0.35">
      <c r="A1097" s="1" t="s">
        <v>2845</v>
      </c>
      <c r="B1097" s="1">
        <v>26</v>
      </c>
      <c r="C1097" s="1" t="str">
        <f t="shared" si="51"/>
        <v>Young Adults</v>
      </c>
      <c r="D1097" s="1" t="s">
        <v>62</v>
      </c>
      <c r="E1097" s="1" t="s">
        <v>2157</v>
      </c>
      <c r="F1097" s="2">
        <v>45469</v>
      </c>
      <c r="G1097" s="2" t="str">
        <f t="shared" si="52"/>
        <v>June</v>
      </c>
      <c r="H1097" s="2" t="str">
        <f t="shared" si="53"/>
        <v>Summer</v>
      </c>
      <c r="I1097" s="1" t="s">
        <v>64</v>
      </c>
      <c r="J1097" s="1" t="s">
        <v>28</v>
      </c>
      <c r="K1097" s="1">
        <v>43</v>
      </c>
      <c r="L1097" s="7">
        <v>2507.4</v>
      </c>
      <c r="M1097" s="1" t="s">
        <v>29</v>
      </c>
      <c r="N1097" s="1" t="s">
        <v>21</v>
      </c>
      <c r="O1097" s="1" t="s">
        <v>1456</v>
      </c>
      <c r="P1097" s="1">
        <v>72</v>
      </c>
      <c r="Q1097" s="1" t="s">
        <v>66</v>
      </c>
      <c r="R1097" s="1">
        <v>2</v>
      </c>
    </row>
    <row r="1098" spans="1:18" ht="12.75" x14ac:dyDescent="0.35">
      <c r="A1098" s="1" t="s">
        <v>2846</v>
      </c>
      <c r="B1098" s="1">
        <v>16</v>
      </c>
      <c r="C1098" s="1" t="str">
        <f t="shared" si="51"/>
        <v>Teenagers</v>
      </c>
      <c r="D1098" s="1" t="s">
        <v>16</v>
      </c>
      <c r="E1098" s="1" t="s">
        <v>2847</v>
      </c>
      <c r="F1098" s="2">
        <v>45432</v>
      </c>
      <c r="G1098" s="2" t="str">
        <f t="shared" si="52"/>
        <v>May</v>
      </c>
      <c r="H1098" s="2" t="str">
        <f t="shared" si="53"/>
        <v>Spring</v>
      </c>
      <c r="I1098" s="1" t="s">
        <v>64</v>
      </c>
      <c r="J1098" s="1" t="s">
        <v>50</v>
      </c>
      <c r="K1098" s="1">
        <v>78</v>
      </c>
      <c r="L1098" s="7">
        <v>3004.78</v>
      </c>
      <c r="M1098" s="1" t="s">
        <v>35</v>
      </c>
      <c r="N1098" s="1" t="s">
        <v>21</v>
      </c>
      <c r="O1098" s="1" t="s">
        <v>2848</v>
      </c>
      <c r="P1098" s="1">
        <v>17</v>
      </c>
      <c r="Q1098" s="1" t="s">
        <v>23</v>
      </c>
      <c r="R1098" s="1">
        <v>5</v>
      </c>
    </row>
    <row r="1099" spans="1:18" ht="12.75" x14ac:dyDescent="0.35">
      <c r="A1099" s="1" t="s">
        <v>2849</v>
      </c>
      <c r="B1099" s="1">
        <v>1</v>
      </c>
      <c r="C1099" s="1" t="str">
        <f t="shared" si="51"/>
        <v>Children</v>
      </c>
      <c r="D1099" s="1" t="s">
        <v>16</v>
      </c>
      <c r="E1099" s="1" t="s">
        <v>2850</v>
      </c>
      <c r="F1099" s="2">
        <v>45344</v>
      </c>
      <c r="G1099" s="2" t="str">
        <f t="shared" si="52"/>
        <v>February</v>
      </c>
      <c r="H1099" s="2" t="str">
        <f t="shared" si="53"/>
        <v>Winter</v>
      </c>
      <c r="I1099" s="1" t="s">
        <v>58</v>
      </c>
      <c r="J1099" s="1" t="s">
        <v>59</v>
      </c>
      <c r="K1099" s="1">
        <v>4</v>
      </c>
      <c r="L1099" s="7">
        <v>4825.1899999999996</v>
      </c>
      <c r="M1099" s="1" t="s">
        <v>20</v>
      </c>
      <c r="N1099" s="1" t="s">
        <v>21</v>
      </c>
      <c r="O1099" s="1" t="s">
        <v>2851</v>
      </c>
      <c r="P1099" s="1">
        <v>52</v>
      </c>
      <c r="Q1099" s="1" t="s">
        <v>38</v>
      </c>
      <c r="R1099" s="1">
        <v>1</v>
      </c>
    </row>
    <row r="1100" spans="1:18" ht="12.75" x14ac:dyDescent="0.35">
      <c r="A1100" s="1" t="s">
        <v>2852</v>
      </c>
      <c r="B1100" s="1">
        <v>32</v>
      </c>
      <c r="C1100" s="1" t="str">
        <f t="shared" si="51"/>
        <v>Young Adults</v>
      </c>
      <c r="D1100" s="1" t="s">
        <v>25</v>
      </c>
      <c r="E1100" s="1" t="s">
        <v>2853</v>
      </c>
      <c r="F1100" s="2">
        <v>45546</v>
      </c>
      <c r="G1100" s="2" t="str">
        <f t="shared" si="52"/>
        <v>September</v>
      </c>
      <c r="H1100" s="2" t="str">
        <f t="shared" si="53"/>
        <v>Autumn</v>
      </c>
      <c r="I1100" s="1" t="s">
        <v>18</v>
      </c>
      <c r="J1100" s="1" t="s">
        <v>28</v>
      </c>
      <c r="K1100" s="1">
        <v>37</v>
      </c>
      <c r="L1100" s="7">
        <v>2659.94</v>
      </c>
      <c r="M1100" s="1" t="s">
        <v>20</v>
      </c>
      <c r="N1100" s="1" t="s">
        <v>36</v>
      </c>
      <c r="O1100" s="1" t="s">
        <v>2854</v>
      </c>
      <c r="P1100" s="1">
        <v>20</v>
      </c>
      <c r="Q1100" s="1" t="s">
        <v>66</v>
      </c>
      <c r="R1100" s="1">
        <v>5</v>
      </c>
    </row>
    <row r="1101" spans="1:18" ht="12.75" x14ac:dyDescent="0.35">
      <c r="A1101" s="1" t="s">
        <v>2855</v>
      </c>
      <c r="B1101" s="1">
        <v>55</v>
      </c>
      <c r="C1101" s="1" t="str">
        <f t="shared" si="51"/>
        <v>Middle-Aged</v>
      </c>
      <c r="D1101" s="1" t="s">
        <v>62</v>
      </c>
      <c r="E1101" s="1" t="s">
        <v>2856</v>
      </c>
      <c r="F1101" s="2">
        <v>45465</v>
      </c>
      <c r="G1101" s="2" t="str">
        <f t="shared" si="52"/>
        <v>June</v>
      </c>
      <c r="H1101" s="2" t="str">
        <f t="shared" si="53"/>
        <v>Summer</v>
      </c>
      <c r="I1101" s="1" t="s">
        <v>54</v>
      </c>
      <c r="J1101" s="1" t="s">
        <v>28</v>
      </c>
      <c r="K1101" s="1">
        <v>18</v>
      </c>
      <c r="L1101" s="7">
        <v>3482.67</v>
      </c>
      <c r="M1101" s="1" t="s">
        <v>20</v>
      </c>
      <c r="N1101" s="1" t="s">
        <v>21</v>
      </c>
      <c r="O1101" s="1" t="s">
        <v>1077</v>
      </c>
      <c r="P1101" s="1">
        <v>59</v>
      </c>
      <c r="Q1101" s="1" t="s">
        <v>31</v>
      </c>
      <c r="R1101" s="1">
        <v>3</v>
      </c>
    </row>
    <row r="1102" spans="1:18" ht="12.75" x14ac:dyDescent="0.35">
      <c r="A1102" s="1" t="s">
        <v>2857</v>
      </c>
      <c r="B1102" s="1">
        <v>41</v>
      </c>
      <c r="C1102" s="1" t="str">
        <f t="shared" si="51"/>
        <v>Middle-Aged</v>
      </c>
      <c r="D1102" s="1" t="s">
        <v>16</v>
      </c>
      <c r="E1102" s="1" t="s">
        <v>2858</v>
      </c>
      <c r="F1102" s="2">
        <v>45514</v>
      </c>
      <c r="G1102" s="2" t="str">
        <f t="shared" si="52"/>
        <v>August</v>
      </c>
      <c r="H1102" s="2" t="str">
        <f t="shared" si="53"/>
        <v>Summer</v>
      </c>
      <c r="I1102" s="1" t="s">
        <v>45</v>
      </c>
      <c r="J1102" s="1" t="s">
        <v>50</v>
      </c>
      <c r="K1102" s="1">
        <v>87</v>
      </c>
      <c r="L1102" s="7">
        <v>1491.4</v>
      </c>
      <c r="M1102" s="1" t="s">
        <v>29</v>
      </c>
      <c r="N1102" s="1" t="s">
        <v>36</v>
      </c>
      <c r="O1102" s="1" t="s">
        <v>2859</v>
      </c>
      <c r="P1102" s="1">
        <v>81</v>
      </c>
      <c r="Q1102" s="1" t="s">
        <v>47</v>
      </c>
      <c r="R1102" s="1">
        <v>4</v>
      </c>
    </row>
    <row r="1103" spans="1:18" ht="12.75" x14ac:dyDescent="0.35">
      <c r="A1103" s="1" t="s">
        <v>2860</v>
      </c>
      <c r="B1103" s="1">
        <v>76</v>
      </c>
      <c r="C1103" s="1" t="str">
        <f t="shared" si="51"/>
        <v>Elderly</v>
      </c>
      <c r="D1103" s="1" t="s">
        <v>16</v>
      </c>
      <c r="E1103" s="1" t="s">
        <v>2861</v>
      </c>
      <c r="F1103" s="2">
        <v>45522</v>
      </c>
      <c r="G1103" s="2" t="str">
        <f t="shared" si="52"/>
        <v>August</v>
      </c>
      <c r="H1103" s="2" t="str">
        <f t="shared" si="53"/>
        <v>Summer</v>
      </c>
      <c r="I1103" s="1" t="s">
        <v>18</v>
      </c>
      <c r="J1103" s="1" t="s">
        <v>85</v>
      </c>
      <c r="K1103" s="1">
        <v>23</v>
      </c>
      <c r="L1103" s="7">
        <v>2262.17</v>
      </c>
      <c r="M1103" s="1" t="s">
        <v>35</v>
      </c>
      <c r="N1103" s="1" t="s">
        <v>21</v>
      </c>
      <c r="O1103" s="1" t="s">
        <v>1303</v>
      </c>
      <c r="P1103" s="1">
        <v>17</v>
      </c>
      <c r="Q1103" s="1" t="s">
        <v>38</v>
      </c>
      <c r="R1103" s="1">
        <v>2</v>
      </c>
    </row>
    <row r="1104" spans="1:18" ht="12.75" x14ac:dyDescent="0.35">
      <c r="A1104" s="1" t="s">
        <v>2862</v>
      </c>
      <c r="B1104" s="1">
        <v>86</v>
      </c>
      <c r="C1104" s="1" t="str">
        <f t="shared" si="51"/>
        <v>Elderly</v>
      </c>
      <c r="D1104" s="1" t="s">
        <v>25</v>
      </c>
      <c r="E1104" s="1" t="s">
        <v>2863</v>
      </c>
      <c r="F1104" s="2">
        <v>45556</v>
      </c>
      <c r="G1104" s="2" t="str">
        <f t="shared" si="52"/>
        <v>September</v>
      </c>
      <c r="H1104" s="2" t="str">
        <f t="shared" si="53"/>
        <v>Autumn</v>
      </c>
      <c r="I1104" s="1" t="s">
        <v>41</v>
      </c>
      <c r="J1104" s="1" t="s">
        <v>50</v>
      </c>
      <c r="K1104" s="1">
        <v>51</v>
      </c>
      <c r="L1104" s="7">
        <v>3709.57</v>
      </c>
      <c r="M1104" s="1" t="s">
        <v>29</v>
      </c>
      <c r="N1104" s="1" t="s">
        <v>36</v>
      </c>
      <c r="O1104" s="1" t="s">
        <v>789</v>
      </c>
      <c r="P1104" s="1">
        <v>47</v>
      </c>
      <c r="Q1104" s="1" t="s">
        <v>38</v>
      </c>
      <c r="R1104" s="1">
        <v>3</v>
      </c>
    </row>
    <row r="1105" spans="1:18" ht="12.75" x14ac:dyDescent="0.35">
      <c r="A1105" s="1" t="s">
        <v>2864</v>
      </c>
      <c r="B1105" s="1">
        <v>31</v>
      </c>
      <c r="C1105" s="1" t="str">
        <f t="shared" si="51"/>
        <v>Young Adults</v>
      </c>
      <c r="D1105" s="1" t="s">
        <v>25</v>
      </c>
      <c r="E1105" s="1" t="s">
        <v>2865</v>
      </c>
      <c r="F1105" s="2">
        <v>45434</v>
      </c>
      <c r="G1105" s="2" t="str">
        <f t="shared" si="52"/>
        <v>May</v>
      </c>
      <c r="H1105" s="2" t="str">
        <f t="shared" si="53"/>
        <v>Spring</v>
      </c>
      <c r="I1105" s="1" t="s">
        <v>41</v>
      </c>
      <c r="J1105" s="1" t="s">
        <v>59</v>
      </c>
      <c r="K1105" s="1">
        <v>40</v>
      </c>
      <c r="L1105" s="7">
        <v>2083.7399999999998</v>
      </c>
      <c r="M1105" s="1" t="s">
        <v>29</v>
      </c>
      <c r="N1105" s="1" t="s">
        <v>36</v>
      </c>
      <c r="O1105" s="1" t="s">
        <v>1280</v>
      </c>
      <c r="P1105" s="1">
        <v>74</v>
      </c>
      <c r="Q1105" s="1" t="s">
        <v>38</v>
      </c>
      <c r="R1105" s="1">
        <v>2</v>
      </c>
    </row>
    <row r="1106" spans="1:18" ht="12.75" x14ac:dyDescent="0.35">
      <c r="A1106" s="1" t="s">
        <v>2866</v>
      </c>
      <c r="B1106" s="1">
        <v>42</v>
      </c>
      <c r="C1106" s="1" t="str">
        <f t="shared" si="51"/>
        <v>Middle-Aged</v>
      </c>
      <c r="D1106" s="1" t="s">
        <v>62</v>
      </c>
      <c r="E1106" s="1" t="s">
        <v>2867</v>
      </c>
      <c r="F1106" s="2">
        <v>45548</v>
      </c>
      <c r="G1106" s="2" t="str">
        <f t="shared" si="52"/>
        <v>September</v>
      </c>
      <c r="H1106" s="2" t="str">
        <f t="shared" si="53"/>
        <v>Autumn</v>
      </c>
      <c r="I1106" s="1" t="s">
        <v>27</v>
      </c>
      <c r="J1106" s="1" t="s">
        <v>50</v>
      </c>
      <c r="K1106" s="1">
        <v>11</v>
      </c>
      <c r="L1106" s="7">
        <v>495.1</v>
      </c>
      <c r="M1106" s="1" t="s">
        <v>35</v>
      </c>
      <c r="N1106" s="1" t="s">
        <v>21</v>
      </c>
      <c r="O1106" s="1" t="s">
        <v>2868</v>
      </c>
      <c r="P1106" s="1">
        <v>75</v>
      </c>
      <c r="Q1106" s="1" t="s">
        <v>66</v>
      </c>
      <c r="R1106" s="1">
        <v>4</v>
      </c>
    </row>
    <row r="1107" spans="1:18" ht="12.75" x14ac:dyDescent="0.35">
      <c r="A1107" s="1" t="s">
        <v>2869</v>
      </c>
      <c r="B1107" s="1">
        <v>64</v>
      </c>
      <c r="C1107" s="1" t="str">
        <f t="shared" si="51"/>
        <v>Elderly</v>
      </c>
      <c r="D1107" s="1" t="s">
        <v>62</v>
      </c>
      <c r="E1107" s="1" t="s">
        <v>2870</v>
      </c>
      <c r="F1107" s="2">
        <v>45535</v>
      </c>
      <c r="G1107" s="2" t="str">
        <f t="shared" si="52"/>
        <v>August</v>
      </c>
      <c r="H1107" s="2" t="str">
        <f t="shared" si="53"/>
        <v>Summer</v>
      </c>
      <c r="I1107" s="1" t="s">
        <v>41</v>
      </c>
      <c r="J1107" s="1" t="s">
        <v>85</v>
      </c>
      <c r="K1107" s="1">
        <v>82</v>
      </c>
      <c r="L1107" s="7">
        <v>3321.64</v>
      </c>
      <c r="M1107" s="1" t="s">
        <v>20</v>
      </c>
      <c r="N1107" s="1" t="s">
        <v>36</v>
      </c>
      <c r="O1107" s="1" t="s">
        <v>2871</v>
      </c>
      <c r="P1107" s="1">
        <v>54</v>
      </c>
      <c r="Q1107" s="1" t="s">
        <v>23</v>
      </c>
      <c r="R1107" s="1">
        <v>3</v>
      </c>
    </row>
    <row r="1108" spans="1:18" ht="12.75" x14ac:dyDescent="0.35">
      <c r="A1108" s="1" t="s">
        <v>2872</v>
      </c>
      <c r="B1108" s="1">
        <v>66</v>
      </c>
      <c r="C1108" s="1" t="str">
        <f t="shared" si="51"/>
        <v>Elderly</v>
      </c>
      <c r="D1108" s="1" t="s">
        <v>25</v>
      </c>
      <c r="E1108" s="1" t="s">
        <v>2873</v>
      </c>
      <c r="F1108" s="2">
        <v>45365</v>
      </c>
      <c r="G1108" s="2" t="str">
        <f t="shared" si="52"/>
        <v>March</v>
      </c>
      <c r="H1108" s="2" t="str">
        <f t="shared" si="53"/>
        <v>Spring</v>
      </c>
      <c r="I1108" s="1" t="s">
        <v>18</v>
      </c>
      <c r="J1108" s="1" t="s">
        <v>59</v>
      </c>
      <c r="K1108" s="1">
        <v>20</v>
      </c>
      <c r="L1108" s="7">
        <v>3675.16</v>
      </c>
      <c r="M1108" s="1" t="s">
        <v>29</v>
      </c>
      <c r="N1108" s="1" t="s">
        <v>21</v>
      </c>
      <c r="O1108" s="1" t="s">
        <v>2215</v>
      </c>
      <c r="P1108" s="1">
        <v>2</v>
      </c>
      <c r="Q1108" s="1" t="s">
        <v>31</v>
      </c>
      <c r="R1108" s="1">
        <v>2</v>
      </c>
    </row>
    <row r="1109" spans="1:18" ht="12.75" x14ac:dyDescent="0.35">
      <c r="A1109" s="1" t="s">
        <v>2874</v>
      </c>
      <c r="B1109" s="1">
        <v>51</v>
      </c>
      <c r="C1109" s="1" t="str">
        <f t="shared" si="51"/>
        <v>Middle-Aged</v>
      </c>
      <c r="D1109" s="1" t="s">
        <v>16</v>
      </c>
      <c r="E1109" s="1" t="s">
        <v>2875</v>
      </c>
      <c r="F1109" s="2">
        <v>45346</v>
      </c>
      <c r="G1109" s="2" t="str">
        <f t="shared" si="52"/>
        <v>February</v>
      </c>
      <c r="H1109" s="2" t="str">
        <f t="shared" si="53"/>
        <v>Winter</v>
      </c>
      <c r="I1109" s="1" t="s">
        <v>45</v>
      </c>
      <c r="J1109" s="1" t="s">
        <v>50</v>
      </c>
      <c r="K1109" s="1">
        <v>19</v>
      </c>
      <c r="L1109" s="7">
        <v>3250.47</v>
      </c>
      <c r="M1109" s="1" t="s">
        <v>29</v>
      </c>
      <c r="N1109" s="1" t="s">
        <v>36</v>
      </c>
      <c r="O1109" s="1" t="s">
        <v>1672</v>
      </c>
      <c r="P1109" s="1">
        <v>63</v>
      </c>
      <c r="Q1109" s="1" t="s">
        <v>66</v>
      </c>
      <c r="R1109" s="1">
        <v>5</v>
      </c>
    </row>
    <row r="1110" spans="1:18" ht="12.75" x14ac:dyDescent="0.35">
      <c r="A1110" s="1" t="s">
        <v>2876</v>
      </c>
      <c r="B1110" s="1">
        <v>93</v>
      </c>
      <c r="C1110" s="1" t="str">
        <f t="shared" si="51"/>
        <v>Elderly</v>
      </c>
      <c r="D1110" s="1" t="s">
        <v>16</v>
      </c>
      <c r="E1110" s="1" t="s">
        <v>2877</v>
      </c>
      <c r="F1110" s="2">
        <v>45639</v>
      </c>
      <c r="G1110" s="2" t="str">
        <f t="shared" si="52"/>
        <v>December</v>
      </c>
      <c r="H1110" s="2" t="str">
        <f t="shared" si="53"/>
        <v>Winter</v>
      </c>
      <c r="I1110" s="1" t="s">
        <v>41</v>
      </c>
      <c r="J1110" s="1" t="s">
        <v>85</v>
      </c>
      <c r="K1110" s="1">
        <v>80</v>
      </c>
      <c r="L1110" s="7">
        <v>3359.96</v>
      </c>
      <c r="M1110" s="1" t="s">
        <v>35</v>
      </c>
      <c r="N1110" s="1" t="s">
        <v>36</v>
      </c>
      <c r="O1110" s="1" t="s">
        <v>638</v>
      </c>
      <c r="P1110" s="1">
        <v>39</v>
      </c>
      <c r="Q1110" s="1" t="s">
        <v>38</v>
      </c>
      <c r="R1110" s="1">
        <v>2</v>
      </c>
    </row>
    <row r="1111" spans="1:18" ht="12.75" x14ac:dyDescent="0.35">
      <c r="A1111" s="1" t="s">
        <v>2878</v>
      </c>
      <c r="B1111" s="1">
        <v>67</v>
      </c>
      <c r="C1111" s="1" t="str">
        <f t="shared" si="51"/>
        <v>Elderly</v>
      </c>
      <c r="D1111" s="1" t="s">
        <v>16</v>
      </c>
      <c r="E1111" s="1" t="s">
        <v>2879</v>
      </c>
      <c r="F1111" s="2">
        <v>45436</v>
      </c>
      <c r="G1111" s="2" t="str">
        <f t="shared" si="52"/>
        <v>May</v>
      </c>
      <c r="H1111" s="2" t="str">
        <f t="shared" si="53"/>
        <v>Spring</v>
      </c>
      <c r="I1111" s="1" t="s">
        <v>45</v>
      </c>
      <c r="J1111" s="1" t="s">
        <v>34</v>
      </c>
      <c r="K1111" s="1">
        <v>32</v>
      </c>
      <c r="L1111" s="7">
        <v>1687.18</v>
      </c>
      <c r="M1111" s="1" t="s">
        <v>20</v>
      </c>
      <c r="N1111" s="1" t="s">
        <v>36</v>
      </c>
      <c r="O1111" s="1" t="s">
        <v>2880</v>
      </c>
      <c r="P1111" s="1">
        <v>34</v>
      </c>
      <c r="Q1111" s="1" t="s">
        <v>66</v>
      </c>
      <c r="R1111" s="1">
        <v>4</v>
      </c>
    </row>
    <row r="1112" spans="1:18" ht="12.75" x14ac:dyDescent="0.35">
      <c r="A1112" s="1" t="s">
        <v>2881</v>
      </c>
      <c r="B1112" s="1">
        <v>39</v>
      </c>
      <c r="C1112" s="1" t="str">
        <f t="shared" si="51"/>
        <v>Young Adults</v>
      </c>
      <c r="D1112" s="1" t="s">
        <v>25</v>
      </c>
      <c r="E1112" s="1" t="s">
        <v>2882</v>
      </c>
      <c r="F1112" s="2">
        <v>45340</v>
      </c>
      <c r="G1112" s="2" t="str">
        <f t="shared" si="52"/>
        <v>February</v>
      </c>
      <c r="H1112" s="2" t="str">
        <f t="shared" si="53"/>
        <v>Winter</v>
      </c>
      <c r="I1112" s="1" t="s">
        <v>45</v>
      </c>
      <c r="J1112" s="1" t="s">
        <v>19</v>
      </c>
      <c r="K1112" s="1">
        <v>46</v>
      </c>
      <c r="L1112" s="7">
        <v>1777.54</v>
      </c>
      <c r="M1112" s="1" t="s">
        <v>20</v>
      </c>
      <c r="N1112" s="1" t="s">
        <v>21</v>
      </c>
      <c r="O1112" s="1" t="s">
        <v>2883</v>
      </c>
      <c r="P1112" s="1">
        <v>26</v>
      </c>
      <c r="Q1112" s="1" t="s">
        <v>23</v>
      </c>
      <c r="R1112" s="1">
        <v>5</v>
      </c>
    </row>
    <row r="1113" spans="1:18" ht="12.75" x14ac:dyDescent="0.35">
      <c r="A1113" s="1" t="s">
        <v>2884</v>
      </c>
      <c r="B1113" s="1">
        <v>48</v>
      </c>
      <c r="C1113" s="1" t="str">
        <f t="shared" si="51"/>
        <v>Middle-Aged</v>
      </c>
      <c r="D1113" s="1" t="s">
        <v>62</v>
      </c>
      <c r="E1113" s="1" t="s">
        <v>2885</v>
      </c>
      <c r="F1113" s="2">
        <v>45337</v>
      </c>
      <c r="G1113" s="2" t="str">
        <f t="shared" si="52"/>
        <v>February</v>
      </c>
      <c r="H1113" s="2" t="str">
        <f t="shared" si="53"/>
        <v>Winter</v>
      </c>
      <c r="I1113" s="1" t="s">
        <v>75</v>
      </c>
      <c r="J1113" s="1" t="s">
        <v>34</v>
      </c>
      <c r="K1113" s="1">
        <v>2</v>
      </c>
      <c r="L1113" s="7">
        <v>4810.43</v>
      </c>
      <c r="M1113" s="1" t="s">
        <v>20</v>
      </c>
      <c r="N1113" s="1" t="s">
        <v>36</v>
      </c>
      <c r="O1113" s="1" t="s">
        <v>51</v>
      </c>
      <c r="P1113" s="1">
        <v>1</v>
      </c>
      <c r="Q1113" s="1" t="s">
        <v>38</v>
      </c>
      <c r="R1113" s="1">
        <v>2</v>
      </c>
    </row>
    <row r="1114" spans="1:18" ht="12.75" x14ac:dyDescent="0.35">
      <c r="A1114" s="1" t="s">
        <v>2886</v>
      </c>
      <c r="B1114" s="1">
        <v>59</v>
      </c>
      <c r="C1114" s="1" t="str">
        <f t="shared" si="51"/>
        <v>Middle-Aged</v>
      </c>
      <c r="D1114" s="1" t="s">
        <v>62</v>
      </c>
      <c r="E1114" s="1" t="s">
        <v>2887</v>
      </c>
      <c r="F1114" s="2">
        <v>45421</v>
      </c>
      <c r="G1114" s="2" t="str">
        <f t="shared" si="52"/>
        <v>May</v>
      </c>
      <c r="H1114" s="2" t="str">
        <f t="shared" si="53"/>
        <v>Spring</v>
      </c>
      <c r="I1114" s="1" t="s">
        <v>45</v>
      </c>
      <c r="J1114" s="1" t="s">
        <v>59</v>
      </c>
      <c r="K1114" s="1">
        <v>76</v>
      </c>
      <c r="L1114" s="7">
        <v>1318.88</v>
      </c>
      <c r="M1114" s="1" t="s">
        <v>20</v>
      </c>
      <c r="N1114" s="1" t="s">
        <v>36</v>
      </c>
      <c r="O1114" s="1" t="s">
        <v>2888</v>
      </c>
      <c r="P1114" s="1">
        <v>65</v>
      </c>
      <c r="Q1114" s="1" t="s">
        <v>38</v>
      </c>
      <c r="R1114" s="1">
        <v>2</v>
      </c>
    </row>
    <row r="1115" spans="1:18" ht="12.75" x14ac:dyDescent="0.35">
      <c r="A1115" s="1" t="s">
        <v>2889</v>
      </c>
      <c r="B1115" s="1">
        <v>63</v>
      </c>
      <c r="C1115" s="1" t="str">
        <f t="shared" si="51"/>
        <v>Elderly</v>
      </c>
      <c r="D1115" s="1" t="s">
        <v>62</v>
      </c>
      <c r="E1115" s="1" t="s">
        <v>2890</v>
      </c>
      <c r="F1115" s="2">
        <v>45570</v>
      </c>
      <c r="G1115" s="2" t="str">
        <f t="shared" si="52"/>
        <v>October</v>
      </c>
      <c r="H1115" s="2" t="str">
        <f t="shared" si="53"/>
        <v>Autumn</v>
      </c>
      <c r="I1115" s="1" t="s">
        <v>58</v>
      </c>
      <c r="J1115" s="1" t="s">
        <v>59</v>
      </c>
      <c r="K1115" s="1">
        <v>56</v>
      </c>
      <c r="L1115" s="7">
        <v>3342.97</v>
      </c>
      <c r="M1115" s="1" t="s">
        <v>20</v>
      </c>
      <c r="N1115" s="1" t="s">
        <v>36</v>
      </c>
      <c r="O1115" s="1" t="s">
        <v>2891</v>
      </c>
      <c r="P1115" s="1">
        <v>56</v>
      </c>
      <c r="Q1115" s="1" t="s">
        <v>23</v>
      </c>
      <c r="R1115" s="1">
        <v>3</v>
      </c>
    </row>
    <row r="1116" spans="1:18" ht="12.75" x14ac:dyDescent="0.35">
      <c r="A1116" s="1" t="s">
        <v>2892</v>
      </c>
      <c r="B1116" s="1">
        <v>32</v>
      </c>
      <c r="C1116" s="1" t="str">
        <f t="shared" si="51"/>
        <v>Young Adults</v>
      </c>
      <c r="D1116" s="1" t="s">
        <v>62</v>
      </c>
      <c r="E1116" s="1" t="s">
        <v>2893</v>
      </c>
      <c r="F1116" s="2">
        <v>45354</v>
      </c>
      <c r="G1116" s="2" t="str">
        <f t="shared" si="52"/>
        <v>March</v>
      </c>
      <c r="H1116" s="2" t="str">
        <f t="shared" si="53"/>
        <v>Spring</v>
      </c>
      <c r="I1116" s="1" t="s">
        <v>75</v>
      </c>
      <c r="J1116" s="1" t="s">
        <v>19</v>
      </c>
      <c r="K1116" s="1">
        <v>59</v>
      </c>
      <c r="L1116" s="7">
        <v>4936.84</v>
      </c>
      <c r="M1116" s="1" t="s">
        <v>20</v>
      </c>
      <c r="N1116" s="1" t="s">
        <v>36</v>
      </c>
      <c r="O1116" s="1" t="s">
        <v>2894</v>
      </c>
      <c r="P1116" s="1">
        <v>85</v>
      </c>
      <c r="Q1116" s="1" t="s">
        <v>47</v>
      </c>
      <c r="R1116" s="1">
        <v>5</v>
      </c>
    </row>
    <row r="1117" spans="1:18" ht="12.75" x14ac:dyDescent="0.35">
      <c r="A1117" s="1" t="s">
        <v>2895</v>
      </c>
      <c r="B1117" s="1">
        <v>24</v>
      </c>
      <c r="C1117" s="1" t="str">
        <f t="shared" si="51"/>
        <v>Young Adults</v>
      </c>
      <c r="D1117" s="1" t="s">
        <v>25</v>
      </c>
      <c r="E1117" s="1" t="s">
        <v>2896</v>
      </c>
      <c r="F1117" s="2">
        <v>45520</v>
      </c>
      <c r="G1117" s="2" t="str">
        <f t="shared" si="52"/>
        <v>August</v>
      </c>
      <c r="H1117" s="2" t="str">
        <f t="shared" si="53"/>
        <v>Summer</v>
      </c>
      <c r="I1117" s="1" t="s">
        <v>18</v>
      </c>
      <c r="J1117" s="1" t="s">
        <v>34</v>
      </c>
      <c r="K1117" s="1">
        <v>35</v>
      </c>
      <c r="L1117" s="7">
        <v>4223.75</v>
      </c>
      <c r="M1117" s="1" t="s">
        <v>29</v>
      </c>
      <c r="N1117" s="1" t="s">
        <v>36</v>
      </c>
      <c r="O1117" s="1" t="s">
        <v>2601</v>
      </c>
      <c r="P1117" s="1">
        <v>5</v>
      </c>
      <c r="Q1117" s="1" t="s">
        <v>38</v>
      </c>
      <c r="R1117" s="1">
        <v>5</v>
      </c>
    </row>
    <row r="1118" spans="1:18" ht="12.75" x14ac:dyDescent="0.35">
      <c r="A1118" s="1" t="s">
        <v>2897</v>
      </c>
      <c r="B1118" s="1">
        <v>44</v>
      </c>
      <c r="C1118" s="1" t="str">
        <f t="shared" si="51"/>
        <v>Middle-Aged</v>
      </c>
      <c r="D1118" s="1" t="s">
        <v>16</v>
      </c>
      <c r="E1118" s="1" t="s">
        <v>2898</v>
      </c>
      <c r="F1118" s="2">
        <v>45450</v>
      </c>
      <c r="G1118" s="2" t="str">
        <f t="shared" si="52"/>
        <v>June</v>
      </c>
      <c r="H1118" s="2" t="str">
        <f t="shared" si="53"/>
        <v>Summer</v>
      </c>
      <c r="I1118" s="1" t="s">
        <v>54</v>
      </c>
      <c r="J1118" s="1" t="s">
        <v>28</v>
      </c>
      <c r="K1118" s="1">
        <v>62</v>
      </c>
      <c r="L1118" s="7">
        <v>4021.68</v>
      </c>
      <c r="M1118" s="1" t="s">
        <v>35</v>
      </c>
      <c r="N1118" s="1" t="s">
        <v>21</v>
      </c>
      <c r="O1118" s="1" t="s">
        <v>156</v>
      </c>
      <c r="P1118" s="1">
        <v>10</v>
      </c>
      <c r="Q1118" s="1" t="s">
        <v>23</v>
      </c>
      <c r="R1118" s="1">
        <v>3</v>
      </c>
    </row>
    <row r="1119" spans="1:18" ht="12.75" x14ac:dyDescent="0.35">
      <c r="A1119" s="1" t="s">
        <v>2899</v>
      </c>
      <c r="B1119" s="1">
        <v>1</v>
      </c>
      <c r="C1119" s="1" t="str">
        <f t="shared" si="51"/>
        <v>Children</v>
      </c>
      <c r="D1119" s="1" t="s">
        <v>25</v>
      </c>
      <c r="E1119" s="1" t="s">
        <v>2900</v>
      </c>
      <c r="F1119" s="2">
        <v>45375</v>
      </c>
      <c r="G1119" s="2" t="str">
        <f t="shared" si="52"/>
        <v>March</v>
      </c>
      <c r="H1119" s="2" t="str">
        <f t="shared" si="53"/>
        <v>Spring</v>
      </c>
      <c r="I1119" s="1" t="s">
        <v>45</v>
      </c>
      <c r="J1119" s="1" t="s">
        <v>19</v>
      </c>
      <c r="K1119" s="1">
        <v>64</v>
      </c>
      <c r="L1119" s="7">
        <v>315.5</v>
      </c>
      <c r="M1119" s="1" t="s">
        <v>35</v>
      </c>
      <c r="N1119" s="1" t="s">
        <v>36</v>
      </c>
      <c r="O1119" s="1" t="s">
        <v>1657</v>
      </c>
      <c r="P1119" s="1">
        <v>10</v>
      </c>
      <c r="Q1119" s="1" t="s">
        <v>38</v>
      </c>
      <c r="R1119" s="1">
        <v>2</v>
      </c>
    </row>
    <row r="1120" spans="1:18" ht="12.75" x14ac:dyDescent="0.35">
      <c r="A1120" s="1" t="s">
        <v>2901</v>
      </c>
      <c r="B1120" s="1">
        <v>93</v>
      </c>
      <c r="C1120" s="1" t="str">
        <f t="shared" si="51"/>
        <v>Elderly</v>
      </c>
      <c r="D1120" s="1" t="s">
        <v>16</v>
      </c>
      <c r="E1120" s="1" t="s">
        <v>1112</v>
      </c>
      <c r="F1120" s="2">
        <v>45471</v>
      </c>
      <c r="G1120" s="2" t="str">
        <f t="shared" si="52"/>
        <v>June</v>
      </c>
      <c r="H1120" s="2" t="str">
        <f t="shared" si="53"/>
        <v>Summer</v>
      </c>
      <c r="I1120" s="1" t="s">
        <v>54</v>
      </c>
      <c r="J1120" s="1" t="s">
        <v>50</v>
      </c>
      <c r="K1120" s="1">
        <v>53</v>
      </c>
      <c r="L1120" s="7">
        <v>1497.15</v>
      </c>
      <c r="M1120" s="1" t="s">
        <v>29</v>
      </c>
      <c r="N1120" s="1" t="s">
        <v>21</v>
      </c>
      <c r="O1120" s="1" t="s">
        <v>2902</v>
      </c>
      <c r="P1120" s="1">
        <v>11</v>
      </c>
      <c r="Q1120" s="1" t="s">
        <v>23</v>
      </c>
      <c r="R1120" s="1">
        <v>5</v>
      </c>
    </row>
    <row r="1121" spans="1:18" ht="12.75" x14ac:dyDescent="0.35">
      <c r="A1121" s="1" t="s">
        <v>2903</v>
      </c>
      <c r="B1121" s="1">
        <v>22</v>
      </c>
      <c r="C1121" s="1" t="str">
        <f t="shared" si="51"/>
        <v>Young Adults</v>
      </c>
      <c r="D1121" s="1" t="s">
        <v>62</v>
      </c>
      <c r="E1121" s="1" t="s">
        <v>2904</v>
      </c>
      <c r="F1121" s="2">
        <v>45491</v>
      </c>
      <c r="G1121" s="2" t="str">
        <f t="shared" si="52"/>
        <v>July</v>
      </c>
      <c r="H1121" s="2" t="str">
        <f t="shared" si="53"/>
        <v>Summer</v>
      </c>
      <c r="I1121" s="1" t="s">
        <v>27</v>
      </c>
      <c r="J1121" s="1" t="s">
        <v>59</v>
      </c>
      <c r="K1121" s="1">
        <v>53</v>
      </c>
      <c r="L1121" s="7">
        <v>2637.46</v>
      </c>
      <c r="M1121" s="1" t="s">
        <v>20</v>
      </c>
      <c r="N1121" s="1" t="s">
        <v>21</v>
      </c>
      <c r="O1121" s="1" t="s">
        <v>114</v>
      </c>
      <c r="P1121" s="1">
        <v>28</v>
      </c>
      <c r="Q1121" s="1" t="s">
        <v>31</v>
      </c>
      <c r="R1121" s="1">
        <v>4</v>
      </c>
    </row>
    <row r="1122" spans="1:18" ht="12.75" x14ac:dyDescent="0.35">
      <c r="A1122" s="1" t="s">
        <v>2905</v>
      </c>
      <c r="B1122" s="1">
        <v>66</v>
      </c>
      <c r="C1122" s="1" t="str">
        <f t="shared" si="51"/>
        <v>Elderly</v>
      </c>
      <c r="D1122" s="1" t="s">
        <v>16</v>
      </c>
      <c r="E1122" s="1" t="s">
        <v>2906</v>
      </c>
      <c r="F1122" s="2">
        <v>45365</v>
      </c>
      <c r="G1122" s="2" t="str">
        <f t="shared" si="52"/>
        <v>March</v>
      </c>
      <c r="H1122" s="2" t="str">
        <f t="shared" si="53"/>
        <v>Spring</v>
      </c>
      <c r="I1122" s="1" t="s">
        <v>45</v>
      </c>
      <c r="J1122" s="1" t="s">
        <v>59</v>
      </c>
      <c r="K1122" s="1">
        <v>13</v>
      </c>
      <c r="L1122" s="7">
        <v>717.37</v>
      </c>
      <c r="M1122" s="1" t="s">
        <v>29</v>
      </c>
      <c r="N1122" s="1" t="s">
        <v>36</v>
      </c>
      <c r="O1122" s="1" t="s">
        <v>2907</v>
      </c>
      <c r="P1122" s="1">
        <v>88</v>
      </c>
      <c r="Q1122" s="1" t="s">
        <v>38</v>
      </c>
      <c r="R1122" s="1">
        <v>5</v>
      </c>
    </row>
    <row r="1123" spans="1:18" ht="12.75" x14ac:dyDescent="0.35">
      <c r="A1123" s="1" t="s">
        <v>2908</v>
      </c>
      <c r="B1123" s="1">
        <v>54</v>
      </c>
      <c r="C1123" s="1" t="str">
        <f t="shared" si="51"/>
        <v>Middle-Aged</v>
      </c>
      <c r="D1123" s="1" t="s">
        <v>62</v>
      </c>
      <c r="E1123" s="1" t="s">
        <v>2909</v>
      </c>
      <c r="F1123" s="2">
        <v>45579</v>
      </c>
      <c r="G1123" s="2" t="str">
        <f t="shared" si="52"/>
        <v>October</v>
      </c>
      <c r="H1123" s="2" t="str">
        <f t="shared" si="53"/>
        <v>Autumn</v>
      </c>
      <c r="I1123" s="1" t="s">
        <v>27</v>
      </c>
      <c r="J1123" s="1" t="s">
        <v>85</v>
      </c>
      <c r="K1123" s="1">
        <v>52</v>
      </c>
      <c r="L1123" s="7">
        <v>1852.37</v>
      </c>
      <c r="M1123" s="1" t="s">
        <v>29</v>
      </c>
      <c r="N1123" s="1" t="s">
        <v>36</v>
      </c>
      <c r="O1123" s="1" t="s">
        <v>2079</v>
      </c>
      <c r="P1123" s="1">
        <v>17</v>
      </c>
      <c r="Q1123" s="1" t="s">
        <v>23</v>
      </c>
      <c r="R1123" s="1">
        <v>1</v>
      </c>
    </row>
    <row r="1124" spans="1:18" ht="12.75" x14ac:dyDescent="0.35">
      <c r="A1124" s="1" t="s">
        <v>2910</v>
      </c>
      <c r="B1124" s="1">
        <v>14</v>
      </c>
      <c r="C1124" s="1" t="str">
        <f t="shared" si="51"/>
        <v>Teenagers</v>
      </c>
      <c r="D1124" s="1" t="s">
        <v>16</v>
      </c>
      <c r="E1124" s="1" t="s">
        <v>2911</v>
      </c>
      <c r="F1124" s="2">
        <v>45587</v>
      </c>
      <c r="G1124" s="2" t="str">
        <f t="shared" si="52"/>
        <v>October</v>
      </c>
      <c r="H1124" s="2" t="str">
        <f t="shared" si="53"/>
        <v>Autumn</v>
      </c>
      <c r="I1124" s="1" t="s">
        <v>64</v>
      </c>
      <c r="J1124" s="1" t="s">
        <v>59</v>
      </c>
      <c r="K1124" s="1">
        <v>3</v>
      </c>
      <c r="L1124" s="7">
        <v>187.42</v>
      </c>
      <c r="M1124" s="1" t="s">
        <v>20</v>
      </c>
      <c r="N1124" s="1" t="s">
        <v>21</v>
      </c>
      <c r="O1124" s="1" t="s">
        <v>1855</v>
      </c>
      <c r="P1124" s="1">
        <v>81</v>
      </c>
      <c r="Q1124" s="1" t="s">
        <v>31</v>
      </c>
      <c r="R1124" s="1">
        <v>5</v>
      </c>
    </row>
    <row r="1125" spans="1:18" ht="12.75" x14ac:dyDescent="0.35">
      <c r="A1125" s="1" t="s">
        <v>2912</v>
      </c>
      <c r="B1125" s="1">
        <v>53</v>
      </c>
      <c r="C1125" s="1" t="str">
        <f t="shared" si="51"/>
        <v>Middle-Aged</v>
      </c>
      <c r="D1125" s="1" t="s">
        <v>25</v>
      </c>
      <c r="E1125" s="1" t="s">
        <v>254</v>
      </c>
      <c r="F1125" s="2">
        <v>45356</v>
      </c>
      <c r="G1125" s="2" t="str">
        <f t="shared" si="52"/>
        <v>March</v>
      </c>
      <c r="H1125" s="2" t="str">
        <f t="shared" si="53"/>
        <v>Spring</v>
      </c>
      <c r="I1125" s="1" t="s">
        <v>27</v>
      </c>
      <c r="J1125" s="1" t="s">
        <v>34</v>
      </c>
      <c r="K1125" s="1">
        <v>6</v>
      </c>
      <c r="L1125" s="7">
        <v>4974.5600000000004</v>
      </c>
      <c r="M1125" s="1" t="s">
        <v>29</v>
      </c>
      <c r="N1125" s="1" t="s">
        <v>36</v>
      </c>
      <c r="O1125" s="1" t="s">
        <v>2913</v>
      </c>
      <c r="P1125" s="1">
        <v>80</v>
      </c>
      <c r="Q1125" s="1" t="s">
        <v>38</v>
      </c>
      <c r="R1125" s="1">
        <v>1</v>
      </c>
    </row>
    <row r="1126" spans="1:18" ht="12.75" x14ac:dyDescent="0.35">
      <c r="A1126" s="1" t="s">
        <v>2914</v>
      </c>
      <c r="B1126" s="1">
        <v>75</v>
      </c>
      <c r="C1126" s="1" t="str">
        <f t="shared" si="51"/>
        <v>Elderly</v>
      </c>
      <c r="D1126" s="1" t="s">
        <v>62</v>
      </c>
      <c r="E1126" s="1" t="s">
        <v>2915</v>
      </c>
      <c r="F1126" s="2">
        <v>45393</v>
      </c>
      <c r="G1126" s="2" t="str">
        <f t="shared" si="52"/>
        <v>April</v>
      </c>
      <c r="H1126" s="2" t="str">
        <f t="shared" si="53"/>
        <v>Spring</v>
      </c>
      <c r="I1126" s="1" t="s">
        <v>58</v>
      </c>
      <c r="J1126" s="1" t="s">
        <v>85</v>
      </c>
      <c r="K1126" s="1">
        <v>17</v>
      </c>
      <c r="L1126" s="7">
        <v>1960.36</v>
      </c>
      <c r="M1126" s="1" t="s">
        <v>20</v>
      </c>
      <c r="N1126" s="1" t="s">
        <v>21</v>
      </c>
      <c r="O1126" s="1" t="s">
        <v>1768</v>
      </c>
      <c r="P1126" s="1">
        <v>18</v>
      </c>
      <c r="Q1126" s="1" t="s">
        <v>47</v>
      </c>
      <c r="R1126" s="1">
        <v>4</v>
      </c>
    </row>
    <row r="1127" spans="1:18" ht="12.75" x14ac:dyDescent="0.35">
      <c r="A1127" s="1" t="s">
        <v>2916</v>
      </c>
      <c r="B1127" s="1">
        <v>39</v>
      </c>
      <c r="C1127" s="1" t="str">
        <f t="shared" si="51"/>
        <v>Young Adults</v>
      </c>
      <c r="D1127" s="1" t="s">
        <v>16</v>
      </c>
      <c r="E1127" s="1" t="s">
        <v>2917</v>
      </c>
      <c r="F1127" s="2">
        <v>45473</v>
      </c>
      <c r="G1127" s="2" t="str">
        <f t="shared" si="52"/>
        <v>June</v>
      </c>
      <c r="H1127" s="2" t="str">
        <f t="shared" si="53"/>
        <v>Summer</v>
      </c>
      <c r="I1127" s="1" t="s">
        <v>27</v>
      </c>
      <c r="J1127" s="1" t="s">
        <v>59</v>
      </c>
      <c r="K1127" s="1">
        <v>62</v>
      </c>
      <c r="L1127" s="7">
        <v>392</v>
      </c>
      <c r="M1127" s="1" t="s">
        <v>35</v>
      </c>
      <c r="N1127" s="1" t="s">
        <v>36</v>
      </c>
      <c r="O1127" s="1" t="s">
        <v>2322</v>
      </c>
      <c r="P1127" s="1">
        <v>94</v>
      </c>
      <c r="Q1127" s="1" t="s">
        <v>66</v>
      </c>
      <c r="R1127" s="1">
        <v>1</v>
      </c>
    </row>
    <row r="1128" spans="1:18" ht="12.75" x14ac:dyDescent="0.35">
      <c r="A1128" s="1" t="s">
        <v>2918</v>
      </c>
      <c r="B1128" s="1">
        <v>15</v>
      </c>
      <c r="C1128" s="1" t="str">
        <f t="shared" si="51"/>
        <v>Teenagers</v>
      </c>
      <c r="D1128" s="1" t="s">
        <v>62</v>
      </c>
      <c r="E1128" s="1" t="s">
        <v>2919</v>
      </c>
      <c r="F1128" s="2">
        <v>45507</v>
      </c>
      <c r="G1128" s="2" t="str">
        <f t="shared" si="52"/>
        <v>August</v>
      </c>
      <c r="H1128" s="2" t="str">
        <f t="shared" si="53"/>
        <v>Summer</v>
      </c>
      <c r="I1128" s="1" t="s">
        <v>41</v>
      </c>
      <c r="J1128" s="1" t="s">
        <v>85</v>
      </c>
      <c r="K1128" s="1">
        <v>65</v>
      </c>
      <c r="L1128" s="7">
        <v>4938.5200000000004</v>
      </c>
      <c r="M1128" s="1" t="s">
        <v>35</v>
      </c>
      <c r="N1128" s="1" t="s">
        <v>36</v>
      </c>
      <c r="O1128" s="1" t="s">
        <v>729</v>
      </c>
      <c r="P1128" s="1">
        <v>74</v>
      </c>
      <c r="Q1128" s="1" t="s">
        <v>23</v>
      </c>
      <c r="R1128" s="1">
        <v>1</v>
      </c>
    </row>
    <row r="1129" spans="1:18" ht="12.75" x14ac:dyDescent="0.35">
      <c r="A1129" s="1" t="s">
        <v>2920</v>
      </c>
      <c r="B1129" s="1">
        <v>28</v>
      </c>
      <c r="C1129" s="1" t="str">
        <f t="shared" si="51"/>
        <v>Young Adults</v>
      </c>
      <c r="D1129" s="1" t="s">
        <v>25</v>
      </c>
      <c r="E1129" s="1" t="s">
        <v>2921</v>
      </c>
      <c r="F1129" s="2">
        <v>45333</v>
      </c>
      <c r="G1129" s="2" t="str">
        <f t="shared" si="52"/>
        <v>February</v>
      </c>
      <c r="H1129" s="2" t="str">
        <f t="shared" si="53"/>
        <v>Winter</v>
      </c>
      <c r="I1129" s="1" t="s">
        <v>45</v>
      </c>
      <c r="J1129" s="1" t="s">
        <v>28</v>
      </c>
      <c r="K1129" s="1">
        <v>8</v>
      </c>
      <c r="L1129" s="7">
        <v>2348.9299999999998</v>
      </c>
      <c r="M1129" s="1" t="s">
        <v>29</v>
      </c>
      <c r="N1129" s="1" t="s">
        <v>21</v>
      </c>
      <c r="O1129" s="1" t="s">
        <v>2922</v>
      </c>
      <c r="P1129" s="1">
        <v>69</v>
      </c>
      <c r="Q1129" s="1" t="s">
        <v>31</v>
      </c>
      <c r="R1129" s="1">
        <v>2</v>
      </c>
    </row>
    <row r="1130" spans="1:18" ht="12.75" x14ac:dyDescent="0.35">
      <c r="A1130" s="1" t="s">
        <v>2923</v>
      </c>
      <c r="B1130" s="1">
        <v>19</v>
      </c>
      <c r="C1130" s="1" t="str">
        <f t="shared" si="51"/>
        <v>Teenagers</v>
      </c>
      <c r="D1130" s="1" t="s">
        <v>25</v>
      </c>
      <c r="E1130" s="1" t="s">
        <v>2924</v>
      </c>
      <c r="F1130" s="2">
        <v>45308</v>
      </c>
      <c r="G1130" s="2" t="str">
        <f t="shared" si="52"/>
        <v>January</v>
      </c>
      <c r="H1130" s="2" t="str">
        <f t="shared" si="53"/>
        <v>Winter</v>
      </c>
      <c r="I1130" s="1" t="s">
        <v>64</v>
      </c>
      <c r="J1130" s="1" t="s">
        <v>34</v>
      </c>
      <c r="K1130" s="1">
        <v>24</v>
      </c>
      <c r="L1130" s="7">
        <v>1436.88</v>
      </c>
      <c r="M1130" s="1" t="s">
        <v>35</v>
      </c>
      <c r="N1130" s="1" t="s">
        <v>21</v>
      </c>
      <c r="O1130" s="1" t="s">
        <v>2770</v>
      </c>
      <c r="P1130" s="1">
        <v>52</v>
      </c>
      <c r="Q1130" s="1" t="s">
        <v>66</v>
      </c>
      <c r="R1130" s="1">
        <v>2</v>
      </c>
    </row>
    <row r="1131" spans="1:18" ht="12.75" x14ac:dyDescent="0.35">
      <c r="A1131" s="1" t="s">
        <v>2925</v>
      </c>
      <c r="B1131" s="1">
        <v>94</v>
      </c>
      <c r="C1131" s="1" t="str">
        <f t="shared" si="51"/>
        <v>Elderly</v>
      </c>
      <c r="D1131" s="1" t="s">
        <v>62</v>
      </c>
      <c r="E1131" s="1" t="s">
        <v>2926</v>
      </c>
      <c r="F1131" s="2">
        <v>45576</v>
      </c>
      <c r="G1131" s="2" t="str">
        <f t="shared" si="52"/>
        <v>October</v>
      </c>
      <c r="H1131" s="2" t="str">
        <f t="shared" si="53"/>
        <v>Autumn</v>
      </c>
      <c r="I1131" s="1" t="s">
        <v>27</v>
      </c>
      <c r="J1131" s="1" t="s">
        <v>59</v>
      </c>
      <c r="K1131" s="1">
        <v>23</v>
      </c>
      <c r="L1131" s="7">
        <v>1198.18</v>
      </c>
      <c r="M1131" s="1" t="s">
        <v>35</v>
      </c>
      <c r="N1131" s="1" t="s">
        <v>36</v>
      </c>
      <c r="O1131" s="1" t="s">
        <v>829</v>
      </c>
      <c r="P1131" s="1">
        <v>17</v>
      </c>
      <c r="Q1131" s="1" t="s">
        <v>47</v>
      </c>
      <c r="R1131" s="1">
        <v>1</v>
      </c>
    </row>
    <row r="1132" spans="1:18" ht="12.75" x14ac:dyDescent="0.35">
      <c r="A1132" s="1" t="s">
        <v>2927</v>
      </c>
      <c r="B1132" s="1">
        <v>67</v>
      </c>
      <c r="C1132" s="1" t="str">
        <f t="shared" si="51"/>
        <v>Elderly</v>
      </c>
      <c r="D1132" s="1" t="s">
        <v>25</v>
      </c>
      <c r="E1132" s="1" t="s">
        <v>315</v>
      </c>
      <c r="F1132" s="2">
        <v>45348</v>
      </c>
      <c r="G1132" s="2" t="str">
        <f t="shared" si="52"/>
        <v>February</v>
      </c>
      <c r="H1132" s="2" t="str">
        <f t="shared" si="53"/>
        <v>Winter</v>
      </c>
      <c r="I1132" s="1" t="s">
        <v>45</v>
      </c>
      <c r="J1132" s="1" t="s">
        <v>19</v>
      </c>
      <c r="K1132" s="1">
        <v>2</v>
      </c>
      <c r="L1132" s="7">
        <v>4750.24</v>
      </c>
      <c r="M1132" s="1" t="s">
        <v>20</v>
      </c>
      <c r="N1132" s="1" t="s">
        <v>36</v>
      </c>
      <c r="O1132" s="1" t="s">
        <v>966</v>
      </c>
      <c r="P1132" s="1">
        <v>0</v>
      </c>
      <c r="Q1132" s="1" t="s">
        <v>47</v>
      </c>
      <c r="R1132" s="1">
        <v>2</v>
      </c>
    </row>
    <row r="1133" spans="1:18" ht="12.75" x14ac:dyDescent="0.35">
      <c r="A1133" s="1" t="s">
        <v>2928</v>
      </c>
      <c r="B1133" s="1">
        <v>35</v>
      </c>
      <c r="C1133" s="1" t="str">
        <f t="shared" si="51"/>
        <v>Young Adults</v>
      </c>
      <c r="D1133" s="1" t="s">
        <v>16</v>
      </c>
      <c r="E1133" s="1" t="s">
        <v>2929</v>
      </c>
      <c r="F1133" s="2">
        <v>45320</v>
      </c>
      <c r="G1133" s="2" t="str">
        <f t="shared" si="52"/>
        <v>January</v>
      </c>
      <c r="H1133" s="2" t="str">
        <f t="shared" si="53"/>
        <v>Winter</v>
      </c>
      <c r="I1133" s="1" t="s">
        <v>75</v>
      </c>
      <c r="J1133" s="1" t="s">
        <v>59</v>
      </c>
      <c r="K1133" s="1">
        <v>75</v>
      </c>
      <c r="L1133" s="7">
        <v>3621.74</v>
      </c>
      <c r="M1133" s="1" t="s">
        <v>20</v>
      </c>
      <c r="N1133" s="1" t="s">
        <v>36</v>
      </c>
      <c r="O1133" s="1" t="s">
        <v>2633</v>
      </c>
      <c r="P1133" s="1">
        <v>28</v>
      </c>
      <c r="Q1133" s="1" t="s">
        <v>66</v>
      </c>
      <c r="R1133" s="1">
        <v>5</v>
      </c>
    </row>
    <row r="1134" spans="1:18" ht="12.75" x14ac:dyDescent="0.35">
      <c r="A1134" s="1" t="s">
        <v>2930</v>
      </c>
      <c r="B1134" s="1">
        <v>24</v>
      </c>
      <c r="C1134" s="1" t="str">
        <f t="shared" si="51"/>
        <v>Young Adults</v>
      </c>
      <c r="D1134" s="1" t="s">
        <v>62</v>
      </c>
      <c r="E1134" s="1" t="s">
        <v>2931</v>
      </c>
      <c r="F1134" s="2">
        <v>45483</v>
      </c>
      <c r="G1134" s="2" t="str">
        <f t="shared" si="52"/>
        <v>July</v>
      </c>
      <c r="H1134" s="2" t="str">
        <f t="shared" si="53"/>
        <v>Summer</v>
      </c>
      <c r="I1134" s="1" t="s">
        <v>18</v>
      </c>
      <c r="J1134" s="1" t="s">
        <v>50</v>
      </c>
      <c r="K1134" s="1">
        <v>17</v>
      </c>
      <c r="L1134" s="7">
        <v>874.67</v>
      </c>
      <c r="M1134" s="1" t="s">
        <v>20</v>
      </c>
      <c r="N1134" s="1" t="s">
        <v>21</v>
      </c>
      <c r="O1134" s="1" t="s">
        <v>1235</v>
      </c>
      <c r="P1134" s="1">
        <v>39</v>
      </c>
      <c r="Q1134" s="1" t="s">
        <v>23</v>
      </c>
      <c r="R1134" s="1">
        <v>5</v>
      </c>
    </row>
    <row r="1135" spans="1:18" ht="12.75" x14ac:dyDescent="0.35">
      <c r="A1135" s="1" t="s">
        <v>2932</v>
      </c>
      <c r="B1135" s="1">
        <v>67</v>
      </c>
      <c r="C1135" s="1" t="str">
        <f t="shared" si="51"/>
        <v>Elderly</v>
      </c>
      <c r="D1135" s="1" t="s">
        <v>62</v>
      </c>
      <c r="E1135" s="1" t="s">
        <v>2933</v>
      </c>
      <c r="F1135" s="2">
        <v>45513</v>
      </c>
      <c r="G1135" s="2" t="str">
        <f t="shared" si="52"/>
        <v>August</v>
      </c>
      <c r="H1135" s="2" t="str">
        <f t="shared" si="53"/>
        <v>Summer</v>
      </c>
      <c r="I1135" s="1" t="s">
        <v>45</v>
      </c>
      <c r="J1135" s="1" t="s">
        <v>50</v>
      </c>
      <c r="K1135" s="1">
        <v>86</v>
      </c>
      <c r="L1135" s="7">
        <v>3629.75</v>
      </c>
      <c r="M1135" s="1" t="s">
        <v>35</v>
      </c>
      <c r="N1135" s="1" t="s">
        <v>36</v>
      </c>
      <c r="O1135" s="1" t="s">
        <v>1169</v>
      </c>
      <c r="P1135" s="1">
        <v>29</v>
      </c>
      <c r="Q1135" s="1" t="s">
        <v>31</v>
      </c>
      <c r="R1135" s="1">
        <v>5</v>
      </c>
    </row>
    <row r="1136" spans="1:18" ht="12.75" x14ac:dyDescent="0.35">
      <c r="A1136" s="1" t="s">
        <v>2934</v>
      </c>
      <c r="B1136" s="1">
        <v>97</v>
      </c>
      <c r="C1136" s="1" t="str">
        <f t="shared" si="51"/>
        <v>Elderly</v>
      </c>
      <c r="D1136" s="1" t="s">
        <v>16</v>
      </c>
      <c r="E1136" s="1" t="s">
        <v>2935</v>
      </c>
      <c r="F1136" s="2">
        <v>45353</v>
      </c>
      <c r="G1136" s="2" t="str">
        <f t="shared" si="52"/>
        <v>March</v>
      </c>
      <c r="H1136" s="2" t="str">
        <f t="shared" si="53"/>
        <v>Spring</v>
      </c>
      <c r="I1136" s="1" t="s">
        <v>45</v>
      </c>
      <c r="J1136" s="1" t="s">
        <v>50</v>
      </c>
      <c r="K1136" s="1">
        <v>24</v>
      </c>
      <c r="L1136" s="7">
        <v>1253.27</v>
      </c>
      <c r="M1136" s="1" t="s">
        <v>20</v>
      </c>
      <c r="N1136" s="1" t="s">
        <v>36</v>
      </c>
      <c r="O1136" s="1" t="s">
        <v>165</v>
      </c>
      <c r="P1136" s="1">
        <v>70</v>
      </c>
      <c r="Q1136" s="1" t="s">
        <v>47</v>
      </c>
      <c r="R1136" s="1">
        <v>2</v>
      </c>
    </row>
    <row r="1137" spans="1:18" ht="12.75" x14ac:dyDescent="0.35">
      <c r="A1137" s="1" t="s">
        <v>2936</v>
      </c>
      <c r="B1137" s="1">
        <v>44</v>
      </c>
      <c r="C1137" s="1" t="str">
        <f t="shared" si="51"/>
        <v>Middle-Aged</v>
      </c>
      <c r="D1137" s="1" t="s">
        <v>16</v>
      </c>
      <c r="E1137" s="1" t="s">
        <v>2937</v>
      </c>
      <c r="F1137" s="2">
        <v>45531</v>
      </c>
      <c r="G1137" s="2" t="str">
        <f t="shared" si="52"/>
        <v>August</v>
      </c>
      <c r="H1137" s="2" t="str">
        <f t="shared" si="53"/>
        <v>Summer</v>
      </c>
      <c r="I1137" s="1" t="s">
        <v>18</v>
      </c>
      <c r="J1137" s="1" t="s">
        <v>19</v>
      </c>
      <c r="K1137" s="1">
        <v>27</v>
      </c>
      <c r="L1137" s="7">
        <v>1333.02</v>
      </c>
      <c r="M1137" s="1" t="s">
        <v>29</v>
      </c>
      <c r="N1137" s="1" t="s">
        <v>36</v>
      </c>
      <c r="O1137" s="1" t="s">
        <v>345</v>
      </c>
      <c r="P1137" s="1">
        <v>81</v>
      </c>
      <c r="Q1137" s="1" t="s">
        <v>38</v>
      </c>
      <c r="R1137" s="1">
        <v>2</v>
      </c>
    </row>
    <row r="1138" spans="1:18" ht="12.75" x14ac:dyDescent="0.35">
      <c r="A1138" s="1" t="s">
        <v>2938</v>
      </c>
      <c r="B1138" s="1">
        <v>53</v>
      </c>
      <c r="C1138" s="1" t="str">
        <f t="shared" si="51"/>
        <v>Middle-Aged</v>
      </c>
      <c r="D1138" s="1" t="s">
        <v>62</v>
      </c>
      <c r="E1138" s="1" t="s">
        <v>2939</v>
      </c>
      <c r="F1138" s="2">
        <v>45633</v>
      </c>
      <c r="G1138" s="2" t="str">
        <f t="shared" si="52"/>
        <v>December</v>
      </c>
      <c r="H1138" s="2" t="str">
        <f t="shared" si="53"/>
        <v>Winter</v>
      </c>
      <c r="I1138" s="1" t="s">
        <v>75</v>
      </c>
      <c r="J1138" s="1" t="s">
        <v>34</v>
      </c>
      <c r="K1138" s="1">
        <v>47</v>
      </c>
      <c r="L1138" s="7">
        <v>1529.03</v>
      </c>
      <c r="M1138" s="1" t="s">
        <v>35</v>
      </c>
      <c r="N1138" s="1" t="s">
        <v>36</v>
      </c>
      <c r="O1138" s="1" t="s">
        <v>1280</v>
      </c>
      <c r="P1138" s="1">
        <v>99</v>
      </c>
      <c r="Q1138" s="1" t="s">
        <v>38</v>
      </c>
      <c r="R1138" s="1">
        <v>5</v>
      </c>
    </row>
    <row r="1139" spans="1:18" ht="12.75" x14ac:dyDescent="0.35">
      <c r="A1139" s="1" t="s">
        <v>2940</v>
      </c>
      <c r="B1139" s="1">
        <v>13</v>
      </c>
      <c r="C1139" s="1" t="str">
        <f t="shared" si="51"/>
        <v>Teenagers</v>
      </c>
      <c r="D1139" s="1" t="s">
        <v>25</v>
      </c>
      <c r="E1139" s="1" t="s">
        <v>2941</v>
      </c>
      <c r="F1139" s="2">
        <v>45560</v>
      </c>
      <c r="G1139" s="2" t="str">
        <f t="shared" si="52"/>
        <v>September</v>
      </c>
      <c r="H1139" s="2" t="str">
        <f t="shared" si="53"/>
        <v>Autumn</v>
      </c>
      <c r="I1139" s="1" t="s">
        <v>104</v>
      </c>
      <c r="J1139" s="1" t="s">
        <v>19</v>
      </c>
      <c r="K1139" s="1">
        <v>78</v>
      </c>
      <c r="L1139" s="7">
        <v>327.51</v>
      </c>
      <c r="M1139" s="1" t="s">
        <v>29</v>
      </c>
      <c r="N1139" s="1" t="s">
        <v>21</v>
      </c>
      <c r="O1139" s="1" t="s">
        <v>2715</v>
      </c>
      <c r="P1139" s="1">
        <v>43</v>
      </c>
      <c r="Q1139" s="1" t="s">
        <v>38</v>
      </c>
      <c r="R1139" s="1">
        <v>5</v>
      </c>
    </row>
    <row r="1140" spans="1:18" ht="12.75" x14ac:dyDescent="0.35">
      <c r="A1140" s="1" t="s">
        <v>2942</v>
      </c>
      <c r="B1140" s="1">
        <v>56</v>
      </c>
      <c r="C1140" s="1" t="str">
        <f t="shared" si="51"/>
        <v>Middle-Aged</v>
      </c>
      <c r="D1140" s="1" t="s">
        <v>16</v>
      </c>
      <c r="E1140" s="1" t="s">
        <v>2426</v>
      </c>
      <c r="F1140" s="2">
        <v>45571</v>
      </c>
      <c r="G1140" s="2" t="str">
        <f t="shared" si="52"/>
        <v>October</v>
      </c>
      <c r="H1140" s="2" t="str">
        <f t="shared" si="53"/>
        <v>Autumn</v>
      </c>
      <c r="I1140" s="1" t="s">
        <v>41</v>
      </c>
      <c r="J1140" s="1" t="s">
        <v>19</v>
      </c>
      <c r="K1140" s="1">
        <v>64</v>
      </c>
      <c r="L1140" s="7">
        <v>2014.79</v>
      </c>
      <c r="M1140" s="1" t="s">
        <v>29</v>
      </c>
      <c r="N1140" s="1" t="s">
        <v>36</v>
      </c>
      <c r="O1140" s="1" t="s">
        <v>1330</v>
      </c>
      <c r="P1140" s="1">
        <v>58</v>
      </c>
      <c r="Q1140" s="1" t="s">
        <v>38</v>
      </c>
      <c r="R1140" s="1">
        <v>5</v>
      </c>
    </row>
    <row r="1141" spans="1:18" ht="12.75" x14ac:dyDescent="0.35">
      <c r="A1141" s="1" t="s">
        <v>2943</v>
      </c>
      <c r="B1141" s="1">
        <v>49</v>
      </c>
      <c r="C1141" s="1" t="str">
        <f t="shared" si="51"/>
        <v>Middle-Aged</v>
      </c>
      <c r="D1141" s="1" t="s">
        <v>25</v>
      </c>
      <c r="E1141" s="1" t="s">
        <v>2944</v>
      </c>
      <c r="F1141" s="2">
        <v>45637</v>
      </c>
      <c r="G1141" s="2" t="str">
        <f t="shared" si="52"/>
        <v>December</v>
      </c>
      <c r="H1141" s="2" t="str">
        <f t="shared" si="53"/>
        <v>Winter</v>
      </c>
      <c r="I1141" s="1" t="s">
        <v>45</v>
      </c>
      <c r="J1141" s="1" t="s">
        <v>50</v>
      </c>
      <c r="K1141" s="1">
        <v>77</v>
      </c>
      <c r="L1141" s="7">
        <v>2462.4499999999998</v>
      </c>
      <c r="M1141" s="1" t="s">
        <v>29</v>
      </c>
      <c r="N1141" s="1" t="s">
        <v>21</v>
      </c>
      <c r="O1141" s="1" t="s">
        <v>2945</v>
      </c>
      <c r="P1141" s="1">
        <v>13</v>
      </c>
      <c r="Q1141" s="1" t="s">
        <v>23</v>
      </c>
      <c r="R1141" s="1">
        <v>4</v>
      </c>
    </row>
    <row r="1142" spans="1:18" ht="12.75" x14ac:dyDescent="0.35">
      <c r="A1142" s="1" t="s">
        <v>2946</v>
      </c>
      <c r="B1142" s="1">
        <v>21</v>
      </c>
      <c r="C1142" s="1" t="str">
        <f t="shared" si="51"/>
        <v>Young Adults</v>
      </c>
      <c r="D1142" s="1" t="s">
        <v>16</v>
      </c>
      <c r="E1142" s="1" t="s">
        <v>2947</v>
      </c>
      <c r="F1142" s="2">
        <v>45469</v>
      </c>
      <c r="G1142" s="2" t="str">
        <f t="shared" si="52"/>
        <v>June</v>
      </c>
      <c r="H1142" s="2" t="str">
        <f t="shared" si="53"/>
        <v>Summer</v>
      </c>
      <c r="I1142" s="1" t="s">
        <v>64</v>
      </c>
      <c r="J1142" s="1" t="s">
        <v>34</v>
      </c>
      <c r="K1142" s="1">
        <v>43</v>
      </c>
      <c r="L1142" s="7">
        <v>3624.71</v>
      </c>
      <c r="M1142" s="1" t="s">
        <v>20</v>
      </c>
      <c r="N1142" s="1" t="s">
        <v>36</v>
      </c>
      <c r="O1142" s="1" t="s">
        <v>225</v>
      </c>
      <c r="P1142" s="1">
        <v>48</v>
      </c>
      <c r="Q1142" s="1" t="s">
        <v>47</v>
      </c>
      <c r="R1142" s="1">
        <v>3</v>
      </c>
    </row>
    <row r="1143" spans="1:18" ht="12.75" x14ac:dyDescent="0.35">
      <c r="A1143" s="1" t="s">
        <v>2948</v>
      </c>
      <c r="B1143" s="1">
        <v>59</v>
      </c>
      <c r="C1143" s="1" t="str">
        <f t="shared" si="51"/>
        <v>Middle-Aged</v>
      </c>
      <c r="D1143" s="1" t="s">
        <v>25</v>
      </c>
      <c r="E1143" s="1" t="s">
        <v>2949</v>
      </c>
      <c r="F1143" s="2">
        <v>45297</v>
      </c>
      <c r="G1143" s="2" t="str">
        <f t="shared" si="52"/>
        <v>January</v>
      </c>
      <c r="H1143" s="2" t="str">
        <f t="shared" si="53"/>
        <v>Winter</v>
      </c>
      <c r="I1143" s="1" t="s">
        <v>54</v>
      </c>
      <c r="J1143" s="1" t="s">
        <v>50</v>
      </c>
      <c r="K1143" s="1">
        <v>89</v>
      </c>
      <c r="L1143" s="7">
        <v>2493.04</v>
      </c>
      <c r="M1143" s="1" t="s">
        <v>35</v>
      </c>
      <c r="N1143" s="1" t="s">
        <v>21</v>
      </c>
      <c r="O1143" s="1" t="s">
        <v>2761</v>
      </c>
      <c r="P1143" s="1">
        <v>83</v>
      </c>
      <c r="Q1143" s="1" t="s">
        <v>66</v>
      </c>
      <c r="R1143" s="1">
        <v>5</v>
      </c>
    </row>
    <row r="1144" spans="1:18" ht="12.75" x14ac:dyDescent="0.35">
      <c r="A1144" s="1" t="s">
        <v>2950</v>
      </c>
      <c r="B1144" s="1">
        <v>55</v>
      </c>
      <c r="C1144" s="1" t="str">
        <f t="shared" si="51"/>
        <v>Middle-Aged</v>
      </c>
      <c r="D1144" s="1" t="s">
        <v>16</v>
      </c>
      <c r="E1144" s="1" t="s">
        <v>2951</v>
      </c>
      <c r="F1144" s="2">
        <v>45331</v>
      </c>
      <c r="G1144" s="2" t="str">
        <f t="shared" si="52"/>
        <v>February</v>
      </c>
      <c r="H1144" s="2" t="str">
        <f t="shared" si="53"/>
        <v>Winter</v>
      </c>
      <c r="I1144" s="1" t="s">
        <v>104</v>
      </c>
      <c r="J1144" s="1" t="s">
        <v>19</v>
      </c>
      <c r="K1144" s="1">
        <v>11</v>
      </c>
      <c r="L1144" s="7">
        <v>3507.48</v>
      </c>
      <c r="M1144" s="1" t="s">
        <v>29</v>
      </c>
      <c r="N1144" s="1" t="s">
        <v>36</v>
      </c>
      <c r="O1144" s="1" t="s">
        <v>431</v>
      </c>
      <c r="P1144" s="1">
        <v>72</v>
      </c>
      <c r="Q1144" s="1" t="s">
        <v>31</v>
      </c>
      <c r="R1144" s="1">
        <v>5</v>
      </c>
    </row>
    <row r="1145" spans="1:18" ht="12.75" x14ac:dyDescent="0.35">
      <c r="A1145" s="1" t="s">
        <v>2952</v>
      </c>
      <c r="B1145" s="1">
        <v>70</v>
      </c>
      <c r="C1145" s="1" t="str">
        <f t="shared" si="51"/>
        <v>Elderly</v>
      </c>
      <c r="D1145" s="1" t="s">
        <v>16</v>
      </c>
      <c r="E1145" s="1" t="s">
        <v>2953</v>
      </c>
      <c r="F1145" s="2">
        <v>45322</v>
      </c>
      <c r="G1145" s="2" t="str">
        <f t="shared" si="52"/>
        <v>January</v>
      </c>
      <c r="H1145" s="2" t="str">
        <f t="shared" si="53"/>
        <v>Winter</v>
      </c>
      <c r="I1145" s="1" t="s">
        <v>64</v>
      </c>
      <c r="J1145" s="1" t="s">
        <v>19</v>
      </c>
      <c r="K1145" s="1">
        <v>36</v>
      </c>
      <c r="L1145" s="7">
        <v>640.08000000000004</v>
      </c>
      <c r="M1145" s="1" t="s">
        <v>35</v>
      </c>
      <c r="N1145" s="1" t="s">
        <v>36</v>
      </c>
      <c r="O1145" s="1" t="s">
        <v>369</v>
      </c>
      <c r="P1145" s="1">
        <v>67</v>
      </c>
      <c r="Q1145" s="1" t="s">
        <v>38</v>
      </c>
      <c r="R1145" s="1">
        <v>5</v>
      </c>
    </row>
    <row r="1146" spans="1:18" ht="12.75" x14ac:dyDescent="0.35">
      <c r="A1146" s="1" t="s">
        <v>2954</v>
      </c>
      <c r="B1146" s="1">
        <v>91</v>
      </c>
      <c r="C1146" s="1" t="str">
        <f t="shared" si="51"/>
        <v>Elderly</v>
      </c>
      <c r="D1146" s="1" t="s">
        <v>16</v>
      </c>
      <c r="E1146" s="1" t="s">
        <v>2955</v>
      </c>
      <c r="F1146" s="2">
        <v>45365</v>
      </c>
      <c r="G1146" s="2" t="str">
        <f t="shared" si="52"/>
        <v>March</v>
      </c>
      <c r="H1146" s="2" t="str">
        <f t="shared" si="53"/>
        <v>Spring</v>
      </c>
      <c r="I1146" s="1" t="s">
        <v>18</v>
      </c>
      <c r="J1146" s="1" t="s">
        <v>50</v>
      </c>
      <c r="K1146" s="1">
        <v>21</v>
      </c>
      <c r="L1146" s="7">
        <v>756.89</v>
      </c>
      <c r="M1146" s="1" t="s">
        <v>35</v>
      </c>
      <c r="N1146" s="1" t="s">
        <v>21</v>
      </c>
      <c r="O1146" s="1" t="s">
        <v>1453</v>
      </c>
      <c r="P1146" s="1">
        <v>59</v>
      </c>
      <c r="Q1146" s="1" t="s">
        <v>23</v>
      </c>
      <c r="R1146" s="1">
        <v>5</v>
      </c>
    </row>
    <row r="1147" spans="1:18" ht="12.75" x14ac:dyDescent="0.35">
      <c r="A1147" s="1" t="s">
        <v>2956</v>
      </c>
      <c r="B1147" s="1">
        <v>24</v>
      </c>
      <c r="C1147" s="1" t="str">
        <f t="shared" si="51"/>
        <v>Young Adults</v>
      </c>
      <c r="D1147" s="1" t="s">
        <v>16</v>
      </c>
      <c r="E1147" s="1" t="s">
        <v>2957</v>
      </c>
      <c r="F1147" s="2">
        <v>45421</v>
      </c>
      <c r="G1147" s="2" t="str">
        <f t="shared" si="52"/>
        <v>May</v>
      </c>
      <c r="H1147" s="2" t="str">
        <f t="shared" si="53"/>
        <v>Spring</v>
      </c>
      <c r="I1147" s="1" t="s">
        <v>45</v>
      </c>
      <c r="J1147" s="1" t="s">
        <v>85</v>
      </c>
      <c r="K1147" s="1">
        <v>21</v>
      </c>
      <c r="L1147" s="7">
        <v>994.81</v>
      </c>
      <c r="M1147" s="1" t="s">
        <v>35</v>
      </c>
      <c r="N1147" s="1" t="s">
        <v>36</v>
      </c>
      <c r="O1147" s="1" t="s">
        <v>123</v>
      </c>
      <c r="P1147" s="1">
        <v>80</v>
      </c>
      <c r="Q1147" s="1" t="s">
        <v>47</v>
      </c>
      <c r="R1147" s="1">
        <v>4</v>
      </c>
    </row>
    <row r="1148" spans="1:18" ht="12.75" x14ac:dyDescent="0.35">
      <c r="A1148" s="1" t="s">
        <v>2958</v>
      </c>
      <c r="B1148" s="1">
        <v>79</v>
      </c>
      <c r="C1148" s="1" t="str">
        <f t="shared" si="51"/>
        <v>Elderly</v>
      </c>
      <c r="D1148" s="1" t="s">
        <v>16</v>
      </c>
      <c r="E1148" s="1" t="s">
        <v>2959</v>
      </c>
      <c r="F1148" s="2">
        <v>45369</v>
      </c>
      <c r="G1148" s="2" t="str">
        <f t="shared" si="52"/>
        <v>March</v>
      </c>
      <c r="H1148" s="2" t="str">
        <f t="shared" si="53"/>
        <v>Spring</v>
      </c>
      <c r="I1148" s="1" t="s">
        <v>41</v>
      </c>
      <c r="J1148" s="1" t="s">
        <v>34</v>
      </c>
      <c r="K1148" s="1">
        <v>80</v>
      </c>
      <c r="L1148" s="7">
        <v>2097.81</v>
      </c>
      <c r="M1148" s="1" t="s">
        <v>29</v>
      </c>
      <c r="N1148" s="1" t="s">
        <v>21</v>
      </c>
      <c r="O1148" s="1" t="s">
        <v>2025</v>
      </c>
      <c r="P1148" s="1">
        <v>84</v>
      </c>
      <c r="Q1148" s="1" t="s">
        <v>47</v>
      </c>
      <c r="R1148" s="1">
        <v>5</v>
      </c>
    </row>
    <row r="1149" spans="1:18" ht="12.75" x14ac:dyDescent="0.35">
      <c r="A1149" s="1" t="s">
        <v>2960</v>
      </c>
      <c r="B1149" s="1">
        <v>74</v>
      </c>
      <c r="C1149" s="1" t="str">
        <f t="shared" si="51"/>
        <v>Elderly</v>
      </c>
      <c r="D1149" s="1" t="s">
        <v>25</v>
      </c>
      <c r="E1149" s="1" t="s">
        <v>2961</v>
      </c>
      <c r="F1149" s="2">
        <v>45329</v>
      </c>
      <c r="G1149" s="2" t="str">
        <f t="shared" si="52"/>
        <v>February</v>
      </c>
      <c r="H1149" s="2" t="str">
        <f t="shared" si="53"/>
        <v>Winter</v>
      </c>
      <c r="I1149" s="1" t="s">
        <v>27</v>
      </c>
      <c r="J1149" s="1" t="s">
        <v>28</v>
      </c>
      <c r="K1149" s="1">
        <v>39</v>
      </c>
      <c r="L1149" s="7">
        <v>1682.15</v>
      </c>
      <c r="M1149" s="1" t="s">
        <v>20</v>
      </c>
      <c r="N1149" s="1" t="s">
        <v>36</v>
      </c>
      <c r="O1149" s="1" t="s">
        <v>560</v>
      </c>
      <c r="P1149" s="1">
        <v>91</v>
      </c>
      <c r="Q1149" s="1" t="s">
        <v>31</v>
      </c>
      <c r="R1149" s="1">
        <v>2</v>
      </c>
    </row>
    <row r="1150" spans="1:18" ht="12.75" x14ac:dyDescent="0.35">
      <c r="A1150" s="1" t="s">
        <v>2962</v>
      </c>
      <c r="B1150" s="1">
        <v>71</v>
      </c>
      <c r="C1150" s="1" t="str">
        <f t="shared" si="51"/>
        <v>Elderly</v>
      </c>
      <c r="D1150" s="1" t="s">
        <v>25</v>
      </c>
      <c r="E1150" s="1" t="s">
        <v>2963</v>
      </c>
      <c r="F1150" s="2">
        <v>45331</v>
      </c>
      <c r="G1150" s="2" t="str">
        <f t="shared" si="52"/>
        <v>February</v>
      </c>
      <c r="H1150" s="2" t="str">
        <f t="shared" si="53"/>
        <v>Winter</v>
      </c>
      <c r="I1150" s="1" t="s">
        <v>58</v>
      </c>
      <c r="J1150" s="1" t="s">
        <v>59</v>
      </c>
      <c r="K1150" s="1">
        <v>73</v>
      </c>
      <c r="L1150" s="7">
        <v>588.51</v>
      </c>
      <c r="M1150" s="1" t="s">
        <v>29</v>
      </c>
      <c r="N1150" s="1" t="s">
        <v>21</v>
      </c>
      <c r="O1150" s="1" t="s">
        <v>2964</v>
      </c>
      <c r="P1150" s="1">
        <v>87</v>
      </c>
      <c r="Q1150" s="1" t="s">
        <v>66</v>
      </c>
      <c r="R1150" s="1">
        <v>3</v>
      </c>
    </row>
    <row r="1151" spans="1:18" ht="12.75" x14ac:dyDescent="0.35">
      <c r="A1151" s="1" t="s">
        <v>2965</v>
      </c>
      <c r="B1151" s="1">
        <v>91</v>
      </c>
      <c r="C1151" s="1" t="str">
        <f t="shared" si="51"/>
        <v>Elderly</v>
      </c>
      <c r="D1151" s="1" t="s">
        <v>16</v>
      </c>
      <c r="E1151" s="1" t="s">
        <v>2966</v>
      </c>
      <c r="F1151" s="2">
        <v>45346</v>
      </c>
      <c r="G1151" s="2" t="str">
        <f t="shared" si="52"/>
        <v>February</v>
      </c>
      <c r="H1151" s="2" t="str">
        <f t="shared" si="53"/>
        <v>Winter</v>
      </c>
      <c r="I1151" s="1" t="s">
        <v>54</v>
      </c>
      <c r="J1151" s="1" t="s">
        <v>50</v>
      </c>
      <c r="K1151" s="1">
        <v>50</v>
      </c>
      <c r="L1151" s="7">
        <v>2359.1799999999998</v>
      </c>
      <c r="M1151" s="1" t="s">
        <v>20</v>
      </c>
      <c r="N1151" s="1" t="s">
        <v>21</v>
      </c>
      <c r="O1151" s="1" t="s">
        <v>582</v>
      </c>
      <c r="P1151" s="1">
        <v>43</v>
      </c>
      <c r="Q1151" s="1" t="s">
        <v>23</v>
      </c>
      <c r="R1151" s="1">
        <v>1</v>
      </c>
    </row>
    <row r="1152" spans="1:18" ht="12.75" x14ac:dyDescent="0.35">
      <c r="A1152" s="1" t="s">
        <v>2967</v>
      </c>
      <c r="B1152" s="1">
        <v>68</v>
      </c>
      <c r="C1152" s="1" t="str">
        <f t="shared" si="51"/>
        <v>Elderly</v>
      </c>
      <c r="D1152" s="1" t="s">
        <v>16</v>
      </c>
      <c r="E1152" s="1" t="s">
        <v>2968</v>
      </c>
      <c r="F1152" s="2">
        <v>45623</v>
      </c>
      <c r="G1152" s="2" t="str">
        <f t="shared" si="52"/>
        <v>November</v>
      </c>
      <c r="H1152" s="2" t="str">
        <f t="shared" si="53"/>
        <v>Autumn</v>
      </c>
      <c r="I1152" s="1" t="s">
        <v>54</v>
      </c>
      <c r="J1152" s="1" t="s">
        <v>34</v>
      </c>
      <c r="K1152" s="1">
        <v>36</v>
      </c>
      <c r="L1152" s="7">
        <v>1152.05</v>
      </c>
      <c r="M1152" s="1" t="s">
        <v>29</v>
      </c>
      <c r="N1152" s="1" t="s">
        <v>36</v>
      </c>
      <c r="O1152" s="1" t="s">
        <v>153</v>
      </c>
      <c r="P1152" s="1">
        <v>81</v>
      </c>
      <c r="Q1152" s="1" t="s">
        <v>31</v>
      </c>
      <c r="R1152" s="1">
        <v>4</v>
      </c>
    </row>
    <row r="1153" spans="1:18" ht="12.75" x14ac:dyDescent="0.35">
      <c r="A1153" s="1" t="s">
        <v>2969</v>
      </c>
      <c r="B1153" s="1">
        <v>76</v>
      </c>
      <c r="C1153" s="1" t="str">
        <f t="shared" si="51"/>
        <v>Elderly</v>
      </c>
      <c r="D1153" s="1" t="s">
        <v>16</v>
      </c>
      <c r="E1153" s="1" t="s">
        <v>2970</v>
      </c>
      <c r="F1153" s="2">
        <v>45510</v>
      </c>
      <c r="G1153" s="2" t="str">
        <f t="shared" si="52"/>
        <v>August</v>
      </c>
      <c r="H1153" s="2" t="str">
        <f t="shared" si="53"/>
        <v>Summer</v>
      </c>
      <c r="I1153" s="1" t="s">
        <v>41</v>
      </c>
      <c r="J1153" s="1" t="s">
        <v>50</v>
      </c>
      <c r="K1153" s="1">
        <v>13</v>
      </c>
      <c r="L1153" s="7">
        <v>3633.29</v>
      </c>
      <c r="M1153" s="1" t="s">
        <v>35</v>
      </c>
      <c r="N1153" s="1" t="s">
        <v>21</v>
      </c>
      <c r="O1153" s="1" t="s">
        <v>2971</v>
      </c>
      <c r="P1153" s="1">
        <v>89</v>
      </c>
      <c r="Q1153" s="1" t="s">
        <v>23</v>
      </c>
      <c r="R1153" s="1">
        <v>3</v>
      </c>
    </row>
    <row r="1154" spans="1:18" ht="12.75" x14ac:dyDescent="0.35">
      <c r="A1154" s="1" t="s">
        <v>2972</v>
      </c>
      <c r="B1154" s="1">
        <v>92</v>
      </c>
      <c r="C1154" s="1" t="str">
        <f t="shared" si="51"/>
        <v>Elderly</v>
      </c>
      <c r="D1154" s="1" t="s">
        <v>62</v>
      </c>
      <c r="E1154" s="1" t="s">
        <v>2973</v>
      </c>
      <c r="F1154" s="2">
        <v>45427</v>
      </c>
      <c r="G1154" s="2" t="str">
        <f t="shared" si="52"/>
        <v>May</v>
      </c>
      <c r="H1154" s="2" t="str">
        <f t="shared" si="53"/>
        <v>Spring</v>
      </c>
      <c r="I1154" s="1" t="s">
        <v>41</v>
      </c>
      <c r="J1154" s="1" t="s">
        <v>59</v>
      </c>
      <c r="K1154" s="1">
        <v>43</v>
      </c>
      <c r="L1154" s="7">
        <v>4246.3500000000004</v>
      </c>
      <c r="M1154" s="1" t="s">
        <v>20</v>
      </c>
      <c r="N1154" s="1" t="s">
        <v>36</v>
      </c>
      <c r="O1154" s="1" t="s">
        <v>1641</v>
      </c>
      <c r="P1154" s="1">
        <v>89</v>
      </c>
      <c r="Q1154" s="1" t="s">
        <v>38</v>
      </c>
      <c r="R1154" s="1">
        <v>5</v>
      </c>
    </row>
    <row r="1155" spans="1:18" ht="12.75" x14ac:dyDescent="0.35">
      <c r="A1155" s="1" t="s">
        <v>2974</v>
      </c>
      <c r="B1155" s="1">
        <v>32</v>
      </c>
      <c r="C1155" s="1" t="str">
        <f t="shared" ref="C1155:C1218" si="54">IF(B1155&lt;10,"Children",IF(AND(B1155&gt;=10,B1155&lt;=19),"Teenagers",IF(AND(B1155&gt;=20,B1155&lt;=39),"Young Adults",IF(AND(B1155&gt;=40,B1155&lt;=59),"Middle-Aged","Elderly"))))</f>
        <v>Young Adults</v>
      </c>
      <c r="D1155" s="1" t="s">
        <v>25</v>
      </c>
      <c r="E1155" s="1" t="s">
        <v>2975</v>
      </c>
      <c r="F1155" s="2">
        <v>45547</v>
      </c>
      <c r="G1155" s="2" t="str">
        <f t="shared" ref="G1155:G1218" si="55">TEXT(F1155,"mmmm")</f>
        <v>September</v>
      </c>
      <c r="H1155" s="2" t="str">
        <f t="shared" ref="H1155:H1218" si="56">IF(G1155="January","Winter",IF(G1155="February","Winter",IF(G1155="December","Winter",IF(G1155="March","Spring",IF(G1155="April","Spring",IF(G1155="May","Spring",IF(G1155="June","Summer",IF(G1155="July","Summer",IF(G1155="August","Summer","Autumn")))))))))</f>
        <v>Autumn</v>
      </c>
      <c r="I1155" s="1" t="s">
        <v>54</v>
      </c>
      <c r="J1155" s="1" t="s">
        <v>85</v>
      </c>
      <c r="K1155" s="1">
        <v>20</v>
      </c>
      <c r="L1155" s="7">
        <v>579.16999999999996</v>
      </c>
      <c r="M1155" s="1" t="s">
        <v>20</v>
      </c>
      <c r="N1155" s="1" t="s">
        <v>21</v>
      </c>
      <c r="O1155" s="1" t="s">
        <v>2976</v>
      </c>
      <c r="P1155" s="1">
        <v>57</v>
      </c>
      <c r="Q1155" s="1" t="s">
        <v>47</v>
      </c>
      <c r="R1155" s="1">
        <v>5</v>
      </c>
    </row>
    <row r="1156" spans="1:18" ht="12.75" x14ac:dyDescent="0.35">
      <c r="A1156" s="1" t="s">
        <v>2977</v>
      </c>
      <c r="B1156" s="1">
        <v>23</v>
      </c>
      <c r="C1156" s="1" t="str">
        <f t="shared" si="54"/>
        <v>Young Adults</v>
      </c>
      <c r="D1156" s="1" t="s">
        <v>62</v>
      </c>
      <c r="E1156" s="1" t="s">
        <v>2978</v>
      </c>
      <c r="F1156" s="2">
        <v>45293</v>
      </c>
      <c r="G1156" s="2" t="str">
        <f t="shared" si="55"/>
        <v>January</v>
      </c>
      <c r="H1156" s="2" t="str">
        <f t="shared" si="56"/>
        <v>Winter</v>
      </c>
      <c r="I1156" s="1" t="s">
        <v>41</v>
      </c>
      <c r="J1156" s="1" t="s">
        <v>34</v>
      </c>
      <c r="K1156" s="1">
        <v>62</v>
      </c>
      <c r="L1156" s="7">
        <v>3699.84</v>
      </c>
      <c r="M1156" s="1" t="s">
        <v>20</v>
      </c>
      <c r="N1156" s="1" t="s">
        <v>36</v>
      </c>
      <c r="O1156" s="1" t="s">
        <v>1210</v>
      </c>
      <c r="P1156" s="1">
        <v>39</v>
      </c>
      <c r="Q1156" s="1" t="s">
        <v>23</v>
      </c>
      <c r="R1156" s="1">
        <v>4</v>
      </c>
    </row>
    <row r="1157" spans="1:18" ht="12.75" x14ac:dyDescent="0.35">
      <c r="A1157" s="1" t="s">
        <v>2979</v>
      </c>
      <c r="B1157" s="1">
        <v>89</v>
      </c>
      <c r="C1157" s="1" t="str">
        <f t="shared" si="54"/>
        <v>Elderly</v>
      </c>
      <c r="D1157" s="1" t="s">
        <v>16</v>
      </c>
      <c r="E1157" s="1" t="s">
        <v>2980</v>
      </c>
      <c r="F1157" s="2">
        <v>45616</v>
      </c>
      <c r="G1157" s="2" t="str">
        <f t="shared" si="55"/>
        <v>November</v>
      </c>
      <c r="H1157" s="2" t="str">
        <f t="shared" si="56"/>
        <v>Autumn</v>
      </c>
      <c r="I1157" s="1" t="s">
        <v>58</v>
      </c>
      <c r="J1157" s="1" t="s">
        <v>50</v>
      </c>
      <c r="K1157" s="1">
        <v>8</v>
      </c>
      <c r="L1157" s="7">
        <v>4284.99</v>
      </c>
      <c r="M1157" s="1" t="s">
        <v>29</v>
      </c>
      <c r="N1157" s="1" t="s">
        <v>36</v>
      </c>
      <c r="O1157" s="1" t="s">
        <v>1146</v>
      </c>
      <c r="P1157" s="1">
        <v>84</v>
      </c>
      <c r="Q1157" s="1" t="s">
        <v>31</v>
      </c>
      <c r="R1157" s="1">
        <v>5</v>
      </c>
    </row>
    <row r="1158" spans="1:18" ht="12.75" x14ac:dyDescent="0.35">
      <c r="A1158" s="1" t="s">
        <v>2981</v>
      </c>
      <c r="B1158" s="1">
        <v>43</v>
      </c>
      <c r="C1158" s="1" t="str">
        <f t="shared" si="54"/>
        <v>Middle-Aged</v>
      </c>
      <c r="D1158" s="1" t="s">
        <v>16</v>
      </c>
      <c r="E1158" s="1" t="s">
        <v>2982</v>
      </c>
      <c r="F1158" s="2">
        <v>45334</v>
      </c>
      <c r="G1158" s="2" t="str">
        <f t="shared" si="55"/>
        <v>February</v>
      </c>
      <c r="H1158" s="2" t="str">
        <f t="shared" si="56"/>
        <v>Winter</v>
      </c>
      <c r="I1158" s="1" t="s">
        <v>45</v>
      </c>
      <c r="J1158" s="1" t="s">
        <v>85</v>
      </c>
      <c r="K1158" s="1">
        <v>24</v>
      </c>
      <c r="L1158" s="7">
        <v>4560.59</v>
      </c>
      <c r="M1158" s="1" t="s">
        <v>29</v>
      </c>
      <c r="N1158" s="1" t="s">
        <v>36</v>
      </c>
      <c r="O1158" s="1" t="s">
        <v>2983</v>
      </c>
      <c r="P1158" s="1">
        <v>78</v>
      </c>
      <c r="Q1158" s="1" t="s">
        <v>66</v>
      </c>
      <c r="R1158" s="1">
        <v>4</v>
      </c>
    </row>
    <row r="1159" spans="1:18" ht="12.75" x14ac:dyDescent="0.35">
      <c r="A1159" s="1" t="s">
        <v>2984</v>
      </c>
      <c r="B1159" s="1">
        <v>22</v>
      </c>
      <c r="C1159" s="1" t="str">
        <f t="shared" si="54"/>
        <v>Young Adults</v>
      </c>
      <c r="D1159" s="1" t="s">
        <v>62</v>
      </c>
      <c r="E1159" s="1" t="s">
        <v>2985</v>
      </c>
      <c r="F1159" s="2">
        <v>45639</v>
      </c>
      <c r="G1159" s="2" t="str">
        <f t="shared" si="55"/>
        <v>December</v>
      </c>
      <c r="H1159" s="2" t="str">
        <f t="shared" si="56"/>
        <v>Winter</v>
      </c>
      <c r="I1159" s="1" t="s">
        <v>64</v>
      </c>
      <c r="J1159" s="1" t="s">
        <v>28</v>
      </c>
      <c r="K1159" s="1">
        <v>41</v>
      </c>
      <c r="L1159" s="7">
        <v>1349.73</v>
      </c>
      <c r="M1159" s="1" t="s">
        <v>35</v>
      </c>
      <c r="N1159" s="1" t="s">
        <v>21</v>
      </c>
      <c r="O1159" s="1" t="s">
        <v>126</v>
      </c>
      <c r="P1159" s="1">
        <v>63</v>
      </c>
      <c r="Q1159" s="1" t="s">
        <v>47</v>
      </c>
      <c r="R1159" s="1">
        <v>1</v>
      </c>
    </row>
    <row r="1160" spans="1:18" ht="12.75" x14ac:dyDescent="0.35">
      <c r="A1160" s="1" t="s">
        <v>2986</v>
      </c>
      <c r="B1160" s="1">
        <v>7</v>
      </c>
      <c r="C1160" s="1" t="str">
        <f t="shared" si="54"/>
        <v>Children</v>
      </c>
      <c r="D1160" s="1" t="s">
        <v>25</v>
      </c>
      <c r="E1160" s="1" t="s">
        <v>2828</v>
      </c>
      <c r="F1160" s="2">
        <v>45535</v>
      </c>
      <c r="G1160" s="2" t="str">
        <f t="shared" si="55"/>
        <v>August</v>
      </c>
      <c r="H1160" s="2" t="str">
        <f t="shared" si="56"/>
        <v>Summer</v>
      </c>
      <c r="I1160" s="1" t="s">
        <v>18</v>
      </c>
      <c r="J1160" s="1" t="s">
        <v>59</v>
      </c>
      <c r="K1160" s="1">
        <v>60</v>
      </c>
      <c r="L1160" s="7">
        <v>1798.09</v>
      </c>
      <c r="M1160" s="1" t="s">
        <v>20</v>
      </c>
      <c r="N1160" s="1" t="s">
        <v>36</v>
      </c>
      <c r="O1160" s="1" t="s">
        <v>1002</v>
      </c>
      <c r="P1160" s="1">
        <v>12</v>
      </c>
      <c r="Q1160" s="1" t="s">
        <v>23</v>
      </c>
      <c r="R1160" s="1">
        <v>5</v>
      </c>
    </row>
    <row r="1161" spans="1:18" ht="12.75" x14ac:dyDescent="0.35">
      <c r="A1161" s="1" t="s">
        <v>2987</v>
      </c>
      <c r="B1161" s="1">
        <v>31</v>
      </c>
      <c r="C1161" s="1" t="str">
        <f t="shared" si="54"/>
        <v>Young Adults</v>
      </c>
      <c r="D1161" s="1" t="s">
        <v>16</v>
      </c>
      <c r="E1161" s="1" t="s">
        <v>2988</v>
      </c>
      <c r="F1161" s="2">
        <v>45567</v>
      </c>
      <c r="G1161" s="2" t="str">
        <f t="shared" si="55"/>
        <v>October</v>
      </c>
      <c r="H1161" s="2" t="str">
        <f t="shared" si="56"/>
        <v>Autumn</v>
      </c>
      <c r="I1161" s="1" t="s">
        <v>64</v>
      </c>
      <c r="J1161" s="1" t="s">
        <v>50</v>
      </c>
      <c r="K1161" s="1">
        <v>72</v>
      </c>
      <c r="L1161" s="7">
        <v>3180.1</v>
      </c>
      <c r="M1161" s="1" t="s">
        <v>35</v>
      </c>
      <c r="N1161" s="1" t="s">
        <v>36</v>
      </c>
      <c r="O1161" s="1" t="s">
        <v>2481</v>
      </c>
      <c r="P1161" s="1">
        <v>64</v>
      </c>
      <c r="Q1161" s="1" t="s">
        <v>23</v>
      </c>
      <c r="R1161" s="1">
        <v>5</v>
      </c>
    </row>
    <row r="1162" spans="1:18" ht="12.75" x14ac:dyDescent="0.35">
      <c r="A1162" s="1" t="s">
        <v>2989</v>
      </c>
      <c r="B1162" s="1">
        <v>100</v>
      </c>
      <c r="C1162" s="1" t="str">
        <f t="shared" si="54"/>
        <v>Elderly</v>
      </c>
      <c r="D1162" s="1" t="s">
        <v>62</v>
      </c>
      <c r="E1162" s="1" t="s">
        <v>2990</v>
      </c>
      <c r="F1162" s="2">
        <v>45545</v>
      </c>
      <c r="G1162" s="2" t="str">
        <f t="shared" si="55"/>
        <v>September</v>
      </c>
      <c r="H1162" s="2" t="str">
        <f t="shared" si="56"/>
        <v>Autumn</v>
      </c>
      <c r="I1162" s="1" t="s">
        <v>41</v>
      </c>
      <c r="J1162" s="1" t="s">
        <v>28</v>
      </c>
      <c r="K1162" s="1">
        <v>28</v>
      </c>
      <c r="L1162" s="7">
        <v>1090.43</v>
      </c>
      <c r="M1162" s="1" t="s">
        <v>20</v>
      </c>
      <c r="N1162" s="1" t="s">
        <v>21</v>
      </c>
      <c r="O1162" s="1" t="s">
        <v>1491</v>
      </c>
      <c r="P1162" s="1">
        <v>90</v>
      </c>
      <c r="Q1162" s="1" t="s">
        <v>23</v>
      </c>
      <c r="R1162" s="1">
        <v>5</v>
      </c>
    </row>
    <row r="1163" spans="1:18" ht="12.75" x14ac:dyDescent="0.35">
      <c r="A1163" s="1" t="s">
        <v>2991</v>
      </c>
      <c r="B1163" s="1">
        <v>94</v>
      </c>
      <c r="C1163" s="1" t="str">
        <f t="shared" si="54"/>
        <v>Elderly</v>
      </c>
      <c r="D1163" s="1" t="s">
        <v>62</v>
      </c>
      <c r="E1163" s="1" t="s">
        <v>2992</v>
      </c>
      <c r="F1163" s="2">
        <v>45342</v>
      </c>
      <c r="G1163" s="2" t="str">
        <f t="shared" si="55"/>
        <v>February</v>
      </c>
      <c r="H1163" s="2" t="str">
        <f t="shared" si="56"/>
        <v>Winter</v>
      </c>
      <c r="I1163" s="1" t="s">
        <v>27</v>
      </c>
      <c r="J1163" s="1" t="s">
        <v>34</v>
      </c>
      <c r="K1163" s="1">
        <v>30</v>
      </c>
      <c r="L1163" s="7">
        <v>3476.62</v>
      </c>
      <c r="M1163" s="1" t="s">
        <v>29</v>
      </c>
      <c r="N1163" s="1" t="s">
        <v>21</v>
      </c>
      <c r="O1163" s="1" t="s">
        <v>1866</v>
      </c>
      <c r="P1163" s="1">
        <v>4</v>
      </c>
      <c r="Q1163" s="1" t="s">
        <v>38</v>
      </c>
      <c r="R1163" s="1">
        <v>3</v>
      </c>
    </row>
    <row r="1164" spans="1:18" ht="12.75" x14ac:dyDescent="0.35">
      <c r="A1164" s="1" t="s">
        <v>2993</v>
      </c>
      <c r="B1164" s="1">
        <v>92</v>
      </c>
      <c r="C1164" s="1" t="str">
        <f t="shared" si="54"/>
        <v>Elderly</v>
      </c>
      <c r="D1164" s="1" t="s">
        <v>25</v>
      </c>
      <c r="E1164" s="1" t="s">
        <v>2994</v>
      </c>
      <c r="F1164" s="2">
        <v>45574</v>
      </c>
      <c r="G1164" s="2" t="str">
        <f t="shared" si="55"/>
        <v>October</v>
      </c>
      <c r="H1164" s="2" t="str">
        <f t="shared" si="56"/>
        <v>Autumn</v>
      </c>
      <c r="I1164" s="1" t="s">
        <v>104</v>
      </c>
      <c r="J1164" s="1" t="s">
        <v>50</v>
      </c>
      <c r="K1164" s="1">
        <v>88</v>
      </c>
      <c r="L1164" s="7">
        <v>3001.18</v>
      </c>
      <c r="M1164" s="1" t="s">
        <v>35</v>
      </c>
      <c r="N1164" s="1" t="s">
        <v>36</v>
      </c>
      <c r="O1164" s="1" t="s">
        <v>1238</v>
      </c>
      <c r="P1164" s="1">
        <v>88</v>
      </c>
      <c r="Q1164" s="1" t="s">
        <v>38</v>
      </c>
      <c r="R1164" s="1">
        <v>2</v>
      </c>
    </row>
    <row r="1165" spans="1:18" ht="12.75" x14ac:dyDescent="0.35">
      <c r="A1165" s="1" t="s">
        <v>2995</v>
      </c>
      <c r="B1165" s="1">
        <v>76</v>
      </c>
      <c r="C1165" s="1" t="str">
        <f t="shared" si="54"/>
        <v>Elderly</v>
      </c>
      <c r="D1165" s="1" t="s">
        <v>62</v>
      </c>
      <c r="E1165" s="1" t="s">
        <v>2996</v>
      </c>
      <c r="F1165" s="2">
        <v>45617</v>
      </c>
      <c r="G1165" s="2" t="str">
        <f t="shared" si="55"/>
        <v>November</v>
      </c>
      <c r="H1165" s="2" t="str">
        <f t="shared" si="56"/>
        <v>Autumn</v>
      </c>
      <c r="I1165" s="1" t="s">
        <v>18</v>
      </c>
      <c r="J1165" s="1" t="s">
        <v>34</v>
      </c>
      <c r="K1165" s="1">
        <v>68</v>
      </c>
      <c r="L1165" s="7">
        <v>2940.4</v>
      </c>
      <c r="M1165" s="1" t="s">
        <v>29</v>
      </c>
      <c r="N1165" s="1" t="s">
        <v>21</v>
      </c>
      <c r="O1165" s="1" t="s">
        <v>712</v>
      </c>
      <c r="P1165" s="1">
        <v>35</v>
      </c>
      <c r="Q1165" s="1" t="s">
        <v>66</v>
      </c>
      <c r="R1165" s="1">
        <v>3</v>
      </c>
    </row>
    <row r="1166" spans="1:18" ht="12.75" x14ac:dyDescent="0.35">
      <c r="A1166" s="1" t="s">
        <v>2997</v>
      </c>
      <c r="B1166" s="1">
        <v>77</v>
      </c>
      <c r="C1166" s="1" t="str">
        <f t="shared" si="54"/>
        <v>Elderly</v>
      </c>
      <c r="D1166" s="1" t="s">
        <v>25</v>
      </c>
      <c r="E1166" s="1" t="s">
        <v>1064</v>
      </c>
      <c r="F1166" s="2">
        <v>45414</v>
      </c>
      <c r="G1166" s="2" t="str">
        <f t="shared" si="55"/>
        <v>May</v>
      </c>
      <c r="H1166" s="2" t="str">
        <f t="shared" si="56"/>
        <v>Spring</v>
      </c>
      <c r="I1166" s="1" t="s">
        <v>75</v>
      </c>
      <c r="J1166" s="1" t="s">
        <v>28</v>
      </c>
      <c r="K1166" s="1">
        <v>26</v>
      </c>
      <c r="L1166" s="7">
        <v>2619.11</v>
      </c>
      <c r="M1166" s="1" t="s">
        <v>20</v>
      </c>
      <c r="N1166" s="1" t="s">
        <v>21</v>
      </c>
      <c r="O1166" s="1" t="s">
        <v>1184</v>
      </c>
      <c r="P1166" s="1">
        <v>56</v>
      </c>
      <c r="Q1166" s="1" t="s">
        <v>47</v>
      </c>
      <c r="R1166" s="1">
        <v>5</v>
      </c>
    </row>
    <row r="1167" spans="1:18" ht="12.75" x14ac:dyDescent="0.35">
      <c r="A1167" s="1" t="s">
        <v>2998</v>
      </c>
      <c r="B1167" s="1">
        <v>53</v>
      </c>
      <c r="C1167" s="1" t="str">
        <f t="shared" si="54"/>
        <v>Middle-Aged</v>
      </c>
      <c r="D1167" s="1" t="s">
        <v>25</v>
      </c>
      <c r="E1167" s="1" t="s">
        <v>2999</v>
      </c>
      <c r="F1167" s="2">
        <v>45365</v>
      </c>
      <c r="G1167" s="2" t="str">
        <f t="shared" si="55"/>
        <v>March</v>
      </c>
      <c r="H1167" s="2" t="str">
        <f t="shared" si="56"/>
        <v>Spring</v>
      </c>
      <c r="I1167" s="1" t="s">
        <v>27</v>
      </c>
      <c r="J1167" s="1" t="s">
        <v>34</v>
      </c>
      <c r="K1167" s="1">
        <v>11</v>
      </c>
      <c r="L1167" s="7">
        <v>2393.15</v>
      </c>
      <c r="M1167" s="1" t="s">
        <v>20</v>
      </c>
      <c r="N1167" s="1" t="s">
        <v>21</v>
      </c>
      <c r="O1167" s="1" t="s">
        <v>1773</v>
      </c>
      <c r="P1167" s="1">
        <v>20</v>
      </c>
      <c r="Q1167" s="1" t="s">
        <v>38</v>
      </c>
      <c r="R1167" s="1">
        <v>3</v>
      </c>
    </row>
    <row r="1168" spans="1:18" ht="12.75" x14ac:dyDescent="0.35">
      <c r="A1168" s="1" t="s">
        <v>3000</v>
      </c>
      <c r="B1168" s="1">
        <v>66</v>
      </c>
      <c r="C1168" s="1" t="str">
        <f t="shared" si="54"/>
        <v>Elderly</v>
      </c>
      <c r="D1168" s="1" t="s">
        <v>16</v>
      </c>
      <c r="E1168" s="1" t="s">
        <v>3001</v>
      </c>
      <c r="F1168" s="2">
        <v>45538</v>
      </c>
      <c r="G1168" s="2" t="str">
        <f t="shared" si="55"/>
        <v>September</v>
      </c>
      <c r="H1168" s="2" t="str">
        <f t="shared" si="56"/>
        <v>Autumn</v>
      </c>
      <c r="I1168" s="1" t="s">
        <v>45</v>
      </c>
      <c r="J1168" s="1" t="s">
        <v>59</v>
      </c>
      <c r="K1168" s="1">
        <v>74</v>
      </c>
      <c r="L1168" s="7">
        <v>371.96</v>
      </c>
      <c r="M1168" s="1" t="s">
        <v>35</v>
      </c>
      <c r="N1168" s="1" t="s">
        <v>36</v>
      </c>
      <c r="O1168" s="1" t="s">
        <v>482</v>
      </c>
      <c r="P1168" s="1">
        <v>55</v>
      </c>
      <c r="Q1168" s="1" t="s">
        <v>38</v>
      </c>
      <c r="R1168" s="1">
        <v>3</v>
      </c>
    </row>
    <row r="1169" spans="1:18" ht="12.75" x14ac:dyDescent="0.35">
      <c r="A1169" s="1" t="s">
        <v>3002</v>
      </c>
      <c r="B1169" s="1">
        <v>23</v>
      </c>
      <c r="C1169" s="1" t="str">
        <f t="shared" si="54"/>
        <v>Young Adults</v>
      </c>
      <c r="D1169" s="1" t="s">
        <v>62</v>
      </c>
      <c r="E1169" s="1" t="s">
        <v>3003</v>
      </c>
      <c r="F1169" s="2">
        <v>45451</v>
      </c>
      <c r="G1169" s="2" t="str">
        <f t="shared" si="55"/>
        <v>June</v>
      </c>
      <c r="H1169" s="2" t="str">
        <f t="shared" si="56"/>
        <v>Summer</v>
      </c>
      <c r="I1169" s="1" t="s">
        <v>27</v>
      </c>
      <c r="J1169" s="1" t="s">
        <v>19</v>
      </c>
      <c r="K1169" s="1">
        <v>81</v>
      </c>
      <c r="L1169" s="7">
        <v>4409.95</v>
      </c>
      <c r="M1169" s="1" t="s">
        <v>35</v>
      </c>
      <c r="N1169" s="1" t="s">
        <v>21</v>
      </c>
      <c r="O1169" s="1" t="s">
        <v>1306</v>
      </c>
      <c r="P1169" s="1">
        <v>64</v>
      </c>
      <c r="Q1169" s="1" t="s">
        <v>66</v>
      </c>
      <c r="R1169" s="1">
        <v>4</v>
      </c>
    </row>
    <row r="1170" spans="1:18" ht="12.75" x14ac:dyDescent="0.35">
      <c r="A1170" s="1" t="s">
        <v>3004</v>
      </c>
      <c r="B1170" s="1">
        <v>9</v>
      </c>
      <c r="C1170" s="1" t="str">
        <f t="shared" si="54"/>
        <v>Children</v>
      </c>
      <c r="D1170" s="1" t="s">
        <v>62</v>
      </c>
      <c r="E1170" s="1" t="s">
        <v>3005</v>
      </c>
      <c r="F1170" s="2">
        <v>45538</v>
      </c>
      <c r="G1170" s="2" t="str">
        <f t="shared" si="55"/>
        <v>September</v>
      </c>
      <c r="H1170" s="2" t="str">
        <f t="shared" si="56"/>
        <v>Autumn</v>
      </c>
      <c r="I1170" s="1" t="s">
        <v>54</v>
      </c>
      <c r="J1170" s="1" t="s">
        <v>85</v>
      </c>
      <c r="K1170" s="1">
        <v>31</v>
      </c>
      <c r="L1170" s="7">
        <v>684.3</v>
      </c>
      <c r="M1170" s="1" t="s">
        <v>29</v>
      </c>
      <c r="N1170" s="1" t="s">
        <v>21</v>
      </c>
      <c r="O1170" s="1" t="s">
        <v>1600</v>
      </c>
      <c r="P1170" s="1">
        <v>57</v>
      </c>
      <c r="Q1170" s="1" t="s">
        <v>31</v>
      </c>
      <c r="R1170" s="1">
        <v>5</v>
      </c>
    </row>
    <row r="1171" spans="1:18" ht="12.75" x14ac:dyDescent="0.35">
      <c r="A1171" s="1" t="s">
        <v>3006</v>
      </c>
      <c r="B1171" s="1">
        <v>11</v>
      </c>
      <c r="C1171" s="1" t="str">
        <f t="shared" si="54"/>
        <v>Teenagers</v>
      </c>
      <c r="D1171" s="1" t="s">
        <v>16</v>
      </c>
      <c r="E1171" s="1" t="s">
        <v>3007</v>
      </c>
      <c r="F1171" s="2">
        <v>45434</v>
      </c>
      <c r="G1171" s="2" t="str">
        <f t="shared" si="55"/>
        <v>May</v>
      </c>
      <c r="H1171" s="2" t="str">
        <f t="shared" si="56"/>
        <v>Spring</v>
      </c>
      <c r="I1171" s="1" t="s">
        <v>75</v>
      </c>
      <c r="J1171" s="1" t="s">
        <v>34</v>
      </c>
      <c r="K1171" s="1">
        <v>1</v>
      </c>
      <c r="L1171" s="7">
        <v>2684.01</v>
      </c>
      <c r="M1171" s="1" t="s">
        <v>20</v>
      </c>
      <c r="N1171" s="1" t="s">
        <v>21</v>
      </c>
      <c r="O1171" s="1" t="s">
        <v>676</v>
      </c>
      <c r="P1171" s="1">
        <v>34</v>
      </c>
      <c r="Q1171" s="1" t="s">
        <v>66</v>
      </c>
      <c r="R1171" s="1">
        <v>2</v>
      </c>
    </row>
    <row r="1172" spans="1:18" ht="12.75" x14ac:dyDescent="0.35">
      <c r="A1172" s="1" t="s">
        <v>3008</v>
      </c>
      <c r="B1172" s="1">
        <v>89</v>
      </c>
      <c r="C1172" s="1" t="str">
        <f t="shared" si="54"/>
        <v>Elderly</v>
      </c>
      <c r="D1172" s="1" t="s">
        <v>62</v>
      </c>
      <c r="E1172" s="1" t="s">
        <v>3009</v>
      </c>
      <c r="F1172" s="2">
        <v>45328</v>
      </c>
      <c r="G1172" s="2" t="str">
        <f t="shared" si="55"/>
        <v>February</v>
      </c>
      <c r="H1172" s="2" t="str">
        <f t="shared" si="56"/>
        <v>Winter</v>
      </c>
      <c r="I1172" s="1" t="s">
        <v>18</v>
      </c>
      <c r="J1172" s="1" t="s">
        <v>85</v>
      </c>
      <c r="K1172" s="1">
        <v>14</v>
      </c>
      <c r="L1172" s="7">
        <v>216.18</v>
      </c>
      <c r="M1172" s="1" t="s">
        <v>35</v>
      </c>
      <c r="N1172" s="1" t="s">
        <v>36</v>
      </c>
      <c r="O1172" s="1" t="s">
        <v>150</v>
      </c>
      <c r="P1172" s="1">
        <v>91</v>
      </c>
      <c r="Q1172" s="1" t="s">
        <v>23</v>
      </c>
      <c r="R1172" s="1">
        <v>4</v>
      </c>
    </row>
    <row r="1173" spans="1:18" ht="12.75" x14ac:dyDescent="0.35">
      <c r="A1173" s="1" t="s">
        <v>3010</v>
      </c>
      <c r="B1173" s="1">
        <v>30</v>
      </c>
      <c r="C1173" s="1" t="str">
        <f t="shared" si="54"/>
        <v>Young Adults</v>
      </c>
      <c r="D1173" s="1" t="s">
        <v>62</v>
      </c>
      <c r="E1173" s="1" t="s">
        <v>3011</v>
      </c>
      <c r="F1173" s="2">
        <v>45427</v>
      </c>
      <c r="G1173" s="2" t="str">
        <f t="shared" si="55"/>
        <v>May</v>
      </c>
      <c r="H1173" s="2" t="str">
        <f t="shared" si="56"/>
        <v>Spring</v>
      </c>
      <c r="I1173" s="1" t="s">
        <v>41</v>
      </c>
      <c r="J1173" s="1" t="s">
        <v>19</v>
      </c>
      <c r="K1173" s="1">
        <v>23</v>
      </c>
      <c r="L1173" s="7">
        <v>4228.1400000000003</v>
      </c>
      <c r="M1173" s="1" t="s">
        <v>35</v>
      </c>
      <c r="N1173" s="1" t="s">
        <v>21</v>
      </c>
      <c r="O1173" s="1" t="s">
        <v>2907</v>
      </c>
      <c r="P1173" s="1">
        <v>18</v>
      </c>
      <c r="Q1173" s="1" t="s">
        <v>66</v>
      </c>
      <c r="R1173" s="1">
        <v>5</v>
      </c>
    </row>
    <row r="1174" spans="1:18" ht="12.75" x14ac:dyDescent="0.35">
      <c r="A1174" s="1" t="s">
        <v>3012</v>
      </c>
      <c r="B1174" s="1">
        <v>7</v>
      </c>
      <c r="C1174" s="1" t="str">
        <f t="shared" si="54"/>
        <v>Children</v>
      </c>
      <c r="D1174" s="1" t="s">
        <v>25</v>
      </c>
      <c r="E1174" s="1" t="s">
        <v>3013</v>
      </c>
      <c r="F1174" s="2">
        <v>45462</v>
      </c>
      <c r="G1174" s="2" t="str">
        <f t="shared" si="55"/>
        <v>June</v>
      </c>
      <c r="H1174" s="2" t="str">
        <f t="shared" si="56"/>
        <v>Summer</v>
      </c>
      <c r="I1174" s="1" t="s">
        <v>104</v>
      </c>
      <c r="J1174" s="1" t="s">
        <v>59</v>
      </c>
      <c r="K1174" s="1">
        <v>52</v>
      </c>
      <c r="L1174" s="7">
        <v>4245.4799999999996</v>
      </c>
      <c r="M1174" s="1" t="s">
        <v>20</v>
      </c>
      <c r="N1174" s="1" t="s">
        <v>36</v>
      </c>
      <c r="O1174" s="1" t="s">
        <v>1931</v>
      </c>
      <c r="P1174" s="1">
        <v>29</v>
      </c>
      <c r="Q1174" s="1" t="s">
        <v>66</v>
      </c>
      <c r="R1174" s="1">
        <v>5</v>
      </c>
    </row>
    <row r="1175" spans="1:18" ht="12.75" x14ac:dyDescent="0.35">
      <c r="A1175" s="1" t="s">
        <v>3014</v>
      </c>
      <c r="B1175" s="1">
        <v>45</v>
      </c>
      <c r="C1175" s="1" t="str">
        <f t="shared" si="54"/>
        <v>Middle-Aged</v>
      </c>
      <c r="D1175" s="1" t="s">
        <v>62</v>
      </c>
      <c r="E1175" s="1" t="s">
        <v>3015</v>
      </c>
      <c r="F1175" s="2">
        <v>45589</v>
      </c>
      <c r="G1175" s="2" t="str">
        <f t="shared" si="55"/>
        <v>October</v>
      </c>
      <c r="H1175" s="2" t="str">
        <f t="shared" si="56"/>
        <v>Autumn</v>
      </c>
      <c r="I1175" s="1" t="s">
        <v>104</v>
      </c>
      <c r="J1175" s="1" t="s">
        <v>28</v>
      </c>
      <c r="K1175" s="1">
        <v>16</v>
      </c>
      <c r="L1175" s="7">
        <v>426.83</v>
      </c>
      <c r="M1175" s="1" t="s">
        <v>20</v>
      </c>
      <c r="N1175" s="1" t="s">
        <v>36</v>
      </c>
      <c r="O1175" s="1" t="s">
        <v>1409</v>
      </c>
      <c r="P1175" s="1">
        <v>58</v>
      </c>
      <c r="Q1175" s="1" t="s">
        <v>47</v>
      </c>
      <c r="R1175" s="1">
        <v>4</v>
      </c>
    </row>
    <row r="1176" spans="1:18" ht="12.75" x14ac:dyDescent="0.35">
      <c r="A1176" s="1" t="s">
        <v>3016</v>
      </c>
      <c r="B1176" s="1">
        <v>15</v>
      </c>
      <c r="C1176" s="1" t="str">
        <f t="shared" si="54"/>
        <v>Teenagers</v>
      </c>
      <c r="D1176" s="1" t="s">
        <v>62</v>
      </c>
      <c r="E1176" s="1" t="s">
        <v>3017</v>
      </c>
      <c r="F1176" s="2">
        <v>45429</v>
      </c>
      <c r="G1176" s="2" t="str">
        <f t="shared" si="55"/>
        <v>May</v>
      </c>
      <c r="H1176" s="2" t="str">
        <f t="shared" si="56"/>
        <v>Spring</v>
      </c>
      <c r="I1176" s="1" t="s">
        <v>54</v>
      </c>
      <c r="J1176" s="1" t="s">
        <v>34</v>
      </c>
      <c r="K1176" s="1">
        <v>74</v>
      </c>
      <c r="L1176" s="7">
        <v>1925.73</v>
      </c>
      <c r="M1176" s="1" t="s">
        <v>20</v>
      </c>
      <c r="N1176" s="1" t="s">
        <v>36</v>
      </c>
      <c r="O1176" s="1" t="s">
        <v>2272</v>
      </c>
      <c r="P1176" s="1">
        <v>79</v>
      </c>
      <c r="Q1176" s="1" t="s">
        <v>23</v>
      </c>
      <c r="R1176" s="1">
        <v>3</v>
      </c>
    </row>
    <row r="1177" spans="1:18" ht="12.75" x14ac:dyDescent="0.35">
      <c r="A1177" s="1" t="s">
        <v>3018</v>
      </c>
      <c r="B1177" s="1">
        <v>65</v>
      </c>
      <c r="C1177" s="1" t="str">
        <f t="shared" si="54"/>
        <v>Elderly</v>
      </c>
      <c r="D1177" s="1" t="s">
        <v>62</v>
      </c>
      <c r="E1177" s="1" t="s">
        <v>3019</v>
      </c>
      <c r="F1177" s="2">
        <v>45633</v>
      </c>
      <c r="G1177" s="2" t="str">
        <f t="shared" si="55"/>
        <v>December</v>
      </c>
      <c r="H1177" s="2" t="str">
        <f t="shared" si="56"/>
        <v>Winter</v>
      </c>
      <c r="I1177" s="1" t="s">
        <v>27</v>
      </c>
      <c r="J1177" s="1" t="s">
        <v>28</v>
      </c>
      <c r="K1177" s="1">
        <v>32</v>
      </c>
      <c r="L1177" s="7">
        <v>2521.02</v>
      </c>
      <c r="M1177" s="1" t="s">
        <v>29</v>
      </c>
      <c r="N1177" s="1" t="s">
        <v>36</v>
      </c>
      <c r="O1177" s="1" t="s">
        <v>935</v>
      </c>
      <c r="P1177" s="1">
        <v>87</v>
      </c>
      <c r="Q1177" s="1" t="s">
        <v>38</v>
      </c>
      <c r="R1177" s="1">
        <v>3</v>
      </c>
    </row>
    <row r="1178" spans="1:18" ht="12.75" x14ac:dyDescent="0.35">
      <c r="A1178" s="1" t="s">
        <v>3020</v>
      </c>
      <c r="B1178" s="1">
        <v>59</v>
      </c>
      <c r="C1178" s="1" t="str">
        <f t="shared" si="54"/>
        <v>Middle-Aged</v>
      </c>
      <c r="D1178" s="1" t="s">
        <v>62</v>
      </c>
      <c r="E1178" s="1" t="s">
        <v>1248</v>
      </c>
      <c r="F1178" s="2">
        <v>45528</v>
      </c>
      <c r="G1178" s="2" t="str">
        <f t="shared" si="55"/>
        <v>August</v>
      </c>
      <c r="H1178" s="2" t="str">
        <f t="shared" si="56"/>
        <v>Summer</v>
      </c>
      <c r="I1178" s="1" t="s">
        <v>64</v>
      </c>
      <c r="J1178" s="1" t="s">
        <v>28</v>
      </c>
      <c r="K1178" s="1">
        <v>12</v>
      </c>
      <c r="L1178" s="7">
        <v>3332.07</v>
      </c>
      <c r="M1178" s="1" t="s">
        <v>29</v>
      </c>
      <c r="N1178" s="1" t="s">
        <v>21</v>
      </c>
      <c r="O1178" s="1" t="s">
        <v>1779</v>
      </c>
      <c r="P1178" s="1">
        <v>88</v>
      </c>
      <c r="Q1178" s="1" t="s">
        <v>38</v>
      </c>
      <c r="R1178" s="1">
        <v>3</v>
      </c>
    </row>
    <row r="1179" spans="1:18" ht="12.75" x14ac:dyDescent="0.35">
      <c r="A1179" s="1" t="s">
        <v>3021</v>
      </c>
      <c r="B1179" s="1">
        <v>4</v>
      </c>
      <c r="C1179" s="1" t="str">
        <f t="shared" si="54"/>
        <v>Children</v>
      </c>
      <c r="D1179" s="1" t="s">
        <v>16</v>
      </c>
      <c r="E1179" s="1" t="s">
        <v>3022</v>
      </c>
      <c r="F1179" s="2">
        <v>45536</v>
      </c>
      <c r="G1179" s="2" t="str">
        <f t="shared" si="55"/>
        <v>September</v>
      </c>
      <c r="H1179" s="2" t="str">
        <f t="shared" si="56"/>
        <v>Autumn</v>
      </c>
      <c r="I1179" s="1" t="s">
        <v>58</v>
      </c>
      <c r="J1179" s="1" t="s">
        <v>50</v>
      </c>
      <c r="K1179" s="1">
        <v>81</v>
      </c>
      <c r="L1179" s="7">
        <v>650.29</v>
      </c>
      <c r="M1179" s="1" t="s">
        <v>35</v>
      </c>
      <c r="N1179" s="1" t="s">
        <v>21</v>
      </c>
      <c r="O1179" s="1" t="s">
        <v>3023</v>
      </c>
      <c r="P1179" s="1">
        <v>44</v>
      </c>
      <c r="Q1179" s="1" t="s">
        <v>47</v>
      </c>
      <c r="R1179" s="1">
        <v>2</v>
      </c>
    </row>
    <row r="1180" spans="1:18" ht="12.75" x14ac:dyDescent="0.35">
      <c r="A1180" s="1" t="s">
        <v>3024</v>
      </c>
      <c r="B1180" s="1">
        <v>40</v>
      </c>
      <c r="C1180" s="1" t="str">
        <f t="shared" si="54"/>
        <v>Middle-Aged</v>
      </c>
      <c r="D1180" s="1" t="s">
        <v>16</v>
      </c>
      <c r="E1180" s="1" t="s">
        <v>3025</v>
      </c>
      <c r="F1180" s="2">
        <v>45373</v>
      </c>
      <c r="G1180" s="2" t="str">
        <f t="shared" si="55"/>
        <v>March</v>
      </c>
      <c r="H1180" s="2" t="str">
        <f t="shared" si="56"/>
        <v>Spring</v>
      </c>
      <c r="I1180" s="1" t="s">
        <v>54</v>
      </c>
      <c r="J1180" s="1" t="s">
        <v>19</v>
      </c>
      <c r="K1180" s="1">
        <v>28</v>
      </c>
      <c r="L1180" s="7">
        <v>773.17</v>
      </c>
      <c r="M1180" s="1" t="s">
        <v>35</v>
      </c>
      <c r="N1180" s="1" t="s">
        <v>21</v>
      </c>
      <c r="O1180" s="1" t="s">
        <v>1018</v>
      </c>
      <c r="P1180" s="1">
        <v>78</v>
      </c>
      <c r="Q1180" s="1" t="s">
        <v>31</v>
      </c>
      <c r="R1180" s="1">
        <v>3</v>
      </c>
    </row>
    <row r="1181" spans="1:18" ht="12.75" x14ac:dyDescent="0.35">
      <c r="A1181" s="1" t="s">
        <v>3026</v>
      </c>
      <c r="B1181" s="1">
        <v>43</v>
      </c>
      <c r="C1181" s="1" t="str">
        <f t="shared" si="54"/>
        <v>Middle-Aged</v>
      </c>
      <c r="D1181" s="1" t="s">
        <v>25</v>
      </c>
      <c r="E1181" s="1" t="s">
        <v>3027</v>
      </c>
      <c r="F1181" s="2">
        <v>45550</v>
      </c>
      <c r="G1181" s="2" t="str">
        <f t="shared" si="55"/>
        <v>September</v>
      </c>
      <c r="H1181" s="2" t="str">
        <f t="shared" si="56"/>
        <v>Autumn</v>
      </c>
      <c r="I1181" s="1" t="s">
        <v>64</v>
      </c>
      <c r="J1181" s="1" t="s">
        <v>34</v>
      </c>
      <c r="K1181" s="1">
        <v>30</v>
      </c>
      <c r="L1181" s="7">
        <v>3102.17</v>
      </c>
      <c r="M1181" s="1" t="s">
        <v>35</v>
      </c>
      <c r="N1181" s="1" t="s">
        <v>36</v>
      </c>
      <c r="O1181" s="1" t="s">
        <v>947</v>
      </c>
      <c r="P1181" s="1">
        <v>94</v>
      </c>
      <c r="Q1181" s="1" t="s">
        <v>23</v>
      </c>
      <c r="R1181" s="1">
        <v>4</v>
      </c>
    </row>
    <row r="1182" spans="1:18" ht="12.75" x14ac:dyDescent="0.35">
      <c r="A1182" s="1" t="s">
        <v>3028</v>
      </c>
      <c r="B1182" s="1">
        <v>8</v>
      </c>
      <c r="C1182" s="1" t="str">
        <f t="shared" si="54"/>
        <v>Children</v>
      </c>
      <c r="D1182" s="1" t="s">
        <v>62</v>
      </c>
      <c r="E1182" s="1" t="s">
        <v>3029</v>
      </c>
      <c r="F1182" s="2">
        <v>45349</v>
      </c>
      <c r="G1182" s="2" t="str">
        <f t="shared" si="55"/>
        <v>February</v>
      </c>
      <c r="H1182" s="2" t="str">
        <f t="shared" si="56"/>
        <v>Winter</v>
      </c>
      <c r="I1182" s="1" t="s">
        <v>41</v>
      </c>
      <c r="J1182" s="1" t="s">
        <v>85</v>
      </c>
      <c r="K1182" s="1">
        <v>9</v>
      </c>
      <c r="L1182" s="7">
        <v>2855.27</v>
      </c>
      <c r="M1182" s="1" t="s">
        <v>20</v>
      </c>
      <c r="N1182" s="1" t="s">
        <v>21</v>
      </c>
      <c r="O1182" s="1" t="s">
        <v>3030</v>
      </c>
      <c r="P1182" s="1">
        <v>4</v>
      </c>
      <c r="Q1182" s="1" t="s">
        <v>66</v>
      </c>
      <c r="R1182" s="1">
        <v>3</v>
      </c>
    </row>
    <row r="1183" spans="1:18" ht="12.75" x14ac:dyDescent="0.35">
      <c r="A1183" s="1" t="s">
        <v>3031</v>
      </c>
      <c r="B1183" s="1">
        <v>2</v>
      </c>
      <c r="C1183" s="1" t="str">
        <f t="shared" si="54"/>
        <v>Children</v>
      </c>
      <c r="D1183" s="1" t="s">
        <v>62</v>
      </c>
      <c r="E1183" s="1" t="s">
        <v>3032</v>
      </c>
      <c r="F1183" s="2">
        <v>45421</v>
      </c>
      <c r="G1183" s="2" t="str">
        <f t="shared" si="55"/>
        <v>May</v>
      </c>
      <c r="H1183" s="2" t="str">
        <f t="shared" si="56"/>
        <v>Spring</v>
      </c>
      <c r="I1183" s="1" t="s">
        <v>54</v>
      </c>
      <c r="J1183" s="1" t="s">
        <v>28</v>
      </c>
      <c r="K1183" s="1">
        <v>60</v>
      </c>
      <c r="L1183" s="7">
        <v>3957.37</v>
      </c>
      <c r="M1183" s="1" t="s">
        <v>20</v>
      </c>
      <c r="N1183" s="1" t="s">
        <v>36</v>
      </c>
      <c r="O1183" s="1" t="s">
        <v>3033</v>
      </c>
      <c r="P1183" s="1">
        <v>17</v>
      </c>
      <c r="Q1183" s="1" t="s">
        <v>31</v>
      </c>
      <c r="R1183" s="1">
        <v>3</v>
      </c>
    </row>
    <row r="1184" spans="1:18" ht="12.75" x14ac:dyDescent="0.35">
      <c r="A1184" s="1" t="s">
        <v>3034</v>
      </c>
      <c r="B1184" s="1">
        <v>96</v>
      </c>
      <c r="C1184" s="1" t="str">
        <f t="shared" si="54"/>
        <v>Elderly</v>
      </c>
      <c r="D1184" s="1" t="s">
        <v>25</v>
      </c>
      <c r="E1184" s="1" t="s">
        <v>3035</v>
      </c>
      <c r="F1184" s="2">
        <v>45381</v>
      </c>
      <c r="G1184" s="2" t="str">
        <f t="shared" si="55"/>
        <v>March</v>
      </c>
      <c r="H1184" s="2" t="str">
        <f t="shared" si="56"/>
        <v>Spring</v>
      </c>
      <c r="I1184" s="1" t="s">
        <v>58</v>
      </c>
      <c r="J1184" s="1" t="s">
        <v>19</v>
      </c>
      <c r="K1184" s="1">
        <v>34</v>
      </c>
      <c r="L1184" s="7">
        <v>3311.32</v>
      </c>
      <c r="M1184" s="1" t="s">
        <v>29</v>
      </c>
      <c r="N1184" s="1" t="s">
        <v>36</v>
      </c>
      <c r="O1184" s="1" t="s">
        <v>1181</v>
      </c>
      <c r="P1184" s="1">
        <v>53</v>
      </c>
      <c r="Q1184" s="1" t="s">
        <v>66</v>
      </c>
      <c r="R1184" s="1">
        <v>1</v>
      </c>
    </row>
    <row r="1185" spans="1:18" ht="12.75" x14ac:dyDescent="0.35">
      <c r="A1185" s="1" t="s">
        <v>3036</v>
      </c>
      <c r="B1185" s="1">
        <v>55</v>
      </c>
      <c r="C1185" s="1" t="str">
        <f t="shared" si="54"/>
        <v>Middle-Aged</v>
      </c>
      <c r="D1185" s="1" t="s">
        <v>62</v>
      </c>
      <c r="E1185" s="1" t="s">
        <v>3037</v>
      </c>
      <c r="F1185" s="2">
        <v>45367</v>
      </c>
      <c r="G1185" s="2" t="str">
        <f t="shared" si="55"/>
        <v>March</v>
      </c>
      <c r="H1185" s="2" t="str">
        <f t="shared" si="56"/>
        <v>Spring</v>
      </c>
      <c r="I1185" s="1" t="s">
        <v>75</v>
      </c>
      <c r="J1185" s="1" t="s">
        <v>59</v>
      </c>
      <c r="K1185" s="1">
        <v>3</v>
      </c>
      <c r="L1185" s="7">
        <v>400.28</v>
      </c>
      <c r="M1185" s="1" t="s">
        <v>29</v>
      </c>
      <c r="N1185" s="1" t="s">
        <v>21</v>
      </c>
      <c r="O1185" s="1" t="s">
        <v>1428</v>
      </c>
      <c r="P1185" s="1">
        <v>58</v>
      </c>
      <c r="Q1185" s="1" t="s">
        <v>23</v>
      </c>
      <c r="R1185" s="1">
        <v>2</v>
      </c>
    </row>
    <row r="1186" spans="1:18" ht="12.75" x14ac:dyDescent="0.35">
      <c r="A1186" s="1" t="s">
        <v>3038</v>
      </c>
      <c r="B1186" s="1">
        <v>42</v>
      </c>
      <c r="C1186" s="1" t="str">
        <f t="shared" si="54"/>
        <v>Middle-Aged</v>
      </c>
      <c r="D1186" s="1" t="s">
        <v>16</v>
      </c>
      <c r="E1186" s="1" t="s">
        <v>3039</v>
      </c>
      <c r="F1186" s="2">
        <v>45496</v>
      </c>
      <c r="G1186" s="2" t="str">
        <f t="shared" si="55"/>
        <v>July</v>
      </c>
      <c r="H1186" s="2" t="str">
        <f t="shared" si="56"/>
        <v>Summer</v>
      </c>
      <c r="I1186" s="1" t="s">
        <v>27</v>
      </c>
      <c r="J1186" s="1" t="s">
        <v>28</v>
      </c>
      <c r="K1186" s="1">
        <v>46</v>
      </c>
      <c r="L1186" s="7">
        <v>342.53</v>
      </c>
      <c r="M1186" s="1" t="s">
        <v>29</v>
      </c>
      <c r="N1186" s="1" t="s">
        <v>21</v>
      </c>
      <c r="O1186" s="1" t="s">
        <v>1763</v>
      </c>
      <c r="P1186" s="1">
        <v>85</v>
      </c>
      <c r="Q1186" s="1" t="s">
        <v>31</v>
      </c>
      <c r="R1186" s="1">
        <v>2</v>
      </c>
    </row>
    <row r="1187" spans="1:18" ht="12.75" x14ac:dyDescent="0.35">
      <c r="A1187" s="1" t="s">
        <v>3040</v>
      </c>
      <c r="B1187" s="1">
        <v>33</v>
      </c>
      <c r="C1187" s="1" t="str">
        <f t="shared" si="54"/>
        <v>Young Adults</v>
      </c>
      <c r="D1187" s="1" t="s">
        <v>62</v>
      </c>
      <c r="E1187" s="1" t="s">
        <v>3041</v>
      </c>
      <c r="F1187" s="2">
        <v>45504</v>
      </c>
      <c r="G1187" s="2" t="str">
        <f t="shared" si="55"/>
        <v>July</v>
      </c>
      <c r="H1187" s="2" t="str">
        <f t="shared" si="56"/>
        <v>Summer</v>
      </c>
      <c r="I1187" s="1" t="s">
        <v>54</v>
      </c>
      <c r="J1187" s="1" t="s">
        <v>19</v>
      </c>
      <c r="K1187" s="1">
        <v>51</v>
      </c>
      <c r="L1187" s="7">
        <v>4778.0600000000004</v>
      </c>
      <c r="M1187" s="1" t="s">
        <v>35</v>
      </c>
      <c r="N1187" s="1" t="s">
        <v>21</v>
      </c>
      <c r="O1187" s="1" t="s">
        <v>2142</v>
      </c>
      <c r="P1187" s="1">
        <v>0</v>
      </c>
      <c r="Q1187" s="1" t="s">
        <v>38</v>
      </c>
      <c r="R1187" s="1">
        <v>3</v>
      </c>
    </row>
    <row r="1188" spans="1:18" ht="12.75" x14ac:dyDescent="0.35">
      <c r="A1188" s="1" t="s">
        <v>3042</v>
      </c>
      <c r="B1188" s="1">
        <v>69</v>
      </c>
      <c r="C1188" s="1" t="str">
        <f t="shared" si="54"/>
        <v>Elderly</v>
      </c>
      <c r="D1188" s="1" t="s">
        <v>25</v>
      </c>
      <c r="E1188" s="1" t="s">
        <v>3043</v>
      </c>
      <c r="F1188" s="2">
        <v>45404</v>
      </c>
      <c r="G1188" s="2" t="str">
        <f t="shared" si="55"/>
        <v>April</v>
      </c>
      <c r="H1188" s="2" t="str">
        <f t="shared" si="56"/>
        <v>Spring</v>
      </c>
      <c r="I1188" s="1" t="s">
        <v>27</v>
      </c>
      <c r="J1188" s="1" t="s">
        <v>50</v>
      </c>
      <c r="K1188" s="1">
        <v>79</v>
      </c>
      <c r="L1188" s="7">
        <v>2913.56</v>
      </c>
      <c r="M1188" s="1" t="s">
        <v>29</v>
      </c>
      <c r="N1188" s="1" t="s">
        <v>21</v>
      </c>
      <c r="O1188" s="1" t="s">
        <v>1062</v>
      </c>
      <c r="P1188" s="1">
        <v>13</v>
      </c>
      <c r="Q1188" s="1" t="s">
        <v>47</v>
      </c>
      <c r="R1188" s="1">
        <v>2</v>
      </c>
    </row>
    <row r="1189" spans="1:18" ht="12.75" x14ac:dyDescent="0.35">
      <c r="A1189" s="1" t="s">
        <v>3044</v>
      </c>
      <c r="B1189" s="1">
        <v>49</v>
      </c>
      <c r="C1189" s="1" t="str">
        <f t="shared" si="54"/>
        <v>Middle-Aged</v>
      </c>
      <c r="D1189" s="1" t="s">
        <v>25</v>
      </c>
      <c r="E1189" s="1" t="s">
        <v>3045</v>
      </c>
      <c r="F1189" s="2">
        <v>45393</v>
      </c>
      <c r="G1189" s="2" t="str">
        <f t="shared" si="55"/>
        <v>April</v>
      </c>
      <c r="H1189" s="2" t="str">
        <f t="shared" si="56"/>
        <v>Spring</v>
      </c>
      <c r="I1189" s="1" t="s">
        <v>104</v>
      </c>
      <c r="J1189" s="1" t="s">
        <v>50</v>
      </c>
      <c r="K1189" s="1">
        <v>57</v>
      </c>
      <c r="L1189" s="7">
        <v>537.16</v>
      </c>
      <c r="M1189" s="1" t="s">
        <v>35</v>
      </c>
      <c r="N1189" s="1" t="s">
        <v>36</v>
      </c>
      <c r="O1189" s="1" t="s">
        <v>3046</v>
      </c>
      <c r="P1189" s="1">
        <v>44</v>
      </c>
      <c r="Q1189" s="1" t="s">
        <v>31</v>
      </c>
      <c r="R1189" s="1">
        <v>2</v>
      </c>
    </row>
    <row r="1190" spans="1:18" ht="12.75" x14ac:dyDescent="0.35">
      <c r="A1190" s="1" t="s">
        <v>3047</v>
      </c>
      <c r="B1190" s="1">
        <v>57</v>
      </c>
      <c r="C1190" s="1" t="str">
        <f t="shared" si="54"/>
        <v>Middle-Aged</v>
      </c>
      <c r="D1190" s="1" t="s">
        <v>62</v>
      </c>
      <c r="E1190" s="1" t="s">
        <v>3048</v>
      </c>
      <c r="F1190" s="2">
        <v>45297</v>
      </c>
      <c r="G1190" s="2" t="str">
        <f t="shared" si="55"/>
        <v>January</v>
      </c>
      <c r="H1190" s="2" t="str">
        <f t="shared" si="56"/>
        <v>Winter</v>
      </c>
      <c r="I1190" s="1" t="s">
        <v>27</v>
      </c>
      <c r="J1190" s="1" t="s">
        <v>34</v>
      </c>
      <c r="K1190" s="1">
        <v>63</v>
      </c>
      <c r="L1190" s="7">
        <v>1695.84</v>
      </c>
      <c r="M1190" s="1" t="s">
        <v>29</v>
      </c>
      <c r="N1190" s="1" t="s">
        <v>36</v>
      </c>
      <c r="O1190" s="1" t="s">
        <v>983</v>
      </c>
      <c r="P1190" s="1">
        <v>74</v>
      </c>
      <c r="Q1190" s="1" t="s">
        <v>66</v>
      </c>
      <c r="R1190" s="1">
        <v>1</v>
      </c>
    </row>
    <row r="1191" spans="1:18" ht="12.75" x14ac:dyDescent="0.35">
      <c r="A1191" s="1" t="s">
        <v>3049</v>
      </c>
      <c r="B1191" s="1">
        <v>87</v>
      </c>
      <c r="C1191" s="1" t="str">
        <f t="shared" si="54"/>
        <v>Elderly</v>
      </c>
      <c r="D1191" s="1" t="s">
        <v>62</v>
      </c>
      <c r="E1191" s="1" t="s">
        <v>3050</v>
      </c>
      <c r="F1191" s="2">
        <v>45530</v>
      </c>
      <c r="G1191" s="2" t="str">
        <f t="shared" si="55"/>
        <v>August</v>
      </c>
      <c r="H1191" s="2" t="str">
        <f t="shared" si="56"/>
        <v>Summer</v>
      </c>
      <c r="I1191" s="1" t="s">
        <v>54</v>
      </c>
      <c r="J1191" s="1" t="s">
        <v>59</v>
      </c>
      <c r="K1191" s="1">
        <v>47</v>
      </c>
      <c r="L1191" s="7">
        <v>4440.51</v>
      </c>
      <c r="M1191" s="1" t="s">
        <v>20</v>
      </c>
      <c r="N1191" s="1" t="s">
        <v>21</v>
      </c>
      <c r="O1191" s="1" t="s">
        <v>1516</v>
      </c>
      <c r="P1191" s="1">
        <v>13</v>
      </c>
      <c r="Q1191" s="1" t="s">
        <v>31</v>
      </c>
      <c r="R1191" s="1">
        <v>3</v>
      </c>
    </row>
    <row r="1192" spans="1:18" ht="12.75" x14ac:dyDescent="0.35">
      <c r="A1192" s="1" t="s">
        <v>3051</v>
      </c>
      <c r="B1192" s="1">
        <v>39</v>
      </c>
      <c r="C1192" s="1" t="str">
        <f t="shared" si="54"/>
        <v>Young Adults</v>
      </c>
      <c r="D1192" s="1" t="s">
        <v>16</v>
      </c>
      <c r="E1192" s="1" t="s">
        <v>1294</v>
      </c>
      <c r="F1192" s="2">
        <v>45547</v>
      </c>
      <c r="G1192" s="2" t="str">
        <f t="shared" si="55"/>
        <v>September</v>
      </c>
      <c r="H1192" s="2" t="str">
        <f t="shared" si="56"/>
        <v>Autumn</v>
      </c>
      <c r="I1192" s="1" t="s">
        <v>75</v>
      </c>
      <c r="J1192" s="1" t="s">
        <v>59</v>
      </c>
      <c r="K1192" s="1">
        <v>83</v>
      </c>
      <c r="L1192" s="7">
        <v>4687.72</v>
      </c>
      <c r="M1192" s="1" t="s">
        <v>35</v>
      </c>
      <c r="N1192" s="1" t="s">
        <v>21</v>
      </c>
      <c r="O1192" s="1" t="s">
        <v>755</v>
      </c>
      <c r="P1192" s="1">
        <v>47</v>
      </c>
      <c r="Q1192" s="1" t="s">
        <v>23</v>
      </c>
      <c r="R1192" s="1">
        <v>5</v>
      </c>
    </row>
    <row r="1193" spans="1:18" ht="12.75" x14ac:dyDescent="0.35">
      <c r="A1193" s="1" t="s">
        <v>3052</v>
      </c>
      <c r="B1193" s="1">
        <v>6</v>
      </c>
      <c r="C1193" s="1" t="str">
        <f t="shared" si="54"/>
        <v>Children</v>
      </c>
      <c r="D1193" s="1" t="s">
        <v>25</v>
      </c>
      <c r="E1193" s="1" t="s">
        <v>3053</v>
      </c>
      <c r="F1193" s="2">
        <v>45315</v>
      </c>
      <c r="G1193" s="2" t="str">
        <f t="shared" si="55"/>
        <v>January</v>
      </c>
      <c r="H1193" s="2" t="str">
        <f t="shared" si="56"/>
        <v>Winter</v>
      </c>
      <c r="I1193" s="1" t="s">
        <v>64</v>
      </c>
      <c r="J1193" s="1" t="s">
        <v>34</v>
      </c>
      <c r="K1193" s="1">
        <v>69</v>
      </c>
      <c r="L1193" s="7">
        <v>807.93</v>
      </c>
      <c r="M1193" s="1" t="s">
        <v>29</v>
      </c>
      <c r="N1193" s="1" t="s">
        <v>21</v>
      </c>
      <c r="O1193" s="1" t="s">
        <v>3054</v>
      </c>
      <c r="P1193" s="1">
        <v>84</v>
      </c>
      <c r="Q1193" s="1" t="s">
        <v>31</v>
      </c>
      <c r="R1193" s="1">
        <v>5</v>
      </c>
    </row>
    <row r="1194" spans="1:18" ht="12.75" x14ac:dyDescent="0.35">
      <c r="A1194" s="1" t="s">
        <v>3055</v>
      </c>
      <c r="B1194" s="1">
        <v>45</v>
      </c>
      <c r="C1194" s="1" t="str">
        <f t="shared" si="54"/>
        <v>Middle-Aged</v>
      </c>
      <c r="D1194" s="1" t="s">
        <v>25</v>
      </c>
      <c r="E1194" s="1" t="s">
        <v>2598</v>
      </c>
      <c r="F1194" s="2">
        <v>45404</v>
      </c>
      <c r="G1194" s="2" t="str">
        <f t="shared" si="55"/>
        <v>April</v>
      </c>
      <c r="H1194" s="2" t="str">
        <f t="shared" si="56"/>
        <v>Spring</v>
      </c>
      <c r="I1194" s="1" t="s">
        <v>54</v>
      </c>
      <c r="J1194" s="1" t="s">
        <v>50</v>
      </c>
      <c r="K1194" s="1">
        <v>82</v>
      </c>
      <c r="L1194" s="7">
        <v>2852.65</v>
      </c>
      <c r="M1194" s="1" t="s">
        <v>35</v>
      </c>
      <c r="N1194" s="1" t="s">
        <v>21</v>
      </c>
      <c r="O1194" s="1" t="s">
        <v>1231</v>
      </c>
      <c r="P1194" s="1">
        <v>14</v>
      </c>
      <c r="Q1194" s="1" t="s">
        <v>66</v>
      </c>
      <c r="R1194" s="1">
        <v>4</v>
      </c>
    </row>
    <row r="1195" spans="1:18" ht="12.75" x14ac:dyDescent="0.35">
      <c r="A1195" s="1" t="s">
        <v>3056</v>
      </c>
      <c r="B1195" s="1">
        <v>24</v>
      </c>
      <c r="C1195" s="1" t="str">
        <f t="shared" si="54"/>
        <v>Young Adults</v>
      </c>
      <c r="D1195" s="1" t="s">
        <v>16</v>
      </c>
      <c r="E1195" s="1" t="s">
        <v>3057</v>
      </c>
      <c r="F1195" s="2">
        <v>45474</v>
      </c>
      <c r="G1195" s="2" t="str">
        <f t="shared" si="55"/>
        <v>July</v>
      </c>
      <c r="H1195" s="2" t="str">
        <f t="shared" si="56"/>
        <v>Summer</v>
      </c>
      <c r="I1195" s="1" t="s">
        <v>75</v>
      </c>
      <c r="J1195" s="1" t="s">
        <v>59</v>
      </c>
      <c r="K1195" s="1">
        <v>17</v>
      </c>
      <c r="L1195" s="7">
        <v>3227.14</v>
      </c>
      <c r="M1195" s="1" t="s">
        <v>35</v>
      </c>
      <c r="N1195" s="1" t="s">
        <v>36</v>
      </c>
      <c r="O1195" s="1" t="s">
        <v>1622</v>
      </c>
      <c r="P1195" s="1">
        <v>35</v>
      </c>
      <c r="Q1195" s="1" t="s">
        <v>47</v>
      </c>
      <c r="R1195" s="1">
        <v>3</v>
      </c>
    </row>
    <row r="1196" spans="1:18" ht="12.75" x14ac:dyDescent="0.35">
      <c r="A1196" s="1" t="s">
        <v>3058</v>
      </c>
      <c r="B1196" s="1">
        <v>18</v>
      </c>
      <c r="C1196" s="1" t="str">
        <f t="shared" si="54"/>
        <v>Teenagers</v>
      </c>
      <c r="D1196" s="1" t="s">
        <v>62</v>
      </c>
      <c r="E1196" s="1" t="s">
        <v>3059</v>
      </c>
      <c r="F1196" s="2">
        <v>45635</v>
      </c>
      <c r="G1196" s="2" t="str">
        <f t="shared" si="55"/>
        <v>December</v>
      </c>
      <c r="H1196" s="2" t="str">
        <f t="shared" si="56"/>
        <v>Winter</v>
      </c>
      <c r="I1196" s="1" t="s">
        <v>64</v>
      </c>
      <c r="J1196" s="1" t="s">
        <v>34</v>
      </c>
      <c r="K1196" s="1">
        <v>45</v>
      </c>
      <c r="L1196" s="7">
        <v>1948.03</v>
      </c>
      <c r="M1196" s="1" t="s">
        <v>20</v>
      </c>
      <c r="N1196" s="1" t="s">
        <v>36</v>
      </c>
      <c r="O1196" s="1" t="s">
        <v>3060</v>
      </c>
      <c r="P1196" s="1">
        <v>97</v>
      </c>
      <c r="Q1196" s="1" t="s">
        <v>23</v>
      </c>
      <c r="R1196" s="1">
        <v>4</v>
      </c>
    </row>
    <row r="1197" spans="1:18" ht="12.75" x14ac:dyDescent="0.35">
      <c r="A1197" s="1" t="s">
        <v>3061</v>
      </c>
      <c r="B1197" s="1">
        <v>64</v>
      </c>
      <c r="C1197" s="1" t="str">
        <f t="shared" si="54"/>
        <v>Elderly</v>
      </c>
      <c r="D1197" s="1" t="s">
        <v>16</v>
      </c>
      <c r="E1197" s="1" t="s">
        <v>3062</v>
      </c>
      <c r="F1197" s="2">
        <v>45434</v>
      </c>
      <c r="G1197" s="2" t="str">
        <f t="shared" si="55"/>
        <v>May</v>
      </c>
      <c r="H1197" s="2" t="str">
        <f t="shared" si="56"/>
        <v>Spring</v>
      </c>
      <c r="I1197" s="1" t="s">
        <v>58</v>
      </c>
      <c r="J1197" s="1" t="s">
        <v>34</v>
      </c>
      <c r="K1197" s="1">
        <v>60</v>
      </c>
      <c r="L1197" s="7">
        <v>858.05</v>
      </c>
      <c r="M1197" s="1" t="s">
        <v>20</v>
      </c>
      <c r="N1197" s="1" t="s">
        <v>21</v>
      </c>
      <c r="O1197" s="1" t="s">
        <v>2976</v>
      </c>
      <c r="P1197" s="1">
        <v>8</v>
      </c>
      <c r="Q1197" s="1" t="s">
        <v>38</v>
      </c>
      <c r="R1197" s="1">
        <v>3</v>
      </c>
    </row>
    <row r="1198" spans="1:18" ht="12.75" x14ac:dyDescent="0.35">
      <c r="A1198" s="1" t="s">
        <v>3063</v>
      </c>
      <c r="B1198" s="1">
        <v>45</v>
      </c>
      <c r="C1198" s="1" t="str">
        <f t="shared" si="54"/>
        <v>Middle-Aged</v>
      </c>
      <c r="D1198" s="1" t="s">
        <v>25</v>
      </c>
      <c r="E1198" s="1" t="s">
        <v>3064</v>
      </c>
      <c r="F1198" s="2">
        <v>45621</v>
      </c>
      <c r="G1198" s="2" t="str">
        <f t="shared" si="55"/>
        <v>November</v>
      </c>
      <c r="H1198" s="2" t="str">
        <f t="shared" si="56"/>
        <v>Autumn</v>
      </c>
      <c r="I1198" s="1" t="s">
        <v>64</v>
      </c>
      <c r="J1198" s="1" t="s">
        <v>28</v>
      </c>
      <c r="K1198" s="1">
        <v>58</v>
      </c>
      <c r="L1198" s="7">
        <v>648.54999999999995</v>
      </c>
      <c r="M1198" s="1" t="s">
        <v>29</v>
      </c>
      <c r="N1198" s="1" t="s">
        <v>36</v>
      </c>
      <c r="O1198" s="1" t="s">
        <v>3065</v>
      </c>
      <c r="P1198" s="1">
        <v>4</v>
      </c>
      <c r="Q1198" s="1" t="s">
        <v>31</v>
      </c>
      <c r="R1198" s="1">
        <v>2</v>
      </c>
    </row>
    <row r="1199" spans="1:18" ht="12.75" x14ac:dyDescent="0.35">
      <c r="A1199" s="1" t="s">
        <v>3066</v>
      </c>
      <c r="B1199" s="1">
        <v>40</v>
      </c>
      <c r="C1199" s="1" t="str">
        <f t="shared" si="54"/>
        <v>Middle-Aged</v>
      </c>
      <c r="D1199" s="1" t="s">
        <v>16</v>
      </c>
      <c r="E1199" s="1" t="s">
        <v>3067</v>
      </c>
      <c r="F1199" s="2">
        <v>45561</v>
      </c>
      <c r="G1199" s="2" t="str">
        <f t="shared" si="55"/>
        <v>September</v>
      </c>
      <c r="H1199" s="2" t="str">
        <f t="shared" si="56"/>
        <v>Autumn</v>
      </c>
      <c r="I1199" s="1" t="s">
        <v>27</v>
      </c>
      <c r="J1199" s="1" t="s">
        <v>85</v>
      </c>
      <c r="K1199" s="1">
        <v>1</v>
      </c>
      <c r="L1199" s="7">
        <v>150.81</v>
      </c>
      <c r="M1199" s="1" t="s">
        <v>35</v>
      </c>
      <c r="N1199" s="1" t="s">
        <v>36</v>
      </c>
      <c r="O1199" s="1" t="s">
        <v>3068</v>
      </c>
      <c r="P1199" s="1">
        <v>37</v>
      </c>
      <c r="Q1199" s="1" t="s">
        <v>38</v>
      </c>
      <c r="R1199" s="1">
        <v>5</v>
      </c>
    </row>
    <row r="1200" spans="1:18" ht="12.75" x14ac:dyDescent="0.35">
      <c r="A1200" s="1" t="s">
        <v>3069</v>
      </c>
      <c r="B1200" s="1">
        <v>1</v>
      </c>
      <c r="C1200" s="1" t="str">
        <f t="shared" si="54"/>
        <v>Children</v>
      </c>
      <c r="D1200" s="1" t="s">
        <v>25</v>
      </c>
      <c r="E1200" s="1" t="s">
        <v>3070</v>
      </c>
      <c r="F1200" s="2">
        <v>45365</v>
      </c>
      <c r="G1200" s="2" t="str">
        <f t="shared" si="55"/>
        <v>March</v>
      </c>
      <c r="H1200" s="2" t="str">
        <f t="shared" si="56"/>
        <v>Spring</v>
      </c>
      <c r="I1200" s="1" t="s">
        <v>54</v>
      </c>
      <c r="J1200" s="1" t="s">
        <v>34</v>
      </c>
      <c r="K1200" s="1">
        <v>67</v>
      </c>
      <c r="L1200" s="7">
        <v>2513.04</v>
      </c>
      <c r="M1200" s="1" t="s">
        <v>35</v>
      </c>
      <c r="N1200" s="1" t="s">
        <v>21</v>
      </c>
      <c r="O1200" s="1" t="s">
        <v>2125</v>
      </c>
      <c r="P1200" s="1">
        <v>7</v>
      </c>
      <c r="Q1200" s="1" t="s">
        <v>66</v>
      </c>
      <c r="R1200" s="1">
        <v>1</v>
      </c>
    </row>
    <row r="1201" spans="1:18" ht="12.75" x14ac:dyDescent="0.35">
      <c r="A1201" s="1" t="s">
        <v>3071</v>
      </c>
      <c r="B1201" s="1">
        <v>6</v>
      </c>
      <c r="C1201" s="1" t="str">
        <f t="shared" si="54"/>
        <v>Children</v>
      </c>
      <c r="D1201" s="1" t="s">
        <v>16</v>
      </c>
      <c r="E1201" s="1" t="s">
        <v>3072</v>
      </c>
      <c r="F1201" s="2">
        <v>45554</v>
      </c>
      <c r="G1201" s="2" t="str">
        <f t="shared" si="55"/>
        <v>September</v>
      </c>
      <c r="H1201" s="2" t="str">
        <f t="shared" si="56"/>
        <v>Autumn</v>
      </c>
      <c r="I1201" s="1" t="s">
        <v>45</v>
      </c>
      <c r="J1201" s="1" t="s">
        <v>50</v>
      </c>
      <c r="K1201" s="1">
        <v>27</v>
      </c>
      <c r="L1201" s="7">
        <v>2416.35</v>
      </c>
      <c r="M1201" s="1" t="s">
        <v>20</v>
      </c>
      <c r="N1201" s="1" t="s">
        <v>21</v>
      </c>
      <c r="O1201" s="1" t="s">
        <v>3073</v>
      </c>
      <c r="P1201" s="1">
        <v>48</v>
      </c>
      <c r="Q1201" s="1" t="s">
        <v>66</v>
      </c>
      <c r="R1201" s="1">
        <v>4</v>
      </c>
    </row>
    <row r="1202" spans="1:18" ht="12.75" x14ac:dyDescent="0.35">
      <c r="A1202" s="1" t="s">
        <v>3074</v>
      </c>
      <c r="B1202" s="1">
        <v>30</v>
      </c>
      <c r="C1202" s="1" t="str">
        <f t="shared" si="54"/>
        <v>Young Adults</v>
      </c>
      <c r="D1202" s="1" t="s">
        <v>62</v>
      </c>
      <c r="E1202" s="1" t="s">
        <v>3075</v>
      </c>
      <c r="F1202" s="2">
        <v>45545</v>
      </c>
      <c r="G1202" s="2" t="str">
        <f t="shared" si="55"/>
        <v>September</v>
      </c>
      <c r="H1202" s="2" t="str">
        <f t="shared" si="56"/>
        <v>Autumn</v>
      </c>
      <c r="I1202" s="1" t="s">
        <v>58</v>
      </c>
      <c r="J1202" s="1" t="s">
        <v>34</v>
      </c>
      <c r="K1202" s="1">
        <v>84</v>
      </c>
      <c r="L1202" s="7">
        <v>4867.68</v>
      </c>
      <c r="M1202" s="1" t="s">
        <v>35</v>
      </c>
      <c r="N1202" s="1" t="s">
        <v>36</v>
      </c>
      <c r="O1202" s="1" t="s">
        <v>3076</v>
      </c>
      <c r="P1202" s="1">
        <v>90</v>
      </c>
      <c r="Q1202" s="1" t="s">
        <v>31</v>
      </c>
      <c r="R1202" s="1">
        <v>4</v>
      </c>
    </row>
    <row r="1203" spans="1:18" ht="12.75" x14ac:dyDescent="0.35">
      <c r="A1203" s="1" t="s">
        <v>3077</v>
      </c>
      <c r="B1203" s="1">
        <v>73</v>
      </c>
      <c r="C1203" s="1" t="str">
        <f t="shared" si="54"/>
        <v>Elderly</v>
      </c>
      <c r="D1203" s="1" t="s">
        <v>62</v>
      </c>
      <c r="E1203" s="1" t="s">
        <v>3078</v>
      </c>
      <c r="F1203" s="2">
        <v>45367</v>
      </c>
      <c r="G1203" s="2" t="str">
        <f t="shared" si="55"/>
        <v>March</v>
      </c>
      <c r="H1203" s="2" t="str">
        <f t="shared" si="56"/>
        <v>Spring</v>
      </c>
      <c r="I1203" s="1" t="s">
        <v>58</v>
      </c>
      <c r="J1203" s="1" t="s">
        <v>28</v>
      </c>
      <c r="K1203" s="1">
        <v>88</v>
      </c>
      <c r="L1203" s="7">
        <v>2247.4699999999998</v>
      </c>
      <c r="M1203" s="1" t="s">
        <v>29</v>
      </c>
      <c r="N1203" s="1" t="s">
        <v>21</v>
      </c>
      <c r="O1203" s="1" t="s">
        <v>538</v>
      </c>
      <c r="P1203" s="1">
        <v>91</v>
      </c>
      <c r="Q1203" s="1" t="s">
        <v>38</v>
      </c>
      <c r="R1203" s="1">
        <v>4</v>
      </c>
    </row>
    <row r="1204" spans="1:18" ht="12.75" x14ac:dyDescent="0.35">
      <c r="A1204" s="1" t="s">
        <v>3079</v>
      </c>
      <c r="B1204" s="1">
        <v>70</v>
      </c>
      <c r="C1204" s="1" t="str">
        <f t="shared" si="54"/>
        <v>Elderly</v>
      </c>
      <c r="D1204" s="1" t="s">
        <v>16</v>
      </c>
      <c r="E1204" s="1" t="s">
        <v>3080</v>
      </c>
      <c r="F1204" s="2">
        <v>45547</v>
      </c>
      <c r="G1204" s="2" t="str">
        <f t="shared" si="55"/>
        <v>September</v>
      </c>
      <c r="H1204" s="2" t="str">
        <f t="shared" si="56"/>
        <v>Autumn</v>
      </c>
      <c r="I1204" s="1" t="s">
        <v>54</v>
      </c>
      <c r="J1204" s="1" t="s">
        <v>59</v>
      </c>
      <c r="K1204" s="1">
        <v>8</v>
      </c>
      <c r="L1204" s="7">
        <v>4987.8500000000004</v>
      </c>
      <c r="M1204" s="1" t="s">
        <v>20</v>
      </c>
      <c r="N1204" s="1" t="s">
        <v>21</v>
      </c>
      <c r="O1204" s="1" t="s">
        <v>387</v>
      </c>
      <c r="P1204" s="1">
        <v>80</v>
      </c>
      <c r="Q1204" s="1" t="s">
        <v>47</v>
      </c>
      <c r="R1204" s="1">
        <v>1</v>
      </c>
    </row>
    <row r="1205" spans="1:18" ht="12.75" x14ac:dyDescent="0.35">
      <c r="A1205" s="1" t="s">
        <v>3081</v>
      </c>
      <c r="B1205" s="1">
        <v>85</v>
      </c>
      <c r="C1205" s="1" t="str">
        <f t="shared" si="54"/>
        <v>Elderly</v>
      </c>
      <c r="D1205" s="1" t="s">
        <v>16</v>
      </c>
      <c r="E1205" s="1" t="s">
        <v>3082</v>
      </c>
      <c r="F1205" s="2">
        <v>45497</v>
      </c>
      <c r="G1205" s="2" t="str">
        <f t="shared" si="55"/>
        <v>July</v>
      </c>
      <c r="H1205" s="2" t="str">
        <f t="shared" si="56"/>
        <v>Summer</v>
      </c>
      <c r="I1205" s="1" t="s">
        <v>75</v>
      </c>
      <c r="J1205" s="1" t="s">
        <v>34</v>
      </c>
      <c r="K1205" s="1">
        <v>7</v>
      </c>
      <c r="L1205" s="7">
        <v>3655.03</v>
      </c>
      <c r="M1205" s="1" t="s">
        <v>35</v>
      </c>
      <c r="N1205" s="1" t="s">
        <v>36</v>
      </c>
      <c r="O1205" s="1" t="s">
        <v>1117</v>
      </c>
      <c r="P1205" s="1">
        <v>17</v>
      </c>
      <c r="Q1205" s="1" t="s">
        <v>47</v>
      </c>
      <c r="R1205" s="1">
        <v>3</v>
      </c>
    </row>
    <row r="1206" spans="1:18" ht="12.75" x14ac:dyDescent="0.35">
      <c r="A1206" s="1" t="s">
        <v>3083</v>
      </c>
      <c r="B1206" s="1">
        <v>76</v>
      </c>
      <c r="C1206" s="1" t="str">
        <f t="shared" si="54"/>
        <v>Elderly</v>
      </c>
      <c r="D1206" s="1" t="s">
        <v>16</v>
      </c>
      <c r="E1206" s="1" t="s">
        <v>3084</v>
      </c>
      <c r="F1206" s="2">
        <v>45588</v>
      </c>
      <c r="G1206" s="2" t="str">
        <f t="shared" si="55"/>
        <v>October</v>
      </c>
      <c r="H1206" s="2" t="str">
        <f t="shared" si="56"/>
        <v>Autumn</v>
      </c>
      <c r="I1206" s="1" t="s">
        <v>75</v>
      </c>
      <c r="J1206" s="1" t="s">
        <v>59</v>
      </c>
      <c r="K1206" s="1">
        <v>38</v>
      </c>
      <c r="L1206" s="7">
        <v>259.48</v>
      </c>
      <c r="M1206" s="1" t="s">
        <v>29</v>
      </c>
      <c r="N1206" s="1" t="s">
        <v>36</v>
      </c>
      <c r="O1206" s="1" t="s">
        <v>3085</v>
      </c>
      <c r="P1206" s="1">
        <v>18</v>
      </c>
      <c r="Q1206" s="1" t="s">
        <v>66</v>
      </c>
      <c r="R1206" s="1">
        <v>2</v>
      </c>
    </row>
    <row r="1207" spans="1:18" ht="12.75" x14ac:dyDescent="0.35">
      <c r="A1207" s="1" t="s">
        <v>3086</v>
      </c>
      <c r="B1207" s="1">
        <v>99</v>
      </c>
      <c r="C1207" s="1" t="str">
        <f t="shared" si="54"/>
        <v>Elderly</v>
      </c>
      <c r="D1207" s="1" t="s">
        <v>16</v>
      </c>
      <c r="E1207" s="1" t="s">
        <v>3087</v>
      </c>
      <c r="F1207" s="2">
        <v>45559</v>
      </c>
      <c r="G1207" s="2" t="str">
        <f t="shared" si="55"/>
        <v>September</v>
      </c>
      <c r="H1207" s="2" t="str">
        <f t="shared" si="56"/>
        <v>Autumn</v>
      </c>
      <c r="I1207" s="1" t="s">
        <v>58</v>
      </c>
      <c r="J1207" s="1" t="s">
        <v>85</v>
      </c>
      <c r="K1207" s="1">
        <v>16</v>
      </c>
      <c r="L1207" s="7">
        <v>1399.86</v>
      </c>
      <c r="M1207" s="1" t="s">
        <v>29</v>
      </c>
      <c r="N1207" s="1" t="s">
        <v>36</v>
      </c>
      <c r="O1207" s="1" t="s">
        <v>3088</v>
      </c>
      <c r="P1207" s="1">
        <v>29</v>
      </c>
      <c r="Q1207" s="1" t="s">
        <v>23</v>
      </c>
      <c r="R1207" s="1">
        <v>4</v>
      </c>
    </row>
    <row r="1208" spans="1:18" ht="12.75" x14ac:dyDescent="0.35">
      <c r="A1208" s="1" t="s">
        <v>3089</v>
      </c>
      <c r="B1208" s="1">
        <v>1</v>
      </c>
      <c r="C1208" s="1" t="str">
        <f t="shared" si="54"/>
        <v>Children</v>
      </c>
      <c r="D1208" s="1" t="s">
        <v>25</v>
      </c>
      <c r="E1208" s="1" t="s">
        <v>1854</v>
      </c>
      <c r="F1208" s="2">
        <v>45476</v>
      </c>
      <c r="G1208" s="2" t="str">
        <f t="shared" si="55"/>
        <v>July</v>
      </c>
      <c r="H1208" s="2" t="str">
        <f t="shared" si="56"/>
        <v>Summer</v>
      </c>
      <c r="I1208" s="1" t="s">
        <v>75</v>
      </c>
      <c r="J1208" s="1" t="s">
        <v>59</v>
      </c>
      <c r="K1208" s="1">
        <v>87</v>
      </c>
      <c r="L1208" s="7">
        <v>3081.7</v>
      </c>
      <c r="M1208" s="1" t="s">
        <v>29</v>
      </c>
      <c r="N1208" s="1" t="s">
        <v>21</v>
      </c>
      <c r="O1208" s="1" t="s">
        <v>1660</v>
      </c>
      <c r="P1208" s="1">
        <v>70</v>
      </c>
      <c r="Q1208" s="1" t="s">
        <v>38</v>
      </c>
      <c r="R1208" s="1">
        <v>3</v>
      </c>
    </row>
    <row r="1209" spans="1:18" ht="12.75" x14ac:dyDescent="0.35">
      <c r="A1209" s="1" t="s">
        <v>3090</v>
      </c>
      <c r="B1209" s="1">
        <v>56</v>
      </c>
      <c r="C1209" s="1" t="str">
        <f t="shared" si="54"/>
        <v>Middle-Aged</v>
      </c>
      <c r="D1209" s="1" t="s">
        <v>16</v>
      </c>
      <c r="E1209" s="1" t="s">
        <v>3091</v>
      </c>
      <c r="F1209" s="2">
        <v>45379</v>
      </c>
      <c r="G1209" s="2" t="str">
        <f t="shared" si="55"/>
        <v>March</v>
      </c>
      <c r="H1209" s="2" t="str">
        <f t="shared" si="56"/>
        <v>Spring</v>
      </c>
      <c r="I1209" s="1" t="s">
        <v>54</v>
      </c>
      <c r="J1209" s="1" t="s">
        <v>50</v>
      </c>
      <c r="K1209" s="1">
        <v>87</v>
      </c>
      <c r="L1209" s="7">
        <v>1504.01</v>
      </c>
      <c r="M1209" s="1" t="s">
        <v>20</v>
      </c>
      <c r="N1209" s="1" t="s">
        <v>21</v>
      </c>
      <c r="O1209" s="1" t="s">
        <v>2805</v>
      </c>
      <c r="P1209" s="1">
        <v>5</v>
      </c>
      <c r="Q1209" s="1" t="s">
        <v>47</v>
      </c>
      <c r="R1209" s="1">
        <v>3</v>
      </c>
    </row>
    <row r="1210" spans="1:18" ht="12.75" x14ac:dyDescent="0.35">
      <c r="A1210" s="1" t="s">
        <v>3092</v>
      </c>
      <c r="B1210" s="1">
        <v>17</v>
      </c>
      <c r="C1210" s="1" t="str">
        <f t="shared" si="54"/>
        <v>Teenagers</v>
      </c>
      <c r="D1210" s="1" t="s">
        <v>25</v>
      </c>
      <c r="E1210" s="1" t="s">
        <v>3093</v>
      </c>
      <c r="F1210" s="2">
        <v>45430</v>
      </c>
      <c r="G1210" s="2" t="str">
        <f t="shared" si="55"/>
        <v>May</v>
      </c>
      <c r="H1210" s="2" t="str">
        <f t="shared" si="56"/>
        <v>Spring</v>
      </c>
      <c r="I1210" s="1" t="s">
        <v>104</v>
      </c>
      <c r="J1210" s="1" t="s">
        <v>34</v>
      </c>
      <c r="K1210" s="1">
        <v>90</v>
      </c>
      <c r="L1210" s="7">
        <v>3821.71</v>
      </c>
      <c r="M1210" s="1" t="s">
        <v>35</v>
      </c>
      <c r="N1210" s="1" t="s">
        <v>36</v>
      </c>
      <c r="O1210" s="1" t="s">
        <v>336</v>
      </c>
      <c r="P1210" s="1">
        <v>52</v>
      </c>
      <c r="Q1210" s="1" t="s">
        <v>23</v>
      </c>
      <c r="R1210" s="1">
        <v>5</v>
      </c>
    </row>
    <row r="1211" spans="1:18" ht="12.75" x14ac:dyDescent="0.35">
      <c r="A1211" s="1" t="s">
        <v>3094</v>
      </c>
      <c r="B1211" s="1">
        <v>3</v>
      </c>
      <c r="C1211" s="1" t="str">
        <f t="shared" si="54"/>
        <v>Children</v>
      </c>
      <c r="D1211" s="1" t="s">
        <v>62</v>
      </c>
      <c r="E1211" s="1" t="s">
        <v>3095</v>
      </c>
      <c r="F1211" s="2">
        <v>45543</v>
      </c>
      <c r="G1211" s="2" t="str">
        <f t="shared" si="55"/>
        <v>September</v>
      </c>
      <c r="H1211" s="2" t="str">
        <f t="shared" si="56"/>
        <v>Autumn</v>
      </c>
      <c r="I1211" s="1" t="s">
        <v>27</v>
      </c>
      <c r="J1211" s="1" t="s">
        <v>19</v>
      </c>
      <c r="K1211" s="1">
        <v>12</v>
      </c>
      <c r="L1211" s="7">
        <v>1804.79</v>
      </c>
      <c r="M1211" s="1" t="s">
        <v>20</v>
      </c>
      <c r="N1211" s="1" t="s">
        <v>36</v>
      </c>
      <c r="O1211" s="1" t="s">
        <v>2696</v>
      </c>
      <c r="P1211" s="1">
        <v>97</v>
      </c>
      <c r="Q1211" s="1" t="s">
        <v>31</v>
      </c>
      <c r="R1211" s="1">
        <v>2</v>
      </c>
    </row>
    <row r="1212" spans="1:18" ht="12.75" x14ac:dyDescent="0.35">
      <c r="A1212" s="1" t="s">
        <v>3096</v>
      </c>
      <c r="B1212" s="1">
        <v>23</v>
      </c>
      <c r="C1212" s="1" t="str">
        <f t="shared" si="54"/>
        <v>Young Adults</v>
      </c>
      <c r="D1212" s="1" t="s">
        <v>62</v>
      </c>
      <c r="E1212" s="1" t="s">
        <v>3097</v>
      </c>
      <c r="F1212" s="2">
        <v>45437</v>
      </c>
      <c r="G1212" s="2" t="str">
        <f t="shared" si="55"/>
        <v>May</v>
      </c>
      <c r="H1212" s="2" t="str">
        <f t="shared" si="56"/>
        <v>Spring</v>
      </c>
      <c r="I1212" s="1" t="s">
        <v>58</v>
      </c>
      <c r="J1212" s="1" t="s">
        <v>28</v>
      </c>
      <c r="K1212" s="1">
        <v>14</v>
      </c>
      <c r="L1212" s="7">
        <v>4286.09</v>
      </c>
      <c r="M1212" s="1" t="s">
        <v>29</v>
      </c>
      <c r="N1212" s="1" t="s">
        <v>36</v>
      </c>
      <c r="O1212" s="1" t="s">
        <v>2032</v>
      </c>
      <c r="P1212" s="1">
        <v>45</v>
      </c>
      <c r="Q1212" s="1" t="s">
        <v>23</v>
      </c>
      <c r="R1212" s="1">
        <v>3</v>
      </c>
    </row>
    <row r="1213" spans="1:18" ht="12.75" x14ac:dyDescent="0.35">
      <c r="A1213" s="1" t="s">
        <v>3098</v>
      </c>
      <c r="B1213" s="1">
        <v>22</v>
      </c>
      <c r="C1213" s="1" t="str">
        <f t="shared" si="54"/>
        <v>Young Adults</v>
      </c>
      <c r="D1213" s="1" t="s">
        <v>62</v>
      </c>
      <c r="E1213" s="1" t="s">
        <v>3099</v>
      </c>
      <c r="F1213" s="2">
        <v>45401</v>
      </c>
      <c r="G1213" s="2" t="str">
        <f t="shared" si="55"/>
        <v>April</v>
      </c>
      <c r="H1213" s="2" t="str">
        <f t="shared" si="56"/>
        <v>Spring</v>
      </c>
      <c r="I1213" s="1" t="s">
        <v>45</v>
      </c>
      <c r="J1213" s="1" t="s">
        <v>50</v>
      </c>
      <c r="K1213" s="1">
        <v>85</v>
      </c>
      <c r="L1213" s="7">
        <v>3479.88</v>
      </c>
      <c r="M1213" s="1" t="s">
        <v>29</v>
      </c>
      <c r="N1213" s="1" t="s">
        <v>21</v>
      </c>
      <c r="O1213" s="1" t="s">
        <v>98</v>
      </c>
      <c r="P1213" s="1">
        <v>42</v>
      </c>
      <c r="Q1213" s="1" t="s">
        <v>38</v>
      </c>
      <c r="R1213" s="1">
        <v>2</v>
      </c>
    </row>
    <row r="1214" spans="1:18" ht="12.75" x14ac:dyDescent="0.35">
      <c r="A1214" s="1" t="s">
        <v>3100</v>
      </c>
      <c r="B1214" s="1">
        <v>45</v>
      </c>
      <c r="C1214" s="1" t="str">
        <f t="shared" si="54"/>
        <v>Middle-Aged</v>
      </c>
      <c r="D1214" s="1" t="s">
        <v>25</v>
      </c>
      <c r="E1214" s="1" t="s">
        <v>3101</v>
      </c>
      <c r="F1214" s="2">
        <v>45463</v>
      </c>
      <c r="G1214" s="2" t="str">
        <f t="shared" si="55"/>
        <v>June</v>
      </c>
      <c r="H1214" s="2" t="str">
        <f t="shared" si="56"/>
        <v>Summer</v>
      </c>
      <c r="I1214" s="1" t="s">
        <v>18</v>
      </c>
      <c r="J1214" s="1" t="s">
        <v>59</v>
      </c>
      <c r="K1214" s="1">
        <v>90</v>
      </c>
      <c r="L1214" s="7">
        <v>385.45</v>
      </c>
      <c r="M1214" s="1" t="s">
        <v>35</v>
      </c>
      <c r="N1214" s="1" t="s">
        <v>36</v>
      </c>
      <c r="O1214" s="1" t="s">
        <v>1483</v>
      </c>
      <c r="P1214" s="1">
        <v>23</v>
      </c>
      <c r="Q1214" s="1" t="s">
        <v>66</v>
      </c>
      <c r="R1214" s="1">
        <v>3</v>
      </c>
    </row>
    <row r="1215" spans="1:18" ht="12.75" x14ac:dyDescent="0.35">
      <c r="A1215" s="1" t="s">
        <v>3102</v>
      </c>
      <c r="B1215" s="1">
        <v>94</v>
      </c>
      <c r="C1215" s="1" t="str">
        <f t="shared" si="54"/>
        <v>Elderly</v>
      </c>
      <c r="D1215" s="1" t="s">
        <v>25</v>
      </c>
      <c r="E1215" s="1" t="s">
        <v>3103</v>
      </c>
      <c r="F1215" s="2">
        <v>45534</v>
      </c>
      <c r="G1215" s="2" t="str">
        <f t="shared" si="55"/>
        <v>August</v>
      </c>
      <c r="H1215" s="2" t="str">
        <f t="shared" si="56"/>
        <v>Summer</v>
      </c>
      <c r="I1215" s="1" t="s">
        <v>54</v>
      </c>
      <c r="J1215" s="1" t="s">
        <v>19</v>
      </c>
      <c r="K1215" s="1">
        <v>85</v>
      </c>
      <c r="L1215" s="7">
        <v>1318.7</v>
      </c>
      <c r="M1215" s="1" t="s">
        <v>35</v>
      </c>
      <c r="N1215" s="1" t="s">
        <v>21</v>
      </c>
      <c r="O1215" s="1" t="s">
        <v>1803</v>
      </c>
      <c r="P1215" s="1">
        <v>7</v>
      </c>
      <c r="Q1215" s="1" t="s">
        <v>23</v>
      </c>
      <c r="R1215" s="1">
        <v>1</v>
      </c>
    </row>
    <row r="1216" spans="1:18" ht="12.75" x14ac:dyDescent="0.35">
      <c r="A1216" s="1" t="s">
        <v>3104</v>
      </c>
      <c r="B1216" s="1">
        <v>8</v>
      </c>
      <c r="C1216" s="1" t="str">
        <f t="shared" si="54"/>
        <v>Children</v>
      </c>
      <c r="D1216" s="1" t="s">
        <v>25</v>
      </c>
      <c r="E1216" s="1" t="s">
        <v>3105</v>
      </c>
      <c r="F1216" s="2">
        <v>45452</v>
      </c>
      <c r="G1216" s="2" t="str">
        <f t="shared" si="55"/>
        <v>June</v>
      </c>
      <c r="H1216" s="2" t="str">
        <f t="shared" si="56"/>
        <v>Summer</v>
      </c>
      <c r="I1216" s="1" t="s">
        <v>18</v>
      </c>
      <c r="J1216" s="1" t="s">
        <v>28</v>
      </c>
      <c r="K1216" s="1">
        <v>83</v>
      </c>
      <c r="L1216" s="7">
        <v>841.67</v>
      </c>
      <c r="M1216" s="1" t="s">
        <v>29</v>
      </c>
      <c r="N1216" s="1" t="s">
        <v>36</v>
      </c>
      <c r="O1216" s="1" t="s">
        <v>3106</v>
      </c>
      <c r="P1216" s="1">
        <v>93</v>
      </c>
      <c r="Q1216" s="1" t="s">
        <v>47</v>
      </c>
      <c r="R1216" s="1">
        <v>5</v>
      </c>
    </row>
    <row r="1217" spans="1:18" ht="12.75" x14ac:dyDescent="0.35">
      <c r="A1217" s="1" t="s">
        <v>3107</v>
      </c>
      <c r="B1217" s="1">
        <v>85</v>
      </c>
      <c r="C1217" s="1" t="str">
        <f t="shared" si="54"/>
        <v>Elderly</v>
      </c>
      <c r="D1217" s="1" t="s">
        <v>62</v>
      </c>
      <c r="E1217" s="1" t="s">
        <v>3108</v>
      </c>
      <c r="F1217" s="2">
        <v>45373</v>
      </c>
      <c r="G1217" s="2" t="str">
        <f t="shared" si="55"/>
        <v>March</v>
      </c>
      <c r="H1217" s="2" t="str">
        <f t="shared" si="56"/>
        <v>Spring</v>
      </c>
      <c r="I1217" s="1" t="s">
        <v>58</v>
      </c>
      <c r="J1217" s="1" t="s">
        <v>28</v>
      </c>
      <c r="K1217" s="1">
        <v>57</v>
      </c>
      <c r="L1217" s="7">
        <v>512.57000000000005</v>
      </c>
      <c r="M1217" s="1" t="s">
        <v>20</v>
      </c>
      <c r="N1217" s="1" t="s">
        <v>21</v>
      </c>
      <c r="O1217" s="1" t="s">
        <v>3109</v>
      </c>
      <c r="P1217" s="1">
        <v>64</v>
      </c>
      <c r="Q1217" s="1" t="s">
        <v>66</v>
      </c>
      <c r="R1217" s="1">
        <v>2</v>
      </c>
    </row>
    <row r="1218" spans="1:18" ht="12.75" x14ac:dyDescent="0.35">
      <c r="A1218" s="1" t="s">
        <v>3110</v>
      </c>
      <c r="B1218" s="1">
        <v>88</v>
      </c>
      <c r="C1218" s="1" t="str">
        <f t="shared" si="54"/>
        <v>Elderly</v>
      </c>
      <c r="D1218" s="1" t="s">
        <v>62</v>
      </c>
      <c r="E1218" s="1" t="s">
        <v>3111</v>
      </c>
      <c r="F1218" s="2">
        <v>45394</v>
      </c>
      <c r="G1218" s="2" t="str">
        <f t="shared" si="55"/>
        <v>April</v>
      </c>
      <c r="H1218" s="2" t="str">
        <f t="shared" si="56"/>
        <v>Spring</v>
      </c>
      <c r="I1218" s="1" t="s">
        <v>41</v>
      </c>
      <c r="J1218" s="1" t="s">
        <v>50</v>
      </c>
      <c r="K1218" s="1">
        <v>51</v>
      </c>
      <c r="L1218" s="7">
        <v>2631</v>
      </c>
      <c r="M1218" s="1" t="s">
        <v>29</v>
      </c>
      <c r="N1218" s="1" t="s">
        <v>36</v>
      </c>
      <c r="O1218" s="1" t="s">
        <v>921</v>
      </c>
      <c r="P1218" s="1">
        <v>69</v>
      </c>
      <c r="Q1218" s="1" t="s">
        <v>66</v>
      </c>
      <c r="R1218" s="1">
        <v>5</v>
      </c>
    </row>
    <row r="1219" spans="1:18" ht="12.75" x14ac:dyDescent="0.35">
      <c r="A1219" s="1" t="s">
        <v>3112</v>
      </c>
      <c r="B1219" s="1">
        <v>34</v>
      </c>
      <c r="C1219" s="1" t="str">
        <f t="shared" ref="C1219:C1282" si="57">IF(B1219&lt;10,"Children",IF(AND(B1219&gt;=10,B1219&lt;=19),"Teenagers",IF(AND(B1219&gt;=20,B1219&lt;=39),"Young Adults",IF(AND(B1219&gt;=40,B1219&lt;=59),"Middle-Aged","Elderly"))))</f>
        <v>Young Adults</v>
      </c>
      <c r="D1219" s="1" t="s">
        <v>16</v>
      </c>
      <c r="E1219" s="1" t="s">
        <v>3113</v>
      </c>
      <c r="F1219" s="2">
        <v>45442</v>
      </c>
      <c r="G1219" s="2" t="str">
        <f t="shared" ref="G1219:G1282" si="58">TEXT(F1219,"mmmm")</f>
        <v>May</v>
      </c>
      <c r="H1219" s="2" t="str">
        <f t="shared" ref="H1219:H1282" si="59">IF(G1219="January","Winter",IF(G1219="February","Winter",IF(G1219="December","Winter",IF(G1219="March","Spring",IF(G1219="April","Spring",IF(G1219="May","Spring",IF(G1219="June","Summer",IF(G1219="July","Summer",IF(G1219="August","Summer","Autumn")))))))))</f>
        <v>Spring</v>
      </c>
      <c r="I1219" s="1" t="s">
        <v>75</v>
      </c>
      <c r="J1219" s="1" t="s">
        <v>59</v>
      </c>
      <c r="K1219" s="1">
        <v>83</v>
      </c>
      <c r="L1219" s="7">
        <v>2307.21</v>
      </c>
      <c r="M1219" s="1" t="s">
        <v>35</v>
      </c>
      <c r="N1219" s="1" t="s">
        <v>21</v>
      </c>
      <c r="O1219" s="1" t="s">
        <v>549</v>
      </c>
      <c r="P1219" s="1">
        <v>15</v>
      </c>
      <c r="Q1219" s="1" t="s">
        <v>23</v>
      </c>
      <c r="R1219" s="1">
        <v>5</v>
      </c>
    </row>
    <row r="1220" spans="1:18" ht="12.75" x14ac:dyDescent="0.35">
      <c r="A1220" s="1" t="s">
        <v>3114</v>
      </c>
      <c r="B1220" s="1">
        <v>39</v>
      </c>
      <c r="C1220" s="1" t="str">
        <f t="shared" si="57"/>
        <v>Young Adults</v>
      </c>
      <c r="D1220" s="1" t="s">
        <v>16</v>
      </c>
      <c r="E1220" s="1" t="s">
        <v>3115</v>
      </c>
      <c r="F1220" s="2">
        <v>45333</v>
      </c>
      <c r="G1220" s="2" t="str">
        <f t="shared" si="58"/>
        <v>February</v>
      </c>
      <c r="H1220" s="2" t="str">
        <f t="shared" si="59"/>
        <v>Winter</v>
      </c>
      <c r="I1220" s="1" t="s">
        <v>64</v>
      </c>
      <c r="J1220" s="1" t="s">
        <v>28</v>
      </c>
      <c r="K1220" s="1">
        <v>50</v>
      </c>
      <c r="L1220" s="7">
        <v>1526.11</v>
      </c>
      <c r="M1220" s="1" t="s">
        <v>35</v>
      </c>
      <c r="N1220" s="1" t="s">
        <v>36</v>
      </c>
      <c r="O1220" s="1" t="s">
        <v>1024</v>
      </c>
      <c r="P1220" s="1">
        <v>34</v>
      </c>
      <c r="Q1220" s="1" t="s">
        <v>47</v>
      </c>
      <c r="R1220" s="1">
        <v>1</v>
      </c>
    </row>
    <row r="1221" spans="1:18" ht="12.75" x14ac:dyDescent="0.35">
      <c r="A1221" s="1" t="s">
        <v>3116</v>
      </c>
      <c r="B1221" s="1">
        <v>3</v>
      </c>
      <c r="C1221" s="1" t="str">
        <f t="shared" si="57"/>
        <v>Children</v>
      </c>
      <c r="D1221" s="1" t="s">
        <v>62</v>
      </c>
      <c r="E1221" s="1" t="s">
        <v>3117</v>
      </c>
      <c r="F1221" s="2">
        <v>45634</v>
      </c>
      <c r="G1221" s="2" t="str">
        <f t="shared" si="58"/>
        <v>December</v>
      </c>
      <c r="H1221" s="2" t="str">
        <f t="shared" si="59"/>
        <v>Winter</v>
      </c>
      <c r="I1221" s="1" t="s">
        <v>54</v>
      </c>
      <c r="J1221" s="1" t="s">
        <v>50</v>
      </c>
      <c r="K1221" s="1">
        <v>69</v>
      </c>
      <c r="L1221" s="7">
        <v>732.59</v>
      </c>
      <c r="M1221" s="1" t="s">
        <v>29</v>
      </c>
      <c r="N1221" s="1" t="s">
        <v>36</v>
      </c>
      <c r="O1221" s="1" t="s">
        <v>1472</v>
      </c>
      <c r="P1221" s="1">
        <v>44</v>
      </c>
      <c r="Q1221" s="1" t="s">
        <v>31</v>
      </c>
      <c r="R1221" s="1">
        <v>5</v>
      </c>
    </row>
    <row r="1222" spans="1:18" ht="12.75" x14ac:dyDescent="0.35">
      <c r="A1222" s="1" t="s">
        <v>3118</v>
      </c>
      <c r="B1222" s="1">
        <v>25</v>
      </c>
      <c r="C1222" s="1" t="str">
        <f t="shared" si="57"/>
        <v>Young Adults</v>
      </c>
      <c r="D1222" s="1" t="s">
        <v>16</v>
      </c>
      <c r="E1222" s="1" t="s">
        <v>3119</v>
      </c>
      <c r="F1222" s="2">
        <v>45431</v>
      </c>
      <c r="G1222" s="2" t="str">
        <f t="shared" si="58"/>
        <v>May</v>
      </c>
      <c r="H1222" s="2" t="str">
        <f t="shared" si="59"/>
        <v>Spring</v>
      </c>
      <c r="I1222" s="1" t="s">
        <v>18</v>
      </c>
      <c r="J1222" s="1" t="s">
        <v>50</v>
      </c>
      <c r="K1222" s="1">
        <v>14</v>
      </c>
      <c r="L1222" s="7">
        <v>1900.45</v>
      </c>
      <c r="M1222" s="1" t="s">
        <v>20</v>
      </c>
      <c r="N1222" s="1" t="s">
        <v>36</v>
      </c>
      <c r="O1222" s="1" t="s">
        <v>1339</v>
      </c>
      <c r="P1222" s="1">
        <v>21</v>
      </c>
      <c r="Q1222" s="1" t="s">
        <v>38</v>
      </c>
      <c r="R1222" s="1">
        <v>1</v>
      </c>
    </row>
    <row r="1223" spans="1:18" ht="12.75" x14ac:dyDescent="0.35">
      <c r="A1223" s="1" t="s">
        <v>3120</v>
      </c>
      <c r="B1223" s="1">
        <v>55</v>
      </c>
      <c r="C1223" s="1" t="str">
        <f t="shared" si="57"/>
        <v>Middle-Aged</v>
      </c>
      <c r="D1223" s="1" t="s">
        <v>25</v>
      </c>
      <c r="E1223" s="1" t="s">
        <v>3121</v>
      </c>
      <c r="F1223" s="2">
        <v>45540</v>
      </c>
      <c r="G1223" s="2" t="str">
        <f t="shared" si="58"/>
        <v>September</v>
      </c>
      <c r="H1223" s="2" t="str">
        <f t="shared" si="59"/>
        <v>Autumn</v>
      </c>
      <c r="I1223" s="1" t="s">
        <v>41</v>
      </c>
      <c r="J1223" s="1" t="s">
        <v>50</v>
      </c>
      <c r="K1223" s="1">
        <v>20</v>
      </c>
      <c r="L1223" s="7">
        <v>1769.82</v>
      </c>
      <c r="M1223" s="1" t="s">
        <v>29</v>
      </c>
      <c r="N1223" s="1" t="s">
        <v>21</v>
      </c>
      <c r="O1223" s="1" t="s">
        <v>1249</v>
      </c>
      <c r="P1223" s="1">
        <v>21</v>
      </c>
      <c r="Q1223" s="1" t="s">
        <v>31</v>
      </c>
      <c r="R1223" s="1">
        <v>4</v>
      </c>
    </row>
    <row r="1224" spans="1:18" ht="12.75" x14ac:dyDescent="0.35">
      <c r="A1224" s="1" t="s">
        <v>3122</v>
      </c>
      <c r="B1224" s="1">
        <v>77</v>
      </c>
      <c r="C1224" s="1" t="str">
        <f t="shared" si="57"/>
        <v>Elderly</v>
      </c>
      <c r="D1224" s="1" t="s">
        <v>16</v>
      </c>
      <c r="E1224" s="1" t="s">
        <v>3123</v>
      </c>
      <c r="F1224" s="2">
        <v>45449</v>
      </c>
      <c r="G1224" s="2" t="str">
        <f t="shared" si="58"/>
        <v>June</v>
      </c>
      <c r="H1224" s="2" t="str">
        <f t="shared" si="59"/>
        <v>Summer</v>
      </c>
      <c r="I1224" s="1" t="s">
        <v>18</v>
      </c>
      <c r="J1224" s="1" t="s">
        <v>59</v>
      </c>
      <c r="K1224" s="1">
        <v>21</v>
      </c>
      <c r="L1224" s="7">
        <v>1499.95</v>
      </c>
      <c r="M1224" s="1" t="s">
        <v>20</v>
      </c>
      <c r="N1224" s="1" t="s">
        <v>21</v>
      </c>
      <c r="O1224" s="1" t="s">
        <v>3124</v>
      </c>
      <c r="P1224" s="1">
        <v>10</v>
      </c>
      <c r="Q1224" s="1" t="s">
        <v>47</v>
      </c>
      <c r="R1224" s="1">
        <v>5</v>
      </c>
    </row>
    <row r="1225" spans="1:18" ht="12.75" x14ac:dyDescent="0.35">
      <c r="A1225" s="1" t="s">
        <v>3125</v>
      </c>
      <c r="B1225" s="1">
        <v>76</v>
      </c>
      <c r="C1225" s="1" t="str">
        <f t="shared" si="57"/>
        <v>Elderly</v>
      </c>
      <c r="D1225" s="1" t="s">
        <v>62</v>
      </c>
      <c r="E1225" s="1" t="s">
        <v>3126</v>
      </c>
      <c r="F1225" s="2">
        <v>45397</v>
      </c>
      <c r="G1225" s="2" t="str">
        <f t="shared" si="58"/>
        <v>April</v>
      </c>
      <c r="H1225" s="2" t="str">
        <f t="shared" si="59"/>
        <v>Spring</v>
      </c>
      <c r="I1225" s="1" t="s">
        <v>45</v>
      </c>
      <c r="J1225" s="1" t="s">
        <v>34</v>
      </c>
      <c r="K1225" s="1">
        <v>53</v>
      </c>
      <c r="L1225" s="7">
        <v>3193.77</v>
      </c>
      <c r="M1225" s="1" t="s">
        <v>35</v>
      </c>
      <c r="N1225" s="1" t="s">
        <v>21</v>
      </c>
      <c r="O1225" s="1" t="s">
        <v>89</v>
      </c>
      <c r="P1225" s="1">
        <v>90</v>
      </c>
      <c r="Q1225" s="1" t="s">
        <v>47</v>
      </c>
      <c r="R1225" s="1">
        <v>4</v>
      </c>
    </row>
    <row r="1226" spans="1:18" ht="12.75" x14ac:dyDescent="0.35">
      <c r="A1226" s="1" t="s">
        <v>3127</v>
      </c>
      <c r="B1226" s="1">
        <v>19</v>
      </c>
      <c r="C1226" s="1" t="str">
        <f t="shared" si="57"/>
        <v>Teenagers</v>
      </c>
      <c r="D1226" s="1" t="s">
        <v>25</v>
      </c>
      <c r="E1226" s="1" t="s">
        <v>3128</v>
      </c>
      <c r="F1226" s="2">
        <v>45642</v>
      </c>
      <c r="G1226" s="2" t="str">
        <f t="shared" si="58"/>
        <v>December</v>
      </c>
      <c r="H1226" s="2" t="str">
        <f t="shared" si="59"/>
        <v>Winter</v>
      </c>
      <c r="I1226" s="1" t="s">
        <v>41</v>
      </c>
      <c r="J1226" s="1" t="s">
        <v>85</v>
      </c>
      <c r="K1226" s="1">
        <v>84</v>
      </c>
      <c r="L1226" s="7">
        <v>2817.78</v>
      </c>
      <c r="M1226" s="1" t="s">
        <v>20</v>
      </c>
      <c r="N1226" s="1" t="s">
        <v>36</v>
      </c>
      <c r="O1226" s="1" t="s">
        <v>3129</v>
      </c>
      <c r="P1226" s="1">
        <v>63</v>
      </c>
      <c r="Q1226" s="1" t="s">
        <v>31</v>
      </c>
      <c r="R1226" s="1">
        <v>4</v>
      </c>
    </row>
    <row r="1227" spans="1:18" ht="12.75" x14ac:dyDescent="0.35">
      <c r="A1227" s="1" t="s">
        <v>3130</v>
      </c>
      <c r="B1227" s="1">
        <v>46</v>
      </c>
      <c r="C1227" s="1" t="str">
        <f t="shared" si="57"/>
        <v>Middle-Aged</v>
      </c>
      <c r="D1227" s="1" t="s">
        <v>62</v>
      </c>
      <c r="E1227" s="1" t="s">
        <v>3131</v>
      </c>
      <c r="F1227" s="2">
        <v>45383</v>
      </c>
      <c r="G1227" s="2" t="str">
        <f t="shared" si="58"/>
        <v>April</v>
      </c>
      <c r="H1227" s="2" t="str">
        <f t="shared" si="59"/>
        <v>Spring</v>
      </c>
      <c r="I1227" s="1" t="s">
        <v>27</v>
      </c>
      <c r="J1227" s="1" t="s">
        <v>59</v>
      </c>
      <c r="K1227" s="1">
        <v>69</v>
      </c>
      <c r="L1227" s="7">
        <v>4902.71</v>
      </c>
      <c r="M1227" s="1" t="s">
        <v>20</v>
      </c>
      <c r="N1227" s="1" t="s">
        <v>21</v>
      </c>
      <c r="O1227" s="1" t="s">
        <v>3132</v>
      </c>
      <c r="P1227" s="1">
        <v>91</v>
      </c>
      <c r="Q1227" s="1" t="s">
        <v>38</v>
      </c>
      <c r="R1227" s="1">
        <v>2</v>
      </c>
    </row>
    <row r="1228" spans="1:18" ht="12.75" x14ac:dyDescent="0.35">
      <c r="A1228" s="1" t="s">
        <v>3133</v>
      </c>
      <c r="B1228" s="1">
        <v>59</v>
      </c>
      <c r="C1228" s="1" t="str">
        <f t="shared" si="57"/>
        <v>Middle-Aged</v>
      </c>
      <c r="D1228" s="1" t="s">
        <v>16</v>
      </c>
      <c r="E1228" s="1" t="s">
        <v>3134</v>
      </c>
      <c r="F1228" s="2">
        <v>45372</v>
      </c>
      <c r="G1228" s="2" t="str">
        <f t="shared" si="58"/>
        <v>March</v>
      </c>
      <c r="H1228" s="2" t="str">
        <f t="shared" si="59"/>
        <v>Spring</v>
      </c>
      <c r="I1228" s="1" t="s">
        <v>45</v>
      </c>
      <c r="J1228" s="1" t="s">
        <v>19</v>
      </c>
      <c r="K1228" s="1">
        <v>37</v>
      </c>
      <c r="L1228" s="7">
        <v>657.75</v>
      </c>
      <c r="M1228" s="1" t="s">
        <v>20</v>
      </c>
      <c r="N1228" s="1" t="s">
        <v>36</v>
      </c>
      <c r="O1228" s="1" t="s">
        <v>3135</v>
      </c>
      <c r="P1228" s="1">
        <v>49</v>
      </c>
      <c r="Q1228" s="1" t="s">
        <v>23</v>
      </c>
      <c r="R1228" s="1">
        <v>5</v>
      </c>
    </row>
    <row r="1229" spans="1:18" ht="12.75" x14ac:dyDescent="0.35">
      <c r="A1229" s="1" t="s">
        <v>3136</v>
      </c>
      <c r="B1229" s="1">
        <v>68</v>
      </c>
      <c r="C1229" s="1" t="str">
        <f t="shared" si="57"/>
        <v>Elderly</v>
      </c>
      <c r="D1229" s="1" t="s">
        <v>62</v>
      </c>
      <c r="E1229" s="1" t="s">
        <v>3137</v>
      </c>
      <c r="F1229" s="2">
        <v>45401</v>
      </c>
      <c r="G1229" s="2" t="str">
        <f t="shared" si="58"/>
        <v>April</v>
      </c>
      <c r="H1229" s="2" t="str">
        <f t="shared" si="59"/>
        <v>Spring</v>
      </c>
      <c r="I1229" s="1" t="s">
        <v>64</v>
      </c>
      <c r="J1229" s="1" t="s">
        <v>59</v>
      </c>
      <c r="K1229" s="1">
        <v>77</v>
      </c>
      <c r="L1229" s="7">
        <v>895.51</v>
      </c>
      <c r="M1229" s="1" t="s">
        <v>35</v>
      </c>
      <c r="N1229" s="1" t="s">
        <v>21</v>
      </c>
      <c r="O1229" s="1" t="s">
        <v>450</v>
      </c>
      <c r="P1229" s="1">
        <v>80</v>
      </c>
      <c r="Q1229" s="1" t="s">
        <v>38</v>
      </c>
      <c r="R1229" s="1">
        <v>2</v>
      </c>
    </row>
    <row r="1230" spans="1:18" ht="12.75" x14ac:dyDescent="0.35">
      <c r="A1230" s="1" t="s">
        <v>3138</v>
      </c>
      <c r="B1230" s="1">
        <v>43</v>
      </c>
      <c r="C1230" s="1" t="str">
        <f t="shared" si="57"/>
        <v>Middle-Aged</v>
      </c>
      <c r="D1230" s="1" t="s">
        <v>62</v>
      </c>
      <c r="E1230" s="1" t="s">
        <v>3139</v>
      </c>
      <c r="F1230" s="2">
        <v>45548</v>
      </c>
      <c r="G1230" s="2" t="str">
        <f t="shared" si="58"/>
        <v>September</v>
      </c>
      <c r="H1230" s="2" t="str">
        <f t="shared" si="59"/>
        <v>Autumn</v>
      </c>
      <c r="I1230" s="1" t="s">
        <v>45</v>
      </c>
      <c r="J1230" s="1" t="s">
        <v>19</v>
      </c>
      <c r="K1230" s="1">
        <v>81</v>
      </c>
      <c r="L1230" s="7">
        <v>3999.52</v>
      </c>
      <c r="M1230" s="1" t="s">
        <v>29</v>
      </c>
      <c r="N1230" s="1" t="s">
        <v>21</v>
      </c>
      <c r="O1230" s="1" t="s">
        <v>1428</v>
      </c>
      <c r="P1230" s="1">
        <v>33</v>
      </c>
      <c r="Q1230" s="1" t="s">
        <v>47</v>
      </c>
      <c r="R1230" s="1">
        <v>2</v>
      </c>
    </row>
    <row r="1231" spans="1:18" ht="12.75" x14ac:dyDescent="0.35">
      <c r="A1231" s="1" t="s">
        <v>3140</v>
      </c>
      <c r="B1231" s="1">
        <v>39</v>
      </c>
      <c r="C1231" s="1" t="str">
        <f t="shared" si="57"/>
        <v>Young Adults</v>
      </c>
      <c r="D1231" s="1" t="s">
        <v>25</v>
      </c>
      <c r="E1231" s="1" t="s">
        <v>3141</v>
      </c>
      <c r="F1231" s="2">
        <v>45313</v>
      </c>
      <c r="G1231" s="2" t="str">
        <f t="shared" si="58"/>
        <v>January</v>
      </c>
      <c r="H1231" s="2" t="str">
        <f t="shared" si="59"/>
        <v>Winter</v>
      </c>
      <c r="I1231" s="1" t="s">
        <v>75</v>
      </c>
      <c r="J1231" s="1" t="s">
        <v>85</v>
      </c>
      <c r="K1231" s="1">
        <v>67</v>
      </c>
      <c r="L1231" s="7">
        <v>726.94</v>
      </c>
      <c r="M1231" s="1" t="s">
        <v>20</v>
      </c>
      <c r="N1231" s="1" t="s">
        <v>36</v>
      </c>
      <c r="O1231" s="1" t="s">
        <v>2290</v>
      </c>
      <c r="P1231" s="1">
        <v>56</v>
      </c>
      <c r="Q1231" s="1" t="s">
        <v>23</v>
      </c>
      <c r="R1231" s="1">
        <v>3</v>
      </c>
    </row>
    <row r="1232" spans="1:18" ht="12.75" x14ac:dyDescent="0.35">
      <c r="A1232" s="1" t="s">
        <v>3142</v>
      </c>
      <c r="B1232" s="1">
        <v>75</v>
      </c>
      <c r="C1232" s="1" t="str">
        <f t="shared" si="57"/>
        <v>Elderly</v>
      </c>
      <c r="D1232" s="1" t="s">
        <v>16</v>
      </c>
      <c r="E1232" s="1" t="s">
        <v>3143</v>
      </c>
      <c r="F1232" s="2">
        <v>45620</v>
      </c>
      <c r="G1232" s="2" t="str">
        <f t="shared" si="58"/>
        <v>November</v>
      </c>
      <c r="H1232" s="2" t="str">
        <f t="shared" si="59"/>
        <v>Autumn</v>
      </c>
      <c r="I1232" s="1" t="s">
        <v>18</v>
      </c>
      <c r="J1232" s="1" t="s">
        <v>28</v>
      </c>
      <c r="K1232" s="1">
        <v>63</v>
      </c>
      <c r="L1232" s="7">
        <v>3534.41</v>
      </c>
      <c r="M1232" s="1" t="s">
        <v>35</v>
      </c>
      <c r="N1232" s="1" t="s">
        <v>21</v>
      </c>
      <c r="O1232" s="1" t="s">
        <v>3144</v>
      </c>
      <c r="P1232" s="1">
        <v>92</v>
      </c>
      <c r="Q1232" s="1" t="s">
        <v>38</v>
      </c>
      <c r="R1232" s="1">
        <v>2</v>
      </c>
    </row>
    <row r="1233" spans="1:18" ht="12.75" x14ac:dyDescent="0.35">
      <c r="A1233" s="1" t="s">
        <v>3145</v>
      </c>
      <c r="B1233" s="1">
        <v>54</v>
      </c>
      <c r="C1233" s="1" t="str">
        <f t="shared" si="57"/>
        <v>Middle-Aged</v>
      </c>
      <c r="D1233" s="1" t="s">
        <v>25</v>
      </c>
      <c r="E1233" s="1" t="s">
        <v>3146</v>
      </c>
      <c r="F1233" s="2">
        <v>45636</v>
      </c>
      <c r="G1233" s="2" t="str">
        <f t="shared" si="58"/>
        <v>December</v>
      </c>
      <c r="H1233" s="2" t="str">
        <f t="shared" si="59"/>
        <v>Winter</v>
      </c>
      <c r="I1233" s="1" t="s">
        <v>58</v>
      </c>
      <c r="J1233" s="1" t="s">
        <v>59</v>
      </c>
      <c r="K1233" s="1">
        <v>34</v>
      </c>
      <c r="L1233" s="7">
        <v>2982.86</v>
      </c>
      <c r="M1233" s="1" t="s">
        <v>20</v>
      </c>
      <c r="N1233" s="1" t="s">
        <v>21</v>
      </c>
      <c r="O1233" s="1" t="s">
        <v>3147</v>
      </c>
      <c r="P1233" s="1">
        <v>19</v>
      </c>
      <c r="Q1233" s="1" t="s">
        <v>47</v>
      </c>
      <c r="R1233" s="1">
        <v>3</v>
      </c>
    </row>
    <row r="1234" spans="1:18" ht="12.75" x14ac:dyDescent="0.35">
      <c r="A1234" s="1" t="s">
        <v>3148</v>
      </c>
      <c r="B1234" s="1">
        <v>95</v>
      </c>
      <c r="C1234" s="1" t="str">
        <f t="shared" si="57"/>
        <v>Elderly</v>
      </c>
      <c r="D1234" s="1" t="s">
        <v>25</v>
      </c>
      <c r="E1234" s="1" t="s">
        <v>3149</v>
      </c>
      <c r="F1234" s="2">
        <v>45351</v>
      </c>
      <c r="G1234" s="2" t="str">
        <f t="shared" si="58"/>
        <v>February</v>
      </c>
      <c r="H1234" s="2" t="str">
        <f t="shared" si="59"/>
        <v>Winter</v>
      </c>
      <c r="I1234" s="1" t="s">
        <v>45</v>
      </c>
      <c r="J1234" s="1" t="s">
        <v>34</v>
      </c>
      <c r="K1234" s="1">
        <v>68</v>
      </c>
      <c r="L1234" s="7">
        <v>4941.8999999999996</v>
      </c>
      <c r="M1234" s="1" t="s">
        <v>29</v>
      </c>
      <c r="N1234" s="1" t="s">
        <v>36</v>
      </c>
      <c r="O1234" s="1" t="s">
        <v>1625</v>
      </c>
      <c r="P1234" s="1">
        <v>82</v>
      </c>
      <c r="Q1234" s="1" t="s">
        <v>23</v>
      </c>
      <c r="R1234" s="1">
        <v>2</v>
      </c>
    </row>
    <row r="1235" spans="1:18" ht="12.75" x14ac:dyDescent="0.35">
      <c r="A1235" s="1" t="s">
        <v>3150</v>
      </c>
      <c r="B1235" s="1">
        <v>50</v>
      </c>
      <c r="C1235" s="1" t="str">
        <f t="shared" si="57"/>
        <v>Middle-Aged</v>
      </c>
      <c r="D1235" s="1" t="s">
        <v>62</v>
      </c>
      <c r="E1235" s="1" t="s">
        <v>3151</v>
      </c>
      <c r="F1235" s="2">
        <v>45532</v>
      </c>
      <c r="G1235" s="2" t="str">
        <f t="shared" si="58"/>
        <v>August</v>
      </c>
      <c r="H1235" s="2" t="str">
        <f t="shared" si="59"/>
        <v>Summer</v>
      </c>
      <c r="I1235" s="1" t="s">
        <v>41</v>
      </c>
      <c r="J1235" s="1" t="s">
        <v>59</v>
      </c>
      <c r="K1235" s="1">
        <v>1</v>
      </c>
      <c r="L1235" s="7">
        <v>1825.29</v>
      </c>
      <c r="M1235" s="1" t="s">
        <v>20</v>
      </c>
      <c r="N1235" s="1" t="s">
        <v>21</v>
      </c>
      <c r="O1235" s="1" t="s">
        <v>862</v>
      </c>
      <c r="P1235" s="1">
        <v>47</v>
      </c>
      <c r="Q1235" s="1" t="s">
        <v>66</v>
      </c>
      <c r="R1235" s="1">
        <v>1</v>
      </c>
    </row>
    <row r="1236" spans="1:18" ht="12.75" x14ac:dyDescent="0.35">
      <c r="A1236" s="1" t="s">
        <v>3152</v>
      </c>
      <c r="B1236" s="1">
        <v>16</v>
      </c>
      <c r="C1236" s="1" t="str">
        <f t="shared" si="57"/>
        <v>Teenagers</v>
      </c>
      <c r="D1236" s="1" t="s">
        <v>16</v>
      </c>
      <c r="E1236" s="1" t="s">
        <v>3153</v>
      </c>
      <c r="F1236" s="2">
        <v>45593</v>
      </c>
      <c r="G1236" s="2" t="str">
        <f t="shared" si="58"/>
        <v>October</v>
      </c>
      <c r="H1236" s="2" t="str">
        <f t="shared" si="59"/>
        <v>Autumn</v>
      </c>
      <c r="I1236" s="1" t="s">
        <v>41</v>
      </c>
      <c r="J1236" s="1" t="s">
        <v>28</v>
      </c>
      <c r="K1236" s="1">
        <v>11</v>
      </c>
      <c r="L1236" s="7">
        <v>3916.25</v>
      </c>
      <c r="M1236" s="1" t="s">
        <v>20</v>
      </c>
      <c r="N1236" s="1" t="s">
        <v>36</v>
      </c>
      <c r="O1236" s="1" t="s">
        <v>579</v>
      </c>
      <c r="P1236" s="1">
        <v>5</v>
      </c>
      <c r="Q1236" s="1" t="s">
        <v>66</v>
      </c>
      <c r="R1236" s="1">
        <v>4</v>
      </c>
    </row>
    <row r="1237" spans="1:18" ht="12.75" x14ac:dyDescent="0.35">
      <c r="A1237" s="1" t="s">
        <v>3154</v>
      </c>
      <c r="B1237" s="1">
        <v>52</v>
      </c>
      <c r="C1237" s="1" t="str">
        <f t="shared" si="57"/>
        <v>Middle-Aged</v>
      </c>
      <c r="D1237" s="1" t="s">
        <v>62</v>
      </c>
      <c r="E1237" s="1" t="s">
        <v>3155</v>
      </c>
      <c r="F1237" s="2">
        <v>45623</v>
      </c>
      <c r="G1237" s="2" t="str">
        <f t="shared" si="58"/>
        <v>November</v>
      </c>
      <c r="H1237" s="2" t="str">
        <f t="shared" si="59"/>
        <v>Autumn</v>
      </c>
      <c r="I1237" s="1" t="s">
        <v>41</v>
      </c>
      <c r="J1237" s="1" t="s">
        <v>19</v>
      </c>
      <c r="K1237" s="1">
        <v>63</v>
      </c>
      <c r="L1237" s="7">
        <v>3592.58</v>
      </c>
      <c r="M1237" s="1" t="s">
        <v>29</v>
      </c>
      <c r="N1237" s="1" t="s">
        <v>21</v>
      </c>
      <c r="O1237" s="1" t="s">
        <v>1644</v>
      </c>
      <c r="P1237" s="1">
        <v>47</v>
      </c>
      <c r="Q1237" s="1" t="s">
        <v>38</v>
      </c>
      <c r="R1237" s="1">
        <v>3</v>
      </c>
    </row>
    <row r="1238" spans="1:18" ht="12.75" x14ac:dyDescent="0.35">
      <c r="A1238" s="1" t="s">
        <v>3156</v>
      </c>
      <c r="B1238" s="1">
        <v>77</v>
      </c>
      <c r="C1238" s="1" t="str">
        <f t="shared" si="57"/>
        <v>Elderly</v>
      </c>
      <c r="D1238" s="1" t="s">
        <v>16</v>
      </c>
      <c r="E1238" s="1" t="s">
        <v>3157</v>
      </c>
      <c r="F1238" s="2">
        <v>45481</v>
      </c>
      <c r="G1238" s="2" t="str">
        <f t="shared" si="58"/>
        <v>July</v>
      </c>
      <c r="H1238" s="2" t="str">
        <f t="shared" si="59"/>
        <v>Summer</v>
      </c>
      <c r="I1238" s="1" t="s">
        <v>64</v>
      </c>
      <c r="J1238" s="1" t="s">
        <v>34</v>
      </c>
      <c r="K1238" s="1">
        <v>68</v>
      </c>
      <c r="L1238" s="7">
        <v>3391.5</v>
      </c>
      <c r="M1238" s="1" t="s">
        <v>29</v>
      </c>
      <c r="N1238" s="1" t="s">
        <v>21</v>
      </c>
      <c r="O1238" s="1" t="s">
        <v>986</v>
      </c>
      <c r="P1238" s="1">
        <v>25</v>
      </c>
      <c r="Q1238" s="1" t="s">
        <v>31</v>
      </c>
      <c r="R1238" s="1">
        <v>1</v>
      </c>
    </row>
    <row r="1239" spans="1:18" ht="12.75" x14ac:dyDescent="0.35">
      <c r="A1239" s="1" t="s">
        <v>3158</v>
      </c>
      <c r="B1239" s="1">
        <v>71</v>
      </c>
      <c r="C1239" s="1" t="str">
        <f t="shared" si="57"/>
        <v>Elderly</v>
      </c>
      <c r="D1239" s="1" t="s">
        <v>62</v>
      </c>
      <c r="E1239" s="1" t="s">
        <v>3159</v>
      </c>
      <c r="F1239" s="2">
        <v>45467</v>
      </c>
      <c r="G1239" s="2" t="str">
        <f t="shared" si="58"/>
        <v>June</v>
      </c>
      <c r="H1239" s="2" t="str">
        <f t="shared" si="59"/>
        <v>Summer</v>
      </c>
      <c r="I1239" s="1" t="s">
        <v>45</v>
      </c>
      <c r="J1239" s="1" t="s">
        <v>50</v>
      </c>
      <c r="K1239" s="1">
        <v>13</v>
      </c>
      <c r="L1239" s="7">
        <v>2824.87</v>
      </c>
      <c r="M1239" s="1" t="s">
        <v>20</v>
      </c>
      <c r="N1239" s="1" t="s">
        <v>36</v>
      </c>
      <c r="O1239" s="1" t="s">
        <v>3160</v>
      </c>
      <c r="P1239" s="1">
        <v>68</v>
      </c>
      <c r="Q1239" s="1" t="s">
        <v>47</v>
      </c>
      <c r="R1239" s="1">
        <v>4</v>
      </c>
    </row>
    <row r="1240" spans="1:18" ht="12.75" x14ac:dyDescent="0.35">
      <c r="A1240" s="1" t="s">
        <v>3161</v>
      </c>
      <c r="B1240" s="1">
        <v>15</v>
      </c>
      <c r="C1240" s="1" t="str">
        <f t="shared" si="57"/>
        <v>Teenagers</v>
      </c>
      <c r="D1240" s="1" t="s">
        <v>16</v>
      </c>
      <c r="E1240" s="1" t="s">
        <v>2842</v>
      </c>
      <c r="F1240" s="2">
        <v>45541</v>
      </c>
      <c r="G1240" s="2" t="str">
        <f t="shared" si="58"/>
        <v>September</v>
      </c>
      <c r="H1240" s="2" t="str">
        <f t="shared" si="59"/>
        <v>Autumn</v>
      </c>
      <c r="I1240" s="1" t="s">
        <v>27</v>
      </c>
      <c r="J1240" s="1" t="s">
        <v>59</v>
      </c>
      <c r="K1240" s="1">
        <v>29</v>
      </c>
      <c r="L1240" s="7">
        <v>1521.17</v>
      </c>
      <c r="M1240" s="1" t="s">
        <v>20</v>
      </c>
      <c r="N1240" s="1" t="s">
        <v>21</v>
      </c>
      <c r="O1240" s="1" t="s">
        <v>2421</v>
      </c>
      <c r="P1240" s="1">
        <v>74</v>
      </c>
      <c r="Q1240" s="1" t="s">
        <v>31</v>
      </c>
      <c r="R1240" s="1">
        <v>1</v>
      </c>
    </row>
    <row r="1241" spans="1:18" ht="12.75" x14ac:dyDescent="0.35">
      <c r="A1241" s="1" t="s">
        <v>3162</v>
      </c>
      <c r="B1241" s="1">
        <v>65</v>
      </c>
      <c r="C1241" s="1" t="str">
        <f t="shared" si="57"/>
        <v>Elderly</v>
      </c>
      <c r="D1241" s="1" t="s">
        <v>16</v>
      </c>
      <c r="E1241" s="1" t="s">
        <v>3163</v>
      </c>
      <c r="F1241" s="2">
        <v>45508</v>
      </c>
      <c r="G1241" s="2" t="str">
        <f t="shared" si="58"/>
        <v>August</v>
      </c>
      <c r="H1241" s="2" t="str">
        <f t="shared" si="59"/>
        <v>Summer</v>
      </c>
      <c r="I1241" s="1" t="s">
        <v>54</v>
      </c>
      <c r="J1241" s="1" t="s">
        <v>34</v>
      </c>
      <c r="K1241" s="1">
        <v>69</v>
      </c>
      <c r="L1241" s="7">
        <v>3022.41</v>
      </c>
      <c r="M1241" s="1" t="s">
        <v>29</v>
      </c>
      <c r="N1241" s="1" t="s">
        <v>21</v>
      </c>
      <c r="O1241" s="1" t="s">
        <v>2388</v>
      </c>
      <c r="P1241" s="1">
        <v>78</v>
      </c>
      <c r="Q1241" s="1" t="s">
        <v>47</v>
      </c>
      <c r="R1241" s="1">
        <v>2</v>
      </c>
    </row>
    <row r="1242" spans="1:18" ht="12.75" x14ac:dyDescent="0.35">
      <c r="A1242" s="1" t="s">
        <v>3164</v>
      </c>
      <c r="B1242" s="1">
        <v>51</v>
      </c>
      <c r="C1242" s="1" t="str">
        <f t="shared" si="57"/>
        <v>Middle-Aged</v>
      </c>
      <c r="D1242" s="1" t="s">
        <v>16</v>
      </c>
      <c r="E1242" s="1" t="s">
        <v>3165</v>
      </c>
      <c r="F1242" s="2">
        <v>45597</v>
      </c>
      <c r="G1242" s="2" t="str">
        <f t="shared" si="58"/>
        <v>November</v>
      </c>
      <c r="H1242" s="2" t="str">
        <f t="shared" si="59"/>
        <v>Autumn</v>
      </c>
      <c r="I1242" s="1" t="s">
        <v>64</v>
      </c>
      <c r="J1242" s="1" t="s">
        <v>85</v>
      </c>
      <c r="K1242" s="1">
        <v>52</v>
      </c>
      <c r="L1242" s="7">
        <v>4213.1499999999996</v>
      </c>
      <c r="M1242" s="1" t="s">
        <v>29</v>
      </c>
      <c r="N1242" s="1" t="s">
        <v>21</v>
      </c>
      <c r="O1242" s="1" t="s">
        <v>1238</v>
      </c>
      <c r="P1242" s="1">
        <v>56</v>
      </c>
      <c r="Q1242" s="1" t="s">
        <v>23</v>
      </c>
      <c r="R1242" s="1">
        <v>5</v>
      </c>
    </row>
    <row r="1243" spans="1:18" ht="12.75" x14ac:dyDescent="0.35">
      <c r="A1243" s="1" t="s">
        <v>3166</v>
      </c>
      <c r="B1243" s="1">
        <v>28</v>
      </c>
      <c r="C1243" s="1" t="str">
        <f t="shared" si="57"/>
        <v>Young Adults</v>
      </c>
      <c r="D1243" s="1" t="s">
        <v>16</v>
      </c>
      <c r="E1243" s="1" t="s">
        <v>3167</v>
      </c>
      <c r="F1243" s="2">
        <v>45487</v>
      </c>
      <c r="G1243" s="2" t="str">
        <f t="shared" si="58"/>
        <v>July</v>
      </c>
      <c r="H1243" s="2" t="str">
        <f t="shared" si="59"/>
        <v>Summer</v>
      </c>
      <c r="I1243" s="1" t="s">
        <v>58</v>
      </c>
      <c r="J1243" s="1" t="s">
        <v>19</v>
      </c>
      <c r="K1243" s="1">
        <v>24</v>
      </c>
      <c r="L1243" s="7">
        <v>2262.11</v>
      </c>
      <c r="M1243" s="1" t="s">
        <v>29</v>
      </c>
      <c r="N1243" s="1" t="s">
        <v>36</v>
      </c>
      <c r="O1243" s="1" t="s">
        <v>1120</v>
      </c>
      <c r="P1243" s="1">
        <v>34</v>
      </c>
      <c r="Q1243" s="1" t="s">
        <v>66</v>
      </c>
      <c r="R1243" s="1">
        <v>4</v>
      </c>
    </row>
    <row r="1244" spans="1:18" ht="12.75" x14ac:dyDescent="0.35">
      <c r="A1244" s="1" t="s">
        <v>3168</v>
      </c>
      <c r="B1244" s="1">
        <v>30</v>
      </c>
      <c r="C1244" s="1" t="str">
        <f t="shared" si="57"/>
        <v>Young Adults</v>
      </c>
      <c r="D1244" s="1" t="s">
        <v>62</v>
      </c>
      <c r="E1244" s="1" t="s">
        <v>3169</v>
      </c>
      <c r="F1244" s="2">
        <v>45539</v>
      </c>
      <c r="G1244" s="2" t="str">
        <f t="shared" si="58"/>
        <v>September</v>
      </c>
      <c r="H1244" s="2" t="str">
        <f t="shared" si="59"/>
        <v>Autumn</v>
      </c>
      <c r="I1244" s="1" t="s">
        <v>27</v>
      </c>
      <c r="J1244" s="1" t="s">
        <v>50</v>
      </c>
      <c r="K1244" s="1">
        <v>6</v>
      </c>
      <c r="L1244" s="7">
        <v>2477.23</v>
      </c>
      <c r="M1244" s="1" t="s">
        <v>20</v>
      </c>
      <c r="N1244" s="1" t="s">
        <v>21</v>
      </c>
      <c r="O1244" s="1" t="s">
        <v>1486</v>
      </c>
      <c r="P1244" s="1">
        <v>26</v>
      </c>
      <c r="Q1244" s="1" t="s">
        <v>47</v>
      </c>
      <c r="R1244" s="1">
        <v>4</v>
      </c>
    </row>
    <row r="1245" spans="1:18" ht="12.75" x14ac:dyDescent="0.35">
      <c r="A1245" s="1" t="s">
        <v>3170</v>
      </c>
      <c r="B1245" s="1">
        <v>11</v>
      </c>
      <c r="C1245" s="1" t="str">
        <f t="shared" si="57"/>
        <v>Teenagers</v>
      </c>
      <c r="D1245" s="1" t="s">
        <v>16</v>
      </c>
      <c r="E1245" s="1" t="s">
        <v>3171</v>
      </c>
      <c r="F1245" s="2">
        <v>45410</v>
      </c>
      <c r="G1245" s="2" t="str">
        <f t="shared" si="58"/>
        <v>April</v>
      </c>
      <c r="H1245" s="2" t="str">
        <f t="shared" si="59"/>
        <v>Spring</v>
      </c>
      <c r="I1245" s="1" t="s">
        <v>45</v>
      </c>
      <c r="J1245" s="1" t="s">
        <v>19</v>
      </c>
      <c r="K1245" s="1">
        <v>29</v>
      </c>
      <c r="L1245" s="7">
        <v>899.3</v>
      </c>
      <c r="M1245" s="1" t="s">
        <v>20</v>
      </c>
      <c r="N1245" s="1" t="s">
        <v>36</v>
      </c>
      <c r="O1245" s="1" t="s">
        <v>3172</v>
      </c>
      <c r="P1245" s="1">
        <v>78</v>
      </c>
      <c r="Q1245" s="1" t="s">
        <v>38</v>
      </c>
      <c r="R1245" s="1">
        <v>2</v>
      </c>
    </row>
    <row r="1246" spans="1:18" ht="12.75" x14ac:dyDescent="0.35">
      <c r="A1246" s="1" t="s">
        <v>3173</v>
      </c>
      <c r="B1246" s="1">
        <v>21</v>
      </c>
      <c r="C1246" s="1" t="str">
        <f t="shared" si="57"/>
        <v>Young Adults</v>
      </c>
      <c r="D1246" s="1" t="s">
        <v>62</v>
      </c>
      <c r="E1246" s="1" t="s">
        <v>3174</v>
      </c>
      <c r="F1246" s="2">
        <v>45555</v>
      </c>
      <c r="G1246" s="2" t="str">
        <f t="shared" si="58"/>
        <v>September</v>
      </c>
      <c r="H1246" s="2" t="str">
        <f t="shared" si="59"/>
        <v>Autumn</v>
      </c>
      <c r="I1246" s="1" t="s">
        <v>18</v>
      </c>
      <c r="J1246" s="1" t="s">
        <v>28</v>
      </c>
      <c r="K1246" s="1">
        <v>88</v>
      </c>
      <c r="L1246" s="7">
        <v>874.2</v>
      </c>
      <c r="M1246" s="1" t="s">
        <v>20</v>
      </c>
      <c r="N1246" s="1" t="s">
        <v>36</v>
      </c>
      <c r="O1246" s="1" t="s">
        <v>46</v>
      </c>
      <c r="P1246" s="1">
        <v>46</v>
      </c>
      <c r="Q1246" s="1" t="s">
        <v>31</v>
      </c>
      <c r="R1246" s="1">
        <v>2</v>
      </c>
    </row>
    <row r="1247" spans="1:18" ht="12.75" x14ac:dyDescent="0.35">
      <c r="A1247" s="1" t="s">
        <v>3175</v>
      </c>
      <c r="B1247" s="1">
        <v>99</v>
      </c>
      <c r="C1247" s="1" t="str">
        <f t="shared" si="57"/>
        <v>Elderly</v>
      </c>
      <c r="D1247" s="1" t="s">
        <v>16</v>
      </c>
      <c r="E1247" s="1" t="s">
        <v>3176</v>
      </c>
      <c r="F1247" s="2">
        <v>45595</v>
      </c>
      <c r="G1247" s="2" t="str">
        <f t="shared" si="58"/>
        <v>October</v>
      </c>
      <c r="H1247" s="2" t="str">
        <f t="shared" si="59"/>
        <v>Autumn</v>
      </c>
      <c r="I1247" s="1" t="s">
        <v>58</v>
      </c>
      <c r="J1247" s="1" t="s">
        <v>19</v>
      </c>
      <c r="K1247" s="1">
        <v>58</v>
      </c>
      <c r="L1247" s="7">
        <v>3251.72</v>
      </c>
      <c r="M1247" s="1" t="s">
        <v>20</v>
      </c>
      <c r="N1247" s="1" t="s">
        <v>21</v>
      </c>
      <c r="O1247" s="1" t="s">
        <v>2738</v>
      </c>
      <c r="P1247" s="1">
        <v>22</v>
      </c>
      <c r="Q1247" s="1" t="s">
        <v>47</v>
      </c>
      <c r="R1247" s="1">
        <v>2</v>
      </c>
    </row>
    <row r="1248" spans="1:18" ht="12.75" x14ac:dyDescent="0.35">
      <c r="A1248" s="1" t="s">
        <v>3177</v>
      </c>
      <c r="B1248" s="1">
        <v>80</v>
      </c>
      <c r="C1248" s="1" t="str">
        <f t="shared" si="57"/>
        <v>Elderly</v>
      </c>
      <c r="D1248" s="1" t="s">
        <v>16</v>
      </c>
      <c r="E1248" s="1" t="s">
        <v>3178</v>
      </c>
      <c r="F1248" s="2">
        <v>45385</v>
      </c>
      <c r="G1248" s="2" t="str">
        <f t="shared" si="58"/>
        <v>April</v>
      </c>
      <c r="H1248" s="2" t="str">
        <f t="shared" si="59"/>
        <v>Spring</v>
      </c>
      <c r="I1248" s="1" t="s">
        <v>64</v>
      </c>
      <c r="J1248" s="1" t="s">
        <v>50</v>
      </c>
      <c r="K1248" s="1">
        <v>24</v>
      </c>
      <c r="L1248" s="7">
        <v>3394.85</v>
      </c>
      <c r="M1248" s="1" t="s">
        <v>20</v>
      </c>
      <c r="N1248" s="1" t="s">
        <v>36</v>
      </c>
      <c r="O1248" s="1" t="s">
        <v>517</v>
      </c>
      <c r="P1248" s="1">
        <v>84</v>
      </c>
      <c r="Q1248" s="1" t="s">
        <v>47</v>
      </c>
      <c r="R1248" s="1">
        <v>3</v>
      </c>
    </row>
    <row r="1249" spans="1:18" ht="12.75" x14ac:dyDescent="0.35">
      <c r="A1249" s="1" t="s">
        <v>3179</v>
      </c>
      <c r="B1249" s="1">
        <v>94</v>
      </c>
      <c r="C1249" s="1" t="str">
        <f t="shared" si="57"/>
        <v>Elderly</v>
      </c>
      <c r="D1249" s="1" t="s">
        <v>62</v>
      </c>
      <c r="E1249" s="1" t="s">
        <v>3180</v>
      </c>
      <c r="F1249" s="2">
        <v>45535</v>
      </c>
      <c r="G1249" s="2" t="str">
        <f t="shared" si="58"/>
        <v>August</v>
      </c>
      <c r="H1249" s="2" t="str">
        <f t="shared" si="59"/>
        <v>Summer</v>
      </c>
      <c r="I1249" s="1" t="s">
        <v>54</v>
      </c>
      <c r="J1249" s="1" t="s">
        <v>59</v>
      </c>
      <c r="K1249" s="1">
        <v>86</v>
      </c>
      <c r="L1249" s="7">
        <v>4804.6400000000003</v>
      </c>
      <c r="M1249" s="1" t="s">
        <v>29</v>
      </c>
      <c r="N1249" s="1" t="s">
        <v>36</v>
      </c>
      <c r="O1249" s="1" t="s">
        <v>560</v>
      </c>
      <c r="P1249" s="1">
        <v>60</v>
      </c>
      <c r="Q1249" s="1" t="s">
        <v>31</v>
      </c>
      <c r="R1249" s="1">
        <v>3</v>
      </c>
    </row>
    <row r="1250" spans="1:18" ht="12.75" x14ac:dyDescent="0.35">
      <c r="A1250" s="1" t="s">
        <v>3181</v>
      </c>
      <c r="B1250" s="1">
        <v>40</v>
      </c>
      <c r="C1250" s="1" t="str">
        <f t="shared" si="57"/>
        <v>Middle-Aged</v>
      </c>
      <c r="D1250" s="1" t="s">
        <v>16</v>
      </c>
      <c r="E1250" s="1" t="s">
        <v>3182</v>
      </c>
      <c r="F1250" s="2">
        <v>45479</v>
      </c>
      <c r="G1250" s="2" t="str">
        <f t="shared" si="58"/>
        <v>July</v>
      </c>
      <c r="H1250" s="2" t="str">
        <f t="shared" si="59"/>
        <v>Summer</v>
      </c>
      <c r="I1250" s="1" t="s">
        <v>58</v>
      </c>
      <c r="J1250" s="1" t="s">
        <v>28</v>
      </c>
      <c r="K1250" s="1">
        <v>62</v>
      </c>
      <c r="L1250" s="7">
        <v>1125.25</v>
      </c>
      <c r="M1250" s="1" t="s">
        <v>35</v>
      </c>
      <c r="N1250" s="1" t="s">
        <v>36</v>
      </c>
      <c r="O1250" s="1" t="s">
        <v>3183</v>
      </c>
      <c r="P1250" s="1">
        <v>39</v>
      </c>
      <c r="Q1250" s="1" t="s">
        <v>38</v>
      </c>
      <c r="R1250" s="1">
        <v>2</v>
      </c>
    </row>
    <row r="1251" spans="1:18" ht="12.75" x14ac:dyDescent="0.35">
      <c r="A1251" s="1" t="s">
        <v>3184</v>
      </c>
      <c r="B1251" s="1">
        <v>82</v>
      </c>
      <c r="C1251" s="1" t="str">
        <f t="shared" si="57"/>
        <v>Elderly</v>
      </c>
      <c r="D1251" s="1" t="s">
        <v>62</v>
      </c>
      <c r="E1251" s="1" t="s">
        <v>3185</v>
      </c>
      <c r="F1251" s="2">
        <v>45353</v>
      </c>
      <c r="G1251" s="2" t="str">
        <f t="shared" si="58"/>
        <v>March</v>
      </c>
      <c r="H1251" s="2" t="str">
        <f t="shared" si="59"/>
        <v>Spring</v>
      </c>
      <c r="I1251" s="1" t="s">
        <v>45</v>
      </c>
      <c r="J1251" s="1" t="s">
        <v>85</v>
      </c>
      <c r="K1251" s="1">
        <v>39</v>
      </c>
      <c r="L1251" s="7">
        <v>1214.8699999999999</v>
      </c>
      <c r="M1251" s="1" t="s">
        <v>29</v>
      </c>
      <c r="N1251" s="1" t="s">
        <v>21</v>
      </c>
      <c r="O1251" s="1" t="s">
        <v>2971</v>
      </c>
      <c r="P1251" s="1">
        <v>59</v>
      </c>
      <c r="Q1251" s="1" t="s">
        <v>47</v>
      </c>
      <c r="R1251" s="1">
        <v>3</v>
      </c>
    </row>
    <row r="1252" spans="1:18" ht="12.75" x14ac:dyDescent="0.35">
      <c r="A1252" s="1" t="s">
        <v>3186</v>
      </c>
      <c r="B1252" s="1">
        <v>73</v>
      </c>
      <c r="C1252" s="1" t="str">
        <f t="shared" si="57"/>
        <v>Elderly</v>
      </c>
      <c r="D1252" s="1" t="s">
        <v>62</v>
      </c>
      <c r="E1252" s="1" t="s">
        <v>3187</v>
      </c>
      <c r="F1252" s="2">
        <v>45346</v>
      </c>
      <c r="G1252" s="2" t="str">
        <f t="shared" si="58"/>
        <v>February</v>
      </c>
      <c r="H1252" s="2" t="str">
        <f t="shared" si="59"/>
        <v>Winter</v>
      </c>
      <c r="I1252" s="1" t="s">
        <v>54</v>
      </c>
      <c r="J1252" s="1" t="s">
        <v>85</v>
      </c>
      <c r="K1252" s="1">
        <v>23</v>
      </c>
      <c r="L1252" s="7">
        <v>828.18</v>
      </c>
      <c r="M1252" s="1" t="s">
        <v>35</v>
      </c>
      <c r="N1252" s="1" t="s">
        <v>21</v>
      </c>
      <c r="O1252" s="1" t="s">
        <v>243</v>
      </c>
      <c r="P1252" s="1">
        <v>5</v>
      </c>
      <c r="Q1252" s="1" t="s">
        <v>31</v>
      </c>
      <c r="R1252" s="1">
        <v>2</v>
      </c>
    </row>
    <row r="1253" spans="1:18" ht="12.75" x14ac:dyDescent="0.35">
      <c r="A1253" s="1" t="s">
        <v>3188</v>
      </c>
      <c r="B1253" s="1">
        <v>10</v>
      </c>
      <c r="C1253" s="1" t="str">
        <f t="shared" si="57"/>
        <v>Teenagers</v>
      </c>
      <c r="D1253" s="1" t="s">
        <v>16</v>
      </c>
      <c r="E1253" s="1" t="s">
        <v>3189</v>
      </c>
      <c r="F1253" s="2">
        <v>45317</v>
      </c>
      <c r="G1253" s="2" t="str">
        <f t="shared" si="58"/>
        <v>January</v>
      </c>
      <c r="H1253" s="2" t="str">
        <f t="shared" si="59"/>
        <v>Winter</v>
      </c>
      <c r="I1253" s="1" t="s">
        <v>58</v>
      </c>
      <c r="J1253" s="1" t="s">
        <v>85</v>
      </c>
      <c r="K1253" s="1">
        <v>17</v>
      </c>
      <c r="L1253" s="7">
        <v>4641.51</v>
      </c>
      <c r="M1253" s="1" t="s">
        <v>35</v>
      </c>
      <c r="N1253" s="1" t="s">
        <v>21</v>
      </c>
      <c r="O1253" s="1" t="s">
        <v>1928</v>
      </c>
      <c r="P1253" s="1">
        <v>73</v>
      </c>
      <c r="Q1253" s="1" t="s">
        <v>66</v>
      </c>
      <c r="R1253" s="1">
        <v>4</v>
      </c>
    </row>
    <row r="1254" spans="1:18" ht="12.75" x14ac:dyDescent="0.35">
      <c r="A1254" s="1" t="s">
        <v>3190</v>
      </c>
      <c r="B1254" s="1">
        <v>56</v>
      </c>
      <c r="C1254" s="1" t="str">
        <f t="shared" si="57"/>
        <v>Middle-Aged</v>
      </c>
      <c r="D1254" s="1" t="s">
        <v>62</v>
      </c>
      <c r="E1254" s="1" t="s">
        <v>3191</v>
      </c>
      <c r="F1254" s="2">
        <v>45394</v>
      </c>
      <c r="G1254" s="2" t="str">
        <f t="shared" si="58"/>
        <v>April</v>
      </c>
      <c r="H1254" s="2" t="str">
        <f t="shared" si="59"/>
        <v>Spring</v>
      </c>
      <c r="I1254" s="1" t="s">
        <v>45</v>
      </c>
      <c r="J1254" s="1" t="s">
        <v>85</v>
      </c>
      <c r="K1254" s="1">
        <v>72</v>
      </c>
      <c r="L1254" s="7">
        <v>1114.79</v>
      </c>
      <c r="M1254" s="1" t="s">
        <v>35</v>
      </c>
      <c r="N1254" s="1" t="s">
        <v>21</v>
      </c>
      <c r="O1254" s="1" t="s">
        <v>3192</v>
      </c>
      <c r="P1254" s="1">
        <v>19</v>
      </c>
      <c r="Q1254" s="1" t="s">
        <v>66</v>
      </c>
      <c r="R1254" s="1">
        <v>3</v>
      </c>
    </row>
    <row r="1255" spans="1:18" ht="12.75" x14ac:dyDescent="0.35">
      <c r="A1255" s="1" t="s">
        <v>3193</v>
      </c>
      <c r="B1255" s="1">
        <v>98</v>
      </c>
      <c r="C1255" s="1" t="str">
        <f t="shared" si="57"/>
        <v>Elderly</v>
      </c>
      <c r="D1255" s="1" t="s">
        <v>62</v>
      </c>
      <c r="E1255" s="1" t="s">
        <v>3194</v>
      </c>
      <c r="F1255" s="2">
        <v>45619</v>
      </c>
      <c r="G1255" s="2" t="str">
        <f t="shared" si="58"/>
        <v>November</v>
      </c>
      <c r="H1255" s="2" t="str">
        <f t="shared" si="59"/>
        <v>Autumn</v>
      </c>
      <c r="I1255" s="1" t="s">
        <v>104</v>
      </c>
      <c r="J1255" s="1" t="s">
        <v>34</v>
      </c>
      <c r="K1255" s="1">
        <v>9</v>
      </c>
      <c r="L1255" s="7">
        <v>4272.45</v>
      </c>
      <c r="M1255" s="1" t="s">
        <v>20</v>
      </c>
      <c r="N1255" s="1" t="s">
        <v>36</v>
      </c>
      <c r="O1255" s="1" t="s">
        <v>3195</v>
      </c>
      <c r="P1255" s="1">
        <v>18</v>
      </c>
      <c r="Q1255" s="1" t="s">
        <v>38</v>
      </c>
      <c r="R1255" s="1">
        <v>1</v>
      </c>
    </row>
    <row r="1256" spans="1:18" ht="12.75" x14ac:dyDescent="0.35">
      <c r="A1256" s="1" t="s">
        <v>3196</v>
      </c>
      <c r="B1256" s="1">
        <v>64</v>
      </c>
      <c r="C1256" s="1" t="str">
        <f t="shared" si="57"/>
        <v>Elderly</v>
      </c>
      <c r="D1256" s="1" t="s">
        <v>25</v>
      </c>
      <c r="E1256" s="1" t="s">
        <v>3197</v>
      </c>
      <c r="F1256" s="2">
        <v>45511</v>
      </c>
      <c r="G1256" s="2" t="str">
        <f t="shared" si="58"/>
        <v>August</v>
      </c>
      <c r="H1256" s="2" t="str">
        <f t="shared" si="59"/>
        <v>Summer</v>
      </c>
      <c r="I1256" s="1" t="s">
        <v>27</v>
      </c>
      <c r="J1256" s="1" t="s">
        <v>28</v>
      </c>
      <c r="K1256" s="1">
        <v>83</v>
      </c>
      <c r="L1256" s="7">
        <v>170.58</v>
      </c>
      <c r="M1256" s="1" t="s">
        <v>20</v>
      </c>
      <c r="N1256" s="1" t="s">
        <v>36</v>
      </c>
      <c r="O1256" s="1" t="s">
        <v>807</v>
      </c>
      <c r="P1256" s="1">
        <v>29</v>
      </c>
      <c r="Q1256" s="1" t="s">
        <v>66</v>
      </c>
      <c r="R1256" s="1">
        <v>5</v>
      </c>
    </row>
    <row r="1257" spans="1:18" ht="12.75" x14ac:dyDescent="0.35">
      <c r="A1257" s="1" t="s">
        <v>3198</v>
      </c>
      <c r="B1257" s="1">
        <v>25</v>
      </c>
      <c r="C1257" s="1" t="str">
        <f t="shared" si="57"/>
        <v>Young Adults</v>
      </c>
      <c r="D1257" s="1" t="s">
        <v>25</v>
      </c>
      <c r="E1257" s="1" t="s">
        <v>3199</v>
      </c>
      <c r="F1257" s="2">
        <v>45410</v>
      </c>
      <c r="G1257" s="2" t="str">
        <f t="shared" si="58"/>
        <v>April</v>
      </c>
      <c r="H1257" s="2" t="str">
        <f t="shared" si="59"/>
        <v>Spring</v>
      </c>
      <c r="I1257" s="1" t="s">
        <v>64</v>
      </c>
      <c r="J1257" s="1" t="s">
        <v>19</v>
      </c>
      <c r="K1257" s="1">
        <v>18</v>
      </c>
      <c r="L1257" s="7">
        <v>3236.51</v>
      </c>
      <c r="M1257" s="1" t="s">
        <v>29</v>
      </c>
      <c r="N1257" s="1" t="s">
        <v>36</v>
      </c>
      <c r="O1257" s="1" t="s">
        <v>880</v>
      </c>
      <c r="P1257" s="1">
        <v>55</v>
      </c>
      <c r="Q1257" s="1" t="s">
        <v>66</v>
      </c>
      <c r="R1257" s="1">
        <v>5</v>
      </c>
    </row>
    <row r="1258" spans="1:18" ht="12.75" x14ac:dyDescent="0.35">
      <c r="A1258" s="1" t="s">
        <v>3200</v>
      </c>
      <c r="B1258" s="1">
        <v>91</v>
      </c>
      <c r="C1258" s="1" t="str">
        <f t="shared" si="57"/>
        <v>Elderly</v>
      </c>
      <c r="D1258" s="1" t="s">
        <v>16</v>
      </c>
      <c r="E1258" s="1" t="s">
        <v>3201</v>
      </c>
      <c r="F1258" s="2">
        <v>45515</v>
      </c>
      <c r="G1258" s="2" t="str">
        <f t="shared" si="58"/>
        <v>August</v>
      </c>
      <c r="H1258" s="2" t="str">
        <f t="shared" si="59"/>
        <v>Summer</v>
      </c>
      <c r="I1258" s="1" t="s">
        <v>27</v>
      </c>
      <c r="J1258" s="1" t="s">
        <v>59</v>
      </c>
      <c r="K1258" s="1">
        <v>44</v>
      </c>
      <c r="L1258" s="7">
        <v>4031.85</v>
      </c>
      <c r="M1258" s="1" t="s">
        <v>20</v>
      </c>
      <c r="N1258" s="1" t="s">
        <v>36</v>
      </c>
      <c r="O1258" s="1" t="s">
        <v>1414</v>
      </c>
      <c r="P1258" s="1">
        <v>74</v>
      </c>
      <c r="Q1258" s="1" t="s">
        <v>38</v>
      </c>
      <c r="R1258" s="1">
        <v>2</v>
      </c>
    </row>
    <row r="1259" spans="1:18" ht="12.75" x14ac:dyDescent="0.35">
      <c r="A1259" s="1" t="s">
        <v>3202</v>
      </c>
      <c r="B1259" s="1">
        <v>35</v>
      </c>
      <c r="C1259" s="1" t="str">
        <f t="shared" si="57"/>
        <v>Young Adults</v>
      </c>
      <c r="D1259" s="1" t="s">
        <v>62</v>
      </c>
      <c r="E1259" s="1" t="s">
        <v>3203</v>
      </c>
      <c r="F1259" s="2">
        <v>45454</v>
      </c>
      <c r="G1259" s="2" t="str">
        <f t="shared" si="58"/>
        <v>June</v>
      </c>
      <c r="H1259" s="2" t="str">
        <f t="shared" si="59"/>
        <v>Summer</v>
      </c>
      <c r="I1259" s="1" t="s">
        <v>45</v>
      </c>
      <c r="J1259" s="1" t="s">
        <v>28</v>
      </c>
      <c r="K1259" s="1">
        <v>18</v>
      </c>
      <c r="L1259" s="7">
        <v>3624.41</v>
      </c>
      <c r="M1259" s="1" t="s">
        <v>20</v>
      </c>
      <c r="N1259" s="1" t="s">
        <v>21</v>
      </c>
      <c r="O1259" s="1" t="s">
        <v>777</v>
      </c>
      <c r="P1259" s="1">
        <v>63</v>
      </c>
      <c r="Q1259" s="1" t="s">
        <v>66</v>
      </c>
      <c r="R1259" s="1">
        <v>2</v>
      </c>
    </row>
    <row r="1260" spans="1:18" ht="12.75" x14ac:dyDescent="0.35">
      <c r="A1260" s="1" t="s">
        <v>3204</v>
      </c>
      <c r="B1260" s="1">
        <v>15</v>
      </c>
      <c r="C1260" s="1" t="str">
        <f t="shared" si="57"/>
        <v>Teenagers</v>
      </c>
      <c r="D1260" s="1" t="s">
        <v>25</v>
      </c>
      <c r="E1260" s="1" t="s">
        <v>3205</v>
      </c>
      <c r="F1260" s="2">
        <v>45454</v>
      </c>
      <c r="G1260" s="2" t="str">
        <f t="shared" si="58"/>
        <v>June</v>
      </c>
      <c r="H1260" s="2" t="str">
        <f t="shared" si="59"/>
        <v>Summer</v>
      </c>
      <c r="I1260" s="1" t="s">
        <v>27</v>
      </c>
      <c r="J1260" s="1" t="s">
        <v>34</v>
      </c>
      <c r="K1260" s="1">
        <v>32</v>
      </c>
      <c r="L1260" s="7">
        <v>3521.89</v>
      </c>
      <c r="M1260" s="1" t="s">
        <v>35</v>
      </c>
      <c r="N1260" s="1" t="s">
        <v>21</v>
      </c>
      <c r="O1260" s="1" t="s">
        <v>1316</v>
      </c>
      <c r="P1260" s="1">
        <v>48</v>
      </c>
      <c r="Q1260" s="1" t="s">
        <v>23</v>
      </c>
      <c r="R1260" s="1">
        <v>1</v>
      </c>
    </row>
    <row r="1261" spans="1:18" ht="12.75" x14ac:dyDescent="0.35">
      <c r="A1261" s="1" t="s">
        <v>3206</v>
      </c>
      <c r="B1261" s="1">
        <v>65</v>
      </c>
      <c r="C1261" s="1" t="str">
        <f t="shared" si="57"/>
        <v>Elderly</v>
      </c>
      <c r="D1261" s="1" t="s">
        <v>62</v>
      </c>
      <c r="E1261" s="1" t="s">
        <v>3207</v>
      </c>
      <c r="F1261" s="2">
        <v>45523</v>
      </c>
      <c r="G1261" s="2" t="str">
        <f t="shared" si="58"/>
        <v>August</v>
      </c>
      <c r="H1261" s="2" t="str">
        <f t="shared" si="59"/>
        <v>Summer</v>
      </c>
      <c r="I1261" s="1" t="s">
        <v>75</v>
      </c>
      <c r="J1261" s="1" t="s">
        <v>19</v>
      </c>
      <c r="K1261" s="1">
        <v>35</v>
      </c>
      <c r="L1261" s="7">
        <v>1891.68</v>
      </c>
      <c r="M1261" s="1" t="s">
        <v>20</v>
      </c>
      <c r="N1261" s="1" t="s">
        <v>36</v>
      </c>
      <c r="O1261" s="1" t="s">
        <v>3208</v>
      </c>
      <c r="P1261" s="1">
        <v>79</v>
      </c>
      <c r="Q1261" s="1" t="s">
        <v>47</v>
      </c>
      <c r="R1261" s="1">
        <v>5</v>
      </c>
    </row>
    <row r="1262" spans="1:18" ht="12.75" x14ac:dyDescent="0.35">
      <c r="A1262" s="1" t="s">
        <v>3209</v>
      </c>
      <c r="B1262" s="1">
        <v>53</v>
      </c>
      <c r="C1262" s="1" t="str">
        <f t="shared" si="57"/>
        <v>Middle-Aged</v>
      </c>
      <c r="D1262" s="1" t="s">
        <v>16</v>
      </c>
      <c r="E1262" s="1" t="s">
        <v>3210</v>
      </c>
      <c r="F1262" s="2">
        <v>45349</v>
      </c>
      <c r="G1262" s="2" t="str">
        <f t="shared" si="58"/>
        <v>February</v>
      </c>
      <c r="H1262" s="2" t="str">
        <f t="shared" si="59"/>
        <v>Winter</v>
      </c>
      <c r="I1262" s="1" t="s">
        <v>45</v>
      </c>
      <c r="J1262" s="1" t="s">
        <v>85</v>
      </c>
      <c r="K1262" s="1">
        <v>45</v>
      </c>
      <c r="L1262" s="7">
        <v>4012.94</v>
      </c>
      <c r="M1262" s="1" t="s">
        <v>29</v>
      </c>
      <c r="N1262" s="1" t="s">
        <v>36</v>
      </c>
      <c r="O1262" s="1" t="s">
        <v>3172</v>
      </c>
      <c r="P1262" s="1">
        <v>69</v>
      </c>
      <c r="Q1262" s="1" t="s">
        <v>31</v>
      </c>
      <c r="R1262" s="1">
        <v>4</v>
      </c>
    </row>
    <row r="1263" spans="1:18" ht="12.75" x14ac:dyDescent="0.35">
      <c r="A1263" s="1" t="s">
        <v>3211</v>
      </c>
      <c r="B1263" s="1">
        <v>6</v>
      </c>
      <c r="C1263" s="1" t="str">
        <f t="shared" si="57"/>
        <v>Children</v>
      </c>
      <c r="D1263" s="1" t="s">
        <v>16</v>
      </c>
      <c r="E1263" s="1" t="s">
        <v>3212</v>
      </c>
      <c r="F1263" s="2">
        <v>45452</v>
      </c>
      <c r="G1263" s="2" t="str">
        <f t="shared" si="58"/>
        <v>June</v>
      </c>
      <c r="H1263" s="2" t="str">
        <f t="shared" si="59"/>
        <v>Summer</v>
      </c>
      <c r="I1263" s="1" t="s">
        <v>54</v>
      </c>
      <c r="J1263" s="1" t="s">
        <v>19</v>
      </c>
      <c r="K1263" s="1">
        <v>10</v>
      </c>
      <c r="L1263" s="7">
        <v>3791.94</v>
      </c>
      <c r="M1263" s="1" t="s">
        <v>20</v>
      </c>
      <c r="N1263" s="1" t="s">
        <v>21</v>
      </c>
      <c r="O1263" s="1" t="s">
        <v>3213</v>
      </c>
      <c r="P1263" s="1">
        <v>60</v>
      </c>
      <c r="Q1263" s="1" t="s">
        <v>47</v>
      </c>
      <c r="R1263" s="1">
        <v>4</v>
      </c>
    </row>
    <row r="1264" spans="1:18" ht="12.75" x14ac:dyDescent="0.35">
      <c r="A1264" s="1" t="s">
        <v>3214</v>
      </c>
      <c r="B1264" s="1">
        <v>61</v>
      </c>
      <c r="C1264" s="1" t="str">
        <f t="shared" si="57"/>
        <v>Elderly</v>
      </c>
      <c r="D1264" s="1" t="s">
        <v>16</v>
      </c>
      <c r="E1264" s="1" t="s">
        <v>3215</v>
      </c>
      <c r="F1264" s="2">
        <v>45567</v>
      </c>
      <c r="G1264" s="2" t="str">
        <f t="shared" si="58"/>
        <v>October</v>
      </c>
      <c r="H1264" s="2" t="str">
        <f t="shared" si="59"/>
        <v>Autumn</v>
      </c>
      <c r="I1264" s="1" t="s">
        <v>75</v>
      </c>
      <c r="J1264" s="1" t="s">
        <v>28</v>
      </c>
      <c r="K1264" s="1">
        <v>2</v>
      </c>
      <c r="L1264" s="7">
        <v>1152.79</v>
      </c>
      <c r="M1264" s="1" t="s">
        <v>20</v>
      </c>
      <c r="N1264" s="1" t="s">
        <v>21</v>
      </c>
      <c r="O1264" s="1" t="s">
        <v>549</v>
      </c>
      <c r="P1264" s="1">
        <v>12</v>
      </c>
      <c r="Q1264" s="1" t="s">
        <v>38</v>
      </c>
      <c r="R1264" s="1">
        <v>1</v>
      </c>
    </row>
    <row r="1265" spans="1:18" ht="12.75" x14ac:dyDescent="0.35">
      <c r="A1265" s="1" t="s">
        <v>3216</v>
      </c>
      <c r="B1265" s="1">
        <v>73</v>
      </c>
      <c r="C1265" s="1" t="str">
        <f t="shared" si="57"/>
        <v>Elderly</v>
      </c>
      <c r="D1265" s="1" t="s">
        <v>25</v>
      </c>
      <c r="E1265" s="1" t="s">
        <v>3217</v>
      </c>
      <c r="F1265" s="2">
        <v>45386</v>
      </c>
      <c r="G1265" s="2" t="str">
        <f t="shared" si="58"/>
        <v>April</v>
      </c>
      <c r="H1265" s="2" t="str">
        <f t="shared" si="59"/>
        <v>Spring</v>
      </c>
      <c r="I1265" s="1" t="s">
        <v>27</v>
      </c>
      <c r="J1265" s="1" t="s">
        <v>85</v>
      </c>
      <c r="K1265" s="1">
        <v>73</v>
      </c>
      <c r="L1265" s="7">
        <v>734.57</v>
      </c>
      <c r="M1265" s="1" t="s">
        <v>35</v>
      </c>
      <c r="N1265" s="1" t="s">
        <v>36</v>
      </c>
      <c r="O1265" s="1" t="s">
        <v>2922</v>
      </c>
      <c r="P1265" s="1">
        <v>67</v>
      </c>
      <c r="Q1265" s="1" t="s">
        <v>66</v>
      </c>
      <c r="R1265" s="1">
        <v>5</v>
      </c>
    </row>
    <row r="1266" spans="1:18" ht="12.75" x14ac:dyDescent="0.35">
      <c r="A1266" s="1" t="s">
        <v>3218</v>
      </c>
      <c r="B1266" s="1">
        <v>4</v>
      </c>
      <c r="C1266" s="1" t="str">
        <f t="shared" si="57"/>
        <v>Children</v>
      </c>
      <c r="D1266" s="1" t="s">
        <v>62</v>
      </c>
      <c r="E1266" s="1" t="s">
        <v>3219</v>
      </c>
      <c r="F1266" s="2">
        <v>45292</v>
      </c>
      <c r="G1266" s="2" t="str">
        <f t="shared" si="58"/>
        <v>January</v>
      </c>
      <c r="H1266" s="2" t="str">
        <f t="shared" si="59"/>
        <v>Winter</v>
      </c>
      <c r="I1266" s="1" t="s">
        <v>58</v>
      </c>
      <c r="J1266" s="1" t="s">
        <v>19</v>
      </c>
      <c r="K1266" s="1">
        <v>77</v>
      </c>
      <c r="L1266" s="7">
        <v>1887.59</v>
      </c>
      <c r="M1266" s="1" t="s">
        <v>35</v>
      </c>
      <c r="N1266" s="1" t="s">
        <v>21</v>
      </c>
      <c r="O1266" s="1" t="s">
        <v>1202</v>
      </c>
      <c r="P1266" s="1">
        <v>39</v>
      </c>
      <c r="Q1266" s="1" t="s">
        <v>23</v>
      </c>
      <c r="R1266" s="1">
        <v>4</v>
      </c>
    </row>
    <row r="1267" spans="1:18" ht="12.75" x14ac:dyDescent="0.35">
      <c r="A1267" s="1" t="s">
        <v>3220</v>
      </c>
      <c r="B1267" s="1">
        <v>97</v>
      </c>
      <c r="C1267" s="1" t="str">
        <f t="shared" si="57"/>
        <v>Elderly</v>
      </c>
      <c r="D1267" s="1" t="s">
        <v>62</v>
      </c>
      <c r="E1267" s="1" t="s">
        <v>3221</v>
      </c>
      <c r="F1267" s="2">
        <v>45306</v>
      </c>
      <c r="G1267" s="2" t="str">
        <f t="shared" si="58"/>
        <v>January</v>
      </c>
      <c r="H1267" s="2" t="str">
        <f t="shared" si="59"/>
        <v>Winter</v>
      </c>
      <c r="I1267" s="1" t="s">
        <v>54</v>
      </c>
      <c r="J1267" s="1" t="s">
        <v>28</v>
      </c>
      <c r="K1267" s="1">
        <v>63</v>
      </c>
      <c r="L1267" s="7">
        <v>1264.3900000000001</v>
      </c>
      <c r="M1267" s="1" t="s">
        <v>29</v>
      </c>
      <c r="N1267" s="1" t="s">
        <v>21</v>
      </c>
      <c r="O1267" s="1" t="s">
        <v>3222</v>
      </c>
      <c r="P1267" s="1">
        <v>96</v>
      </c>
      <c r="Q1267" s="1" t="s">
        <v>38</v>
      </c>
      <c r="R1267" s="1">
        <v>3</v>
      </c>
    </row>
    <row r="1268" spans="1:18" ht="12.75" x14ac:dyDescent="0.35">
      <c r="A1268" s="1" t="s">
        <v>3223</v>
      </c>
      <c r="B1268" s="1">
        <v>35</v>
      </c>
      <c r="C1268" s="1" t="str">
        <f t="shared" si="57"/>
        <v>Young Adults</v>
      </c>
      <c r="D1268" s="1" t="s">
        <v>62</v>
      </c>
      <c r="E1268" s="1" t="s">
        <v>3224</v>
      </c>
      <c r="F1268" s="2">
        <v>45341</v>
      </c>
      <c r="G1268" s="2" t="str">
        <f t="shared" si="58"/>
        <v>February</v>
      </c>
      <c r="H1268" s="2" t="str">
        <f t="shared" si="59"/>
        <v>Winter</v>
      </c>
      <c r="I1268" s="1" t="s">
        <v>41</v>
      </c>
      <c r="J1268" s="1" t="s">
        <v>28</v>
      </c>
      <c r="K1268" s="1">
        <v>15</v>
      </c>
      <c r="L1268" s="7">
        <v>1644.52</v>
      </c>
      <c r="M1268" s="1" t="s">
        <v>20</v>
      </c>
      <c r="N1268" s="1" t="s">
        <v>36</v>
      </c>
      <c r="O1268" s="1" t="s">
        <v>3225</v>
      </c>
      <c r="P1268" s="1">
        <v>25</v>
      </c>
      <c r="Q1268" s="1" t="s">
        <v>23</v>
      </c>
      <c r="R1268" s="1">
        <v>1</v>
      </c>
    </row>
    <row r="1269" spans="1:18" ht="12.75" x14ac:dyDescent="0.35">
      <c r="A1269" s="1" t="s">
        <v>3226</v>
      </c>
      <c r="B1269" s="1">
        <v>52</v>
      </c>
      <c r="C1269" s="1" t="str">
        <f t="shared" si="57"/>
        <v>Middle-Aged</v>
      </c>
      <c r="D1269" s="1" t="s">
        <v>16</v>
      </c>
      <c r="E1269" s="1" t="s">
        <v>3227</v>
      </c>
      <c r="F1269" s="2">
        <v>45472</v>
      </c>
      <c r="G1269" s="2" t="str">
        <f t="shared" si="58"/>
        <v>June</v>
      </c>
      <c r="H1269" s="2" t="str">
        <f t="shared" si="59"/>
        <v>Summer</v>
      </c>
      <c r="I1269" s="1" t="s">
        <v>104</v>
      </c>
      <c r="J1269" s="1" t="s">
        <v>19</v>
      </c>
      <c r="K1269" s="1">
        <v>3</v>
      </c>
      <c r="L1269" s="7">
        <v>3556.45</v>
      </c>
      <c r="M1269" s="1" t="s">
        <v>20</v>
      </c>
      <c r="N1269" s="1" t="s">
        <v>36</v>
      </c>
      <c r="O1269" s="1" t="s">
        <v>3228</v>
      </c>
      <c r="P1269" s="1">
        <v>62</v>
      </c>
      <c r="Q1269" s="1" t="s">
        <v>31</v>
      </c>
      <c r="R1269" s="1">
        <v>5</v>
      </c>
    </row>
    <row r="1270" spans="1:18" ht="12.75" x14ac:dyDescent="0.35">
      <c r="A1270" s="1" t="s">
        <v>3229</v>
      </c>
      <c r="B1270" s="1">
        <v>41</v>
      </c>
      <c r="C1270" s="1" t="str">
        <f t="shared" si="57"/>
        <v>Middle-Aged</v>
      </c>
      <c r="D1270" s="1" t="s">
        <v>62</v>
      </c>
      <c r="E1270" s="1" t="s">
        <v>3230</v>
      </c>
      <c r="F1270" s="2">
        <v>45453</v>
      </c>
      <c r="G1270" s="2" t="str">
        <f t="shared" si="58"/>
        <v>June</v>
      </c>
      <c r="H1270" s="2" t="str">
        <f t="shared" si="59"/>
        <v>Summer</v>
      </c>
      <c r="I1270" s="1" t="s">
        <v>27</v>
      </c>
      <c r="J1270" s="1" t="s">
        <v>59</v>
      </c>
      <c r="K1270" s="1">
        <v>19</v>
      </c>
      <c r="L1270" s="7">
        <v>638.49</v>
      </c>
      <c r="M1270" s="1" t="s">
        <v>29</v>
      </c>
      <c r="N1270" s="1" t="s">
        <v>21</v>
      </c>
      <c r="O1270" s="1" t="s">
        <v>638</v>
      </c>
      <c r="P1270" s="1">
        <v>8</v>
      </c>
      <c r="Q1270" s="1" t="s">
        <v>47</v>
      </c>
      <c r="R1270" s="1">
        <v>2</v>
      </c>
    </row>
    <row r="1271" spans="1:18" ht="12.75" x14ac:dyDescent="0.35">
      <c r="A1271" s="1" t="s">
        <v>3231</v>
      </c>
      <c r="B1271" s="1">
        <v>75</v>
      </c>
      <c r="C1271" s="1" t="str">
        <f t="shared" si="57"/>
        <v>Elderly</v>
      </c>
      <c r="D1271" s="1" t="s">
        <v>25</v>
      </c>
      <c r="E1271" s="1" t="s">
        <v>3232</v>
      </c>
      <c r="F1271" s="2">
        <v>45348</v>
      </c>
      <c r="G1271" s="2" t="str">
        <f t="shared" si="58"/>
        <v>February</v>
      </c>
      <c r="H1271" s="2" t="str">
        <f t="shared" si="59"/>
        <v>Winter</v>
      </c>
      <c r="I1271" s="1" t="s">
        <v>75</v>
      </c>
      <c r="J1271" s="1" t="s">
        <v>28</v>
      </c>
      <c r="K1271" s="1">
        <v>46</v>
      </c>
      <c r="L1271" s="7">
        <v>4947.6400000000003</v>
      </c>
      <c r="M1271" s="1" t="s">
        <v>35</v>
      </c>
      <c r="N1271" s="1" t="s">
        <v>21</v>
      </c>
      <c r="O1271" s="1" t="s">
        <v>165</v>
      </c>
      <c r="P1271" s="1">
        <v>12</v>
      </c>
      <c r="Q1271" s="1" t="s">
        <v>38</v>
      </c>
      <c r="R1271" s="1">
        <v>2</v>
      </c>
    </row>
    <row r="1272" spans="1:18" ht="12.75" x14ac:dyDescent="0.35">
      <c r="A1272" s="1" t="s">
        <v>3233</v>
      </c>
      <c r="B1272" s="1">
        <v>23</v>
      </c>
      <c r="C1272" s="1" t="str">
        <f t="shared" si="57"/>
        <v>Young Adults</v>
      </c>
      <c r="D1272" s="1" t="s">
        <v>25</v>
      </c>
      <c r="E1272" s="1" t="s">
        <v>3234</v>
      </c>
      <c r="F1272" s="2">
        <v>45381</v>
      </c>
      <c r="G1272" s="2" t="str">
        <f t="shared" si="58"/>
        <v>March</v>
      </c>
      <c r="H1272" s="2" t="str">
        <f t="shared" si="59"/>
        <v>Spring</v>
      </c>
      <c r="I1272" s="1" t="s">
        <v>75</v>
      </c>
      <c r="J1272" s="1" t="s">
        <v>28</v>
      </c>
      <c r="K1272" s="1">
        <v>1</v>
      </c>
      <c r="L1272" s="7">
        <v>2959.14</v>
      </c>
      <c r="M1272" s="1" t="s">
        <v>29</v>
      </c>
      <c r="N1272" s="1" t="s">
        <v>36</v>
      </c>
      <c r="O1272" s="1" t="s">
        <v>3235</v>
      </c>
      <c r="P1272" s="1">
        <v>12</v>
      </c>
      <c r="Q1272" s="1" t="s">
        <v>66</v>
      </c>
      <c r="R1272" s="1">
        <v>2</v>
      </c>
    </row>
    <row r="1273" spans="1:18" ht="12.75" x14ac:dyDescent="0.35">
      <c r="A1273" s="1" t="s">
        <v>3236</v>
      </c>
      <c r="B1273" s="1">
        <v>68</v>
      </c>
      <c r="C1273" s="1" t="str">
        <f t="shared" si="57"/>
        <v>Elderly</v>
      </c>
      <c r="D1273" s="1" t="s">
        <v>25</v>
      </c>
      <c r="E1273" s="1" t="s">
        <v>3237</v>
      </c>
      <c r="F1273" s="2">
        <v>45423</v>
      </c>
      <c r="G1273" s="2" t="str">
        <f t="shared" si="58"/>
        <v>May</v>
      </c>
      <c r="H1273" s="2" t="str">
        <f t="shared" si="59"/>
        <v>Spring</v>
      </c>
      <c r="I1273" s="1" t="s">
        <v>27</v>
      </c>
      <c r="J1273" s="1" t="s">
        <v>59</v>
      </c>
      <c r="K1273" s="1">
        <v>50</v>
      </c>
      <c r="L1273" s="7">
        <v>974.81</v>
      </c>
      <c r="M1273" s="1" t="s">
        <v>20</v>
      </c>
      <c r="N1273" s="1" t="s">
        <v>36</v>
      </c>
      <c r="O1273" s="1" t="s">
        <v>658</v>
      </c>
      <c r="P1273" s="1">
        <v>7</v>
      </c>
      <c r="Q1273" s="1" t="s">
        <v>23</v>
      </c>
      <c r="R1273" s="1">
        <v>4</v>
      </c>
    </row>
    <row r="1274" spans="1:18" ht="12.75" x14ac:dyDescent="0.35">
      <c r="A1274" s="1" t="s">
        <v>3238</v>
      </c>
      <c r="B1274" s="1">
        <v>45</v>
      </c>
      <c r="C1274" s="1" t="str">
        <f t="shared" si="57"/>
        <v>Middle-Aged</v>
      </c>
      <c r="D1274" s="1" t="s">
        <v>25</v>
      </c>
      <c r="E1274" s="1" t="s">
        <v>3239</v>
      </c>
      <c r="F1274" s="2">
        <v>45399</v>
      </c>
      <c r="G1274" s="2" t="str">
        <f t="shared" si="58"/>
        <v>April</v>
      </c>
      <c r="H1274" s="2" t="str">
        <f t="shared" si="59"/>
        <v>Spring</v>
      </c>
      <c r="I1274" s="1" t="s">
        <v>27</v>
      </c>
      <c r="J1274" s="1" t="s">
        <v>50</v>
      </c>
      <c r="K1274" s="1">
        <v>40</v>
      </c>
      <c r="L1274" s="7">
        <v>4852.6099999999997</v>
      </c>
      <c r="M1274" s="1" t="s">
        <v>29</v>
      </c>
      <c r="N1274" s="1" t="s">
        <v>36</v>
      </c>
      <c r="O1274" s="1" t="s">
        <v>3240</v>
      </c>
      <c r="P1274" s="1">
        <v>66</v>
      </c>
      <c r="Q1274" s="1" t="s">
        <v>66</v>
      </c>
      <c r="R1274" s="1">
        <v>5</v>
      </c>
    </row>
    <row r="1275" spans="1:18" ht="12.75" x14ac:dyDescent="0.35">
      <c r="A1275" s="1" t="s">
        <v>3241</v>
      </c>
      <c r="B1275" s="1">
        <v>86</v>
      </c>
      <c r="C1275" s="1" t="str">
        <f t="shared" si="57"/>
        <v>Elderly</v>
      </c>
      <c r="D1275" s="1" t="s">
        <v>16</v>
      </c>
      <c r="E1275" s="1" t="s">
        <v>3242</v>
      </c>
      <c r="F1275" s="2">
        <v>45317</v>
      </c>
      <c r="G1275" s="2" t="str">
        <f t="shared" si="58"/>
        <v>January</v>
      </c>
      <c r="H1275" s="2" t="str">
        <f t="shared" si="59"/>
        <v>Winter</v>
      </c>
      <c r="I1275" s="1" t="s">
        <v>27</v>
      </c>
      <c r="J1275" s="1" t="s">
        <v>34</v>
      </c>
      <c r="K1275" s="1">
        <v>41</v>
      </c>
      <c r="L1275" s="7">
        <v>4833.97</v>
      </c>
      <c r="M1275" s="1" t="s">
        <v>35</v>
      </c>
      <c r="N1275" s="1" t="s">
        <v>36</v>
      </c>
      <c r="O1275" s="1" t="s">
        <v>307</v>
      </c>
      <c r="P1275" s="1">
        <v>12</v>
      </c>
      <c r="Q1275" s="1" t="s">
        <v>38</v>
      </c>
      <c r="R1275" s="1">
        <v>3</v>
      </c>
    </row>
    <row r="1276" spans="1:18" ht="12.75" x14ac:dyDescent="0.35">
      <c r="A1276" s="1" t="s">
        <v>3243</v>
      </c>
      <c r="B1276" s="1">
        <v>74</v>
      </c>
      <c r="C1276" s="1" t="str">
        <f t="shared" si="57"/>
        <v>Elderly</v>
      </c>
      <c r="D1276" s="1" t="s">
        <v>16</v>
      </c>
      <c r="E1276" s="1" t="s">
        <v>3244</v>
      </c>
      <c r="F1276" s="2">
        <v>45368</v>
      </c>
      <c r="G1276" s="2" t="str">
        <f t="shared" si="58"/>
        <v>March</v>
      </c>
      <c r="H1276" s="2" t="str">
        <f t="shared" si="59"/>
        <v>Spring</v>
      </c>
      <c r="I1276" s="1" t="s">
        <v>64</v>
      </c>
      <c r="J1276" s="1" t="s">
        <v>28</v>
      </c>
      <c r="K1276" s="1">
        <v>42</v>
      </c>
      <c r="L1276" s="7">
        <v>4149.96</v>
      </c>
      <c r="M1276" s="1" t="s">
        <v>20</v>
      </c>
      <c r="N1276" s="1" t="s">
        <v>36</v>
      </c>
      <c r="O1276" s="1" t="s">
        <v>3245</v>
      </c>
      <c r="P1276" s="1">
        <v>1</v>
      </c>
      <c r="Q1276" s="1" t="s">
        <v>47</v>
      </c>
      <c r="R1276" s="1">
        <v>5</v>
      </c>
    </row>
    <row r="1277" spans="1:18" ht="12.75" x14ac:dyDescent="0.35">
      <c r="A1277" s="1" t="s">
        <v>3246</v>
      </c>
      <c r="B1277" s="1">
        <v>10</v>
      </c>
      <c r="C1277" s="1" t="str">
        <f t="shared" si="57"/>
        <v>Teenagers</v>
      </c>
      <c r="D1277" s="1" t="s">
        <v>25</v>
      </c>
      <c r="E1277" s="1" t="s">
        <v>3247</v>
      </c>
      <c r="F1277" s="2">
        <v>45388</v>
      </c>
      <c r="G1277" s="2" t="str">
        <f t="shared" si="58"/>
        <v>April</v>
      </c>
      <c r="H1277" s="2" t="str">
        <f t="shared" si="59"/>
        <v>Spring</v>
      </c>
      <c r="I1277" s="1" t="s">
        <v>54</v>
      </c>
      <c r="J1277" s="1" t="s">
        <v>19</v>
      </c>
      <c r="K1277" s="1">
        <v>6</v>
      </c>
      <c r="L1277" s="7">
        <v>1090.1400000000001</v>
      </c>
      <c r="M1277" s="1" t="s">
        <v>20</v>
      </c>
      <c r="N1277" s="1" t="s">
        <v>36</v>
      </c>
      <c r="O1277" s="1" t="s">
        <v>2342</v>
      </c>
      <c r="P1277" s="1">
        <v>24</v>
      </c>
      <c r="Q1277" s="1" t="s">
        <v>47</v>
      </c>
      <c r="R1277" s="1">
        <v>1</v>
      </c>
    </row>
    <row r="1278" spans="1:18" ht="12.75" x14ac:dyDescent="0.35">
      <c r="A1278" s="1" t="s">
        <v>3248</v>
      </c>
      <c r="B1278" s="1">
        <v>34</v>
      </c>
      <c r="C1278" s="1" t="str">
        <f t="shared" si="57"/>
        <v>Young Adults</v>
      </c>
      <c r="D1278" s="1" t="s">
        <v>25</v>
      </c>
      <c r="E1278" s="1" t="s">
        <v>3249</v>
      </c>
      <c r="F1278" s="2">
        <v>45467</v>
      </c>
      <c r="G1278" s="2" t="str">
        <f t="shared" si="58"/>
        <v>June</v>
      </c>
      <c r="H1278" s="2" t="str">
        <f t="shared" si="59"/>
        <v>Summer</v>
      </c>
      <c r="I1278" s="1" t="s">
        <v>58</v>
      </c>
      <c r="J1278" s="1" t="s">
        <v>28</v>
      </c>
      <c r="K1278" s="1">
        <v>84</v>
      </c>
      <c r="L1278" s="7">
        <v>1119.26</v>
      </c>
      <c r="M1278" s="1" t="s">
        <v>29</v>
      </c>
      <c r="N1278" s="1" t="s">
        <v>21</v>
      </c>
      <c r="O1278" s="1" t="s">
        <v>3250</v>
      </c>
      <c r="P1278" s="1">
        <v>6</v>
      </c>
      <c r="Q1278" s="1" t="s">
        <v>47</v>
      </c>
      <c r="R1278" s="1">
        <v>5</v>
      </c>
    </row>
    <row r="1279" spans="1:18" ht="12.75" x14ac:dyDescent="0.35">
      <c r="A1279" s="1" t="s">
        <v>3251</v>
      </c>
      <c r="B1279" s="1">
        <v>11</v>
      </c>
      <c r="C1279" s="1" t="str">
        <f t="shared" si="57"/>
        <v>Teenagers</v>
      </c>
      <c r="D1279" s="1" t="s">
        <v>25</v>
      </c>
      <c r="E1279" s="1" t="s">
        <v>3252</v>
      </c>
      <c r="F1279" s="2">
        <v>45574</v>
      </c>
      <c r="G1279" s="2" t="str">
        <f t="shared" si="58"/>
        <v>October</v>
      </c>
      <c r="H1279" s="2" t="str">
        <f t="shared" si="59"/>
        <v>Autumn</v>
      </c>
      <c r="I1279" s="1" t="s">
        <v>64</v>
      </c>
      <c r="J1279" s="1" t="s">
        <v>85</v>
      </c>
      <c r="K1279" s="1">
        <v>9</v>
      </c>
      <c r="L1279" s="7">
        <v>2627.13</v>
      </c>
      <c r="M1279" s="1" t="s">
        <v>35</v>
      </c>
      <c r="N1279" s="1" t="s">
        <v>36</v>
      </c>
      <c r="O1279" s="1" t="s">
        <v>3225</v>
      </c>
      <c r="P1279" s="1">
        <v>11</v>
      </c>
      <c r="Q1279" s="1" t="s">
        <v>66</v>
      </c>
      <c r="R1279" s="1">
        <v>3</v>
      </c>
    </row>
    <row r="1280" spans="1:18" ht="12.75" x14ac:dyDescent="0.35">
      <c r="A1280" s="1" t="s">
        <v>3253</v>
      </c>
      <c r="B1280" s="1">
        <v>13</v>
      </c>
      <c r="C1280" s="1" t="str">
        <f t="shared" si="57"/>
        <v>Teenagers</v>
      </c>
      <c r="D1280" s="1" t="s">
        <v>16</v>
      </c>
      <c r="E1280" s="1" t="s">
        <v>3254</v>
      </c>
      <c r="F1280" s="2">
        <v>45521</v>
      </c>
      <c r="G1280" s="2" t="str">
        <f t="shared" si="58"/>
        <v>August</v>
      </c>
      <c r="H1280" s="2" t="str">
        <f t="shared" si="59"/>
        <v>Summer</v>
      </c>
      <c r="I1280" s="1" t="s">
        <v>75</v>
      </c>
      <c r="J1280" s="1" t="s">
        <v>59</v>
      </c>
      <c r="K1280" s="1">
        <v>59</v>
      </c>
      <c r="L1280" s="7">
        <v>1790.47</v>
      </c>
      <c r="M1280" s="1" t="s">
        <v>20</v>
      </c>
      <c r="N1280" s="1" t="s">
        <v>36</v>
      </c>
      <c r="O1280" s="1" t="s">
        <v>1210</v>
      </c>
      <c r="P1280" s="1">
        <v>54</v>
      </c>
      <c r="Q1280" s="1" t="s">
        <v>66</v>
      </c>
      <c r="R1280" s="1">
        <v>2</v>
      </c>
    </row>
    <row r="1281" spans="1:18" ht="12.75" x14ac:dyDescent="0.35">
      <c r="A1281" s="1" t="s">
        <v>3255</v>
      </c>
      <c r="B1281" s="1">
        <v>50</v>
      </c>
      <c r="C1281" s="1" t="str">
        <f t="shared" si="57"/>
        <v>Middle-Aged</v>
      </c>
      <c r="D1281" s="1" t="s">
        <v>16</v>
      </c>
      <c r="E1281" s="1" t="s">
        <v>3256</v>
      </c>
      <c r="F1281" s="2">
        <v>45538</v>
      </c>
      <c r="G1281" s="2" t="str">
        <f t="shared" si="58"/>
        <v>September</v>
      </c>
      <c r="H1281" s="2" t="str">
        <f t="shared" si="59"/>
        <v>Autumn</v>
      </c>
      <c r="I1281" s="1" t="s">
        <v>45</v>
      </c>
      <c r="J1281" s="1" t="s">
        <v>28</v>
      </c>
      <c r="K1281" s="1">
        <v>70</v>
      </c>
      <c r="L1281" s="7">
        <v>3593.94</v>
      </c>
      <c r="M1281" s="1" t="s">
        <v>29</v>
      </c>
      <c r="N1281" s="1" t="s">
        <v>36</v>
      </c>
      <c r="O1281" s="1" t="s">
        <v>2142</v>
      </c>
      <c r="P1281" s="1">
        <v>10</v>
      </c>
      <c r="Q1281" s="1" t="s">
        <v>23</v>
      </c>
      <c r="R1281" s="1">
        <v>4</v>
      </c>
    </row>
    <row r="1282" spans="1:18" ht="12.75" x14ac:dyDescent="0.35">
      <c r="A1282" s="1" t="s">
        <v>3257</v>
      </c>
      <c r="B1282" s="1">
        <v>61</v>
      </c>
      <c r="C1282" s="1" t="str">
        <f t="shared" si="57"/>
        <v>Elderly</v>
      </c>
      <c r="D1282" s="1" t="s">
        <v>25</v>
      </c>
      <c r="E1282" s="1" t="s">
        <v>3258</v>
      </c>
      <c r="F1282" s="2">
        <v>45397</v>
      </c>
      <c r="G1282" s="2" t="str">
        <f t="shared" si="58"/>
        <v>April</v>
      </c>
      <c r="H1282" s="2" t="str">
        <f t="shared" si="59"/>
        <v>Spring</v>
      </c>
      <c r="I1282" s="1" t="s">
        <v>104</v>
      </c>
      <c r="J1282" s="1" t="s">
        <v>85</v>
      </c>
      <c r="K1282" s="1">
        <v>71</v>
      </c>
      <c r="L1282" s="7">
        <v>1195.97</v>
      </c>
      <c r="M1282" s="1" t="s">
        <v>35</v>
      </c>
      <c r="N1282" s="1" t="s">
        <v>21</v>
      </c>
      <c r="O1282" s="1" t="s">
        <v>485</v>
      </c>
      <c r="P1282" s="1">
        <v>87</v>
      </c>
      <c r="Q1282" s="1" t="s">
        <v>47</v>
      </c>
      <c r="R1282" s="1">
        <v>5</v>
      </c>
    </row>
    <row r="1283" spans="1:18" ht="12.75" x14ac:dyDescent="0.35">
      <c r="A1283" s="1" t="s">
        <v>3259</v>
      </c>
      <c r="B1283" s="1">
        <v>94</v>
      </c>
      <c r="C1283" s="1" t="str">
        <f t="shared" ref="C1283:C1346" si="60">IF(B1283&lt;10,"Children",IF(AND(B1283&gt;=10,B1283&lt;=19),"Teenagers",IF(AND(B1283&gt;=20,B1283&lt;=39),"Young Adults",IF(AND(B1283&gt;=40,B1283&lt;=59),"Middle-Aged","Elderly"))))</f>
        <v>Elderly</v>
      </c>
      <c r="D1283" s="1" t="s">
        <v>16</v>
      </c>
      <c r="E1283" s="1" t="s">
        <v>3260</v>
      </c>
      <c r="F1283" s="2">
        <v>45389</v>
      </c>
      <c r="G1283" s="2" t="str">
        <f t="shared" ref="G1283:G1346" si="61">TEXT(F1283,"mmmm")</f>
        <v>April</v>
      </c>
      <c r="H1283" s="2" t="str">
        <f t="shared" ref="H1283:H1346" si="62">IF(G1283="January","Winter",IF(G1283="February","Winter",IF(G1283="December","Winter",IF(G1283="March","Spring",IF(G1283="April","Spring",IF(G1283="May","Spring",IF(G1283="June","Summer",IF(G1283="July","Summer",IF(G1283="August","Summer","Autumn")))))))))</f>
        <v>Spring</v>
      </c>
      <c r="I1283" s="1" t="s">
        <v>27</v>
      </c>
      <c r="J1283" s="1" t="s">
        <v>85</v>
      </c>
      <c r="K1283" s="1">
        <v>87</v>
      </c>
      <c r="L1283" s="7">
        <v>1744.24</v>
      </c>
      <c r="M1283" s="1" t="s">
        <v>20</v>
      </c>
      <c r="N1283" s="1" t="s">
        <v>21</v>
      </c>
      <c r="O1283" s="1" t="s">
        <v>360</v>
      </c>
      <c r="P1283" s="1">
        <v>80</v>
      </c>
      <c r="Q1283" s="1" t="s">
        <v>47</v>
      </c>
      <c r="R1283" s="1">
        <v>5</v>
      </c>
    </row>
    <row r="1284" spans="1:18" ht="12.75" x14ac:dyDescent="0.35">
      <c r="A1284" s="1" t="s">
        <v>3261</v>
      </c>
      <c r="B1284" s="1">
        <v>1</v>
      </c>
      <c r="C1284" s="1" t="str">
        <f t="shared" si="60"/>
        <v>Children</v>
      </c>
      <c r="D1284" s="1" t="s">
        <v>16</v>
      </c>
      <c r="E1284" s="1" t="s">
        <v>3262</v>
      </c>
      <c r="F1284" s="2">
        <v>45314</v>
      </c>
      <c r="G1284" s="2" t="str">
        <f t="shared" si="61"/>
        <v>January</v>
      </c>
      <c r="H1284" s="2" t="str">
        <f t="shared" si="62"/>
        <v>Winter</v>
      </c>
      <c r="I1284" s="1" t="s">
        <v>45</v>
      </c>
      <c r="J1284" s="1" t="s">
        <v>85</v>
      </c>
      <c r="K1284" s="1">
        <v>76</v>
      </c>
      <c r="L1284" s="7">
        <v>3968.33</v>
      </c>
      <c r="M1284" s="1" t="s">
        <v>20</v>
      </c>
      <c r="N1284" s="1" t="s">
        <v>21</v>
      </c>
      <c r="O1284" s="1" t="s">
        <v>330</v>
      </c>
      <c r="P1284" s="1">
        <v>37</v>
      </c>
      <c r="Q1284" s="1" t="s">
        <v>31</v>
      </c>
      <c r="R1284" s="1">
        <v>5</v>
      </c>
    </row>
    <row r="1285" spans="1:18" ht="12.75" x14ac:dyDescent="0.35">
      <c r="A1285" s="1" t="s">
        <v>3263</v>
      </c>
      <c r="B1285" s="1">
        <v>100</v>
      </c>
      <c r="C1285" s="1" t="str">
        <f t="shared" si="60"/>
        <v>Elderly</v>
      </c>
      <c r="D1285" s="1" t="s">
        <v>62</v>
      </c>
      <c r="E1285" s="1" t="s">
        <v>1045</v>
      </c>
      <c r="F1285" s="2">
        <v>45529</v>
      </c>
      <c r="G1285" s="2" t="str">
        <f t="shared" si="61"/>
        <v>August</v>
      </c>
      <c r="H1285" s="2" t="str">
        <f t="shared" si="62"/>
        <v>Summer</v>
      </c>
      <c r="I1285" s="1" t="s">
        <v>54</v>
      </c>
      <c r="J1285" s="1" t="s">
        <v>34</v>
      </c>
      <c r="K1285" s="1">
        <v>21</v>
      </c>
      <c r="L1285" s="7">
        <v>3612.79</v>
      </c>
      <c r="M1285" s="1" t="s">
        <v>20</v>
      </c>
      <c r="N1285" s="1" t="s">
        <v>36</v>
      </c>
      <c r="O1285" s="1" t="s">
        <v>520</v>
      </c>
      <c r="P1285" s="1">
        <v>11</v>
      </c>
      <c r="Q1285" s="1" t="s">
        <v>31</v>
      </c>
      <c r="R1285" s="1">
        <v>2</v>
      </c>
    </row>
    <row r="1286" spans="1:18" ht="12.75" x14ac:dyDescent="0.35">
      <c r="A1286" s="1" t="s">
        <v>3264</v>
      </c>
      <c r="B1286" s="1">
        <v>8</v>
      </c>
      <c r="C1286" s="1" t="str">
        <f t="shared" si="60"/>
        <v>Children</v>
      </c>
      <c r="D1286" s="1" t="s">
        <v>25</v>
      </c>
      <c r="E1286" s="1" t="s">
        <v>3265</v>
      </c>
      <c r="F1286" s="2">
        <v>45333</v>
      </c>
      <c r="G1286" s="2" t="str">
        <f t="shared" si="61"/>
        <v>February</v>
      </c>
      <c r="H1286" s="2" t="str">
        <f t="shared" si="62"/>
        <v>Winter</v>
      </c>
      <c r="I1286" s="1" t="s">
        <v>75</v>
      </c>
      <c r="J1286" s="1" t="s">
        <v>50</v>
      </c>
      <c r="K1286" s="1">
        <v>10</v>
      </c>
      <c r="L1286" s="7">
        <v>4668.82</v>
      </c>
      <c r="M1286" s="1" t="s">
        <v>29</v>
      </c>
      <c r="N1286" s="1" t="s">
        <v>21</v>
      </c>
      <c r="O1286" s="1" t="s">
        <v>2227</v>
      </c>
      <c r="P1286" s="1">
        <v>65</v>
      </c>
      <c r="Q1286" s="1" t="s">
        <v>31</v>
      </c>
      <c r="R1286" s="1">
        <v>2</v>
      </c>
    </row>
    <row r="1287" spans="1:18" ht="12.75" x14ac:dyDescent="0.35">
      <c r="A1287" s="1" t="s">
        <v>3266</v>
      </c>
      <c r="B1287" s="1">
        <v>85</v>
      </c>
      <c r="C1287" s="1" t="str">
        <f t="shared" si="60"/>
        <v>Elderly</v>
      </c>
      <c r="D1287" s="1" t="s">
        <v>16</v>
      </c>
      <c r="E1287" s="1" t="s">
        <v>3267</v>
      </c>
      <c r="F1287" s="2">
        <v>45336</v>
      </c>
      <c r="G1287" s="2" t="str">
        <f t="shared" si="61"/>
        <v>February</v>
      </c>
      <c r="H1287" s="2" t="str">
        <f t="shared" si="62"/>
        <v>Winter</v>
      </c>
      <c r="I1287" s="1" t="s">
        <v>54</v>
      </c>
      <c r="J1287" s="1" t="s">
        <v>34</v>
      </c>
      <c r="K1287" s="1">
        <v>11</v>
      </c>
      <c r="L1287" s="7">
        <v>3876.22</v>
      </c>
      <c r="M1287" s="1" t="s">
        <v>20</v>
      </c>
      <c r="N1287" s="1" t="s">
        <v>21</v>
      </c>
      <c r="O1287" s="1" t="s">
        <v>1355</v>
      </c>
      <c r="P1287" s="1">
        <v>85</v>
      </c>
      <c r="Q1287" s="1" t="s">
        <v>31</v>
      </c>
      <c r="R1287" s="1">
        <v>1</v>
      </c>
    </row>
    <row r="1288" spans="1:18" ht="12.75" x14ac:dyDescent="0.35">
      <c r="A1288" s="1" t="s">
        <v>3268</v>
      </c>
      <c r="B1288" s="1">
        <v>98</v>
      </c>
      <c r="C1288" s="1" t="str">
        <f t="shared" si="60"/>
        <v>Elderly</v>
      </c>
      <c r="D1288" s="1" t="s">
        <v>16</v>
      </c>
      <c r="E1288" s="1" t="s">
        <v>3269</v>
      </c>
      <c r="F1288" s="2">
        <v>45635</v>
      </c>
      <c r="G1288" s="2" t="str">
        <f t="shared" si="61"/>
        <v>December</v>
      </c>
      <c r="H1288" s="2" t="str">
        <f t="shared" si="62"/>
        <v>Winter</v>
      </c>
      <c r="I1288" s="1" t="s">
        <v>18</v>
      </c>
      <c r="J1288" s="1" t="s">
        <v>34</v>
      </c>
      <c r="K1288" s="1">
        <v>80</v>
      </c>
      <c r="L1288" s="7">
        <v>4199.43</v>
      </c>
      <c r="M1288" s="1" t="s">
        <v>35</v>
      </c>
      <c r="N1288" s="1" t="s">
        <v>36</v>
      </c>
      <c r="O1288" s="1" t="s">
        <v>3270</v>
      </c>
      <c r="P1288" s="1">
        <v>58</v>
      </c>
      <c r="Q1288" s="1" t="s">
        <v>31</v>
      </c>
      <c r="R1288" s="1">
        <v>3</v>
      </c>
    </row>
    <row r="1289" spans="1:18" ht="12.75" x14ac:dyDescent="0.35">
      <c r="A1289" s="1" t="s">
        <v>3271</v>
      </c>
      <c r="B1289" s="1">
        <v>52</v>
      </c>
      <c r="C1289" s="1" t="str">
        <f t="shared" si="60"/>
        <v>Middle-Aged</v>
      </c>
      <c r="D1289" s="1" t="s">
        <v>16</v>
      </c>
      <c r="E1289" s="1" t="s">
        <v>3272</v>
      </c>
      <c r="F1289" s="2">
        <v>45533</v>
      </c>
      <c r="G1289" s="2" t="str">
        <f t="shared" si="61"/>
        <v>August</v>
      </c>
      <c r="H1289" s="2" t="str">
        <f t="shared" si="62"/>
        <v>Summer</v>
      </c>
      <c r="I1289" s="1" t="s">
        <v>58</v>
      </c>
      <c r="J1289" s="1" t="s">
        <v>28</v>
      </c>
      <c r="K1289" s="1">
        <v>36</v>
      </c>
      <c r="L1289" s="7">
        <v>2562.36</v>
      </c>
      <c r="M1289" s="1" t="s">
        <v>20</v>
      </c>
      <c r="N1289" s="1" t="s">
        <v>36</v>
      </c>
      <c r="O1289" s="1" t="s">
        <v>3273</v>
      </c>
      <c r="P1289" s="1">
        <v>48</v>
      </c>
      <c r="Q1289" s="1" t="s">
        <v>23</v>
      </c>
      <c r="R1289" s="1">
        <v>2</v>
      </c>
    </row>
    <row r="1290" spans="1:18" ht="12.75" x14ac:dyDescent="0.35">
      <c r="A1290" s="1" t="s">
        <v>3274</v>
      </c>
      <c r="B1290" s="1">
        <v>19</v>
      </c>
      <c r="C1290" s="1" t="str">
        <f t="shared" si="60"/>
        <v>Teenagers</v>
      </c>
      <c r="D1290" s="1" t="s">
        <v>25</v>
      </c>
      <c r="E1290" s="1" t="s">
        <v>3275</v>
      </c>
      <c r="F1290" s="2">
        <v>45511</v>
      </c>
      <c r="G1290" s="2" t="str">
        <f t="shared" si="61"/>
        <v>August</v>
      </c>
      <c r="H1290" s="2" t="str">
        <f t="shared" si="62"/>
        <v>Summer</v>
      </c>
      <c r="I1290" s="1" t="s">
        <v>54</v>
      </c>
      <c r="J1290" s="1" t="s">
        <v>59</v>
      </c>
      <c r="K1290" s="1">
        <v>72</v>
      </c>
      <c r="L1290" s="7">
        <v>3331.22</v>
      </c>
      <c r="M1290" s="1" t="s">
        <v>20</v>
      </c>
      <c r="N1290" s="1" t="s">
        <v>36</v>
      </c>
      <c r="O1290" s="1" t="s">
        <v>565</v>
      </c>
      <c r="P1290" s="1">
        <v>28</v>
      </c>
      <c r="Q1290" s="1" t="s">
        <v>38</v>
      </c>
      <c r="R1290" s="1">
        <v>5</v>
      </c>
    </row>
    <row r="1291" spans="1:18" ht="12.75" x14ac:dyDescent="0.35">
      <c r="A1291" s="1" t="s">
        <v>3276</v>
      </c>
      <c r="B1291" s="1">
        <v>87</v>
      </c>
      <c r="C1291" s="1" t="str">
        <f t="shared" si="60"/>
        <v>Elderly</v>
      </c>
      <c r="D1291" s="1" t="s">
        <v>62</v>
      </c>
      <c r="E1291" s="1" t="s">
        <v>3277</v>
      </c>
      <c r="F1291" s="2">
        <v>45394</v>
      </c>
      <c r="G1291" s="2" t="str">
        <f t="shared" si="61"/>
        <v>April</v>
      </c>
      <c r="H1291" s="2" t="str">
        <f t="shared" si="62"/>
        <v>Spring</v>
      </c>
      <c r="I1291" s="1" t="s">
        <v>45</v>
      </c>
      <c r="J1291" s="1" t="s">
        <v>34</v>
      </c>
      <c r="K1291" s="1">
        <v>78</v>
      </c>
      <c r="L1291" s="7">
        <v>4224.58</v>
      </c>
      <c r="M1291" s="1" t="s">
        <v>35</v>
      </c>
      <c r="N1291" s="1" t="s">
        <v>36</v>
      </c>
      <c r="O1291" s="1" t="s">
        <v>387</v>
      </c>
      <c r="P1291" s="1">
        <v>55</v>
      </c>
      <c r="Q1291" s="1" t="s">
        <v>23</v>
      </c>
      <c r="R1291" s="1">
        <v>1</v>
      </c>
    </row>
    <row r="1292" spans="1:18" ht="12.75" x14ac:dyDescent="0.35">
      <c r="A1292" s="1" t="s">
        <v>3278</v>
      </c>
      <c r="B1292" s="1">
        <v>30</v>
      </c>
      <c r="C1292" s="1" t="str">
        <f t="shared" si="60"/>
        <v>Young Adults</v>
      </c>
      <c r="D1292" s="1" t="s">
        <v>25</v>
      </c>
      <c r="E1292" s="1" t="s">
        <v>3279</v>
      </c>
      <c r="F1292" s="2">
        <v>45323</v>
      </c>
      <c r="G1292" s="2" t="str">
        <f t="shared" si="61"/>
        <v>February</v>
      </c>
      <c r="H1292" s="2" t="str">
        <f t="shared" si="62"/>
        <v>Winter</v>
      </c>
      <c r="I1292" s="1" t="s">
        <v>54</v>
      </c>
      <c r="J1292" s="1" t="s">
        <v>34</v>
      </c>
      <c r="K1292" s="1">
        <v>9</v>
      </c>
      <c r="L1292" s="7">
        <v>1406.82</v>
      </c>
      <c r="M1292" s="1" t="s">
        <v>20</v>
      </c>
      <c r="N1292" s="1" t="s">
        <v>36</v>
      </c>
      <c r="O1292" s="1" t="s">
        <v>3280</v>
      </c>
      <c r="P1292" s="1">
        <v>84</v>
      </c>
      <c r="Q1292" s="1" t="s">
        <v>66</v>
      </c>
      <c r="R1292" s="1">
        <v>2</v>
      </c>
    </row>
    <row r="1293" spans="1:18" ht="12.75" x14ac:dyDescent="0.35">
      <c r="A1293" s="1" t="s">
        <v>3281</v>
      </c>
      <c r="B1293" s="1">
        <v>55</v>
      </c>
      <c r="C1293" s="1" t="str">
        <f t="shared" si="60"/>
        <v>Middle-Aged</v>
      </c>
      <c r="D1293" s="1" t="s">
        <v>25</v>
      </c>
      <c r="E1293" s="1" t="s">
        <v>3282</v>
      </c>
      <c r="F1293" s="2">
        <v>45404</v>
      </c>
      <c r="G1293" s="2" t="str">
        <f t="shared" si="61"/>
        <v>April</v>
      </c>
      <c r="H1293" s="2" t="str">
        <f t="shared" si="62"/>
        <v>Spring</v>
      </c>
      <c r="I1293" s="1" t="s">
        <v>18</v>
      </c>
      <c r="J1293" s="1" t="s">
        <v>19</v>
      </c>
      <c r="K1293" s="1">
        <v>70</v>
      </c>
      <c r="L1293" s="7">
        <v>1805.17</v>
      </c>
      <c r="M1293" s="1" t="s">
        <v>20</v>
      </c>
      <c r="N1293" s="1" t="s">
        <v>36</v>
      </c>
      <c r="O1293" s="1" t="s">
        <v>60</v>
      </c>
      <c r="P1293" s="1">
        <v>31</v>
      </c>
      <c r="Q1293" s="1" t="s">
        <v>38</v>
      </c>
      <c r="R1293" s="1">
        <v>3</v>
      </c>
    </row>
    <row r="1294" spans="1:18" ht="12.75" x14ac:dyDescent="0.35">
      <c r="A1294" s="1" t="s">
        <v>3283</v>
      </c>
      <c r="B1294" s="1">
        <v>56</v>
      </c>
      <c r="C1294" s="1" t="str">
        <f t="shared" si="60"/>
        <v>Middle-Aged</v>
      </c>
      <c r="D1294" s="1" t="s">
        <v>62</v>
      </c>
      <c r="E1294" s="1" t="s">
        <v>3284</v>
      </c>
      <c r="F1294" s="2">
        <v>45404</v>
      </c>
      <c r="G1294" s="2" t="str">
        <f t="shared" si="61"/>
        <v>April</v>
      </c>
      <c r="H1294" s="2" t="str">
        <f t="shared" si="62"/>
        <v>Spring</v>
      </c>
      <c r="I1294" s="1" t="s">
        <v>64</v>
      </c>
      <c r="J1294" s="1" t="s">
        <v>59</v>
      </c>
      <c r="K1294" s="1">
        <v>70</v>
      </c>
      <c r="L1294" s="7">
        <v>463.98</v>
      </c>
      <c r="M1294" s="1" t="s">
        <v>29</v>
      </c>
      <c r="N1294" s="1" t="s">
        <v>21</v>
      </c>
      <c r="O1294" s="1" t="s">
        <v>1826</v>
      </c>
      <c r="P1294" s="1">
        <v>62</v>
      </c>
      <c r="Q1294" s="1" t="s">
        <v>31</v>
      </c>
      <c r="R1294" s="1">
        <v>2</v>
      </c>
    </row>
    <row r="1295" spans="1:18" ht="12.75" x14ac:dyDescent="0.35">
      <c r="A1295" s="1" t="s">
        <v>3285</v>
      </c>
      <c r="B1295" s="1">
        <v>1</v>
      </c>
      <c r="C1295" s="1" t="str">
        <f t="shared" si="60"/>
        <v>Children</v>
      </c>
      <c r="D1295" s="1" t="s">
        <v>25</v>
      </c>
      <c r="E1295" s="1" t="s">
        <v>3286</v>
      </c>
      <c r="F1295" s="2">
        <v>45483</v>
      </c>
      <c r="G1295" s="2" t="str">
        <f t="shared" si="61"/>
        <v>July</v>
      </c>
      <c r="H1295" s="2" t="str">
        <f t="shared" si="62"/>
        <v>Summer</v>
      </c>
      <c r="I1295" s="1" t="s">
        <v>104</v>
      </c>
      <c r="J1295" s="1" t="s">
        <v>85</v>
      </c>
      <c r="K1295" s="1">
        <v>79</v>
      </c>
      <c r="L1295" s="7">
        <v>554.67999999999995</v>
      </c>
      <c r="M1295" s="1" t="s">
        <v>35</v>
      </c>
      <c r="N1295" s="1" t="s">
        <v>21</v>
      </c>
      <c r="O1295" s="1" t="s">
        <v>1361</v>
      </c>
      <c r="P1295" s="1">
        <v>71</v>
      </c>
      <c r="Q1295" s="1" t="s">
        <v>23</v>
      </c>
      <c r="R1295" s="1">
        <v>5</v>
      </c>
    </row>
    <row r="1296" spans="1:18" ht="12.75" x14ac:dyDescent="0.35">
      <c r="A1296" s="1" t="s">
        <v>3287</v>
      </c>
      <c r="B1296" s="1">
        <v>43</v>
      </c>
      <c r="C1296" s="1" t="str">
        <f t="shared" si="60"/>
        <v>Middle-Aged</v>
      </c>
      <c r="D1296" s="1" t="s">
        <v>16</v>
      </c>
      <c r="E1296" s="1" t="s">
        <v>3288</v>
      </c>
      <c r="F1296" s="2">
        <v>45448</v>
      </c>
      <c r="G1296" s="2" t="str">
        <f t="shared" si="61"/>
        <v>June</v>
      </c>
      <c r="H1296" s="2" t="str">
        <f t="shared" si="62"/>
        <v>Summer</v>
      </c>
      <c r="I1296" s="1" t="s">
        <v>54</v>
      </c>
      <c r="J1296" s="1" t="s">
        <v>19</v>
      </c>
      <c r="K1296" s="1">
        <v>85</v>
      </c>
      <c r="L1296" s="7">
        <v>3321.7</v>
      </c>
      <c r="M1296" s="1" t="s">
        <v>29</v>
      </c>
      <c r="N1296" s="1" t="s">
        <v>36</v>
      </c>
      <c r="O1296" s="1" t="s">
        <v>3289</v>
      </c>
      <c r="P1296" s="1">
        <v>3</v>
      </c>
      <c r="Q1296" s="1" t="s">
        <v>66</v>
      </c>
      <c r="R1296" s="1">
        <v>5</v>
      </c>
    </row>
    <row r="1297" spans="1:18" ht="12.75" x14ac:dyDescent="0.35">
      <c r="A1297" s="1" t="s">
        <v>3290</v>
      </c>
      <c r="B1297" s="1">
        <v>55</v>
      </c>
      <c r="C1297" s="1" t="str">
        <f t="shared" si="60"/>
        <v>Middle-Aged</v>
      </c>
      <c r="D1297" s="1" t="s">
        <v>25</v>
      </c>
      <c r="E1297" s="1" t="s">
        <v>3291</v>
      </c>
      <c r="F1297" s="2">
        <v>45292</v>
      </c>
      <c r="G1297" s="2" t="str">
        <f t="shared" si="61"/>
        <v>January</v>
      </c>
      <c r="H1297" s="2" t="str">
        <f t="shared" si="62"/>
        <v>Winter</v>
      </c>
      <c r="I1297" s="1" t="s">
        <v>75</v>
      </c>
      <c r="J1297" s="1" t="s">
        <v>28</v>
      </c>
      <c r="K1297" s="1">
        <v>17</v>
      </c>
      <c r="L1297" s="7">
        <v>3760.14</v>
      </c>
      <c r="M1297" s="1" t="s">
        <v>29</v>
      </c>
      <c r="N1297" s="1" t="s">
        <v>36</v>
      </c>
      <c r="O1297" s="1" t="s">
        <v>2838</v>
      </c>
      <c r="P1297" s="1">
        <v>3</v>
      </c>
      <c r="Q1297" s="1" t="s">
        <v>23</v>
      </c>
      <c r="R1297" s="1">
        <v>5</v>
      </c>
    </row>
    <row r="1298" spans="1:18" ht="12.75" x14ac:dyDescent="0.35">
      <c r="A1298" s="1" t="s">
        <v>3292</v>
      </c>
      <c r="B1298" s="1">
        <v>45</v>
      </c>
      <c r="C1298" s="1" t="str">
        <f t="shared" si="60"/>
        <v>Middle-Aged</v>
      </c>
      <c r="D1298" s="1" t="s">
        <v>25</v>
      </c>
      <c r="E1298" s="1" t="s">
        <v>3293</v>
      </c>
      <c r="F1298" s="2">
        <v>45388</v>
      </c>
      <c r="G1298" s="2" t="str">
        <f t="shared" si="61"/>
        <v>April</v>
      </c>
      <c r="H1298" s="2" t="str">
        <f t="shared" si="62"/>
        <v>Spring</v>
      </c>
      <c r="I1298" s="1" t="s">
        <v>64</v>
      </c>
      <c r="J1298" s="1" t="s">
        <v>28</v>
      </c>
      <c r="K1298" s="1">
        <v>72</v>
      </c>
      <c r="L1298" s="7">
        <v>3187.95</v>
      </c>
      <c r="M1298" s="1" t="s">
        <v>35</v>
      </c>
      <c r="N1298" s="1" t="s">
        <v>21</v>
      </c>
      <c r="O1298" s="1" t="s">
        <v>532</v>
      </c>
      <c r="P1298" s="1">
        <v>89</v>
      </c>
      <c r="Q1298" s="1" t="s">
        <v>38</v>
      </c>
      <c r="R1298" s="1">
        <v>2</v>
      </c>
    </row>
    <row r="1299" spans="1:18" ht="12.75" x14ac:dyDescent="0.35">
      <c r="A1299" s="1" t="s">
        <v>3294</v>
      </c>
      <c r="B1299" s="1">
        <v>87</v>
      </c>
      <c r="C1299" s="1" t="str">
        <f t="shared" si="60"/>
        <v>Elderly</v>
      </c>
      <c r="D1299" s="1" t="s">
        <v>16</v>
      </c>
      <c r="E1299" s="1" t="s">
        <v>3295</v>
      </c>
      <c r="F1299" s="2">
        <v>45421</v>
      </c>
      <c r="G1299" s="2" t="str">
        <f t="shared" si="61"/>
        <v>May</v>
      </c>
      <c r="H1299" s="2" t="str">
        <f t="shared" si="62"/>
        <v>Spring</v>
      </c>
      <c r="I1299" s="1" t="s">
        <v>41</v>
      </c>
      <c r="J1299" s="1" t="s">
        <v>85</v>
      </c>
      <c r="K1299" s="1">
        <v>49</v>
      </c>
      <c r="L1299" s="7">
        <v>2950.77</v>
      </c>
      <c r="M1299" s="1" t="s">
        <v>20</v>
      </c>
      <c r="N1299" s="1" t="s">
        <v>36</v>
      </c>
      <c r="O1299" s="1" t="s">
        <v>1370</v>
      </c>
      <c r="P1299" s="1">
        <v>86</v>
      </c>
      <c r="Q1299" s="1" t="s">
        <v>38</v>
      </c>
      <c r="R1299" s="1">
        <v>2</v>
      </c>
    </row>
    <row r="1300" spans="1:18" ht="12.75" x14ac:dyDescent="0.35">
      <c r="A1300" s="1" t="s">
        <v>3296</v>
      </c>
      <c r="B1300" s="1">
        <v>42</v>
      </c>
      <c r="C1300" s="1" t="str">
        <f t="shared" si="60"/>
        <v>Middle-Aged</v>
      </c>
      <c r="D1300" s="1" t="s">
        <v>16</v>
      </c>
      <c r="E1300" s="1" t="s">
        <v>3297</v>
      </c>
      <c r="F1300" s="2">
        <v>45470</v>
      </c>
      <c r="G1300" s="2" t="str">
        <f t="shared" si="61"/>
        <v>June</v>
      </c>
      <c r="H1300" s="2" t="str">
        <f t="shared" si="62"/>
        <v>Summer</v>
      </c>
      <c r="I1300" s="1" t="s">
        <v>104</v>
      </c>
      <c r="J1300" s="1" t="s">
        <v>85</v>
      </c>
      <c r="K1300" s="1">
        <v>62</v>
      </c>
      <c r="L1300" s="7">
        <v>3700.74</v>
      </c>
      <c r="M1300" s="1" t="s">
        <v>29</v>
      </c>
      <c r="N1300" s="1" t="s">
        <v>21</v>
      </c>
      <c r="O1300" s="1" t="s">
        <v>1987</v>
      </c>
      <c r="P1300" s="1">
        <v>42</v>
      </c>
      <c r="Q1300" s="1" t="s">
        <v>38</v>
      </c>
      <c r="R1300" s="1">
        <v>4</v>
      </c>
    </row>
    <row r="1301" spans="1:18" ht="12.75" x14ac:dyDescent="0.35">
      <c r="A1301" s="1" t="s">
        <v>3298</v>
      </c>
      <c r="B1301" s="1">
        <v>86</v>
      </c>
      <c r="C1301" s="1" t="str">
        <f t="shared" si="60"/>
        <v>Elderly</v>
      </c>
      <c r="D1301" s="1" t="s">
        <v>62</v>
      </c>
      <c r="E1301" s="1" t="s">
        <v>3299</v>
      </c>
      <c r="F1301" s="2">
        <v>45434</v>
      </c>
      <c r="G1301" s="2" t="str">
        <f t="shared" si="61"/>
        <v>May</v>
      </c>
      <c r="H1301" s="2" t="str">
        <f t="shared" si="62"/>
        <v>Spring</v>
      </c>
      <c r="I1301" s="1" t="s">
        <v>27</v>
      </c>
      <c r="J1301" s="1" t="s">
        <v>50</v>
      </c>
      <c r="K1301" s="1">
        <v>67</v>
      </c>
      <c r="L1301" s="7">
        <v>2755.71</v>
      </c>
      <c r="M1301" s="1" t="s">
        <v>35</v>
      </c>
      <c r="N1301" s="1" t="s">
        <v>21</v>
      </c>
      <c r="O1301" s="1" t="s">
        <v>372</v>
      </c>
      <c r="P1301" s="1">
        <v>100</v>
      </c>
      <c r="Q1301" s="1" t="s">
        <v>31</v>
      </c>
      <c r="R1301" s="1">
        <v>1</v>
      </c>
    </row>
    <row r="1302" spans="1:18" ht="12.75" x14ac:dyDescent="0.35">
      <c r="A1302" s="1" t="s">
        <v>3300</v>
      </c>
      <c r="B1302" s="1">
        <v>100</v>
      </c>
      <c r="C1302" s="1" t="str">
        <f t="shared" si="60"/>
        <v>Elderly</v>
      </c>
      <c r="D1302" s="1" t="s">
        <v>16</v>
      </c>
      <c r="E1302" s="1" t="s">
        <v>3301</v>
      </c>
      <c r="F1302" s="2">
        <v>45413</v>
      </c>
      <c r="G1302" s="2" t="str">
        <f t="shared" si="61"/>
        <v>May</v>
      </c>
      <c r="H1302" s="2" t="str">
        <f t="shared" si="62"/>
        <v>Spring</v>
      </c>
      <c r="I1302" s="1" t="s">
        <v>64</v>
      </c>
      <c r="J1302" s="1" t="s">
        <v>50</v>
      </c>
      <c r="K1302" s="1">
        <v>9</v>
      </c>
      <c r="L1302" s="7">
        <v>2876.71</v>
      </c>
      <c r="M1302" s="1" t="s">
        <v>29</v>
      </c>
      <c r="N1302" s="1" t="s">
        <v>21</v>
      </c>
      <c r="O1302" s="1" t="s">
        <v>286</v>
      </c>
      <c r="P1302" s="1">
        <v>6</v>
      </c>
      <c r="Q1302" s="1" t="s">
        <v>38</v>
      </c>
      <c r="R1302" s="1">
        <v>3</v>
      </c>
    </row>
    <row r="1303" spans="1:18" ht="12.75" x14ac:dyDescent="0.35">
      <c r="A1303" s="1" t="s">
        <v>3302</v>
      </c>
      <c r="B1303" s="1">
        <v>24</v>
      </c>
      <c r="C1303" s="1" t="str">
        <f t="shared" si="60"/>
        <v>Young Adults</v>
      </c>
      <c r="D1303" s="1" t="s">
        <v>25</v>
      </c>
      <c r="E1303" s="1" t="s">
        <v>3303</v>
      </c>
      <c r="F1303" s="2">
        <v>45505</v>
      </c>
      <c r="G1303" s="2" t="str">
        <f t="shared" si="61"/>
        <v>August</v>
      </c>
      <c r="H1303" s="2" t="str">
        <f t="shared" si="62"/>
        <v>Summer</v>
      </c>
      <c r="I1303" s="1" t="s">
        <v>45</v>
      </c>
      <c r="J1303" s="1" t="s">
        <v>34</v>
      </c>
      <c r="K1303" s="1">
        <v>40</v>
      </c>
      <c r="L1303" s="7">
        <v>1412.3</v>
      </c>
      <c r="M1303" s="1" t="s">
        <v>20</v>
      </c>
      <c r="N1303" s="1" t="s">
        <v>36</v>
      </c>
      <c r="O1303" s="1" t="s">
        <v>617</v>
      </c>
      <c r="P1303" s="1">
        <v>28</v>
      </c>
      <c r="Q1303" s="1" t="s">
        <v>47</v>
      </c>
      <c r="R1303" s="1">
        <v>5</v>
      </c>
    </row>
    <row r="1304" spans="1:18" ht="12.75" x14ac:dyDescent="0.35">
      <c r="A1304" s="1" t="s">
        <v>3304</v>
      </c>
      <c r="B1304" s="1">
        <v>53</v>
      </c>
      <c r="C1304" s="1" t="str">
        <f t="shared" si="60"/>
        <v>Middle-Aged</v>
      </c>
      <c r="D1304" s="1" t="s">
        <v>25</v>
      </c>
      <c r="E1304" s="1" t="s">
        <v>3305</v>
      </c>
      <c r="F1304" s="2">
        <v>45631</v>
      </c>
      <c r="G1304" s="2" t="str">
        <f t="shared" si="61"/>
        <v>December</v>
      </c>
      <c r="H1304" s="2" t="str">
        <f t="shared" si="62"/>
        <v>Winter</v>
      </c>
      <c r="I1304" s="1" t="s">
        <v>104</v>
      </c>
      <c r="J1304" s="1" t="s">
        <v>50</v>
      </c>
      <c r="K1304" s="1">
        <v>36</v>
      </c>
      <c r="L1304" s="7">
        <v>4485.63</v>
      </c>
      <c r="M1304" s="1" t="s">
        <v>29</v>
      </c>
      <c r="N1304" s="1" t="s">
        <v>36</v>
      </c>
      <c r="O1304" s="1" t="s">
        <v>2388</v>
      </c>
      <c r="P1304" s="1">
        <v>89</v>
      </c>
      <c r="Q1304" s="1" t="s">
        <v>31</v>
      </c>
      <c r="R1304" s="1">
        <v>3</v>
      </c>
    </row>
    <row r="1305" spans="1:18" ht="12.75" x14ac:dyDescent="0.35">
      <c r="A1305" s="1" t="s">
        <v>3306</v>
      </c>
      <c r="B1305" s="1">
        <v>48</v>
      </c>
      <c r="C1305" s="1" t="str">
        <f t="shared" si="60"/>
        <v>Middle-Aged</v>
      </c>
      <c r="D1305" s="1" t="s">
        <v>16</v>
      </c>
      <c r="E1305" s="1" t="s">
        <v>3307</v>
      </c>
      <c r="F1305" s="2">
        <v>45336</v>
      </c>
      <c r="G1305" s="2" t="str">
        <f t="shared" si="61"/>
        <v>February</v>
      </c>
      <c r="H1305" s="2" t="str">
        <f t="shared" si="62"/>
        <v>Winter</v>
      </c>
      <c r="I1305" s="1" t="s">
        <v>45</v>
      </c>
      <c r="J1305" s="1" t="s">
        <v>50</v>
      </c>
      <c r="K1305" s="1">
        <v>31</v>
      </c>
      <c r="L1305" s="7">
        <v>3607.94</v>
      </c>
      <c r="M1305" s="1" t="s">
        <v>20</v>
      </c>
      <c r="N1305" s="1" t="s">
        <v>21</v>
      </c>
      <c r="O1305" s="1" t="s">
        <v>473</v>
      </c>
      <c r="P1305" s="1">
        <v>60</v>
      </c>
      <c r="Q1305" s="1" t="s">
        <v>66</v>
      </c>
      <c r="R1305" s="1">
        <v>1</v>
      </c>
    </row>
    <row r="1306" spans="1:18" ht="12.75" x14ac:dyDescent="0.35">
      <c r="A1306" s="1" t="s">
        <v>3308</v>
      </c>
      <c r="B1306" s="1">
        <v>89</v>
      </c>
      <c r="C1306" s="1" t="str">
        <f t="shared" si="60"/>
        <v>Elderly</v>
      </c>
      <c r="D1306" s="1" t="s">
        <v>16</v>
      </c>
      <c r="E1306" s="1" t="s">
        <v>3309</v>
      </c>
      <c r="F1306" s="2">
        <v>45419</v>
      </c>
      <c r="G1306" s="2" t="str">
        <f t="shared" si="61"/>
        <v>May</v>
      </c>
      <c r="H1306" s="2" t="str">
        <f t="shared" si="62"/>
        <v>Spring</v>
      </c>
      <c r="I1306" s="1" t="s">
        <v>45</v>
      </c>
      <c r="J1306" s="1" t="s">
        <v>59</v>
      </c>
      <c r="K1306" s="1">
        <v>20</v>
      </c>
      <c r="L1306" s="7">
        <v>1568.58</v>
      </c>
      <c r="M1306" s="1" t="s">
        <v>20</v>
      </c>
      <c r="N1306" s="1" t="s">
        <v>21</v>
      </c>
      <c r="O1306" s="1" t="s">
        <v>225</v>
      </c>
      <c r="P1306" s="1">
        <v>72</v>
      </c>
      <c r="Q1306" s="1" t="s">
        <v>23</v>
      </c>
      <c r="R1306" s="1">
        <v>5</v>
      </c>
    </row>
    <row r="1307" spans="1:18" ht="12.75" x14ac:dyDescent="0.35">
      <c r="A1307" s="1" t="s">
        <v>3310</v>
      </c>
      <c r="B1307" s="1">
        <v>78</v>
      </c>
      <c r="C1307" s="1" t="str">
        <f t="shared" si="60"/>
        <v>Elderly</v>
      </c>
      <c r="D1307" s="1" t="s">
        <v>62</v>
      </c>
      <c r="E1307" s="1" t="s">
        <v>3311</v>
      </c>
      <c r="F1307" s="2">
        <v>45500</v>
      </c>
      <c r="G1307" s="2" t="str">
        <f t="shared" si="61"/>
        <v>July</v>
      </c>
      <c r="H1307" s="2" t="str">
        <f t="shared" si="62"/>
        <v>Summer</v>
      </c>
      <c r="I1307" s="1" t="s">
        <v>45</v>
      </c>
      <c r="J1307" s="1" t="s">
        <v>34</v>
      </c>
      <c r="K1307" s="1">
        <v>16</v>
      </c>
      <c r="L1307" s="7">
        <v>3035.89</v>
      </c>
      <c r="M1307" s="1" t="s">
        <v>29</v>
      </c>
      <c r="N1307" s="1" t="s">
        <v>21</v>
      </c>
      <c r="O1307" s="1" t="s">
        <v>966</v>
      </c>
      <c r="P1307" s="1">
        <v>79</v>
      </c>
      <c r="Q1307" s="1" t="s">
        <v>47</v>
      </c>
      <c r="R1307" s="1">
        <v>5</v>
      </c>
    </row>
    <row r="1308" spans="1:18" ht="12.75" x14ac:dyDescent="0.35">
      <c r="A1308" s="1" t="s">
        <v>3312</v>
      </c>
      <c r="B1308" s="1">
        <v>54</v>
      </c>
      <c r="C1308" s="1" t="str">
        <f t="shared" si="60"/>
        <v>Middle-Aged</v>
      </c>
      <c r="D1308" s="1" t="s">
        <v>16</v>
      </c>
      <c r="E1308" s="1" t="s">
        <v>3313</v>
      </c>
      <c r="F1308" s="2">
        <v>45317</v>
      </c>
      <c r="G1308" s="2" t="str">
        <f t="shared" si="61"/>
        <v>January</v>
      </c>
      <c r="H1308" s="2" t="str">
        <f t="shared" si="62"/>
        <v>Winter</v>
      </c>
      <c r="I1308" s="1" t="s">
        <v>18</v>
      </c>
      <c r="J1308" s="1" t="s">
        <v>19</v>
      </c>
      <c r="K1308" s="1">
        <v>57</v>
      </c>
      <c r="L1308" s="7">
        <v>2999.75</v>
      </c>
      <c r="M1308" s="1" t="s">
        <v>20</v>
      </c>
      <c r="N1308" s="1" t="s">
        <v>21</v>
      </c>
      <c r="O1308" s="1" t="s">
        <v>372</v>
      </c>
      <c r="P1308" s="1">
        <v>30</v>
      </c>
      <c r="Q1308" s="1" t="s">
        <v>47</v>
      </c>
      <c r="R1308" s="1">
        <v>5</v>
      </c>
    </row>
    <row r="1309" spans="1:18" ht="12.75" x14ac:dyDescent="0.35">
      <c r="A1309" s="1" t="s">
        <v>3314</v>
      </c>
      <c r="B1309" s="1">
        <v>43</v>
      </c>
      <c r="C1309" s="1" t="str">
        <f t="shared" si="60"/>
        <v>Middle-Aged</v>
      </c>
      <c r="D1309" s="1" t="s">
        <v>62</v>
      </c>
      <c r="E1309" s="1" t="s">
        <v>3315</v>
      </c>
      <c r="F1309" s="2">
        <v>45308</v>
      </c>
      <c r="G1309" s="2" t="str">
        <f t="shared" si="61"/>
        <v>January</v>
      </c>
      <c r="H1309" s="2" t="str">
        <f t="shared" si="62"/>
        <v>Winter</v>
      </c>
      <c r="I1309" s="1" t="s">
        <v>18</v>
      </c>
      <c r="J1309" s="1" t="s">
        <v>34</v>
      </c>
      <c r="K1309" s="1">
        <v>62</v>
      </c>
      <c r="L1309" s="7">
        <v>308.39999999999998</v>
      </c>
      <c r="M1309" s="1" t="s">
        <v>20</v>
      </c>
      <c r="N1309" s="1" t="s">
        <v>36</v>
      </c>
      <c r="O1309" s="1" t="s">
        <v>3316</v>
      </c>
      <c r="P1309" s="1">
        <v>20</v>
      </c>
      <c r="Q1309" s="1" t="s">
        <v>31</v>
      </c>
      <c r="R1309" s="1">
        <v>5</v>
      </c>
    </row>
    <row r="1310" spans="1:18" ht="12.75" x14ac:dyDescent="0.35">
      <c r="A1310" s="1" t="s">
        <v>3317</v>
      </c>
      <c r="B1310" s="1">
        <v>54</v>
      </c>
      <c r="C1310" s="1" t="str">
        <f t="shared" si="60"/>
        <v>Middle-Aged</v>
      </c>
      <c r="D1310" s="1" t="s">
        <v>25</v>
      </c>
      <c r="E1310" s="1" t="s">
        <v>3318</v>
      </c>
      <c r="F1310" s="2">
        <v>45452</v>
      </c>
      <c r="G1310" s="2" t="str">
        <f t="shared" si="61"/>
        <v>June</v>
      </c>
      <c r="H1310" s="2" t="str">
        <f t="shared" si="62"/>
        <v>Summer</v>
      </c>
      <c r="I1310" s="1" t="s">
        <v>104</v>
      </c>
      <c r="J1310" s="1" t="s">
        <v>50</v>
      </c>
      <c r="K1310" s="1">
        <v>35</v>
      </c>
      <c r="L1310" s="7">
        <v>1120.48</v>
      </c>
      <c r="M1310" s="1" t="s">
        <v>20</v>
      </c>
      <c r="N1310" s="1" t="s">
        <v>21</v>
      </c>
      <c r="O1310" s="1" t="s">
        <v>3319</v>
      </c>
      <c r="P1310" s="1">
        <v>9</v>
      </c>
      <c r="Q1310" s="1" t="s">
        <v>38</v>
      </c>
      <c r="R1310" s="1">
        <v>2</v>
      </c>
    </row>
    <row r="1311" spans="1:18" ht="12.75" x14ac:dyDescent="0.35">
      <c r="A1311" s="1" t="s">
        <v>3320</v>
      </c>
      <c r="B1311" s="1">
        <v>88</v>
      </c>
      <c r="C1311" s="1" t="str">
        <f t="shared" si="60"/>
        <v>Elderly</v>
      </c>
      <c r="D1311" s="1" t="s">
        <v>62</v>
      </c>
      <c r="E1311" s="1" t="s">
        <v>3321</v>
      </c>
      <c r="F1311" s="2">
        <v>45378</v>
      </c>
      <c r="G1311" s="2" t="str">
        <f t="shared" si="61"/>
        <v>March</v>
      </c>
      <c r="H1311" s="2" t="str">
        <f t="shared" si="62"/>
        <v>Spring</v>
      </c>
      <c r="I1311" s="1" t="s">
        <v>58</v>
      </c>
      <c r="J1311" s="1" t="s">
        <v>59</v>
      </c>
      <c r="K1311" s="1">
        <v>60</v>
      </c>
      <c r="L1311" s="7">
        <v>3789.9</v>
      </c>
      <c r="M1311" s="1" t="s">
        <v>35</v>
      </c>
      <c r="N1311" s="1" t="s">
        <v>36</v>
      </c>
      <c r="O1311" s="1" t="s">
        <v>2838</v>
      </c>
      <c r="P1311" s="1">
        <v>70</v>
      </c>
      <c r="Q1311" s="1" t="s">
        <v>23</v>
      </c>
      <c r="R1311" s="1">
        <v>2</v>
      </c>
    </row>
    <row r="1312" spans="1:18" ht="12.75" x14ac:dyDescent="0.35">
      <c r="A1312" s="1" t="s">
        <v>3322</v>
      </c>
      <c r="B1312" s="1">
        <v>83</v>
      </c>
      <c r="C1312" s="1" t="str">
        <f t="shared" si="60"/>
        <v>Elderly</v>
      </c>
      <c r="D1312" s="1" t="s">
        <v>25</v>
      </c>
      <c r="E1312" s="1" t="s">
        <v>3323</v>
      </c>
      <c r="F1312" s="2">
        <v>45614</v>
      </c>
      <c r="G1312" s="2" t="str">
        <f t="shared" si="61"/>
        <v>November</v>
      </c>
      <c r="H1312" s="2" t="str">
        <f t="shared" si="62"/>
        <v>Autumn</v>
      </c>
      <c r="I1312" s="1" t="s">
        <v>104</v>
      </c>
      <c r="J1312" s="1" t="s">
        <v>34</v>
      </c>
      <c r="K1312" s="1">
        <v>81</v>
      </c>
      <c r="L1312" s="7">
        <v>3869.17</v>
      </c>
      <c r="M1312" s="1" t="s">
        <v>35</v>
      </c>
      <c r="N1312" s="1" t="s">
        <v>21</v>
      </c>
      <c r="O1312" s="1" t="s">
        <v>1238</v>
      </c>
      <c r="P1312" s="1">
        <v>38</v>
      </c>
      <c r="Q1312" s="1" t="s">
        <v>31</v>
      </c>
      <c r="R1312" s="1">
        <v>2</v>
      </c>
    </row>
    <row r="1313" spans="1:18" ht="12.75" x14ac:dyDescent="0.35">
      <c r="A1313" s="1" t="s">
        <v>3324</v>
      </c>
      <c r="B1313" s="1">
        <v>71</v>
      </c>
      <c r="C1313" s="1" t="str">
        <f t="shared" si="60"/>
        <v>Elderly</v>
      </c>
      <c r="D1313" s="1" t="s">
        <v>16</v>
      </c>
      <c r="E1313" s="1" t="s">
        <v>3325</v>
      </c>
      <c r="F1313" s="2">
        <v>45318</v>
      </c>
      <c r="G1313" s="2" t="str">
        <f t="shared" si="61"/>
        <v>January</v>
      </c>
      <c r="H1313" s="2" t="str">
        <f t="shared" si="62"/>
        <v>Winter</v>
      </c>
      <c r="I1313" s="1" t="s">
        <v>27</v>
      </c>
      <c r="J1313" s="1" t="s">
        <v>19</v>
      </c>
      <c r="K1313" s="1">
        <v>56</v>
      </c>
      <c r="L1313" s="7">
        <v>3112.37</v>
      </c>
      <c r="M1313" s="1" t="s">
        <v>35</v>
      </c>
      <c r="N1313" s="1" t="s">
        <v>36</v>
      </c>
      <c r="O1313" s="1" t="s">
        <v>3326</v>
      </c>
      <c r="P1313" s="1">
        <v>3</v>
      </c>
      <c r="Q1313" s="1" t="s">
        <v>47</v>
      </c>
      <c r="R1313" s="1">
        <v>3</v>
      </c>
    </row>
    <row r="1314" spans="1:18" ht="12.75" x14ac:dyDescent="0.35">
      <c r="A1314" s="1" t="s">
        <v>3327</v>
      </c>
      <c r="B1314" s="1">
        <v>41</v>
      </c>
      <c r="C1314" s="1" t="str">
        <f t="shared" si="60"/>
        <v>Middle-Aged</v>
      </c>
      <c r="D1314" s="1" t="s">
        <v>62</v>
      </c>
      <c r="E1314" s="1" t="s">
        <v>3328</v>
      </c>
      <c r="F1314" s="2">
        <v>45442</v>
      </c>
      <c r="G1314" s="2" t="str">
        <f t="shared" si="61"/>
        <v>May</v>
      </c>
      <c r="H1314" s="2" t="str">
        <f t="shared" si="62"/>
        <v>Spring</v>
      </c>
      <c r="I1314" s="1" t="s">
        <v>27</v>
      </c>
      <c r="J1314" s="1" t="s">
        <v>85</v>
      </c>
      <c r="K1314" s="1">
        <v>41</v>
      </c>
      <c r="L1314" s="7">
        <v>1938.05</v>
      </c>
      <c r="M1314" s="1" t="s">
        <v>20</v>
      </c>
      <c r="N1314" s="1" t="s">
        <v>36</v>
      </c>
      <c r="O1314" s="1" t="s">
        <v>935</v>
      </c>
      <c r="P1314" s="1">
        <v>73</v>
      </c>
      <c r="Q1314" s="1" t="s">
        <v>23</v>
      </c>
      <c r="R1314" s="1">
        <v>4</v>
      </c>
    </row>
    <row r="1315" spans="1:18" ht="12.75" x14ac:dyDescent="0.35">
      <c r="A1315" s="1" t="s">
        <v>3329</v>
      </c>
      <c r="B1315" s="1">
        <v>39</v>
      </c>
      <c r="C1315" s="1" t="str">
        <f t="shared" si="60"/>
        <v>Young Adults</v>
      </c>
      <c r="D1315" s="1" t="s">
        <v>16</v>
      </c>
      <c r="E1315" s="1" t="s">
        <v>3330</v>
      </c>
      <c r="F1315" s="2">
        <v>45624</v>
      </c>
      <c r="G1315" s="2" t="str">
        <f t="shared" si="61"/>
        <v>November</v>
      </c>
      <c r="H1315" s="2" t="str">
        <f t="shared" si="62"/>
        <v>Autumn</v>
      </c>
      <c r="I1315" s="1" t="s">
        <v>64</v>
      </c>
      <c r="J1315" s="1" t="s">
        <v>34</v>
      </c>
      <c r="K1315" s="1">
        <v>32</v>
      </c>
      <c r="L1315" s="7">
        <v>4940.95</v>
      </c>
      <c r="M1315" s="1" t="s">
        <v>35</v>
      </c>
      <c r="N1315" s="1" t="s">
        <v>21</v>
      </c>
      <c r="O1315" s="1" t="s">
        <v>568</v>
      </c>
      <c r="P1315" s="1">
        <v>24</v>
      </c>
      <c r="Q1315" s="1" t="s">
        <v>23</v>
      </c>
      <c r="R1315" s="1">
        <v>1</v>
      </c>
    </row>
    <row r="1316" spans="1:18" ht="12.75" x14ac:dyDescent="0.35">
      <c r="A1316" s="1" t="s">
        <v>3331</v>
      </c>
      <c r="B1316" s="1">
        <v>22</v>
      </c>
      <c r="C1316" s="1" t="str">
        <f t="shared" si="60"/>
        <v>Young Adults</v>
      </c>
      <c r="D1316" s="1" t="s">
        <v>25</v>
      </c>
      <c r="E1316" s="1" t="s">
        <v>3332</v>
      </c>
      <c r="F1316" s="2">
        <v>45499</v>
      </c>
      <c r="G1316" s="2" t="str">
        <f t="shared" si="61"/>
        <v>July</v>
      </c>
      <c r="H1316" s="2" t="str">
        <f t="shared" si="62"/>
        <v>Summer</v>
      </c>
      <c r="I1316" s="1" t="s">
        <v>45</v>
      </c>
      <c r="J1316" s="1" t="s">
        <v>59</v>
      </c>
      <c r="K1316" s="1">
        <v>52</v>
      </c>
      <c r="L1316" s="7">
        <v>3879.1</v>
      </c>
      <c r="M1316" s="1" t="s">
        <v>35</v>
      </c>
      <c r="N1316" s="1" t="s">
        <v>21</v>
      </c>
      <c r="O1316" s="1" t="s">
        <v>2035</v>
      </c>
      <c r="P1316" s="1">
        <v>68</v>
      </c>
      <c r="Q1316" s="1" t="s">
        <v>38</v>
      </c>
      <c r="R1316" s="1">
        <v>4</v>
      </c>
    </row>
    <row r="1317" spans="1:18" ht="12.75" x14ac:dyDescent="0.35">
      <c r="A1317" s="1" t="s">
        <v>3333</v>
      </c>
      <c r="B1317" s="1">
        <v>33</v>
      </c>
      <c r="C1317" s="1" t="str">
        <f t="shared" si="60"/>
        <v>Young Adults</v>
      </c>
      <c r="D1317" s="1" t="s">
        <v>16</v>
      </c>
      <c r="E1317" s="1" t="s">
        <v>2858</v>
      </c>
      <c r="F1317" s="2">
        <v>45419</v>
      </c>
      <c r="G1317" s="2" t="str">
        <f t="shared" si="61"/>
        <v>May</v>
      </c>
      <c r="H1317" s="2" t="str">
        <f t="shared" si="62"/>
        <v>Spring</v>
      </c>
      <c r="I1317" s="1" t="s">
        <v>64</v>
      </c>
      <c r="J1317" s="1" t="s">
        <v>19</v>
      </c>
      <c r="K1317" s="1">
        <v>42</v>
      </c>
      <c r="L1317" s="7">
        <v>1185.46</v>
      </c>
      <c r="M1317" s="1" t="s">
        <v>20</v>
      </c>
      <c r="N1317" s="1" t="s">
        <v>21</v>
      </c>
      <c r="O1317" s="1" t="s">
        <v>46</v>
      </c>
      <c r="P1317" s="1">
        <v>17</v>
      </c>
      <c r="Q1317" s="1" t="s">
        <v>47</v>
      </c>
      <c r="R1317" s="1">
        <v>4</v>
      </c>
    </row>
    <row r="1318" spans="1:18" ht="12.75" x14ac:dyDescent="0.35">
      <c r="A1318" s="1" t="s">
        <v>3334</v>
      </c>
      <c r="B1318" s="1">
        <v>19</v>
      </c>
      <c r="C1318" s="1" t="str">
        <f t="shared" si="60"/>
        <v>Teenagers</v>
      </c>
      <c r="D1318" s="1" t="s">
        <v>25</v>
      </c>
      <c r="E1318" s="1" t="s">
        <v>3335</v>
      </c>
      <c r="F1318" s="2">
        <v>45551</v>
      </c>
      <c r="G1318" s="2" t="str">
        <f t="shared" si="61"/>
        <v>September</v>
      </c>
      <c r="H1318" s="2" t="str">
        <f t="shared" si="62"/>
        <v>Autumn</v>
      </c>
      <c r="I1318" s="1" t="s">
        <v>27</v>
      </c>
      <c r="J1318" s="1" t="s">
        <v>50</v>
      </c>
      <c r="K1318" s="1">
        <v>57</v>
      </c>
      <c r="L1318" s="7">
        <v>1364.93</v>
      </c>
      <c r="M1318" s="1" t="s">
        <v>20</v>
      </c>
      <c r="N1318" s="1" t="s">
        <v>36</v>
      </c>
      <c r="O1318" s="1" t="s">
        <v>3065</v>
      </c>
      <c r="P1318" s="1">
        <v>87</v>
      </c>
      <c r="Q1318" s="1" t="s">
        <v>23</v>
      </c>
      <c r="R1318" s="1">
        <v>3</v>
      </c>
    </row>
    <row r="1319" spans="1:18" ht="12.75" x14ac:dyDescent="0.35">
      <c r="A1319" s="1" t="s">
        <v>3336</v>
      </c>
      <c r="B1319" s="1">
        <v>91</v>
      </c>
      <c r="C1319" s="1" t="str">
        <f t="shared" si="60"/>
        <v>Elderly</v>
      </c>
      <c r="D1319" s="1" t="s">
        <v>16</v>
      </c>
      <c r="E1319" s="1" t="s">
        <v>3337</v>
      </c>
      <c r="F1319" s="2">
        <v>45304</v>
      </c>
      <c r="G1319" s="2" t="str">
        <f t="shared" si="61"/>
        <v>January</v>
      </c>
      <c r="H1319" s="2" t="str">
        <f t="shared" si="62"/>
        <v>Winter</v>
      </c>
      <c r="I1319" s="1" t="s">
        <v>58</v>
      </c>
      <c r="J1319" s="1" t="s">
        <v>28</v>
      </c>
      <c r="K1319" s="1">
        <v>30</v>
      </c>
      <c r="L1319" s="7">
        <v>4897.55</v>
      </c>
      <c r="M1319" s="1" t="s">
        <v>20</v>
      </c>
      <c r="N1319" s="1" t="s">
        <v>21</v>
      </c>
      <c r="O1319" s="1" t="s">
        <v>960</v>
      </c>
      <c r="P1319" s="1">
        <v>49</v>
      </c>
      <c r="Q1319" s="1" t="s">
        <v>38</v>
      </c>
      <c r="R1319" s="1">
        <v>2</v>
      </c>
    </row>
    <row r="1320" spans="1:18" ht="12.75" x14ac:dyDescent="0.35">
      <c r="A1320" s="1" t="s">
        <v>3338</v>
      </c>
      <c r="B1320" s="1">
        <v>6</v>
      </c>
      <c r="C1320" s="1" t="str">
        <f t="shared" si="60"/>
        <v>Children</v>
      </c>
      <c r="D1320" s="1" t="s">
        <v>62</v>
      </c>
      <c r="E1320" s="1" t="s">
        <v>3339</v>
      </c>
      <c r="F1320" s="2">
        <v>45313</v>
      </c>
      <c r="G1320" s="2" t="str">
        <f t="shared" si="61"/>
        <v>January</v>
      </c>
      <c r="H1320" s="2" t="str">
        <f t="shared" si="62"/>
        <v>Winter</v>
      </c>
      <c r="I1320" s="1" t="s">
        <v>45</v>
      </c>
      <c r="J1320" s="1" t="s">
        <v>59</v>
      </c>
      <c r="K1320" s="1">
        <v>67</v>
      </c>
      <c r="L1320" s="7">
        <v>4389.5200000000004</v>
      </c>
      <c r="M1320" s="1" t="s">
        <v>29</v>
      </c>
      <c r="N1320" s="1" t="s">
        <v>36</v>
      </c>
      <c r="O1320" s="1" t="s">
        <v>3340</v>
      </c>
      <c r="P1320" s="1">
        <v>23</v>
      </c>
      <c r="Q1320" s="1" t="s">
        <v>47</v>
      </c>
      <c r="R1320" s="1">
        <v>4</v>
      </c>
    </row>
    <row r="1321" spans="1:18" ht="12.75" x14ac:dyDescent="0.35">
      <c r="A1321" s="1" t="s">
        <v>3341</v>
      </c>
      <c r="B1321" s="1">
        <v>67</v>
      </c>
      <c r="C1321" s="1" t="str">
        <f t="shared" si="60"/>
        <v>Elderly</v>
      </c>
      <c r="D1321" s="1" t="s">
        <v>16</v>
      </c>
      <c r="E1321" s="1" t="s">
        <v>3342</v>
      </c>
      <c r="F1321" s="2">
        <v>45614</v>
      </c>
      <c r="G1321" s="2" t="str">
        <f t="shared" si="61"/>
        <v>November</v>
      </c>
      <c r="H1321" s="2" t="str">
        <f t="shared" si="62"/>
        <v>Autumn</v>
      </c>
      <c r="I1321" s="1" t="s">
        <v>27</v>
      </c>
      <c r="J1321" s="1" t="s">
        <v>34</v>
      </c>
      <c r="K1321" s="1">
        <v>34</v>
      </c>
      <c r="L1321" s="7">
        <v>3045.66</v>
      </c>
      <c r="M1321" s="1" t="s">
        <v>20</v>
      </c>
      <c r="N1321" s="1" t="s">
        <v>36</v>
      </c>
      <c r="O1321" s="1" t="s">
        <v>295</v>
      </c>
      <c r="P1321" s="1">
        <v>60</v>
      </c>
      <c r="Q1321" s="1" t="s">
        <v>23</v>
      </c>
      <c r="R1321" s="1">
        <v>4</v>
      </c>
    </row>
    <row r="1322" spans="1:18" ht="12.75" x14ac:dyDescent="0.35">
      <c r="A1322" s="1" t="s">
        <v>3343</v>
      </c>
      <c r="B1322" s="1">
        <v>41</v>
      </c>
      <c r="C1322" s="1" t="str">
        <f t="shared" si="60"/>
        <v>Middle-Aged</v>
      </c>
      <c r="D1322" s="1" t="s">
        <v>25</v>
      </c>
      <c r="E1322" s="1" t="s">
        <v>3344</v>
      </c>
      <c r="F1322" s="2">
        <v>45332</v>
      </c>
      <c r="G1322" s="2" t="str">
        <f t="shared" si="61"/>
        <v>February</v>
      </c>
      <c r="H1322" s="2" t="str">
        <f t="shared" si="62"/>
        <v>Winter</v>
      </c>
      <c r="I1322" s="1" t="s">
        <v>41</v>
      </c>
      <c r="J1322" s="1" t="s">
        <v>28</v>
      </c>
      <c r="K1322" s="1">
        <v>3</v>
      </c>
      <c r="L1322" s="7">
        <v>836.29</v>
      </c>
      <c r="M1322" s="1" t="s">
        <v>29</v>
      </c>
      <c r="N1322" s="1" t="s">
        <v>21</v>
      </c>
      <c r="O1322" s="1" t="s">
        <v>3345</v>
      </c>
      <c r="P1322" s="1">
        <v>1</v>
      </c>
      <c r="Q1322" s="1" t="s">
        <v>23</v>
      </c>
      <c r="R1322" s="1">
        <v>5</v>
      </c>
    </row>
    <row r="1323" spans="1:18" ht="12.75" x14ac:dyDescent="0.35">
      <c r="A1323" s="1" t="s">
        <v>3346</v>
      </c>
      <c r="B1323" s="1">
        <v>99</v>
      </c>
      <c r="C1323" s="1" t="str">
        <f t="shared" si="60"/>
        <v>Elderly</v>
      </c>
      <c r="D1323" s="1" t="s">
        <v>25</v>
      </c>
      <c r="E1323" s="1" t="s">
        <v>3347</v>
      </c>
      <c r="F1323" s="2">
        <v>45417</v>
      </c>
      <c r="G1323" s="2" t="str">
        <f t="shared" si="61"/>
        <v>May</v>
      </c>
      <c r="H1323" s="2" t="str">
        <f t="shared" si="62"/>
        <v>Spring</v>
      </c>
      <c r="I1323" s="1" t="s">
        <v>104</v>
      </c>
      <c r="J1323" s="1" t="s">
        <v>59</v>
      </c>
      <c r="K1323" s="1">
        <v>6</v>
      </c>
      <c r="L1323" s="7">
        <v>2851.37</v>
      </c>
      <c r="M1323" s="1" t="s">
        <v>35</v>
      </c>
      <c r="N1323" s="1" t="s">
        <v>36</v>
      </c>
      <c r="O1323" s="1" t="s">
        <v>1376</v>
      </c>
      <c r="P1323" s="1">
        <v>9</v>
      </c>
      <c r="Q1323" s="1" t="s">
        <v>66</v>
      </c>
      <c r="R1323" s="1">
        <v>4</v>
      </c>
    </row>
    <row r="1324" spans="1:18" ht="12.75" x14ac:dyDescent="0.35">
      <c r="A1324" s="1" t="s">
        <v>3348</v>
      </c>
      <c r="B1324" s="1">
        <v>55</v>
      </c>
      <c r="C1324" s="1" t="str">
        <f t="shared" si="60"/>
        <v>Middle-Aged</v>
      </c>
      <c r="D1324" s="1" t="s">
        <v>25</v>
      </c>
      <c r="E1324" s="1" t="s">
        <v>3349</v>
      </c>
      <c r="F1324" s="2">
        <v>45512</v>
      </c>
      <c r="G1324" s="2" t="str">
        <f t="shared" si="61"/>
        <v>August</v>
      </c>
      <c r="H1324" s="2" t="str">
        <f t="shared" si="62"/>
        <v>Summer</v>
      </c>
      <c r="I1324" s="1" t="s">
        <v>18</v>
      </c>
      <c r="J1324" s="1" t="s">
        <v>34</v>
      </c>
      <c r="K1324" s="1">
        <v>44</v>
      </c>
      <c r="L1324" s="7">
        <v>4252.76</v>
      </c>
      <c r="M1324" s="1" t="s">
        <v>35</v>
      </c>
      <c r="N1324" s="1" t="s">
        <v>36</v>
      </c>
      <c r="O1324" s="1" t="s">
        <v>485</v>
      </c>
      <c r="P1324" s="1">
        <v>19</v>
      </c>
      <c r="Q1324" s="1" t="s">
        <v>38</v>
      </c>
      <c r="R1324" s="1">
        <v>2</v>
      </c>
    </row>
    <row r="1325" spans="1:18" ht="12.75" x14ac:dyDescent="0.35">
      <c r="A1325" s="1" t="s">
        <v>3350</v>
      </c>
      <c r="B1325" s="1">
        <v>45</v>
      </c>
      <c r="C1325" s="1" t="str">
        <f t="shared" si="60"/>
        <v>Middle-Aged</v>
      </c>
      <c r="D1325" s="1" t="s">
        <v>25</v>
      </c>
      <c r="E1325" s="1" t="s">
        <v>1907</v>
      </c>
      <c r="F1325" s="2">
        <v>45544</v>
      </c>
      <c r="G1325" s="2" t="str">
        <f t="shared" si="61"/>
        <v>September</v>
      </c>
      <c r="H1325" s="2" t="str">
        <f t="shared" si="62"/>
        <v>Autumn</v>
      </c>
      <c r="I1325" s="1" t="s">
        <v>64</v>
      </c>
      <c r="J1325" s="1" t="s">
        <v>50</v>
      </c>
      <c r="K1325" s="1">
        <v>9</v>
      </c>
      <c r="L1325" s="7">
        <v>2669.41</v>
      </c>
      <c r="M1325" s="1" t="s">
        <v>35</v>
      </c>
      <c r="N1325" s="1" t="s">
        <v>36</v>
      </c>
      <c r="O1325" s="1" t="s">
        <v>684</v>
      </c>
      <c r="P1325" s="1">
        <v>77</v>
      </c>
      <c r="Q1325" s="1" t="s">
        <v>23</v>
      </c>
      <c r="R1325" s="1">
        <v>5</v>
      </c>
    </row>
    <row r="1326" spans="1:18" ht="12.75" x14ac:dyDescent="0.35">
      <c r="A1326" s="1" t="s">
        <v>3351</v>
      </c>
      <c r="B1326" s="1">
        <v>32</v>
      </c>
      <c r="C1326" s="1" t="str">
        <f t="shared" si="60"/>
        <v>Young Adults</v>
      </c>
      <c r="D1326" s="1" t="s">
        <v>62</v>
      </c>
      <c r="E1326" s="1" t="s">
        <v>3352</v>
      </c>
      <c r="F1326" s="2">
        <v>45513</v>
      </c>
      <c r="G1326" s="2" t="str">
        <f t="shared" si="61"/>
        <v>August</v>
      </c>
      <c r="H1326" s="2" t="str">
        <f t="shared" si="62"/>
        <v>Summer</v>
      </c>
      <c r="I1326" s="1" t="s">
        <v>104</v>
      </c>
      <c r="J1326" s="1" t="s">
        <v>28</v>
      </c>
      <c r="K1326" s="1">
        <v>53</v>
      </c>
      <c r="L1326" s="7">
        <v>862.38</v>
      </c>
      <c r="M1326" s="1" t="s">
        <v>20</v>
      </c>
      <c r="N1326" s="1" t="s">
        <v>21</v>
      </c>
      <c r="O1326" s="1" t="s">
        <v>55</v>
      </c>
      <c r="P1326" s="1">
        <v>35</v>
      </c>
      <c r="Q1326" s="1" t="s">
        <v>23</v>
      </c>
      <c r="R1326" s="1">
        <v>4</v>
      </c>
    </row>
    <row r="1327" spans="1:18" ht="12.75" x14ac:dyDescent="0.35">
      <c r="A1327" s="1" t="s">
        <v>3353</v>
      </c>
      <c r="B1327" s="1">
        <v>44</v>
      </c>
      <c r="C1327" s="1" t="str">
        <f t="shared" si="60"/>
        <v>Middle-Aged</v>
      </c>
      <c r="D1327" s="1" t="s">
        <v>25</v>
      </c>
      <c r="E1327" s="1" t="s">
        <v>3354</v>
      </c>
      <c r="F1327" s="2">
        <v>45560</v>
      </c>
      <c r="G1327" s="2" t="str">
        <f t="shared" si="61"/>
        <v>September</v>
      </c>
      <c r="H1327" s="2" t="str">
        <f t="shared" si="62"/>
        <v>Autumn</v>
      </c>
      <c r="I1327" s="1" t="s">
        <v>27</v>
      </c>
      <c r="J1327" s="1" t="s">
        <v>34</v>
      </c>
      <c r="K1327" s="1">
        <v>18</v>
      </c>
      <c r="L1327" s="7">
        <v>4548.51</v>
      </c>
      <c r="M1327" s="1" t="s">
        <v>35</v>
      </c>
      <c r="N1327" s="1" t="s">
        <v>36</v>
      </c>
      <c r="O1327" s="1" t="s">
        <v>3355</v>
      </c>
      <c r="P1327" s="1">
        <v>90</v>
      </c>
      <c r="Q1327" s="1" t="s">
        <v>66</v>
      </c>
      <c r="R1327" s="1">
        <v>4</v>
      </c>
    </row>
    <row r="1328" spans="1:18" ht="12.75" x14ac:dyDescent="0.35">
      <c r="A1328" s="1" t="s">
        <v>3356</v>
      </c>
      <c r="B1328" s="1">
        <v>92</v>
      </c>
      <c r="C1328" s="1" t="str">
        <f t="shared" si="60"/>
        <v>Elderly</v>
      </c>
      <c r="D1328" s="1" t="s">
        <v>16</v>
      </c>
      <c r="E1328" s="1" t="s">
        <v>3357</v>
      </c>
      <c r="F1328" s="2">
        <v>45345</v>
      </c>
      <c r="G1328" s="2" t="str">
        <f t="shared" si="61"/>
        <v>February</v>
      </c>
      <c r="H1328" s="2" t="str">
        <f t="shared" si="62"/>
        <v>Winter</v>
      </c>
      <c r="I1328" s="1" t="s">
        <v>41</v>
      </c>
      <c r="J1328" s="1" t="s">
        <v>50</v>
      </c>
      <c r="K1328" s="1">
        <v>50</v>
      </c>
      <c r="L1328" s="7">
        <v>3891.36</v>
      </c>
      <c r="M1328" s="1" t="s">
        <v>29</v>
      </c>
      <c r="N1328" s="1" t="s">
        <v>21</v>
      </c>
      <c r="O1328" s="1" t="s">
        <v>715</v>
      </c>
      <c r="P1328" s="1">
        <v>5</v>
      </c>
      <c r="Q1328" s="1" t="s">
        <v>66</v>
      </c>
      <c r="R1328" s="1">
        <v>5</v>
      </c>
    </row>
    <row r="1329" spans="1:18" ht="12.75" x14ac:dyDescent="0.35">
      <c r="A1329" s="1" t="s">
        <v>3358</v>
      </c>
      <c r="B1329" s="1">
        <v>35</v>
      </c>
      <c r="C1329" s="1" t="str">
        <f t="shared" si="60"/>
        <v>Young Adults</v>
      </c>
      <c r="D1329" s="1" t="s">
        <v>62</v>
      </c>
      <c r="E1329" s="1" t="s">
        <v>3359</v>
      </c>
      <c r="F1329" s="2">
        <v>45509</v>
      </c>
      <c r="G1329" s="2" t="str">
        <f t="shared" si="61"/>
        <v>August</v>
      </c>
      <c r="H1329" s="2" t="str">
        <f t="shared" si="62"/>
        <v>Summer</v>
      </c>
      <c r="I1329" s="1" t="s">
        <v>64</v>
      </c>
      <c r="J1329" s="1" t="s">
        <v>19</v>
      </c>
      <c r="K1329" s="1">
        <v>81</v>
      </c>
      <c r="L1329" s="7">
        <v>4079.66</v>
      </c>
      <c r="M1329" s="1" t="s">
        <v>29</v>
      </c>
      <c r="N1329" s="1" t="s">
        <v>36</v>
      </c>
      <c r="O1329" s="1" t="s">
        <v>2560</v>
      </c>
      <c r="P1329" s="1">
        <v>62</v>
      </c>
      <c r="Q1329" s="1" t="s">
        <v>31</v>
      </c>
      <c r="R1329" s="1">
        <v>1</v>
      </c>
    </row>
    <row r="1330" spans="1:18" ht="12.75" x14ac:dyDescent="0.35">
      <c r="A1330" s="1" t="s">
        <v>3360</v>
      </c>
      <c r="B1330" s="1">
        <v>90</v>
      </c>
      <c r="C1330" s="1" t="str">
        <f t="shared" si="60"/>
        <v>Elderly</v>
      </c>
      <c r="D1330" s="1" t="s">
        <v>62</v>
      </c>
      <c r="E1330" s="1" t="s">
        <v>3361</v>
      </c>
      <c r="F1330" s="2">
        <v>45538</v>
      </c>
      <c r="G1330" s="2" t="str">
        <f t="shared" si="61"/>
        <v>September</v>
      </c>
      <c r="H1330" s="2" t="str">
        <f t="shared" si="62"/>
        <v>Autumn</v>
      </c>
      <c r="I1330" s="1" t="s">
        <v>45</v>
      </c>
      <c r="J1330" s="1" t="s">
        <v>28</v>
      </c>
      <c r="K1330" s="1">
        <v>34</v>
      </c>
      <c r="L1330" s="7">
        <v>2439.81</v>
      </c>
      <c r="M1330" s="1" t="s">
        <v>20</v>
      </c>
      <c r="N1330" s="1" t="s">
        <v>36</v>
      </c>
      <c r="O1330" s="1" t="s">
        <v>2738</v>
      </c>
      <c r="P1330" s="1">
        <v>20</v>
      </c>
      <c r="Q1330" s="1" t="s">
        <v>47</v>
      </c>
      <c r="R1330" s="1">
        <v>5</v>
      </c>
    </row>
    <row r="1331" spans="1:18" ht="12.75" x14ac:dyDescent="0.35">
      <c r="A1331" s="1" t="s">
        <v>3362</v>
      </c>
      <c r="B1331" s="1">
        <v>55</v>
      </c>
      <c r="C1331" s="1" t="str">
        <f t="shared" si="60"/>
        <v>Middle-Aged</v>
      </c>
      <c r="D1331" s="1" t="s">
        <v>16</v>
      </c>
      <c r="E1331" s="1" t="s">
        <v>3363</v>
      </c>
      <c r="F1331" s="2">
        <v>45472</v>
      </c>
      <c r="G1331" s="2" t="str">
        <f t="shared" si="61"/>
        <v>June</v>
      </c>
      <c r="H1331" s="2" t="str">
        <f t="shared" si="62"/>
        <v>Summer</v>
      </c>
      <c r="I1331" s="1" t="s">
        <v>104</v>
      </c>
      <c r="J1331" s="1" t="s">
        <v>28</v>
      </c>
      <c r="K1331" s="1">
        <v>63</v>
      </c>
      <c r="L1331" s="7">
        <v>362.01</v>
      </c>
      <c r="M1331" s="1" t="s">
        <v>29</v>
      </c>
      <c r="N1331" s="1" t="s">
        <v>36</v>
      </c>
      <c r="O1331" s="1" t="s">
        <v>246</v>
      </c>
      <c r="P1331" s="1">
        <v>41</v>
      </c>
      <c r="Q1331" s="1" t="s">
        <v>47</v>
      </c>
      <c r="R1331" s="1">
        <v>1</v>
      </c>
    </row>
    <row r="1332" spans="1:18" ht="12.75" x14ac:dyDescent="0.35">
      <c r="A1332" s="1" t="s">
        <v>3364</v>
      </c>
      <c r="B1332" s="1">
        <v>84</v>
      </c>
      <c r="C1332" s="1" t="str">
        <f t="shared" si="60"/>
        <v>Elderly</v>
      </c>
      <c r="D1332" s="1" t="s">
        <v>16</v>
      </c>
      <c r="E1332" s="1" t="s">
        <v>3365</v>
      </c>
      <c r="F1332" s="2">
        <v>45412</v>
      </c>
      <c r="G1332" s="2" t="str">
        <f t="shared" si="61"/>
        <v>April</v>
      </c>
      <c r="H1332" s="2" t="str">
        <f t="shared" si="62"/>
        <v>Spring</v>
      </c>
      <c r="I1332" s="1" t="s">
        <v>58</v>
      </c>
      <c r="J1332" s="1" t="s">
        <v>34</v>
      </c>
      <c r="K1332" s="1">
        <v>69</v>
      </c>
      <c r="L1332" s="7">
        <v>4678.08</v>
      </c>
      <c r="M1332" s="1" t="s">
        <v>29</v>
      </c>
      <c r="N1332" s="1" t="s">
        <v>21</v>
      </c>
      <c r="O1332" s="1" t="s">
        <v>1420</v>
      </c>
      <c r="P1332" s="1">
        <v>20</v>
      </c>
      <c r="Q1332" s="1" t="s">
        <v>47</v>
      </c>
      <c r="R1332" s="1">
        <v>4</v>
      </c>
    </row>
    <row r="1333" spans="1:18" ht="12.75" x14ac:dyDescent="0.35">
      <c r="A1333" s="1" t="s">
        <v>3366</v>
      </c>
      <c r="B1333" s="1">
        <v>55</v>
      </c>
      <c r="C1333" s="1" t="str">
        <f t="shared" si="60"/>
        <v>Middle-Aged</v>
      </c>
      <c r="D1333" s="1" t="s">
        <v>25</v>
      </c>
      <c r="E1333" s="1" t="s">
        <v>3367</v>
      </c>
      <c r="F1333" s="2">
        <v>45614</v>
      </c>
      <c r="G1333" s="2" t="str">
        <f t="shared" si="61"/>
        <v>November</v>
      </c>
      <c r="H1333" s="2" t="str">
        <f t="shared" si="62"/>
        <v>Autumn</v>
      </c>
      <c r="I1333" s="1" t="s">
        <v>58</v>
      </c>
      <c r="J1333" s="1" t="s">
        <v>59</v>
      </c>
      <c r="K1333" s="1">
        <v>39</v>
      </c>
      <c r="L1333" s="7">
        <v>542.78</v>
      </c>
      <c r="M1333" s="1" t="s">
        <v>20</v>
      </c>
      <c r="N1333" s="1" t="s">
        <v>36</v>
      </c>
      <c r="O1333" s="1" t="s">
        <v>1465</v>
      </c>
      <c r="P1333" s="1">
        <v>62</v>
      </c>
      <c r="Q1333" s="1" t="s">
        <v>66</v>
      </c>
      <c r="R1333" s="1">
        <v>4</v>
      </c>
    </row>
    <row r="1334" spans="1:18" ht="12.75" x14ac:dyDescent="0.35">
      <c r="A1334" s="1" t="s">
        <v>3368</v>
      </c>
      <c r="B1334" s="1">
        <v>84</v>
      </c>
      <c r="C1334" s="1" t="str">
        <f t="shared" si="60"/>
        <v>Elderly</v>
      </c>
      <c r="D1334" s="1" t="s">
        <v>62</v>
      </c>
      <c r="E1334" s="1" t="s">
        <v>3369</v>
      </c>
      <c r="F1334" s="2">
        <v>45425</v>
      </c>
      <c r="G1334" s="2" t="str">
        <f t="shared" si="61"/>
        <v>May</v>
      </c>
      <c r="H1334" s="2" t="str">
        <f t="shared" si="62"/>
        <v>Spring</v>
      </c>
      <c r="I1334" s="1" t="s">
        <v>54</v>
      </c>
      <c r="J1334" s="1" t="s">
        <v>28</v>
      </c>
      <c r="K1334" s="1">
        <v>13</v>
      </c>
      <c r="L1334" s="7">
        <v>933.17</v>
      </c>
      <c r="M1334" s="1" t="s">
        <v>35</v>
      </c>
      <c r="N1334" s="1" t="s">
        <v>21</v>
      </c>
      <c r="O1334" s="1" t="s">
        <v>655</v>
      </c>
      <c r="P1334" s="1">
        <v>74</v>
      </c>
      <c r="Q1334" s="1" t="s">
        <v>66</v>
      </c>
      <c r="R1334" s="1">
        <v>4</v>
      </c>
    </row>
    <row r="1335" spans="1:18" ht="12.75" x14ac:dyDescent="0.35">
      <c r="A1335" s="1" t="s">
        <v>3370</v>
      </c>
      <c r="B1335" s="1">
        <v>96</v>
      </c>
      <c r="C1335" s="1" t="str">
        <f t="shared" si="60"/>
        <v>Elderly</v>
      </c>
      <c r="D1335" s="1" t="s">
        <v>62</v>
      </c>
      <c r="E1335" s="1" t="s">
        <v>3371</v>
      </c>
      <c r="F1335" s="2">
        <v>45433</v>
      </c>
      <c r="G1335" s="2" t="str">
        <f t="shared" si="61"/>
        <v>May</v>
      </c>
      <c r="H1335" s="2" t="str">
        <f t="shared" si="62"/>
        <v>Spring</v>
      </c>
      <c r="I1335" s="1" t="s">
        <v>64</v>
      </c>
      <c r="J1335" s="1" t="s">
        <v>85</v>
      </c>
      <c r="K1335" s="1">
        <v>40</v>
      </c>
      <c r="L1335" s="7">
        <v>2587.63</v>
      </c>
      <c r="M1335" s="1" t="s">
        <v>20</v>
      </c>
      <c r="N1335" s="1" t="s">
        <v>36</v>
      </c>
      <c r="O1335" s="1" t="s">
        <v>3372</v>
      </c>
      <c r="P1335" s="1">
        <v>82</v>
      </c>
      <c r="Q1335" s="1" t="s">
        <v>31</v>
      </c>
      <c r="R1335" s="1">
        <v>4</v>
      </c>
    </row>
    <row r="1336" spans="1:18" ht="12.75" x14ac:dyDescent="0.35">
      <c r="A1336" s="1" t="s">
        <v>3373</v>
      </c>
      <c r="B1336" s="1">
        <v>36</v>
      </c>
      <c r="C1336" s="1" t="str">
        <f t="shared" si="60"/>
        <v>Young Adults</v>
      </c>
      <c r="D1336" s="1" t="s">
        <v>25</v>
      </c>
      <c r="E1336" s="1" t="s">
        <v>3374</v>
      </c>
      <c r="F1336" s="2">
        <v>45388</v>
      </c>
      <c r="G1336" s="2" t="str">
        <f t="shared" si="61"/>
        <v>April</v>
      </c>
      <c r="H1336" s="2" t="str">
        <f t="shared" si="62"/>
        <v>Spring</v>
      </c>
      <c r="I1336" s="1" t="s">
        <v>18</v>
      </c>
      <c r="J1336" s="1" t="s">
        <v>19</v>
      </c>
      <c r="K1336" s="1">
        <v>10</v>
      </c>
      <c r="L1336" s="7">
        <v>2884.04</v>
      </c>
      <c r="M1336" s="1" t="s">
        <v>35</v>
      </c>
      <c r="N1336" s="1" t="s">
        <v>36</v>
      </c>
      <c r="O1336" s="1" t="s">
        <v>3375</v>
      </c>
      <c r="P1336" s="1">
        <v>41</v>
      </c>
      <c r="Q1336" s="1" t="s">
        <v>66</v>
      </c>
      <c r="R1336" s="1">
        <v>2</v>
      </c>
    </row>
    <row r="1337" spans="1:18" ht="12.75" x14ac:dyDescent="0.35">
      <c r="A1337" s="1" t="s">
        <v>3376</v>
      </c>
      <c r="B1337" s="1">
        <v>63</v>
      </c>
      <c r="C1337" s="1" t="str">
        <f t="shared" si="60"/>
        <v>Elderly</v>
      </c>
      <c r="D1337" s="1" t="s">
        <v>25</v>
      </c>
      <c r="E1337" s="1" t="s">
        <v>3377</v>
      </c>
      <c r="F1337" s="2">
        <v>45519</v>
      </c>
      <c r="G1337" s="2" t="str">
        <f t="shared" si="61"/>
        <v>August</v>
      </c>
      <c r="H1337" s="2" t="str">
        <f t="shared" si="62"/>
        <v>Summer</v>
      </c>
      <c r="I1337" s="1" t="s">
        <v>18</v>
      </c>
      <c r="J1337" s="1" t="s">
        <v>28</v>
      </c>
      <c r="K1337" s="1">
        <v>53</v>
      </c>
      <c r="L1337" s="7">
        <v>4396.5600000000004</v>
      </c>
      <c r="M1337" s="1" t="s">
        <v>35</v>
      </c>
      <c r="N1337" s="1" t="s">
        <v>36</v>
      </c>
      <c r="O1337" s="1" t="s">
        <v>437</v>
      </c>
      <c r="P1337" s="1">
        <v>66</v>
      </c>
      <c r="Q1337" s="1" t="s">
        <v>31</v>
      </c>
      <c r="R1337" s="1">
        <v>4</v>
      </c>
    </row>
    <row r="1338" spans="1:18" ht="12.75" x14ac:dyDescent="0.35">
      <c r="A1338" s="1" t="s">
        <v>3378</v>
      </c>
      <c r="B1338" s="1">
        <v>7</v>
      </c>
      <c r="C1338" s="1" t="str">
        <f t="shared" si="60"/>
        <v>Children</v>
      </c>
      <c r="D1338" s="1" t="s">
        <v>16</v>
      </c>
      <c r="E1338" s="1" t="s">
        <v>3379</v>
      </c>
      <c r="F1338" s="2">
        <v>45401</v>
      </c>
      <c r="G1338" s="2" t="str">
        <f t="shared" si="61"/>
        <v>April</v>
      </c>
      <c r="H1338" s="2" t="str">
        <f t="shared" si="62"/>
        <v>Spring</v>
      </c>
      <c r="I1338" s="1" t="s">
        <v>27</v>
      </c>
      <c r="J1338" s="1" t="s">
        <v>28</v>
      </c>
      <c r="K1338" s="1">
        <v>80</v>
      </c>
      <c r="L1338" s="7">
        <v>3508.56</v>
      </c>
      <c r="M1338" s="1" t="s">
        <v>29</v>
      </c>
      <c r="N1338" s="1" t="s">
        <v>21</v>
      </c>
      <c r="O1338" s="1" t="s">
        <v>1852</v>
      </c>
      <c r="P1338" s="1">
        <v>81</v>
      </c>
      <c r="Q1338" s="1" t="s">
        <v>47</v>
      </c>
      <c r="R1338" s="1">
        <v>5</v>
      </c>
    </row>
    <row r="1339" spans="1:18" ht="12.75" x14ac:dyDescent="0.35">
      <c r="A1339" s="1" t="s">
        <v>3380</v>
      </c>
      <c r="B1339" s="1">
        <v>62</v>
      </c>
      <c r="C1339" s="1" t="str">
        <f t="shared" si="60"/>
        <v>Elderly</v>
      </c>
      <c r="D1339" s="1" t="s">
        <v>16</v>
      </c>
      <c r="E1339" s="1" t="s">
        <v>3381</v>
      </c>
      <c r="F1339" s="2">
        <v>45451</v>
      </c>
      <c r="G1339" s="2" t="str">
        <f t="shared" si="61"/>
        <v>June</v>
      </c>
      <c r="H1339" s="2" t="str">
        <f t="shared" si="62"/>
        <v>Summer</v>
      </c>
      <c r="I1339" s="1" t="s">
        <v>64</v>
      </c>
      <c r="J1339" s="1" t="s">
        <v>28</v>
      </c>
      <c r="K1339" s="1">
        <v>49</v>
      </c>
      <c r="L1339" s="7">
        <v>2060.2399999999998</v>
      </c>
      <c r="M1339" s="1" t="s">
        <v>20</v>
      </c>
      <c r="N1339" s="1" t="s">
        <v>21</v>
      </c>
      <c r="O1339" s="1" t="s">
        <v>1367</v>
      </c>
      <c r="P1339" s="1">
        <v>89</v>
      </c>
      <c r="Q1339" s="1" t="s">
        <v>66</v>
      </c>
      <c r="R1339" s="1">
        <v>5</v>
      </c>
    </row>
    <row r="1340" spans="1:18" ht="12.75" x14ac:dyDescent="0.35">
      <c r="A1340" s="1" t="s">
        <v>3382</v>
      </c>
      <c r="B1340" s="1">
        <v>29</v>
      </c>
      <c r="C1340" s="1" t="str">
        <f t="shared" si="60"/>
        <v>Young Adults</v>
      </c>
      <c r="D1340" s="1" t="s">
        <v>62</v>
      </c>
      <c r="E1340" s="1" t="s">
        <v>3383</v>
      </c>
      <c r="F1340" s="2">
        <v>45304</v>
      </c>
      <c r="G1340" s="2" t="str">
        <f t="shared" si="61"/>
        <v>January</v>
      </c>
      <c r="H1340" s="2" t="str">
        <f t="shared" si="62"/>
        <v>Winter</v>
      </c>
      <c r="I1340" s="1" t="s">
        <v>104</v>
      </c>
      <c r="J1340" s="1" t="s">
        <v>59</v>
      </c>
      <c r="K1340" s="1">
        <v>16</v>
      </c>
      <c r="L1340" s="7">
        <v>2315.2399999999998</v>
      </c>
      <c r="M1340" s="1" t="s">
        <v>20</v>
      </c>
      <c r="N1340" s="1" t="s">
        <v>36</v>
      </c>
      <c r="O1340" s="1" t="s">
        <v>1483</v>
      </c>
      <c r="P1340" s="1">
        <v>40</v>
      </c>
      <c r="Q1340" s="1" t="s">
        <v>38</v>
      </c>
      <c r="R1340" s="1">
        <v>5</v>
      </c>
    </row>
    <row r="1341" spans="1:18" ht="12.75" x14ac:dyDescent="0.35">
      <c r="A1341" s="1" t="s">
        <v>3384</v>
      </c>
      <c r="B1341" s="1">
        <v>39</v>
      </c>
      <c r="C1341" s="1" t="str">
        <f t="shared" si="60"/>
        <v>Young Adults</v>
      </c>
      <c r="D1341" s="1" t="s">
        <v>62</v>
      </c>
      <c r="E1341" s="1" t="s">
        <v>3385</v>
      </c>
      <c r="F1341" s="2">
        <v>45590</v>
      </c>
      <c r="G1341" s="2" t="str">
        <f t="shared" si="61"/>
        <v>October</v>
      </c>
      <c r="H1341" s="2" t="str">
        <f t="shared" si="62"/>
        <v>Autumn</v>
      </c>
      <c r="I1341" s="1" t="s">
        <v>75</v>
      </c>
      <c r="J1341" s="1" t="s">
        <v>19</v>
      </c>
      <c r="K1341" s="1">
        <v>78</v>
      </c>
      <c r="L1341" s="7">
        <v>977.76</v>
      </c>
      <c r="M1341" s="1" t="s">
        <v>29</v>
      </c>
      <c r="N1341" s="1" t="s">
        <v>21</v>
      </c>
      <c r="O1341" s="1" t="s">
        <v>3386</v>
      </c>
      <c r="P1341" s="1">
        <v>17</v>
      </c>
      <c r="Q1341" s="1" t="s">
        <v>66</v>
      </c>
      <c r="R1341" s="1">
        <v>4</v>
      </c>
    </row>
    <row r="1342" spans="1:18" ht="12.75" x14ac:dyDescent="0.35">
      <c r="A1342" s="1" t="s">
        <v>3387</v>
      </c>
      <c r="B1342" s="1">
        <v>14</v>
      </c>
      <c r="C1342" s="1" t="str">
        <f t="shared" si="60"/>
        <v>Teenagers</v>
      </c>
      <c r="D1342" s="1" t="s">
        <v>16</v>
      </c>
      <c r="E1342" s="1" t="s">
        <v>3388</v>
      </c>
      <c r="F1342" s="2">
        <v>45609</v>
      </c>
      <c r="G1342" s="2" t="str">
        <f t="shared" si="61"/>
        <v>November</v>
      </c>
      <c r="H1342" s="2" t="str">
        <f t="shared" si="62"/>
        <v>Autumn</v>
      </c>
      <c r="I1342" s="1" t="s">
        <v>104</v>
      </c>
      <c r="J1342" s="1" t="s">
        <v>28</v>
      </c>
      <c r="K1342" s="1">
        <v>23</v>
      </c>
      <c r="L1342" s="7">
        <v>3121.08</v>
      </c>
      <c r="M1342" s="1" t="s">
        <v>35</v>
      </c>
      <c r="N1342" s="1" t="s">
        <v>21</v>
      </c>
      <c r="O1342" s="1" t="s">
        <v>135</v>
      </c>
      <c r="P1342" s="1">
        <v>61</v>
      </c>
      <c r="Q1342" s="1" t="s">
        <v>38</v>
      </c>
      <c r="R1342" s="1">
        <v>1</v>
      </c>
    </row>
    <row r="1343" spans="1:18" ht="12.75" x14ac:dyDescent="0.35">
      <c r="A1343" s="1" t="s">
        <v>3389</v>
      </c>
      <c r="B1343" s="1">
        <v>47</v>
      </c>
      <c r="C1343" s="1" t="str">
        <f t="shared" si="60"/>
        <v>Middle-Aged</v>
      </c>
      <c r="D1343" s="1" t="s">
        <v>62</v>
      </c>
      <c r="E1343" s="1" t="s">
        <v>3390</v>
      </c>
      <c r="F1343" s="2">
        <v>45425</v>
      </c>
      <c r="G1343" s="2" t="str">
        <f t="shared" si="61"/>
        <v>May</v>
      </c>
      <c r="H1343" s="2" t="str">
        <f t="shared" si="62"/>
        <v>Spring</v>
      </c>
      <c r="I1343" s="1" t="s">
        <v>45</v>
      </c>
      <c r="J1343" s="1" t="s">
        <v>19</v>
      </c>
      <c r="K1343" s="1">
        <v>49</v>
      </c>
      <c r="L1343" s="7">
        <v>1612.06</v>
      </c>
      <c r="M1343" s="1" t="s">
        <v>20</v>
      </c>
      <c r="N1343" s="1" t="s">
        <v>21</v>
      </c>
      <c r="O1343" s="1" t="s">
        <v>3391</v>
      </c>
      <c r="P1343" s="1">
        <v>56</v>
      </c>
      <c r="Q1343" s="1" t="s">
        <v>23</v>
      </c>
      <c r="R1343" s="1">
        <v>4</v>
      </c>
    </row>
    <row r="1344" spans="1:18" ht="12.75" x14ac:dyDescent="0.35">
      <c r="A1344" s="1" t="s">
        <v>3392</v>
      </c>
      <c r="B1344" s="1">
        <v>7</v>
      </c>
      <c r="C1344" s="1" t="str">
        <f t="shared" si="60"/>
        <v>Children</v>
      </c>
      <c r="D1344" s="1" t="s">
        <v>25</v>
      </c>
      <c r="E1344" s="1" t="s">
        <v>3393</v>
      </c>
      <c r="F1344" s="2">
        <v>45474</v>
      </c>
      <c r="G1344" s="2" t="str">
        <f t="shared" si="61"/>
        <v>July</v>
      </c>
      <c r="H1344" s="2" t="str">
        <f t="shared" si="62"/>
        <v>Summer</v>
      </c>
      <c r="I1344" s="1" t="s">
        <v>75</v>
      </c>
      <c r="J1344" s="1" t="s">
        <v>50</v>
      </c>
      <c r="K1344" s="1">
        <v>1</v>
      </c>
      <c r="L1344" s="7">
        <v>503.19</v>
      </c>
      <c r="M1344" s="1" t="s">
        <v>20</v>
      </c>
      <c r="N1344" s="1" t="s">
        <v>21</v>
      </c>
      <c r="O1344" s="1" t="s">
        <v>695</v>
      </c>
      <c r="P1344" s="1">
        <v>0</v>
      </c>
      <c r="Q1344" s="1" t="s">
        <v>23</v>
      </c>
      <c r="R1344" s="1">
        <v>5</v>
      </c>
    </row>
    <row r="1345" spans="1:18" ht="12.75" x14ac:dyDescent="0.35">
      <c r="A1345" s="1" t="s">
        <v>3394</v>
      </c>
      <c r="B1345" s="1">
        <v>22</v>
      </c>
      <c r="C1345" s="1" t="str">
        <f t="shared" si="60"/>
        <v>Young Adults</v>
      </c>
      <c r="D1345" s="1" t="s">
        <v>62</v>
      </c>
      <c r="E1345" s="1" t="s">
        <v>3395</v>
      </c>
      <c r="F1345" s="2">
        <v>45637</v>
      </c>
      <c r="G1345" s="2" t="str">
        <f t="shared" si="61"/>
        <v>December</v>
      </c>
      <c r="H1345" s="2" t="str">
        <f t="shared" si="62"/>
        <v>Winter</v>
      </c>
      <c r="I1345" s="1" t="s">
        <v>18</v>
      </c>
      <c r="J1345" s="1" t="s">
        <v>59</v>
      </c>
      <c r="K1345" s="1">
        <v>31</v>
      </c>
      <c r="L1345" s="7">
        <v>466.83</v>
      </c>
      <c r="M1345" s="1" t="s">
        <v>29</v>
      </c>
      <c r="N1345" s="1" t="s">
        <v>21</v>
      </c>
      <c r="O1345" s="1" t="s">
        <v>1600</v>
      </c>
      <c r="P1345" s="1">
        <v>48</v>
      </c>
      <c r="Q1345" s="1" t="s">
        <v>66</v>
      </c>
      <c r="R1345" s="1">
        <v>4</v>
      </c>
    </row>
    <row r="1346" spans="1:18" ht="12.75" x14ac:dyDescent="0.35">
      <c r="A1346" s="1" t="s">
        <v>3396</v>
      </c>
      <c r="B1346" s="1">
        <v>62</v>
      </c>
      <c r="C1346" s="1" t="str">
        <f t="shared" si="60"/>
        <v>Elderly</v>
      </c>
      <c r="D1346" s="1" t="s">
        <v>62</v>
      </c>
      <c r="E1346" s="1" t="s">
        <v>3397</v>
      </c>
      <c r="F1346" s="2">
        <v>45521</v>
      </c>
      <c r="G1346" s="2" t="str">
        <f t="shared" si="61"/>
        <v>August</v>
      </c>
      <c r="H1346" s="2" t="str">
        <f t="shared" si="62"/>
        <v>Summer</v>
      </c>
      <c r="I1346" s="1" t="s">
        <v>75</v>
      </c>
      <c r="J1346" s="1" t="s">
        <v>50</v>
      </c>
      <c r="K1346" s="1">
        <v>39</v>
      </c>
      <c r="L1346" s="7">
        <v>143.05000000000001</v>
      </c>
      <c r="M1346" s="1" t="s">
        <v>20</v>
      </c>
      <c r="N1346" s="1" t="s">
        <v>36</v>
      </c>
      <c r="O1346" s="1" t="s">
        <v>2720</v>
      </c>
      <c r="P1346" s="1">
        <v>11</v>
      </c>
      <c r="Q1346" s="1" t="s">
        <v>23</v>
      </c>
      <c r="R1346" s="1">
        <v>1</v>
      </c>
    </row>
    <row r="1347" spans="1:18" ht="12.75" x14ac:dyDescent="0.35">
      <c r="A1347" s="1" t="s">
        <v>3398</v>
      </c>
      <c r="B1347" s="1">
        <v>47</v>
      </c>
      <c r="C1347" s="1" t="str">
        <f t="shared" ref="C1347:C1410" si="63">IF(B1347&lt;10,"Children",IF(AND(B1347&gt;=10,B1347&lt;=19),"Teenagers",IF(AND(B1347&gt;=20,B1347&lt;=39),"Young Adults",IF(AND(B1347&gt;=40,B1347&lt;=59),"Middle-Aged","Elderly"))))</f>
        <v>Middle-Aged</v>
      </c>
      <c r="D1347" s="1" t="s">
        <v>16</v>
      </c>
      <c r="E1347" s="1" t="s">
        <v>3399</v>
      </c>
      <c r="F1347" s="2">
        <v>45513</v>
      </c>
      <c r="G1347" s="2" t="str">
        <f t="shared" ref="G1347:G1410" si="64">TEXT(F1347,"mmmm")</f>
        <v>August</v>
      </c>
      <c r="H1347" s="2" t="str">
        <f t="shared" ref="H1347:H1410" si="65">IF(G1347="January","Winter",IF(G1347="February","Winter",IF(G1347="December","Winter",IF(G1347="March","Spring",IF(G1347="April","Spring",IF(G1347="May","Spring",IF(G1347="June","Summer",IF(G1347="July","Summer",IF(G1347="August","Summer","Autumn")))))))))</f>
        <v>Summer</v>
      </c>
      <c r="I1347" s="1" t="s">
        <v>58</v>
      </c>
      <c r="J1347" s="1" t="s">
        <v>50</v>
      </c>
      <c r="K1347" s="1">
        <v>77</v>
      </c>
      <c r="L1347" s="7">
        <v>2251.11</v>
      </c>
      <c r="M1347" s="1" t="s">
        <v>20</v>
      </c>
      <c r="N1347" s="1" t="s">
        <v>36</v>
      </c>
      <c r="O1347" s="1" t="s">
        <v>105</v>
      </c>
      <c r="P1347" s="1">
        <v>29</v>
      </c>
      <c r="Q1347" s="1" t="s">
        <v>47</v>
      </c>
      <c r="R1347" s="1">
        <v>4</v>
      </c>
    </row>
    <row r="1348" spans="1:18" ht="12.75" x14ac:dyDescent="0.35">
      <c r="A1348" s="1" t="s">
        <v>3400</v>
      </c>
      <c r="B1348" s="1">
        <v>63</v>
      </c>
      <c r="C1348" s="1" t="str">
        <f t="shared" si="63"/>
        <v>Elderly</v>
      </c>
      <c r="D1348" s="1" t="s">
        <v>25</v>
      </c>
      <c r="E1348" s="1" t="s">
        <v>2019</v>
      </c>
      <c r="F1348" s="2">
        <v>45523</v>
      </c>
      <c r="G1348" s="2" t="str">
        <f t="shared" si="64"/>
        <v>August</v>
      </c>
      <c r="H1348" s="2" t="str">
        <f t="shared" si="65"/>
        <v>Summer</v>
      </c>
      <c r="I1348" s="1" t="s">
        <v>54</v>
      </c>
      <c r="J1348" s="1" t="s">
        <v>50</v>
      </c>
      <c r="K1348" s="1">
        <v>60</v>
      </c>
      <c r="L1348" s="7">
        <v>1973.95</v>
      </c>
      <c r="M1348" s="1" t="s">
        <v>35</v>
      </c>
      <c r="N1348" s="1" t="s">
        <v>36</v>
      </c>
      <c r="O1348" s="1" t="s">
        <v>3401</v>
      </c>
      <c r="P1348" s="1">
        <v>24</v>
      </c>
      <c r="Q1348" s="1" t="s">
        <v>31</v>
      </c>
      <c r="R1348" s="1">
        <v>5</v>
      </c>
    </row>
    <row r="1349" spans="1:18" ht="12.75" x14ac:dyDescent="0.35">
      <c r="A1349" s="1" t="s">
        <v>3402</v>
      </c>
      <c r="B1349" s="1">
        <v>43</v>
      </c>
      <c r="C1349" s="1" t="str">
        <f t="shared" si="63"/>
        <v>Middle-Aged</v>
      </c>
      <c r="D1349" s="1" t="s">
        <v>16</v>
      </c>
      <c r="E1349" s="1" t="s">
        <v>3403</v>
      </c>
      <c r="F1349" s="2">
        <v>45336</v>
      </c>
      <c r="G1349" s="2" t="str">
        <f t="shared" si="64"/>
        <v>February</v>
      </c>
      <c r="H1349" s="2" t="str">
        <f t="shared" si="65"/>
        <v>Winter</v>
      </c>
      <c r="I1349" s="1" t="s">
        <v>18</v>
      </c>
      <c r="J1349" s="1" t="s">
        <v>50</v>
      </c>
      <c r="K1349" s="1">
        <v>82</v>
      </c>
      <c r="L1349" s="7">
        <v>3548.49</v>
      </c>
      <c r="M1349" s="1" t="s">
        <v>20</v>
      </c>
      <c r="N1349" s="1" t="s">
        <v>21</v>
      </c>
      <c r="O1349" s="1" t="s">
        <v>1297</v>
      </c>
      <c r="P1349" s="1">
        <v>76</v>
      </c>
      <c r="Q1349" s="1" t="s">
        <v>31</v>
      </c>
      <c r="R1349" s="1">
        <v>4</v>
      </c>
    </row>
    <row r="1350" spans="1:18" ht="12.75" x14ac:dyDescent="0.35">
      <c r="A1350" s="1" t="s">
        <v>3404</v>
      </c>
      <c r="B1350" s="1">
        <v>93</v>
      </c>
      <c r="C1350" s="1" t="str">
        <f t="shared" si="63"/>
        <v>Elderly</v>
      </c>
      <c r="D1350" s="1" t="s">
        <v>25</v>
      </c>
      <c r="E1350" s="1" t="s">
        <v>3405</v>
      </c>
      <c r="F1350" s="2">
        <v>45373</v>
      </c>
      <c r="G1350" s="2" t="str">
        <f t="shared" si="64"/>
        <v>March</v>
      </c>
      <c r="H1350" s="2" t="str">
        <f t="shared" si="65"/>
        <v>Spring</v>
      </c>
      <c r="I1350" s="1" t="s">
        <v>64</v>
      </c>
      <c r="J1350" s="1" t="s">
        <v>19</v>
      </c>
      <c r="K1350" s="1">
        <v>29</v>
      </c>
      <c r="L1350" s="7">
        <v>967.23</v>
      </c>
      <c r="M1350" s="1" t="s">
        <v>35</v>
      </c>
      <c r="N1350" s="1" t="s">
        <v>36</v>
      </c>
      <c r="O1350" s="1" t="s">
        <v>555</v>
      </c>
      <c r="P1350" s="1">
        <v>26</v>
      </c>
      <c r="Q1350" s="1" t="s">
        <v>31</v>
      </c>
      <c r="R1350" s="1">
        <v>2</v>
      </c>
    </row>
    <row r="1351" spans="1:18" ht="12.75" x14ac:dyDescent="0.35">
      <c r="A1351" s="1" t="s">
        <v>3406</v>
      </c>
      <c r="B1351" s="1">
        <v>2</v>
      </c>
      <c r="C1351" s="1" t="str">
        <f t="shared" si="63"/>
        <v>Children</v>
      </c>
      <c r="D1351" s="1" t="s">
        <v>25</v>
      </c>
      <c r="E1351" s="1" t="s">
        <v>3407</v>
      </c>
      <c r="F1351" s="2">
        <v>45641</v>
      </c>
      <c r="G1351" s="2" t="str">
        <f t="shared" si="64"/>
        <v>December</v>
      </c>
      <c r="H1351" s="2" t="str">
        <f t="shared" si="65"/>
        <v>Winter</v>
      </c>
      <c r="I1351" s="1" t="s">
        <v>58</v>
      </c>
      <c r="J1351" s="1" t="s">
        <v>34</v>
      </c>
      <c r="K1351" s="1">
        <v>52</v>
      </c>
      <c r="L1351" s="7">
        <v>3808.32</v>
      </c>
      <c r="M1351" s="1" t="s">
        <v>20</v>
      </c>
      <c r="N1351" s="1" t="s">
        <v>36</v>
      </c>
      <c r="O1351" s="1" t="s">
        <v>3408</v>
      </c>
      <c r="P1351" s="1">
        <v>35</v>
      </c>
      <c r="Q1351" s="1" t="s">
        <v>66</v>
      </c>
      <c r="R1351" s="1">
        <v>2</v>
      </c>
    </row>
    <row r="1352" spans="1:18" ht="12.75" x14ac:dyDescent="0.35">
      <c r="A1352" s="1" t="s">
        <v>3409</v>
      </c>
      <c r="B1352" s="1">
        <v>97</v>
      </c>
      <c r="C1352" s="1" t="str">
        <f t="shared" si="63"/>
        <v>Elderly</v>
      </c>
      <c r="D1352" s="1" t="s">
        <v>25</v>
      </c>
      <c r="E1352" s="1" t="s">
        <v>3410</v>
      </c>
      <c r="F1352" s="2">
        <v>45517</v>
      </c>
      <c r="G1352" s="2" t="str">
        <f t="shared" si="64"/>
        <v>August</v>
      </c>
      <c r="H1352" s="2" t="str">
        <f t="shared" si="65"/>
        <v>Summer</v>
      </c>
      <c r="I1352" s="1" t="s">
        <v>58</v>
      </c>
      <c r="J1352" s="1" t="s">
        <v>19</v>
      </c>
      <c r="K1352" s="1">
        <v>80</v>
      </c>
      <c r="L1352" s="7">
        <v>3884.48</v>
      </c>
      <c r="M1352" s="1" t="s">
        <v>35</v>
      </c>
      <c r="N1352" s="1" t="s">
        <v>21</v>
      </c>
      <c r="O1352" s="1" t="s">
        <v>3411</v>
      </c>
      <c r="P1352" s="1">
        <v>86</v>
      </c>
      <c r="Q1352" s="1" t="s">
        <v>23</v>
      </c>
      <c r="R1352" s="1">
        <v>5</v>
      </c>
    </row>
    <row r="1353" spans="1:18" ht="12.75" x14ac:dyDescent="0.35">
      <c r="A1353" s="1" t="s">
        <v>3412</v>
      </c>
      <c r="B1353" s="1">
        <v>20</v>
      </c>
      <c r="C1353" s="1" t="str">
        <f t="shared" si="63"/>
        <v>Young Adults</v>
      </c>
      <c r="D1353" s="1" t="s">
        <v>16</v>
      </c>
      <c r="E1353" s="1" t="s">
        <v>3413</v>
      </c>
      <c r="F1353" s="2">
        <v>45444</v>
      </c>
      <c r="G1353" s="2" t="str">
        <f t="shared" si="64"/>
        <v>June</v>
      </c>
      <c r="H1353" s="2" t="str">
        <f t="shared" si="65"/>
        <v>Summer</v>
      </c>
      <c r="I1353" s="1" t="s">
        <v>27</v>
      </c>
      <c r="J1353" s="1" t="s">
        <v>50</v>
      </c>
      <c r="K1353" s="1">
        <v>73</v>
      </c>
      <c r="L1353" s="7">
        <v>4061.2</v>
      </c>
      <c r="M1353" s="1" t="s">
        <v>29</v>
      </c>
      <c r="N1353" s="1" t="s">
        <v>21</v>
      </c>
      <c r="O1353" s="1" t="s">
        <v>450</v>
      </c>
      <c r="P1353" s="1">
        <v>64</v>
      </c>
      <c r="Q1353" s="1" t="s">
        <v>31</v>
      </c>
      <c r="R1353" s="1">
        <v>1</v>
      </c>
    </row>
    <row r="1354" spans="1:18" ht="12.75" x14ac:dyDescent="0.35">
      <c r="A1354" s="1" t="s">
        <v>3414</v>
      </c>
      <c r="B1354" s="1">
        <v>97</v>
      </c>
      <c r="C1354" s="1" t="str">
        <f t="shared" si="63"/>
        <v>Elderly</v>
      </c>
      <c r="D1354" s="1" t="s">
        <v>25</v>
      </c>
      <c r="E1354" s="1" t="s">
        <v>3415</v>
      </c>
      <c r="F1354" s="2">
        <v>45453</v>
      </c>
      <c r="G1354" s="2" t="str">
        <f t="shared" si="64"/>
        <v>June</v>
      </c>
      <c r="H1354" s="2" t="str">
        <f t="shared" si="65"/>
        <v>Summer</v>
      </c>
      <c r="I1354" s="1" t="s">
        <v>104</v>
      </c>
      <c r="J1354" s="1" t="s">
        <v>34</v>
      </c>
      <c r="K1354" s="1">
        <v>8</v>
      </c>
      <c r="L1354" s="7">
        <v>3330.52</v>
      </c>
      <c r="M1354" s="1" t="s">
        <v>20</v>
      </c>
      <c r="N1354" s="1" t="s">
        <v>21</v>
      </c>
      <c r="O1354" s="1" t="s">
        <v>999</v>
      </c>
      <c r="P1354" s="1">
        <v>30</v>
      </c>
      <c r="Q1354" s="1" t="s">
        <v>23</v>
      </c>
      <c r="R1354" s="1">
        <v>5</v>
      </c>
    </row>
    <row r="1355" spans="1:18" ht="12.75" x14ac:dyDescent="0.35">
      <c r="A1355" s="1" t="s">
        <v>3416</v>
      </c>
      <c r="B1355" s="1">
        <v>26</v>
      </c>
      <c r="C1355" s="1" t="str">
        <f t="shared" si="63"/>
        <v>Young Adults</v>
      </c>
      <c r="D1355" s="1" t="s">
        <v>16</v>
      </c>
      <c r="E1355" s="1" t="s">
        <v>3417</v>
      </c>
      <c r="F1355" s="2">
        <v>45305</v>
      </c>
      <c r="G1355" s="2" t="str">
        <f t="shared" si="64"/>
        <v>January</v>
      </c>
      <c r="H1355" s="2" t="str">
        <f t="shared" si="65"/>
        <v>Winter</v>
      </c>
      <c r="I1355" s="1" t="s">
        <v>27</v>
      </c>
      <c r="J1355" s="1" t="s">
        <v>50</v>
      </c>
      <c r="K1355" s="1">
        <v>65</v>
      </c>
      <c r="L1355" s="7">
        <v>4630.57</v>
      </c>
      <c r="M1355" s="1" t="s">
        <v>20</v>
      </c>
      <c r="N1355" s="1" t="s">
        <v>36</v>
      </c>
      <c r="O1355" s="1" t="s">
        <v>1814</v>
      </c>
      <c r="P1355" s="1">
        <v>2</v>
      </c>
      <c r="Q1355" s="1" t="s">
        <v>38</v>
      </c>
      <c r="R1355" s="1">
        <v>4</v>
      </c>
    </row>
    <row r="1356" spans="1:18" ht="12.75" x14ac:dyDescent="0.35">
      <c r="A1356" s="1" t="s">
        <v>3418</v>
      </c>
      <c r="B1356" s="1">
        <v>92</v>
      </c>
      <c r="C1356" s="1" t="str">
        <f t="shared" si="63"/>
        <v>Elderly</v>
      </c>
      <c r="D1356" s="1" t="s">
        <v>16</v>
      </c>
      <c r="E1356" s="1" t="s">
        <v>3419</v>
      </c>
      <c r="F1356" s="2">
        <v>45456</v>
      </c>
      <c r="G1356" s="2" t="str">
        <f t="shared" si="64"/>
        <v>June</v>
      </c>
      <c r="H1356" s="2" t="str">
        <f t="shared" si="65"/>
        <v>Summer</v>
      </c>
      <c r="I1356" s="1" t="s">
        <v>58</v>
      </c>
      <c r="J1356" s="1" t="s">
        <v>28</v>
      </c>
      <c r="K1356" s="1">
        <v>88</v>
      </c>
      <c r="L1356" s="7">
        <v>3564.66</v>
      </c>
      <c r="M1356" s="1" t="s">
        <v>35</v>
      </c>
      <c r="N1356" s="1" t="s">
        <v>21</v>
      </c>
      <c r="O1356" s="1" t="s">
        <v>3420</v>
      </c>
      <c r="P1356" s="1">
        <v>66</v>
      </c>
      <c r="Q1356" s="1" t="s">
        <v>38</v>
      </c>
      <c r="R1356" s="1">
        <v>3</v>
      </c>
    </row>
    <row r="1357" spans="1:18" ht="12.75" x14ac:dyDescent="0.35">
      <c r="A1357" s="1" t="s">
        <v>3421</v>
      </c>
      <c r="B1357" s="1">
        <v>81</v>
      </c>
      <c r="C1357" s="1" t="str">
        <f t="shared" si="63"/>
        <v>Elderly</v>
      </c>
      <c r="D1357" s="1" t="s">
        <v>62</v>
      </c>
      <c r="E1357" s="1" t="s">
        <v>3422</v>
      </c>
      <c r="F1357" s="2">
        <v>45581</v>
      </c>
      <c r="G1357" s="2" t="str">
        <f t="shared" si="64"/>
        <v>October</v>
      </c>
      <c r="H1357" s="2" t="str">
        <f t="shared" si="65"/>
        <v>Autumn</v>
      </c>
      <c r="I1357" s="1" t="s">
        <v>18</v>
      </c>
      <c r="J1357" s="1" t="s">
        <v>19</v>
      </c>
      <c r="K1357" s="1">
        <v>45</v>
      </c>
      <c r="L1357" s="7">
        <v>2785.57</v>
      </c>
      <c r="M1357" s="1" t="s">
        <v>20</v>
      </c>
      <c r="N1357" s="1" t="s">
        <v>21</v>
      </c>
      <c r="O1357" s="1" t="s">
        <v>1123</v>
      </c>
      <c r="P1357" s="1">
        <v>85</v>
      </c>
      <c r="Q1357" s="1" t="s">
        <v>23</v>
      </c>
      <c r="R1357" s="1">
        <v>4</v>
      </c>
    </row>
    <row r="1358" spans="1:18" ht="12.75" x14ac:dyDescent="0.35">
      <c r="A1358" s="1" t="s">
        <v>3423</v>
      </c>
      <c r="B1358" s="1">
        <v>36</v>
      </c>
      <c r="C1358" s="1" t="str">
        <f t="shared" si="63"/>
        <v>Young Adults</v>
      </c>
      <c r="D1358" s="1" t="s">
        <v>16</v>
      </c>
      <c r="E1358" s="1" t="s">
        <v>3424</v>
      </c>
      <c r="F1358" s="2">
        <v>45418</v>
      </c>
      <c r="G1358" s="2" t="str">
        <f t="shared" si="64"/>
        <v>May</v>
      </c>
      <c r="H1358" s="2" t="str">
        <f t="shared" si="65"/>
        <v>Spring</v>
      </c>
      <c r="I1358" s="1" t="s">
        <v>41</v>
      </c>
      <c r="J1358" s="1" t="s">
        <v>19</v>
      </c>
      <c r="K1358" s="1">
        <v>60</v>
      </c>
      <c r="L1358" s="7">
        <v>3883.71</v>
      </c>
      <c r="M1358" s="1" t="s">
        <v>20</v>
      </c>
      <c r="N1358" s="1" t="s">
        <v>36</v>
      </c>
      <c r="O1358" s="1" t="s">
        <v>3425</v>
      </c>
      <c r="P1358" s="1">
        <v>17</v>
      </c>
      <c r="Q1358" s="1" t="s">
        <v>66</v>
      </c>
      <c r="R1358" s="1">
        <v>5</v>
      </c>
    </row>
    <row r="1359" spans="1:18" ht="12.75" x14ac:dyDescent="0.35">
      <c r="A1359" s="1" t="s">
        <v>3426</v>
      </c>
      <c r="B1359" s="1">
        <v>71</v>
      </c>
      <c r="C1359" s="1" t="str">
        <f t="shared" si="63"/>
        <v>Elderly</v>
      </c>
      <c r="D1359" s="1" t="s">
        <v>62</v>
      </c>
      <c r="E1359" s="1" t="s">
        <v>3427</v>
      </c>
      <c r="F1359" s="2">
        <v>45433</v>
      </c>
      <c r="G1359" s="2" t="str">
        <f t="shared" si="64"/>
        <v>May</v>
      </c>
      <c r="H1359" s="2" t="str">
        <f t="shared" si="65"/>
        <v>Spring</v>
      </c>
      <c r="I1359" s="1" t="s">
        <v>18</v>
      </c>
      <c r="J1359" s="1" t="s">
        <v>50</v>
      </c>
      <c r="K1359" s="1">
        <v>32</v>
      </c>
      <c r="L1359" s="7">
        <v>4180.82</v>
      </c>
      <c r="M1359" s="1" t="s">
        <v>20</v>
      </c>
      <c r="N1359" s="1" t="s">
        <v>21</v>
      </c>
      <c r="O1359" s="1" t="s">
        <v>3428</v>
      </c>
      <c r="P1359" s="1">
        <v>31</v>
      </c>
      <c r="Q1359" s="1" t="s">
        <v>31</v>
      </c>
      <c r="R1359" s="1">
        <v>2</v>
      </c>
    </row>
    <row r="1360" spans="1:18" ht="12.75" x14ac:dyDescent="0.35">
      <c r="A1360" s="1" t="s">
        <v>3429</v>
      </c>
      <c r="B1360" s="1">
        <v>75</v>
      </c>
      <c r="C1360" s="1" t="str">
        <f t="shared" si="63"/>
        <v>Elderly</v>
      </c>
      <c r="D1360" s="1" t="s">
        <v>16</v>
      </c>
      <c r="E1360" s="1" t="s">
        <v>3430</v>
      </c>
      <c r="F1360" s="2">
        <v>45510</v>
      </c>
      <c r="G1360" s="2" t="str">
        <f t="shared" si="64"/>
        <v>August</v>
      </c>
      <c r="H1360" s="2" t="str">
        <f t="shared" si="65"/>
        <v>Summer</v>
      </c>
      <c r="I1360" s="1" t="s">
        <v>75</v>
      </c>
      <c r="J1360" s="1" t="s">
        <v>59</v>
      </c>
      <c r="K1360" s="1">
        <v>29</v>
      </c>
      <c r="L1360" s="7">
        <v>762.07</v>
      </c>
      <c r="M1360" s="1" t="s">
        <v>29</v>
      </c>
      <c r="N1360" s="1" t="s">
        <v>36</v>
      </c>
      <c r="O1360" s="1" t="s">
        <v>535</v>
      </c>
      <c r="P1360" s="1">
        <v>47</v>
      </c>
      <c r="Q1360" s="1" t="s">
        <v>23</v>
      </c>
      <c r="R1360" s="1">
        <v>2</v>
      </c>
    </row>
    <row r="1361" spans="1:18" ht="12.75" x14ac:dyDescent="0.35">
      <c r="A1361" s="1" t="s">
        <v>3431</v>
      </c>
      <c r="B1361" s="1">
        <v>18</v>
      </c>
      <c r="C1361" s="1" t="str">
        <f t="shared" si="63"/>
        <v>Teenagers</v>
      </c>
      <c r="D1361" s="1" t="s">
        <v>16</v>
      </c>
      <c r="E1361" s="1" t="s">
        <v>3432</v>
      </c>
      <c r="F1361" s="2">
        <v>45327</v>
      </c>
      <c r="G1361" s="2" t="str">
        <f t="shared" si="64"/>
        <v>February</v>
      </c>
      <c r="H1361" s="2" t="str">
        <f t="shared" si="65"/>
        <v>Winter</v>
      </c>
      <c r="I1361" s="1" t="s">
        <v>58</v>
      </c>
      <c r="J1361" s="1" t="s">
        <v>85</v>
      </c>
      <c r="K1361" s="1">
        <v>50</v>
      </c>
      <c r="L1361" s="7">
        <v>1461.13</v>
      </c>
      <c r="M1361" s="1" t="s">
        <v>29</v>
      </c>
      <c r="N1361" s="1" t="s">
        <v>21</v>
      </c>
      <c r="O1361" s="1" t="s">
        <v>868</v>
      </c>
      <c r="P1361" s="1">
        <v>33</v>
      </c>
      <c r="Q1361" s="1" t="s">
        <v>47</v>
      </c>
      <c r="R1361" s="1">
        <v>2</v>
      </c>
    </row>
    <row r="1362" spans="1:18" ht="12.75" x14ac:dyDescent="0.35">
      <c r="A1362" s="1" t="s">
        <v>3433</v>
      </c>
      <c r="B1362" s="1">
        <v>7</v>
      </c>
      <c r="C1362" s="1" t="str">
        <f t="shared" si="63"/>
        <v>Children</v>
      </c>
      <c r="D1362" s="1" t="s">
        <v>62</v>
      </c>
      <c r="E1362" s="1" t="s">
        <v>3434</v>
      </c>
      <c r="F1362" s="2">
        <v>45407</v>
      </c>
      <c r="G1362" s="2" t="str">
        <f t="shared" si="64"/>
        <v>April</v>
      </c>
      <c r="H1362" s="2" t="str">
        <f t="shared" si="65"/>
        <v>Spring</v>
      </c>
      <c r="I1362" s="1" t="s">
        <v>54</v>
      </c>
      <c r="J1362" s="1" t="s">
        <v>85</v>
      </c>
      <c r="K1362" s="1">
        <v>81</v>
      </c>
      <c r="L1362" s="7">
        <v>3529.85</v>
      </c>
      <c r="M1362" s="1" t="s">
        <v>20</v>
      </c>
      <c r="N1362" s="1" t="s">
        <v>36</v>
      </c>
      <c r="O1362" s="1" t="s">
        <v>738</v>
      </c>
      <c r="P1362" s="1">
        <v>19</v>
      </c>
      <c r="Q1362" s="1" t="s">
        <v>31</v>
      </c>
      <c r="R1362" s="1">
        <v>1</v>
      </c>
    </row>
    <row r="1363" spans="1:18" ht="12.75" x14ac:dyDescent="0.35">
      <c r="A1363" s="1" t="s">
        <v>3435</v>
      </c>
      <c r="B1363" s="1">
        <v>89</v>
      </c>
      <c r="C1363" s="1" t="str">
        <f t="shared" si="63"/>
        <v>Elderly</v>
      </c>
      <c r="D1363" s="1" t="s">
        <v>62</v>
      </c>
      <c r="E1363" s="1" t="s">
        <v>3436</v>
      </c>
      <c r="F1363" s="2">
        <v>45400</v>
      </c>
      <c r="G1363" s="2" t="str">
        <f t="shared" si="64"/>
        <v>April</v>
      </c>
      <c r="H1363" s="2" t="str">
        <f t="shared" si="65"/>
        <v>Spring</v>
      </c>
      <c r="I1363" s="1" t="s">
        <v>54</v>
      </c>
      <c r="J1363" s="1" t="s">
        <v>28</v>
      </c>
      <c r="K1363" s="1">
        <v>69</v>
      </c>
      <c r="L1363" s="7">
        <v>870.2</v>
      </c>
      <c r="M1363" s="1" t="s">
        <v>29</v>
      </c>
      <c r="N1363" s="1" t="s">
        <v>36</v>
      </c>
      <c r="O1363" s="1" t="s">
        <v>546</v>
      </c>
      <c r="P1363" s="1">
        <v>72</v>
      </c>
      <c r="Q1363" s="1" t="s">
        <v>66</v>
      </c>
      <c r="R1363" s="1">
        <v>5</v>
      </c>
    </row>
    <row r="1364" spans="1:18" ht="12.75" x14ac:dyDescent="0.35">
      <c r="A1364" s="1" t="s">
        <v>3437</v>
      </c>
      <c r="B1364" s="1">
        <v>6</v>
      </c>
      <c r="C1364" s="1" t="str">
        <f t="shared" si="63"/>
        <v>Children</v>
      </c>
      <c r="D1364" s="1" t="s">
        <v>16</v>
      </c>
      <c r="E1364" s="1" t="s">
        <v>3438</v>
      </c>
      <c r="F1364" s="2">
        <v>45524</v>
      </c>
      <c r="G1364" s="2" t="str">
        <f t="shared" si="64"/>
        <v>August</v>
      </c>
      <c r="H1364" s="2" t="str">
        <f t="shared" si="65"/>
        <v>Summer</v>
      </c>
      <c r="I1364" s="1" t="s">
        <v>58</v>
      </c>
      <c r="J1364" s="1" t="s">
        <v>85</v>
      </c>
      <c r="K1364" s="1">
        <v>3</v>
      </c>
      <c r="L1364" s="7">
        <v>4744.17</v>
      </c>
      <c r="M1364" s="1" t="s">
        <v>29</v>
      </c>
      <c r="N1364" s="1" t="s">
        <v>36</v>
      </c>
      <c r="O1364" s="1" t="s">
        <v>3245</v>
      </c>
      <c r="P1364" s="1">
        <v>50</v>
      </c>
      <c r="Q1364" s="1" t="s">
        <v>23</v>
      </c>
      <c r="R1364" s="1">
        <v>4</v>
      </c>
    </row>
    <row r="1365" spans="1:18" ht="12.75" x14ac:dyDescent="0.35">
      <c r="A1365" s="1" t="s">
        <v>3439</v>
      </c>
      <c r="B1365" s="1">
        <v>37</v>
      </c>
      <c r="C1365" s="1" t="str">
        <f t="shared" si="63"/>
        <v>Young Adults</v>
      </c>
      <c r="D1365" s="1" t="s">
        <v>25</v>
      </c>
      <c r="E1365" s="1" t="s">
        <v>3440</v>
      </c>
      <c r="F1365" s="2">
        <v>45399</v>
      </c>
      <c r="G1365" s="2" t="str">
        <f t="shared" si="64"/>
        <v>April</v>
      </c>
      <c r="H1365" s="2" t="str">
        <f t="shared" si="65"/>
        <v>Spring</v>
      </c>
      <c r="I1365" s="1" t="s">
        <v>45</v>
      </c>
      <c r="J1365" s="1" t="s">
        <v>59</v>
      </c>
      <c r="K1365" s="1">
        <v>2</v>
      </c>
      <c r="L1365" s="7">
        <v>508</v>
      </c>
      <c r="M1365" s="1" t="s">
        <v>29</v>
      </c>
      <c r="N1365" s="1" t="s">
        <v>21</v>
      </c>
      <c r="O1365" s="1" t="s">
        <v>1956</v>
      </c>
      <c r="P1365" s="1">
        <v>61</v>
      </c>
      <c r="Q1365" s="1" t="s">
        <v>38</v>
      </c>
      <c r="R1365" s="1">
        <v>4</v>
      </c>
    </row>
    <row r="1366" spans="1:18" ht="12.75" x14ac:dyDescent="0.35">
      <c r="A1366" s="1" t="s">
        <v>3441</v>
      </c>
      <c r="B1366" s="1">
        <v>92</v>
      </c>
      <c r="C1366" s="1" t="str">
        <f t="shared" si="63"/>
        <v>Elderly</v>
      </c>
      <c r="D1366" s="1" t="s">
        <v>25</v>
      </c>
      <c r="E1366" s="1" t="s">
        <v>3442</v>
      </c>
      <c r="F1366" s="2">
        <v>45469</v>
      </c>
      <c r="G1366" s="2" t="str">
        <f t="shared" si="64"/>
        <v>June</v>
      </c>
      <c r="H1366" s="2" t="str">
        <f t="shared" si="65"/>
        <v>Summer</v>
      </c>
      <c r="I1366" s="1" t="s">
        <v>64</v>
      </c>
      <c r="J1366" s="1" t="s">
        <v>28</v>
      </c>
      <c r="K1366" s="1">
        <v>71</v>
      </c>
      <c r="L1366" s="7">
        <v>3322.21</v>
      </c>
      <c r="M1366" s="1" t="s">
        <v>20</v>
      </c>
      <c r="N1366" s="1" t="s">
        <v>21</v>
      </c>
      <c r="O1366" s="1" t="s">
        <v>623</v>
      </c>
      <c r="P1366" s="1">
        <v>65</v>
      </c>
      <c r="Q1366" s="1" t="s">
        <v>38</v>
      </c>
      <c r="R1366" s="1">
        <v>2</v>
      </c>
    </row>
    <row r="1367" spans="1:18" ht="12.75" x14ac:dyDescent="0.35">
      <c r="A1367" s="1" t="s">
        <v>3443</v>
      </c>
      <c r="B1367" s="1">
        <v>98</v>
      </c>
      <c r="C1367" s="1" t="str">
        <f t="shared" si="63"/>
        <v>Elderly</v>
      </c>
      <c r="D1367" s="1" t="s">
        <v>16</v>
      </c>
      <c r="E1367" s="1" t="s">
        <v>3444</v>
      </c>
      <c r="F1367" s="2">
        <v>45551</v>
      </c>
      <c r="G1367" s="2" t="str">
        <f t="shared" si="64"/>
        <v>September</v>
      </c>
      <c r="H1367" s="2" t="str">
        <f t="shared" si="65"/>
        <v>Autumn</v>
      </c>
      <c r="I1367" s="1" t="s">
        <v>75</v>
      </c>
      <c r="J1367" s="1" t="s">
        <v>59</v>
      </c>
      <c r="K1367" s="1">
        <v>58</v>
      </c>
      <c r="L1367" s="7">
        <v>4346.41</v>
      </c>
      <c r="M1367" s="1" t="s">
        <v>29</v>
      </c>
      <c r="N1367" s="1" t="s">
        <v>21</v>
      </c>
      <c r="O1367" s="1" t="s">
        <v>635</v>
      </c>
      <c r="P1367" s="1">
        <v>100</v>
      </c>
      <c r="Q1367" s="1" t="s">
        <v>38</v>
      </c>
      <c r="R1367" s="1">
        <v>5</v>
      </c>
    </row>
    <row r="1368" spans="1:18" ht="12.75" x14ac:dyDescent="0.35">
      <c r="A1368" s="1" t="s">
        <v>3445</v>
      </c>
      <c r="B1368" s="1">
        <v>23</v>
      </c>
      <c r="C1368" s="1" t="str">
        <f t="shared" si="63"/>
        <v>Young Adults</v>
      </c>
      <c r="D1368" s="1" t="s">
        <v>16</v>
      </c>
      <c r="E1368" s="1" t="s">
        <v>3446</v>
      </c>
      <c r="F1368" s="2">
        <v>45556</v>
      </c>
      <c r="G1368" s="2" t="str">
        <f t="shared" si="64"/>
        <v>September</v>
      </c>
      <c r="H1368" s="2" t="str">
        <f t="shared" si="65"/>
        <v>Autumn</v>
      </c>
      <c r="I1368" s="1" t="s">
        <v>27</v>
      </c>
      <c r="J1368" s="1" t="s">
        <v>50</v>
      </c>
      <c r="K1368" s="1">
        <v>18</v>
      </c>
      <c r="L1368" s="7">
        <v>864.29</v>
      </c>
      <c r="M1368" s="1" t="s">
        <v>29</v>
      </c>
      <c r="N1368" s="1" t="s">
        <v>36</v>
      </c>
      <c r="O1368" s="1" t="s">
        <v>1472</v>
      </c>
      <c r="P1368" s="1">
        <v>51</v>
      </c>
      <c r="Q1368" s="1" t="s">
        <v>47</v>
      </c>
      <c r="R1368" s="1">
        <v>1</v>
      </c>
    </row>
    <row r="1369" spans="1:18" ht="12.75" x14ac:dyDescent="0.35">
      <c r="A1369" s="1" t="s">
        <v>3447</v>
      </c>
      <c r="B1369" s="1">
        <v>19</v>
      </c>
      <c r="C1369" s="1" t="str">
        <f t="shared" si="63"/>
        <v>Teenagers</v>
      </c>
      <c r="D1369" s="1" t="s">
        <v>62</v>
      </c>
      <c r="E1369" s="1" t="s">
        <v>3448</v>
      </c>
      <c r="F1369" s="2">
        <v>45355</v>
      </c>
      <c r="G1369" s="2" t="str">
        <f t="shared" si="64"/>
        <v>March</v>
      </c>
      <c r="H1369" s="2" t="str">
        <f t="shared" si="65"/>
        <v>Spring</v>
      </c>
      <c r="I1369" s="1" t="s">
        <v>54</v>
      </c>
      <c r="J1369" s="1" t="s">
        <v>85</v>
      </c>
      <c r="K1369" s="1">
        <v>54</v>
      </c>
      <c r="L1369" s="7">
        <v>2252.15</v>
      </c>
      <c r="M1369" s="1" t="s">
        <v>20</v>
      </c>
      <c r="N1369" s="1" t="s">
        <v>36</v>
      </c>
      <c r="O1369" s="1" t="s">
        <v>3124</v>
      </c>
      <c r="P1369" s="1">
        <v>87</v>
      </c>
      <c r="Q1369" s="1" t="s">
        <v>31</v>
      </c>
      <c r="R1369" s="1">
        <v>3</v>
      </c>
    </row>
    <row r="1370" spans="1:18" ht="12.75" x14ac:dyDescent="0.35">
      <c r="A1370" s="1" t="s">
        <v>3449</v>
      </c>
      <c r="B1370" s="1">
        <v>42</v>
      </c>
      <c r="C1370" s="1" t="str">
        <f t="shared" si="63"/>
        <v>Middle-Aged</v>
      </c>
      <c r="D1370" s="1" t="s">
        <v>25</v>
      </c>
      <c r="E1370" s="1" t="s">
        <v>227</v>
      </c>
      <c r="F1370" s="2">
        <v>45562</v>
      </c>
      <c r="G1370" s="2" t="str">
        <f t="shared" si="64"/>
        <v>September</v>
      </c>
      <c r="H1370" s="2" t="str">
        <f t="shared" si="65"/>
        <v>Autumn</v>
      </c>
      <c r="I1370" s="1" t="s">
        <v>41</v>
      </c>
      <c r="J1370" s="1" t="s">
        <v>19</v>
      </c>
      <c r="K1370" s="1">
        <v>48</v>
      </c>
      <c r="L1370" s="7">
        <v>2105.4699999999998</v>
      </c>
      <c r="M1370" s="1" t="s">
        <v>35</v>
      </c>
      <c r="N1370" s="1" t="s">
        <v>21</v>
      </c>
      <c r="O1370" s="1" t="s">
        <v>1220</v>
      </c>
      <c r="P1370" s="1">
        <v>23</v>
      </c>
      <c r="Q1370" s="1" t="s">
        <v>23</v>
      </c>
      <c r="R1370" s="1">
        <v>1</v>
      </c>
    </row>
    <row r="1371" spans="1:18" ht="12.75" x14ac:dyDescent="0.35">
      <c r="A1371" s="1" t="s">
        <v>3450</v>
      </c>
      <c r="B1371" s="1">
        <v>33</v>
      </c>
      <c r="C1371" s="1" t="str">
        <f t="shared" si="63"/>
        <v>Young Adults</v>
      </c>
      <c r="D1371" s="1" t="s">
        <v>25</v>
      </c>
      <c r="E1371" s="1" t="s">
        <v>3451</v>
      </c>
      <c r="F1371" s="2">
        <v>45603</v>
      </c>
      <c r="G1371" s="2" t="str">
        <f t="shared" si="64"/>
        <v>November</v>
      </c>
      <c r="H1371" s="2" t="str">
        <f t="shared" si="65"/>
        <v>Autumn</v>
      </c>
      <c r="I1371" s="1" t="s">
        <v>45</v>
      </c>
      <c r="J1371" s="1" t="s">
        <v>34</v>
      </c>
      <c r="K1371" s="1">
        <v>65</v>
      </c>
      <c r="L1371" s="7">
        <v>1964.57</v>
      </c>
      <c r="M1371" s="1" t="s">
        <v>20</v>
      </c>
      <c r="N1371" s="1" t="s">
        <v>36</v>
      </c>
      <c r="O1371" s="1" t="s">
        <v>3452</v>
      </c>
      <c r="P1371" s="1">
        <v>32</v>
      </c>
      <c r="Q1371" s="1" t="s">
        <v>31</v>
      </c>
      <c r="R1371" s="1">
        <v>4</v>
      </c>
    </row>
    <row r="1372" spans="1:18" ht="12.75" x14ac:dyDescent="0.35">
      <c r="A1372" s="1" t="s">
        <v>3453</v>
      </c>
      <c r="B1372" s="1">
        <v>33</v>
      </c>
      <c r="C1372" s="1" t="str">
        <f t="shared" si="63"/>
        <v>Young Adults</v>
      </c>
      <c r="D1372" s="1" t="s">
        <v>16</v>
      </c>
      <c r="E1372" s="1" t="s">
        <v>3454</v>
      </c>
      <c r="F1372" s="2">
        <v>45372</v>
      </c>
      <c r="G1372" s="2" t="str">
        <f t="shared" si="64"/>
        <v>March</v>
      </c>
      <c r="H1372" s="2" t="str">
        <f t="shared" si="65"/>
        <v>Spring</v>
      </c>
      <c r="I1372" s="1" t="s">
        <v>104</v>
      </c>
      <c r="J1372" s="1" t="s">
        <v>50</v>
      </c>
      <c r="K1372" s="1">
        <v>77</v>
      </c>
      <c r="L1372" s="7">
        <v>4536.3999999999996</v>
      </c>
      <c r="M1372" s="1" t="s">
        <v>20</v>
      </c>
      <c r="N1372" s="1" t="s">
        <v>36</v>
      </c>
      <c r="O1372" s="1" t="s">
        <v>3455</v>
      </c>
      <c r="P1372" s="1">
        <v>19</v>
      </c>
      <c r="Q1372" s="1" t="s">
        <v>31</v>
      </c>
      <c r="R1372" s="1">
        <v>4</v>
      </c>
    </row>
    <row r="1373" spans="1:18" ht="12.75" x14ac:dyDescent="0.35">
      <c r="A1373" s="1" t="s">
        <v>3456</v>
      </c>
      <c r="B1373" s="1">
        <v>37</v>
      </c>
      <c r="C1373" s="1" t="str">
        <f t="shared" si="63"/>
        <v>Young Adults</v>
      </c>
      <c r="D1373" s="1" t="s">
        <v>62</v>
      </c>
      <c r="E1373" s="1" t="s">
        <v>3457</v>
      </c>
      <c r="F1373" s="2">
        <v>45581</v>
      </c>
      <c r="G1373" s="2" t="str">
        <f t="shared" si="64"/>
        <v>October</v>
      </c>
      <c r="H1373" s="2" t="str">
        <f t="shared" si="65"/>
        <v>Autumn</v>
      </c>
      <c r="I1373" s="1" t="s">
        <v>41</v>
      </c>
      <c r="J1373" s="1" t="s">
        <v>50</v>
      </c>
      <c r="K1373" s="1">
        <v>74</v>
      </c>
      <c r="L1373" s="7">
        <v>3291.47</v>
      </c>
      <c r="M1373" s="1" t="s">
        <v>29</v>
      </c>
      <c r="N1373" s="1" t="s">
        <v>36</v>
      </c>
      <c r="O1373" s="1" t="s">
        <v>237</v>
      </c>
      <c r="P1373" s="1">
        <v>86</v>
      </c>
      <c r="Q1373" s="1" t="s">
        <v>38</v>
      </c>
      <c r="R1373" s="1">
        <v>4</v>
      </c>
    </row>
    <row r="1374" spans="1:18" ht="12.75" x14ac:dyDescent="0.35">
      <c r="A1374" s="1" t="s">
        <v>3458</v>
      </c>
      <c r="B1374" s="1">
        <v>56</v>
      </c>
      <c r="C1374" s="1" t="str">
        <f t="shared" si="63"/>
        <v>Middle-Aged</v>
      </c>
      <c r="D1374" s="1" t="s">
        <v>62</v>
      </c>
      <c r="E1374" s="1" t="s">
        <v>3459</v>
      </c>
      <c r="F1374" s="2">
        <v>45591</v>
      </c>
      <c r="G1374" s="2" t="str">
        <f t="shared" si="64"/>
        <v>October</v>
      </c>
      <c r="H1374" s="2" t="str">
        <f t="shared" si="65"/>
        <v>Autumn</v>
      </c>
      <c r="I1374" s="1" t="s">
        <v>58</v>
      </c>
      <c r="J1374" s="1" t="s">
        <v>59</v>
      </c>
      <c r="K1374" s="1">
        <v>63</v>
      </c>
      <c r="L1374" s="7">
        <v>2285.4899999999998</v>
      </c>
      <c r="M1374" s="1" t="s">
        <v>29</v>
      </c>
      <c r="N1374" s="1" t="s">
        <v>21</v>
      </c>
      <c r="O1374" s="1" t="s">
        <v>1763</v>
      </c>
      <c r="P1374" s="1">
        <v>53</v>
      </c>
      <c r="Q1374" s="1" t="s">
        <v>23</v>
      </c>
      <c r="R1374" s="1">
        <v>4</v>
      </c>
    </row>
    <row r="1375" spans="1:18" ht="12.75" x14ac:dyDescent="0.35">
      <c r="A1375" s="1" t="s">
        <v>3460</v>
      </c>
      <c r="B1375" s="1">
        <v>66</v>
      </c>
      <c r="C1375" s="1" t="str">
        <f t="shared" si="63"/>
        <v>Elderly</v>
      </c>
      <c r="D1375" s="1" t="s">
        <v>25</v>
      </c>
      <c r="E1375" s="1" t="s">
        <v>3461</v>
      </c>
      <c r="F1375" s="2">
        <v>45510</v>
      </c>
      <c r="G1375" s="2" t="str">
        <f t="shared" si="64"/>
        <v>August</v>
      </c>
      <c r="H1375" s="2" t="str">
        <f t="shared" si="65"/>
        <v>Summer</v>
      </c>
      <c r="I1375" s="1" t="s">
        <v>54</v>
      </c>
      <c r="J1375" s="1" t="s">
        <v>85</v>
      </c>
      <c r="K1375" s="1">
        <v>2</v>
      </c>
      <c r="L1375" s="7">
        <v>3436.28</v>
      </c>
      <c r="M1375" s="1" t="s">
        <v>29</v>
      </c>
      <c r="N1375" s="1" t="s">
        <v>21</v>
      </c>
      <c r="O1375" s="1" t="s">
        <v>1210</v>
      </c>
      <c r="P1375" s="1">
        <v>11</v>
      </c>
      <c r="Q1375" s="1" t="s">
        <v>47</v>
      </c>
      <c r="R1375" s="1">
        <v>2</v>
      </c>
    </row>
    <row r="1376" spans="1:18" ht="12.75" x14ac:dyDescent="0.35">
      <c r="A1376" s="1" t="s">
        <v>3462</v>
      </c>
      <c r="B1376" s="1">
        <v>76</v>
      </c>
      <c r="C1376" s="1" t="str">
        <f t="shared" si="63"/>
        <v>Elderly</v>
      </c>
      <c r="D1376" s="1" t="s">
        <v>62</v>
      </c>
      <c r="E1376" s="1" t="s">
        <v>1209</v>
      </c>
      <c r="F1376" s="2">
        <v>45557</v>
      </c>
      <c r="G1376" s="2" t="str">
        <f t="shared" si="64"/>
        <v>September</v>
      </c>
      <c r="H1376" s="2" t="str">
        <f t="shared" si="65"/>
        <v>Autumn</v>
      </c>
      <c r="I1376" s="1" t="s">
        <v>75</v>
      </c>
      <c r="J1376" s="1" t="s">
        <v>28</v>
      </c>
      <c r="K1376" s="1">
        <v>3</v>
      </c>
      <c r="L1376" s="7">
        <v>263.02</v>
      </c>
      <c r="M1376" s="1" t="s">
        <v>29</v>
      </c>
      <c r="N1376" s="1" t="s">
        <v>36</v>
      </c>
      <c r="O1376" s="1" t="s">
        <v>3340</v>
      </c>
      <c r="P1376" s="1">
        <v>9</v>
      </c>
      <c r="Q1376" s="1" t="s">
        <v>47</v>
      </c>
      <c r="R1376" s="1">
        <v>4</v>
      </c>
    </row>
    <row r="1377" spans="1:18" ht="12.75" x14ac:dyDescent="0.35">
      <c r="A1377" s="1" t="s">
        <v>3463</v>
      </c>
      <c r="B1377" s="1">
        <v>18</v>
      </c>
      <c r="C1377" s="1" t="str">
        <f t="shared" si="63"/>
        <v>Teenagers</v>
      </c>
      <c r="D1377" s="1" t="s">
        <v>25</v>
      </c>
      <c r="E1377" s="1" t="s">
        <v>3464</v>
      </c>
      <c r="F1377" s="2">
        <v>45410</v>
      </c>
      <c r="G1377" s="2" t="str">
        <f t="shared" si="64"/>
        <v>April</v>
      </c>
      <c r="H1377" s="2" t="str">
        <f t="shared" si="65"/>
        <v>Spring</v>
      </c>
      <c r="I1377" s="1" t="s">
        <v>27</v>
      </c>
      <c r="J1377" s="1" t="s">
        <v>85</v>
      </c>
      <c r="K1377" s="1">
        <v>11</v>
      </c>
      <c r="L1377" s="7">
        <v>2443.4499999999998</v>
      </c>
      <c r="M1377" s="1" t="s">
        <v>29</v>
      </c>
      <c r="N1377" s="1" t="s">
        <v>36</v>
      </c>
      <c r="O1377" s="1" t="s">
        <v>868</v>
      </c>
      <c r="P1377" s="1">
        <v>62</v>
      </c>
      <c r="Q1377" s="1" t="s">
        <v>38</v>
      </c>
      <c r="R1377" s="1">
        <v>2</v>
      </c>
    </row>
    <row r="1378" spans="1:18" ht="12.75" x14ac:dyDescent="0.35">
      <c r="A1378" s="1" t="s">
        <v>3465</v>
      </c>
      <c r="B1378" s="1">
        <v>99</v>
      </c>
      <c r="C1378" s="1" t="str">
        <f t="shared" si="63"/>
        <v>Elderly</v>
      </c>
      <c r="D1378" s="1" t="s">
        <v>25</v>
      </c>
      <c r="E1378" s="1" t="s">
        <v>3466</v>
      </c>
      <c r="F1378" s="2">
        <v>45326</v>
      </c>
      <c r="G1378" s="2" t="str">
        <f t="shared" si="64"/>
        <v>February</v>
      </c>
      <c r="H1378" s="2" t="str">
        <f t="shared" si="65"/>
        <v>Winter</v>
      </c>
      <c r="I1378" s="1" t="s">
        <v>18</v>
      </c>
      <c r="J1378" s="1" t="s">
        <v>50</v>
      </c>
      <c r="K1378" s="1">
        <v>42</v>
      </c>
      <c r="L1378" s="7">
        <v>3468.03</v>
      </c>
      <c r="M1378" s="1" t="s">
        <v>29</v>
      </c>
      <c r="N1378" s="1" t="s">
        <v>36</v>
      </c>
      <c r="O1378" s="1" t="s">
        <v>3467</v>
      </c>
      <c r="P1378" s="1">
        <v>30</v>
      </c>
      <c r="Q1378" s="1" t="s">
        <v>31</v>
      </c>
      <c r="R1378" s="1">
        <v>4</v>
      </c>
    </row>
    <row r="1379" spans="1:18" ht="12.75" x14ac:dyDescent="0.35">
      <c r="A1379" s="1" t="s">
        <v>3468</v>
      </c>
      <c r="B1379" s="1">
        <v>42</v>
      </c>
      <c r="C1379" s="1" t="str">
        <f t="shared" si="63"/>
        <v>Middle-Aged</v>
      </c>
      <c r="D1379" s="1" t="s">
        <v>16</v>
      </c>
      <c r="E1379" s="1" t="s">
        <v>3469</v>
      </c>
      <c r="F1379" s="2">
        <v>45401</v>
      </c>
      <c r="G1379" s="2" t="str">
        <f t="shared" si="64"/>
        <v>April</v>
      </c>
      <c r="H1379" s="2" t="str">
        <f t="shared" si="65"/>
        <v>Spring</v>
      </c>
      <c r="I1379" s="1" t="s">
        <v>58</v>
      </c>
      <c r="J1379" s="1" t="s">
        <v>85</v>
      </c>
      <c r="K1379" s="1">
        <v>2</v>
      </c>
      <c r="L1379" s="7">
        <v>2063.06</v>
      </c>
      <c r="M1379" s="1" t="s">
        <v>29</v>
      </c>
      <c r="N1379" s="1" t="s">
        <v>21</v>
      </c>
      <c r="O1379" s="1" t="s">
        <v>1937</v>
      </c>
      <c r="P1379" s="1">
        <v>13</v>
      </c>
      <c r="Q1379" s="1" t="s">
        <v>23</v>
      </c>
      <c r="R1379" s="1">
        <v>5</v>
      </c>
    </row>
    <row r="1380" spans="1:18" ht="12.75" x14ac:dyDescent="0.35">
      <c r="A1380" s="1" t="s">
        <v>3470</v>
      </c>
      <c r="B1380" s="1">
        <v>43</v>
      </c>
      <c r="C1380" s="1" t="str">
        <f t="shared" si="63"/>
        <v>Middle-Aged</v>
      </c>
      <c r="D1380" s="1" t="s">
        <v>62</v>
      </c>
      <c r="E1380" s="1" t="s">
        <v>3471</v>
      </c>
      <c r="F1380" s="2">
        <v>45564</v>
      </c>
      <c r="G1380" s="2" t="str">
        <f t="shared" si="64"/>
        <v>September</v>
      </c>
      <c r="H1380" s="2" t="str">
        <f t="shared" si="65"/>
        <v>Autumn</v>
      </c>
      <c r="I1380" s="1" t="s">
        <v>54</v>
      </c>
      <c r="J1380" s="1" t="s">
        <v>50</v>
      </c>
      <c r="K1380" s="1">
        <v>17</v>
      </c>
      <c r="L1380" s="7">
        <v>1709.32</v>
      </c>
      <c r="M1380" s="1" t="s">
        <v>20</v>
      </c>
      <c r="N1380" s="1" t="s">
        <v>36</v>
      </c>
      <c r="O1380" s="1" t="s">
        <v>3030</v>
      </c>
      <c r="P1380" s="1">
        <v>36</v>
      </c>
      <c r="Q1380" s="1" t="s">
        <v>47</v>
      </c>
      <c r="R1380" s="1">
        <v>1</v>
      </c>
    </row>
    <row r="1381" spans="1:18" ht="12.75" x14ac:dyDescent="0.35">
      <c r="A1381" s="1" t="s">
        <v>3472</v>
      </c>
      <c r="B1381" s="1">
        <v>72</v>
      </c>
      <c r="C1381" s="1" t="str">
        <f t="shared" si="63"/>
        <v>Elderly</v>
      </c>
      <c r="D1381" s="1" t="s">
        <v>25</v>
      </c>
      <c r="E1381" s="1" t="s">
        <v>3131</v>
      </c>
      <c r="F1381" s="2">
        <v>45638</v>
      </c>
      <c r="G1381" s="2" t="str">
        <f t="shared" si="64"/>
        <v>December</v>
      </c>
      <c r="H1381" s="2" t="str">
        <f t="shared" si="65"/>
        <v>Winter</v>
      </c>
      <c r="I1381" s="1" t="s">
        <v>45</v>
      </c>
      <c r="J1381" s="1" t="s">
        <v>85</v>
      </c>
      <c r="K1381" s="1">
        <v>44</v>
      </c>
      <c r="L1381" s="7">
        <v>1067.5999999999999</v>
      </c>
      <c r="M1381" s="1" t="s">
        <v>20</v>
      </c>
      <c r="N1381" s="1" t="s">
        <v>21</v>
      </c>
      <c r="O1381" s="1" t="s">
        <v>1651</v>
      </c>
      <c r="P1381" s="1">
        <v>54</v>
      </c>
      <c r="Q1381" s="1" t="s">
        <v>31</v>
      </c>
      <c r="R1381" s="1">
        <v>3</v>
      </c>
    </row>
    <row r="1382" spans="1:18" ht="12.75" x14ac:dyDescent="0.35">
      <c r="A1382" s="1" t="s">
        <v>3473</v>
      </c>
      <c r="B1382" s="1">
        <v>64</v>
      </c>
      <c r="C1382" s="1" t="str">
        <f t="shared" si="63"/>
        <v>Elderly</v>
      </c>
      <c r="D1382" s="1" t="s">
        <v>25</v>
      </c>
      <c r="E1382" s="1" t="s">
        <v>3474</v>
      </c>
      <c r="F1382" s="2">
        <v>45581</v>
      </c>
      <c r="G1382" s="2" t="str">
        <f t="shared" si="64"/>
        <v>October</v>
      </c>
      <c r="H1382" s="2" t="str">
        <f t="shared" si="65"/>
        <v>Autumn</v>
      </c>
      <c r="I1382" s="1" t="s">
        <v>41</v>
      </c>
      <c r="J1382" s="1" t="s">
        <v>59</v>
      </c>
      <c r="K1382" s="1">
        <v>27</v>
      </c>
      <c r="L1382" s="7">
        <v>3744.51</v>
      </c>
      <c r="M1382" s="1" t="s">
        <v>29</v>
      </c>
      <c r="N1382" s="1" t="s">
        <v>36</v>
      </c>
      <c r="O1382" s="1" t="s">
        <v>1937</v>
      </c>
      <c r="P1382" s="1">
        <v>33</v>
      </c>
      <c r="Q1382" s="1" t="s">
        <v>31</v>
      </c>
      <c r="R1382" s="1">
        <v>2</v>
      </c>
    </row>
    <row r="1383" spans="1:18" ht="12.75" x14ac:dyDescent="0.35">
      <c r="A1383" s="1" t="s">
        <v>3475</v>
      </c>
      <c r="B1383" s="1">
        <v>57</v>
      </c>
      <c r="C1383" s="1" t="str">
        <f t="shared" si="63"/>
        <v>Middle-Aged</v>
      </c>
      <c r="D1383" s="1" t="s">
        <v>62</v>
      </c>
      <c r="E1383" s="1" t="s">
        <v>3476</v>
      </c>
      <c r="F1383" s="2">
        <v>45615</v>
      </c>
      <c r="G1383" s="2" t="str">
        <f t="shared" si="64"/>
        <v>November</v>
      </c>
      <c r="H1383" s="2" t="str">
        <f t="shared" si="65"/>
        <v>Autumn</v>
      </c>
      <c r="I1383" s="1" t="s">
        <v>75</v>
      </c>
      <c r="J1383" s="1" t="s">
        <v>50</v>
      </c>
      <c r="K1383" s="1">
        <v>71</v>
      </c>
      <c r="L1383" s="7">
        <v>2365.77</v>
      </c>
      <c r="M1383" s="1" t="s">
        <v>20</v>
      </c>
      <c r="N1383" s="1" t="s">
        <v>21</v>
      </c>
      <c r="O1383" s="1" t="s">
        <v>3477</v>
      </c>
      <c r="P1383" s="1">
        <v>83</v>
      </c>
      <c r="Q1383" s="1" t="s">
        <v>47</v>
      </c>
      <c r="R1383" s="1">
        <v>1</v>
      </c>
    </row>
    <row r="1384" spans="1:18" ht="12.75" x14ac:dyDescent="0.35">
      <c r="A1384" s="1" t="s">
        <v>3478</v>
      </c>
      <c r="B1384" s="1">
        <v>52</v>
      </c>
      <c r="C1384" s="1" t="str">
        <f t="shared" si="63"/>
        <v>Middle-Aged</v>
      </c>
      <c r="D1384" s="1" t="s">
        <v>25</v>
      </c>
      <c r="E1384" s="1" t="s">
        <v>3479</v>
      </c>
      <c r="F1384" s="2">
        <v>45503</v>
      </c>
      <c r="G1384" s="2" t="str">
        <f t="shared" si="64"/>
        <v>July</v>
      </c>
      <c r="H1384" s="2" t="str">
        <f t="shared" si="65"/>
        <v>Summer</v>
      </c>
      <c r="I1384" s="1" t="s">
        <v>75</v>
      </c>
      <c r="J1384" s="1" t="s">
        <v>59</v>
      </c>
      <c r="K1384" s="1">
        <v>75</v>
      </c>
      <c r="L1384" s="7">
        <v>850.46</v>
      </c>
      <c r="M1384" s="1" t="s">
        <v>20</v>
      </c>
      <c r="N1384" s="1" t="s">
        <v>21</v>
      </c>
      <c r="O1384" s="1" t="s">
        <v>1297</v>
      </c>
      <c r="P1384" s="1">
        <v>5</v>
      </c>
      <c r="Q1384" s="1" t="s">
        <v>38</v>
      </c>
      <c r="R1384" s="1">
        <v>1</v>
      </c>
    </row>
    <row r="1385" spans="1:18" ht="12.75" x14ac:dyDescent="0.35">
      <c r="A1385" s="1" t="s">
        <v>3480</v>
      </c>
      <c r="B1385" s="1">
        <v>34</v>
      </c>
      <c r="C1385" s="1" t="str">
        <f t="shared" si="63"/>
        <v>Young Adults</v>
      </c>
      <c r="D1385" s="1" t="s">
        <v>62</v>
      </c>
      <c r="E1385" s="1" t="s">
        <v>3481</v>
      </c>
      <c r="F1385" s="2">
        <v>45528</v>
      </c>
      <c r="G1385" s="2" t="str">
        <f t="shared" si="64"/>
        <v>August</v>
      </c>
      <c r="H1385" s="2" t="str">
        <f t="shared" si="65"/>
        <v>Summer</v>
      </c>
      <c r="I1385" s="1" t="s">
        <v>58</v>
      </c>
      <c r="J1385" s="1" t="s">
        <v>28</v>
      </c>
      <c r="K1385" s="1">
        <v>49</v>
      </c>
      <c r="L1385" s="7">
        <v>3346.28</v>
      </c>
      <c r="M1385" s="1" t="s">
        <v>29</v>
      </c>
      <c r="N1385" s="1" t="s">
        <v>36</v>
      </c>
      <c r="O1385" s="1" t="s">
        <v>111</v>
      </c>
      <c r="P1385" s="1">
        <v>98</v>
      </c>
      <c r="Q1385" s="1" t="s">
        <v>47</v>
      </c>
      <c r="R1385" s="1">
        <v>2</v>
      </c>
    </row>
    <row r="1386" spans="1:18" ht="12.75" x14ac:dyDescent="0.35">
      <c r="A1386" s="1" t="s">
        <v>3482</v>
      </c>
      <c r="B1386" s="1">
        <v>77</v>
      </c>
      <c r="C1386" s="1" t="str">
        <f t="shared" si="63"/>
        <v>Elderly</v>
      </c>
      <c r="D1386" s="1" t="s">
        <v>16</v>
      </c>
      <c r="E1386" s="1" t="s">
        <v>3483</v>
      </c>
      <c r="F1386" s="2">
        <v>45626</v>
      </c>
      <c r="G1386" s="2" t="str">
        <f t="shared" si="64"/>
        <v>November</v>
      </c>
      <c r="H1386" s="2" t="str">
        <f t="shared" si="65"/>
        <v>Autumn</v>
      </c>
      <c r="I1386" s="1" t="s">
        <v>27</v>
      </c>
      <c r="J1386" s="1" t="s">
        <v>28</v>
      </c>
      <c r="K1386" s="1">
        <v>34</v>
      </c>
      <c r="L1386" s="7">
        <v>4484.78</v>
      </c>
      <c r="M1386" s="1" t="s">
        <v>29</v>
      </c>
      <c r="N1386" s="1" t="s">
        <v>36</v>
      </c>
      <c r="O1386" s="1" t="s">
        <v>3484</v>
      </c>
      <c r="P1386" s="1">
        <v>29</v>
      </c>
      <c r="Q1386" s="1" t="s">
        <v>23</v>
      </c>
      <c r="R1386" s="1">
        <v>2</v>
      </c>
    </row>
    <row r="1387" spans="1:18" ht="12.75" x14ac:dyDescent="0.35">
      <c r="A1387" s="1" t="s">
        <v>3485</v>
      </c>
      <c r="B1387" s="1">
        <v>2</v>
      </c>
      <c r="C1387" s="1" t="str">
        <f t="shared" si="63"/>
        <v>Children</v>
      </c>
      <c r="D1387" s="1" t="s">
        <v>25</v>
      </c>
      <c r="E1387" s="1" t="s">
        <v>3486</v>
      </c>
      <c r="F1387" s="2">
        <v>45421</v>
      </c>
      <c r="G1387" s="2" t="str">
        <f t="shared" si="64"/>
        <v>May</v>
      </c>
      <c r="H1387" s="2" t="str">
        <f t="shared" si="65"/>
        <v>Spring</v>
      </c>
      <c r="I1387" s="1" t="s">
        <v>58</v>
      </c>
      <c r="J1387" s="1" t="s">
        <v>85</v>
      </c>
      <c r="K1387" s="1">
        <v>6</v>
      </c>
      <c r="L1387" s="7">
        <v>1366.44</v>
      </c>
      <c r="M1387" s="1" t="s">
        <v>29</v>
      </c>
      <c r="N1387" s="1" t="s">
        <v>21</v>
      </c>
      <c r="O1387" s="1" t="s">
        <v>1373</v>
      </c>
      <c r="P1387" s="1">
        <v>78</v>
      </c>
      <c r="Q1387" s="1" t="s">
        <v>38</v>
      </c>
      <c r="R1387" s="1">
        <v>3</v>
      </c>
    </row>
    <row r="1388" spans="1:18" ht="12.75" x14ac:dyDescent="0.35">
      <c r="A1388" s="1" t="s">
        <v>3487</v>
      </c>
      <c r="B1388" s="1">
        <v>51</v>
      </c>
      <c r="C1388" s="1" t="str">
        <f t="shared" si="63"/>
        <v>Middle-Aged</v>
      </c>
      <c r="D1388" s="1" t="s">
        <v>25</v>
      </c>
      <c r="E1388" s="1" t="s">
        <v>227</v>
      </c>
      <c r="F1388" s="2">
        <v>45503</v>
      </c>
      <c r="G1388" s="2" t="str">
        <f t="shared" si="64"/>
        <v>July</v>
      </c>
      <c r="H1388" s="2" t="str">
        <f t="shared" si="65"/>
        <v>Summer</v>
      </c>
      <c r="I1388" s="1" t="s">
        <v>41</v>
      </c>
      <c r="J1388" s="1" t="s">
        <v>59</v>
      </c>
      <c r="K1388" s="1">
        <v>82</v>
      </c>
      <c r="L1388" s="7">
        <v>2152.4299999999998</v>
      </c>
      <c r="M1388" s="1" t="s">
        <v>35</v>
      </c>
      <c r="N1388" s="1" t="s">
        <v>36</v>
      </c>
      <c r="O1388" s="1" t="s">
        <v>3488</v>
      </c>
      <c r="P1388" s="1">
        <v>51</v>
      </c>
      <c r="Q1388" s="1" t="s">
        <v>66</v>
      </c>
      <c r="R1388" s="1">
        <v>3</v>
      </c>
    </row>
    <row r="1389" spans="1:18" ht="12.75" x14ac:dyDescent="0.35">
      <c r="A1389" s="1" t="s">
        <v>3489</v>
      </c>
      <c r="B1389" s="1">
        <v>45</v>
      </c>
      <c r="C1389" s="1" t="str">
        <f t="shared" si="63"/>
        <v>Middle-Aged</v>
      </c>
      <c r="D1389" s="1" t="s">
        <v>62</v>
      </c>
      <c r="E1389" s="1" t="s">
        <v>3490</v>
      </c>
      <c r="F1389" s="2">
        <v>45416</v>
      </c>
      <c r="G1389" s="2" t="str">
        <f t="shared" si="64"/>
        <v>May</v>
      </c>
      <c r="H1389" s="2" t="str">
        <f t="shared" si="65"/>
        <v>Spring</v>
      </c>
      <c r="I1389" s="1" t="s">
        <v>27</v>
      </c>
      <c r="J1389" s="1" t="s">
        <v>34</v>
      </c>
      <c r="K1389" s="1">
        <v>87</v>
      </c>
      <c r="L1389" s="7">
        <v>1426.46</v>
      </c>
      <c r="M1389" s="1" t="s">
        <v>20</v>
      </c>
      <c r="N1389" s="1" t="s">
        <v>21</v>
      </c>
      <c r="O1389" s="1" t="s">
        <v>3488</v>
      </c>
      <c r="P1389" s="1">
        <v>87</v>
      </c>
      <c r="Q1389" s="1" t="s">
        <v>38</v>
      </c>
      <c r="R1389" s="1">
        <v>4</v>
      </c>
    </row>
    <row r="1390" spans="1:18" ht="12.75" x14ac:dyDescent="0.35">
      <c r="A1390" s="1" t="s">
        <v>3491</v>
      </c>
      <c r="B1390" s="1">
        <v>23</v>
      </c>
      <c r="C1390" s="1" t="str">
        <f t="shared" si="63"/>
        <v>Young Adults</v>
      </c>
      <c r="D1390" s="1" t="s">
        <v>16</v>
      </c>
      <c r="E1390" s="1" t="s">
        <v>3492</v>
      </c>
      <c r="F1390" s="2">
        <v>45607</v>
      </c>
      <c r="G1390" s="2" t="str">
        <f t="shared" si="64"/>
        <v>November</v>
      </c>
      <c r="H1390" s="2" t="str">
        <f t="shared" si="65"/>
        <v>Autumn</v>
      </c>
      <c r="I1390" s="1" t="s">
        <v>58</v>
      </c>
      <c r="J1390" s="1" t="s">
        <v>50</v>
      </c>
      <c r="K1390" s="1">
        <v>80</v>
      </c>
      <c r="L1390" s="7">
        <v>2983.8</v>
      </c>
      <c r="M1390" s="1" t="s">
        <v>20</v>
      </c>
      <c r="N1390" s="1" t="s">
        <v>21</v>
      </c>
      <c r="O1390" s="1" t="s">
        <v>838</v>
      </c>
      <c r="P1390" s="1">
        <v>73</v>
      </c>
      <c r="Q1390" s="1" t="s">
        <v>66</v>
      </c>
      <c r="R1390" s="1">
        <v>3</v>
      </c>
    </row>
    <row r="1391" spans="1:18" ht="12.75" x14ac:dyDescent="0.35">
      <c r="A1391" s="1" t="s">
        <v>3493</v>
      </c>
      <c r="B1391" s="1">
        <v>43</v>
      </c>
      <c r="C1391" s="1" t="str">
        <f t="shared" si="63"/>
        <v>Middle-Aged</v>
      </c>
      <c r="D1391" s="1" t="s">
        <v>62</v>
      </c>
      <c r="E1391" s="1" t="s">
        <v>3494</v>
      </c>
      <c r="F1391" s="2">
        <v>45555</v>
      </c>
      <c r="G1391" s="2" t="str">
        <f t="shared" si="64"/>
        <v>September</v>
      </c>
      <c r="H1391" s="2" t="str">
        <f t="shared" si="65"/>
        <v>Autumn</v>
      </c>
      <c r="I1391" s="1" t="s">
        <v>54</v>
      </c>
      <c r="J1391" s="1" t="s">
        <v>59</v>
      </c>
      <c r="K1391" s="1">
        <v>23</v>
      </c>
      <c r="L1391" s="7">
        <v>3554.94</v>
      </c>
      <c r="M1391" s="1" t="s">
        <v>29</v>
      </c>
      <c r="N1391" s="1" t="s">
        <v>21</v>
      </c>
      <c r="O1391" s="1" t="s">
        <v>3495</v>
      </c>
      <c r="P1391" s="1">
        <v>84</v>
      </c>
      <c r="Q1391" s="1" t="s">
        <v>38</v>
      </c>
      <c r="R1391" s="1">
        <v>5</v>
      </c>
    </row>
    <row r="1392" spans="1:18" ht="12.75" x14ac:dyDescent="0.35">
      <c r="A1392" s="1" t="s">
        <v>3496</v>
      </c>
      <c r="B1392" s="1">
        <v>91</v>
      </c>
      <c r="C1392" s="1" t="str">
        <f t="shared" si="63"/>
        <v>Elderly</v>
      </c>
      <c r="D1392" s="1" t="s">
        <v>16</v>
      </c>
      <c r="E1392" s="1" t="s">
        <v>191</v>
      </c>
      <c r="F1392" s="2">
        <v>45536</v>
      </c>
      <c r="G1392" s="2" t="str">
        <f t="shared" si="64"/>
        <v>September</v>
      </c>
      <c r="H1392" s="2" t="str">
        <f t="shared" si="65"/>
        <v>Autumn</v>
      </c>
      <c r="I1392" s="1" t="s">
        <v>18</v>
      </c>
      <c r="J1392" s="1" t="s">
        <v>28</v>
      </c>
      <c r="K1392" s="1">
        <v>19</v>
      </c>
      <c r="L1392" s="7">
        <v>3816.73</v>
      </c>
      <c r="M1392" s="1" t="s">
        <v>35</v>
      </c>
      <c r="N1392" s="1" t="s">
        <v>36</v>
      </c>
      <c r="O1392" s="1" t="s">
        <v>901</v>
      </c>
      <c r="P1392" s="1">
        <v>97</v>
      </c>
      <c r="Q1392" s="1" t="s">
        <v>66</v>
      </c>
      <c r="R1392" s="1">
        <v>5</v>
      </c>
    </row>
    <row r="1393" spans="1:18" ht="12.75" x14ac:dyDescent="0.35">
      <c r="A1393" s="1" t="s">
        <v>3497</v>
      </c>
      <c r="B1393" s="1">
        <v>90</v>
      </c>
      <c r="C1393" s="1" t="str">
        <f t="shared" si="63"/>
        <v>Elderly</v>
      </c>
      <c r="D1393" s="1" t="s">
        <v>25</v>
      </c>
      <c r="E1393" s="1" t="s">
        <v>3498</v>
      </c>
      <c r="F1393" s="2">
        <v>45597</v>
      </c>
      <c r="G1393" s="2" t="str">
        <f t="shared" si="64"/>
        <v>November</v>
      </c>
      <c r="H1393" s="2" t="str">
        <f t="shared" si="65"/>
        <v>Autumn</v>
      </c>
      <c r="I1393" s="1" t="s">
        <v>45</v>
      </c>
      <c r="J1393" s="1" t="s">
        <v>28</v>
      </c>
      <c r="K1393" s="1">
        <v>83</v>
      </c>
      <c r="L1393" s="7">
        <v>2291.23</v>
      </c>
      <c r="M1393" s="1" t="s">
        <v>20</v>
      </c>
      <c r="N1393" s="1" t="s">
        <v>36</v>
      </c>
      <c r="O1393" s="1" t="s">
        <v>3124</v>
      </c>
      <c r="P1393" s="1">
        <v>79</v>
      </c>
      <c r="Q1393" s="1" t="s">
        <v>38</v>
      </c>
      <c r="R1393" s="1">
        <v>1</v>
      </c>
    </row>
    <row r="1394" spans="1:18" ht="12.75" x14ac:dyDescent="0.35">
      <c r="A1394" s="1" t="s">
        <v>3499</v>
      </c>
      <c r="B1394" s="1">
        <v>80</v>
      </c>
      <c r="C1394" s="1" t="str">
        <f t="shared" si="63"/>
        <v>Elderly</v>
      </c>
      <c r="D1394" s="1" t="s">
        <v>25</v>
      </c>
      <c r="E1394" s="1" t="s">
        <v>3500</v>
      </c>
      <c r="F1394" s="2">
        <v>45549</v>
      </c>
      <c r="G1394" s="2" t="str">
        <f t="shared" si="64"/>
        <v>September</v>
      </c>
      <c r="H1394" s="2" t="str">
        <f t="shared" si="65"/>
        <v>Autumn</v>
      </c>
      <c r="I1394" s="1" t="s">
        <v>64</v>
      </c>
      <c r="J1394" s="1" t="s">
        <v>59</v>
      </c>
      <c r="K1394" s="1">
        <v>13</v>
      </c>
      <c r="L1394" s="7">
        <v>755.72</v>
      </c>
      <c r="M1394" s="1" t="s">
        <v>29</v>
      </c>
      <c r="N1394" s="1" t="s">
        <v>21</v>
      </c>
      <c r="O1394" s="1" t="s">
        <v>1959</v>
      </c>
      <c r="P1394" s="1">
        <v>57</v>
      </c>
      <c r="Q1394" s="1" t="s">
        <v>31</v>
      </c>
      <c r="R1394" s="1">
        <v>5</v>
      </c>
    </row>
    <row r="1395" spans="1:18" ht="12.75" x14ac:dyDescent="0.35">
      <c r="A1395" s="1" t="s">
        <v>3501</v>
      </c>
      <c r="B1395" s="1">
        <v>75</v>
      </c>
      <c r="C1395" s="1" t="str">
        <f t="shared" si="63"/>
        <v>Elderly</v>
      </c>
      <c r="D1395" s="1" t="s">
        <v>62</v>
      </c>
      <c r="E1395" s="1" t="s">
        <v>3502</v>
      </c>
      <c r="F1395" s="2">
        <v>45336</v>
      </c>
      <c r="G1395" s="2" t="str">
        <f t="shared" si="64"/>
        <v>February</v>
      </c>
      <c r="H1395" s="2" t="str">
        <f t="shared" si="65"/>
        <v>Winter</v>
      </c>
      <c r="I1395" s="1" t="s">
        <v>27</v>
      </c>
      <c r="J1395" s="1" t="s">
        <v>34</v>
      </c>
      <c r="K1395" s="1">
        <v>90</v>
      </c>
      <c r="L1395" s="7">
        <v>2418.2399999999998</v>
      </c>
      <c r="M1395" s="1" t="s">
        <v>20</v>
      </c>
      <c r="N1395" s="1" t="s">
        <v>36</v>
      </c>
      <c r="O1395" s="1" t="s">
        <v>3503</v>
      </c>
      <c r="P1395" s="1">
        <v>91</v>
      </c>
      <c r="Q1395" s="1" t="s">
        <v>47</v>
      </c>
      <c r="R1395" s="1">
        <v>4</v>
      </c>
    </row>
    <row r="1396" spans="1:18" ht="12.75" x14ac:dyDescent="0.35">
      <c r="A1396" s="1" t="s">
        <v>3504</v>
      </c>
      <c r="B1396" s="1">
        <v>93</v>
      </c>
      <c r="C1396" s="1" t="str">
        <f t="shared" si="63"/>
        <v>Elderly</v>
      </c>
      <c r="D1396" s="1" t="s">
        <v>16</v>
      </c>
      <c r="E1396" s="1" t="s">
        <v>3505</v>
      </c>
      <c r="F1396" s="2">
        <v>45601</v>
      </c>
      <c r="G1396" s="2" t="str">
        <f t="shared" si="64"/>
        <v>November</v>
      </c>
      <c r="H1396" s="2" t="str">
        <f t="shared" si="65"/>
        <v>Autumn</v>
      </c>
      <c r="I1396" s="1" t="s">
        <v>41</v>
      </c>
      <c r="J1396" s="1" t="s">
        <v>28</v>
      </c>
      <c r="K1396" s="1">
        <v>22</v>
      </c>
      <c r="L1396" s="7">
        <v>4229.09</v>
      </c>
      <c r="M1396" s="1" t="s">
        <v>20</v>
      </c>
      <c r="N1396" s="1" t="s">
        <v>21</v>
      </c>
      <c r="O1396" s="1" t="s">
        <v>2123</v>
      </c>
      <c r="P1396" s="1">
        <v>84</v>
      </c>
      <c r="Q1396" s="1" t="s">
        <v>38</v>
      </c>
      <c r="R1396" s="1">
        <v>3</v>
      </c>
    </row>
    <row r="1397" spans="1:18" ht="12.75" x14ac:dyDescent="0.35">
      <c r="A1397" s="1" t="s">
        <v>3506</v>
      </c>
      <c r="B1397" s="1">
        <v>97</v>
      </c>
      <c r="C1397" s="1" t="str">
        <f t="shared" si="63"/>
        <v>Elderly</v>
      </c>
      <c r="D1397" s="1" t="s">
        <v>62</v>
      </c>
      <c r="E1397" s="1" t="s">
        <v>3507</v>
      </c>
      <c r="F1397" s="2">
        <v>45463</v>
      </c>
      <c r="G1397" s="2" t="str">
        <f t="shared" si="64"/>
        <v>June</v>
      </c>
      <c r="H1397" s="2" t="str">
        <f t="shared" si="65"/>
        <v>Summer</v>
      </c>
      <c r="I1397" s="1" t="s">
        <v>45</v>
      </c>
      <c r="J1397" s="1" t="s">
        <v>19</v>
      </c>
      <c r="K1397" s="1">
        <v>15</v>
      </c>
      <c r="L1397" s="7">
        <v>1680.72</v>
      </c>
      <c r="M1397" s="1" t="s">
        <v>29</v>
      </c>
      <c r="N1397" s="1" t="s">
        <v>36</v>
      </c>
      <c r="O1397" s="1" t="s">
        <v>1181</v>
      </c>
      <c r="P1397" s="1">
        <v>55</v>
      </c>
      <c r="Q1397" s="1" t="s">
        <v>31</v>
      </c>
      <c r="R1397" s="1">
        <v>5</v>
      </c>
    </row>
    <row r="1398" spans="1:18" ht="12.75" x14ac:dyDescent="0.35">
      <c r="A1398" s="1" t="s">
        <v>3508</v>
      </c>
      <c r="B1398" s="1">
        <v>66</v>
      </c>
      <c r="C1398" s="1" t="str">
        <f t="shared" si="63"/>
        <v>Elderly</v>
      </c>
      <c r="D1398" s="1" t="s">
        <v>16</v>
      </c>
      <c r="E1398" s="1" t="s">
        <v>3509</v>
      </c>
      <c r="F1398" s="2">
        <v>45636</v>
      </c>
      <c r="G1398" s="2" t="str">
        <f t="shared" si="64"/>
        <v>December</v>
      </c>
      <c r="H1398" s="2" t="str">
        <f t="shared" si="65"/>
        <v>Winter</v>
      </c>
      <c r="I1398" s="1" t="s">
        <v>45</v>
      </c>
      <c r="J1398" s="1" t="s">
        <v>19</v>
      </c>
      <c r="K1398" s="1">
        <v>23</v>
      </c>
      <c r="L1398" s="7">
        <v>443.98</v>
      </c>
      <c r="M1398" s="1" t="s">
        <v>29</v>
      </c>
      <c r="N1398" s="1" t="s">
        <v>36</v>
      </c>
      <c r="O1398" s="1" t="s">
        <v>829</v>
      </c>
      <c r="P1398" s="1">
        <v>74</v>
      </c>
      <c r="Q1398" s="1" t="s">
        <v>23</v>
      </c>
      <c r="R1398" s="1">
        <v>1</v>
      </c>
    </row>
    <row r="1399" spans="1:18" ht="12.75" x14ac:dyDescent="0.35">
      <c r="A1399" s="1" t="s">
        <v>3510</v>
      </c>
      <c r="B1399" s="1">
        <v>43</v>
      </c>
      <c r="C1399" s="1" t="str">
        <f t="shared" si="63"/>
        <v>Middle-Aged</v>
      </c>
      <c r="D1399" s="1" t="s">
        <v>25</v>
      </c>
      <c r="E1399" s="1" t="s">
        <v>3511</v>
      </c>
      <c r="F1399" s="2">
        <v>45327</v>
      </c>
      <c r="G1399" s="2" t="str">
        <f t="shared" si="64"/>
        <v>February</v>
      </c>
      <c r="H1399" s="2" t="str">
        <f t="shared" si="65"/>
        <v>Winter</v>
      </c>
      <c r="I1399" s="1" t="s">
        <v>58</v>
      </c>
      <c r="J1399" s="1" t="s">
        <v>28</v>
      </c>
      <c r="K1399" s="1">
        <v>39</v>
      </c>
      <c r="L1399" s="7">
        <v>4673.28</v>
      </c>
      <c r="M1399" s="1" t="s">
        <v>29</v>
      </c>
      <c r="N1399" s="1" t="s">
        <v>36</v>
      </c>
      <c r="O1399" s="1" t="s">
        <v>3372</v>
      </c>
      <c r="P1399" s="1">
        <v>62</v>
      </c>
      <c r="Q1399" s="1" t="s">
        <v>66</v>
      </c>
      <c r="R1399" s="1">
        <v>4</v>
      </c>
    </row>
    <row r="1400" spans="1:18" ht="12.75" x14ac:dyDescent="0.35">
      <c r="A1400" s="1" t="s">
        <v>3512</v>
      </c>
      <c r="B1400" s="1">
        <v>48</v>
      </c>
      <c r="C1400" s="1" t="str">
        <f t="shared" si="63"/>
        <v>Middle-Aged</v>
      </c>
      <c r="D1400" s="1" t="s">
        <v>16</v>
      </c>
      <c r="E1400" s="1" t="s">
        <v>3513</v>
      </c>
      <c r="F1400" s="2">
        <v>45441</v>
      </c>
      <c r="G1400" s="2" t="str">
        <f t="shared" si="64"/>
        <v>May</v>
      </c>
      <c r="H1400" s="2" t="str">
        <f t="shared" si="65"/>
        <v>Spring</v>
      </c>
      <c r="I1400" s="1" t="s">
        <v>64</v>
      </c>
      <c r="J1400" s="1" t="s">
        <v>34</v>
      </c>
      <c r="K1400" s="1">
        <v>15</v>
      </c>
      <c r="L1400" s="7">
        <v>301.83999999999997</v>
      </c>
      <c r="M1400" s="1" t="s">
        <v>29</v>
      </c>
      <c r="N1400" s="1" t="s">
        <v>36</v>
      </c>
      <c r="O1400" s="1" t="s">
        <v>1283</v>
      </c>
      <c r="P1400" s="1">
        <v>91</v>
      </c>
      <c r="Q1400" s="1" t="s">
        <v>66</v>
      </c>
      <c r="R1400" s="1">
        <v>4</v>
      </c>
    </row>
    <row r="1401" spans="1:18" ht="12.75" x14ac:dyDescent="0.35">
      <c r="A1401" s="1" t="s">
        <v>3514</v>
      </c>
      <c r="B1401" s="1">
        <v>50</v>
      </c>
      <c r="C1401" s="1" t="str">
        <f t="shared" si="63"/>
        <v>Middle-Aged</v>
      </c>
      <c r="D1401" s="1" t="s">
        <v>62</v>
      </c>
      <c r="E1401" s="1" t="s">
        <v>3515</v>
      </c>
      <c r="F1401" s="2">
        <v>45348</v>
      </c>
      <c r="G1401" s="2" t="str">
        <f t="shared" si="64"/>
        <v>February</v>
      </c>
      <c r="H1401" s="2" t="str">
        <f t="shared" si="65"/>
        <v>Winter</v>
      </c>
      <c r="I1401" s="1" t="s">
        <v>41</v>
      </c>
      <c r="J1401" s="1" t="s">
        <v>34</v>
      </c>
      <c r="K1401" s="1">
        <v>6</v>
      </c>
      <c r="L1401" s="7">
        <v>1895.06</v>
      </c>
      <c r="M1401" s="1" t="s">
        <v>29</v>
      </c>
      <c r="N1401" s="1" t="s">
        <v>21</v>
      </c>
      <c r="O1401" s="1" t="s">
        <v>2179</v>
      </c>
      <c r="P1401" s="1">
        <v>51</v>
      </c>
      <c r="Q1401" s="1" t="s">
        <v>66</v>
      </c>
      <c r="R1401" s="1">
        <v>4</v>
      </c>
    </row>
    <row r="1402" spans="1:18" ht="12.75" x14ac:dyDescent="0.35">
      <c r="A1402" s="1" t="s">
        <v>3516</v>
      </c>
      <c r="B1402" s="1">
        <v>58</v>
      </c>
      <c r="C1402" s="1" t="str">
        <f t="shared" si="63"/>
        <v>Middle-Aged</v>
      </c>
      <c r="D1402" s="1" t="s">
        <v>25</v>
      </c>
      <c r="E1402" s="1" t="s">
        <v>3517</v>
      </c>
      <c r="F1402" s="2">
        <v>45462</v>
      </c>
      <c r="G1402" s="2" t="str">
        <f t="shared" si="64"/>
        <v>June</v>
      </c>
      <c r="H1402" s="2" t="str">
        <f t="shared" si="65"/>
        <v>Summer</v>
      </c>
      <c r="I1402" s="1" t="s">
        <v>45</v>
      </c>
      <c r="J1402" s="1" t="s">
        <v>50</v>
      </c>
      <c r="K1402" s="1">
        <v>60</v>
      </c>
      <c r="L1402" s="7">
        <v>582.27</v>
      </c>
      <c r="M1402" s="1" t="s">
        <v>29</v>
      </c>
      <c r="N1402" s="1" t="s">
        <v>21</v>
      </c>
      <c r="O1402" s="1" t="s">
        <v>670</v>
      </c>
      <c r="P1402" s="1">
        <v>83</v>
      </c>
      <c r="Q1402" s="1" t="s">
        <v>31</v>
      </c>
      <c r="R1402" s="1">
        <v>5</v>
      </c>
    </row>
    <row r="1403" spans="1:18" ht="12.75" x14ac:dyDescent="0.35">
      <c r="A1403" s="1" t="s">
        <v>3518</v>
      </c>
      <c r="B1403" s="1">
        <v>61</v>
      </c>
      <c r="C1403" s="1" t="str">
        <f t="shared" si="63"/>
        <v>Elderly</v>
      </c>
      <c r="D1403" s="1" t="s">
        <v>25</v>
      </c>
      <c r="E1403" s="1" t="s">
        <v>3519</v>
      </c>
      <c r="F1403" s="2">
        <v>45438</v>
      </c>
      <c r="G1403" s="2" t="str">
        <f t="shared" si="64"/>
        <v>May</v>
      </c>
      <c r="H1403" s="2" t="str">
        <f t="shared" si="65"/>
        <v>Spring</v>
      </c>
      <c r="I1403" s="1" t="s">
        <v>41</v>
      </c>
      <c r="J1403" s="1" t="s">
        <v>34</v>
      </c>
      <c r="K1403" s="1">
        <v>17</v>
      </c>
      <c r="L1403" s="7">
        <v>4747.16</v>
      </c>
      <c r="M1403" s="1" t="s">
        <v>35</v>
      </c>
      <c r="N1403" s="1" t="s">
        <v>21</v>
      </c>
      <c r="O1403" s="1" t="s">
        <v>95</v>
      </c>
      <c r="P1403" s="1">
        <v>66</v>
      </c>
      <c r="Q1403" s="1" t="s">
        <v>66</v>
      </c>
      <c r="R1403" s="1">
        <v>1</v>
      </c>
    </row>
    <row r="1404" spans="1:18" ht="12.75" x14ac:dyDescent="0.35">
      <c r="A1404" s="1" t="s">
        <v>3520</v>
      </c>
      <c r="B1404" s="1">
        <v>79</v>
      </c>
      <c r="C1404" s="1" t="str">
        <f t="shared" si="63"/>
        <v>Elderly</v>
      </c>
      <c r="D1404" s="1" t="s">
        <v>25</v>
      </c>
      <c r="E1404" s="1" t="s">
        <v>3521</v>
      </c>
      <c r="F1404" s="2">
        <v>45324</v>
      </c>
      <c r="G1404" s="2" t="str">
        <f t="shared" si="64"/>
        <v>February</v>
      </c>
      <c r="H1404" s="2" t="str">
        <f t="shared" si="65"/>
        <v>Winter</v>
      </c>
      <c r="I1404" s="1" t="s">
        <v>27</v>
      </c>
      <c r="J1404" s="1" t="s">
        <v>34</v>
      </c>
      <c r="K1404" s="1">
        <v>68</v>
      </c>
      <c r="L1404" s="7">
        <v>2054.56</v>
      </c>
      <c r="M1404" s="1" t="s">
        <v>20</v>
      </c>
      <c r="N1404" s="1" t="s">
        <v>21</v>
      </c>
      <c r="O1404" s="1" t="s">
        <v>3522</v>
      </c>
      <c r="P1404" s="1">
        <v>88</v>
      </c>
      <c r="Q1404" s="1" t="s">
        <v>31</v>
      </c>
      <c r="R1404" s="1">
        <v>4</v>
      </c>
    </row>
    <row r="1405" spans="1:18" ht="12.75" x14ac:dyDescent="0.35">
      <c r="A1405" s="1" t="s">
        <v>3523</v>
      </c>
      <c r="B1405" s="1">
        <v>68</v>
      </c>
      <c r="C1405" s="1" t="str">
        <f t="shared" si="63"/>
        <v>Elderly</v>
      </c>
      <c r="D1405" s="1" t="s">
        <v>16</v>
      </c>
      <c r="E1405" s="1" t="s">
        <v>3524</v>
      </c>
      <c r="F1405" s="2">
        <v>45540</v>
      </c>
      <c r="G1405" s="2" t="str">
        <f t="shared" si="64"/>
        <v>September</v>
      </c>
      <c r="H1405" s="2" t="str">
        <f t="shared" si="65"/>
        <v>Autumn</v>
      </c>
      <c r="I1405" s="1" t="s">
        <v>54</v>
      </c>
      <c r="J1405" s="1" t="s">
        <v>85</v>
      </c>
      <c r="K1405" s="1">
        <v>47</v>
      </c>
      <c r="L1405" s="7">
        <v>4209.1899999999996</v>
      </c>
      <c r="M1405" s="1" t="s">
        <v>20</v>
      </c>
      <c r="N1405" s="1" t="s">
        <v>36</v>
      </c>
      <c r="O1405" s="1" t="s">
        <v>3525</v>
      </c>
      <c r="P1405" s="1">
        <v>72</v>
      </c>
      <c r="Q1405" s="1" t="s">
        <v>47</v>
      </c>
      <c r="R1405" s="1">
        <v>2</v>
      </c>
    </row>
    <row r="1406" spans="1:18" ht="12.75" x14ac:dyDescent="0.35">
      <c r="A1406" s="1" t="s">
        <v>3526</v>
      </c>
      <c r="B1406" s="1">
        <v>26</v>
      </c>
      <c r="C1406" s="1" t="str">
        <f t="shared" si="63"/>
        <v>Young Adults</v>
      </c>
      <c r="D1406" s="1" t="s">
        <v>25</v>
      </c>
      <c r="E1406" s="1" t="s">
        <v>3527</v>
      </c>
      <c r="F1406" s="2">
        <v>45312</v>
      </c>
      <c r="G1406" s="2" t="str">
        <f t="shared" si="64"/>
        <v>January</v>
      </c>
      <c r="H1406" s="2" t="str">
        <f t="shared" si="65"/>
        <v>Winter</v>
      </c>
      <c r="I1406" s="1" t="s">
        <v>27</v>
      </c>
      <c r="J1406" s="1" t="s">
        <v>85</v>
      </c>
      <c r="K1406" s="1">
        <v>74</v>
      </c>
      <c r="L1406" s="7">
        <v>4664.57</v>
      </c>
      <c r="M1406" s="1" t="s">
        <v>20</v>
      </c>
      <c r="N1406" s="1" t="s">
        <v>21</v>
      </c>
      <c r="O1406" s="1" t="s">
        <v>165</v>
      </c>
      <c r="P1406" s="1">
        <v>4</v>
      </c>
      <c r="Q1406" s="1" t="s">
        <v>38</v>
      </c>
      <c r="R1406" s="1">
        <v>4</v>
      </c>
    </row>
    <row r="1407" spans="1:18" ht="12.75" x14ac:dyDescent="0.35">
      <c r="A1407" s="1" t="s">
        <v>3528</v>
      </c>
      <c r="B1407" s="1">
        <v>15</v>
      </c>
      <c r="C1407" s="1" t="str">
        <f t="shared" si="63"/>
        <v>Teenagers</v>
      </c>
      <c r="D1407" s="1" t="s">
        <v>25</v>
      </c>
      <c r="E1407" s="1" t="s">
        <v>3517</v>
      </c>
      <c r="F1407" s="2">
        <v>45630</v>
      </c>
      <c r="G1407" s="2" t="str">
        <f t="shared" si="64"/>
        <v>December</v>
      </c>
      <c r="H1407" s="2" t="str">
        <f t="shared" si="65"/>
        <v>Winter</v>
      </c>
      <c r="I1407" s="1" t="s">
        <v>45</v>
      </c>
      <c r="J1407" s="1" t="s">
        <v>19</v>
      </c>
      <c r="K1407" s="1">
        <v>53</v>
      </c>
      <c r="L1407" s="7">
        <v>3674.39</v>
      </c>
      <c r="M1407" s="1" t="s">
        <v>29</v>
      </c>
      <c r="N1407" s="1" t="s">
        <v>21</v>
      </c>
      <c r="O1407" s="1" t="s">
        <v>2041</v>
      </c>
      <c r="P1407" s="1">
        <v>63</v>
      </c>
      <c r="Q1407" s="1" t="s">
        <v>38</v>
      </c>
      <c r="R1407" s="1">
        <v>1</v>
      </c>
    </row>
    <row r="1408" spans="1:18" ht="12.75" x14ac:dyDescent="0.35">
      <c r="A1408" s="1" t="s">
        <v>3529</v>
      </c>
      <c r="B1408" s="1">
        <v>84</v>
      </c>
      <c r="C1408" s="1" t="str">
        <f t="shared" si="63"/>
        <v>Elderly</v>
      </c>
      <c r="D1408" s="1" t="s">
        <v>25</v>
      </c>
      <c r="E1408" s="1" t="s">
        <v>3530</v>
      </c>
      <c r="F1408" s="2">
        <v>45617</v>
      </c>
      <c r="G1408" s="2" t="str">
        <f t="shared" si="64"/>
        <v>November</v>
      </c>
      <c r="H1408" s="2" t="str">
        <f t="shared" si="65"/>
        <v>Autumn</v>
      </c>
      <c r="I1408" s="1" t="s">
        <v>18</v>
      </c>
      <c r="J1408" s="1" t="s">
        <v>19</v>
      </c>
      <c r="K1408" s="1">
        <v>27</v>
      </c>
      <c r="L1408" s="7">
        <v>918.54</v>
      </c>
      <c r="M1408" s="1" t="s">
        <v>29</v>
      </c>
      <c r="N1408" s="1" t="s">
        <v>21</v>
      </c>
      <c r="O1408" s="1" t="s">
        <v>783</v>
      </c>
      <c r="P1408" s="1">
        <v>10</v>
      </c>
      <c r="Q1408" s="1" t="s">
        <v>23</v>
      </c>
      <c r="R1408" s="1">
        <v>3</v>
      </c>
    </row>
    <row r="1409" spans="1:18" ht="12.75" x14ac:dyDescent="0.35">
      <c r="A1409" s="1" t="s">
        <v>3531</v>
      </c>
      <c r="B1409" s="1">
        <v>19</v>
      </c>
      <c r="C1409" s="1" t="str">
        <f t="shared" si="63"/>
        <v>Teenagers</v>
      </c>
      <c r="D1409" s="1" t="s">
        <v>62</v>
      </c>
      <c r="E1409" s="1" t="s">
        <v>3532</v>
      </c>
      <c r="F1409" s="2">
        <v>45619</v>
      </c>
      <c r="G1409" s="2" t="str">
        <f t="shared" si="64"/>
        <v>November</v>
      </c>
      <c r="H1409" s="2" t="str">
        <f t="shared" si="65"/>
        <v>Autumn</v>
      </c>
      <c r="I1409" s="1" t="s">
        <v>54</v>
      </c>
      <c r="J1409" s="1" t="s">
        <v>34</v>
      </c>
      <c r="K1409" s="1">
        <v>9</v>
      </c>
      <c r="L1409" s="7">
        <v>4989.7299999999996</v>
      </c>
      <c r="M1409" s="1" t="s">
        <v>20</v>
      </c>
      <c r="N1409" s="1" t="s">
        <v>21</v>
      </c>
      <c r="O1409" s="1" t="s">
        <v>568</v>
      </c>
      <c r="P1409" s="1">
        <v>80</v>
      </c>
      <c r="Q1409" s="1" t="s">
        <v>38</v>
      </c>
      <c r="R1409" s="1">
        <v>3</v>
      </c>
    </row>
    <row r="1410" spans="1:18" ht="12.75" x14ac:dyDescent="0.35">
      <c r="A1410" s="1" t="s">
        <v>3533</v>
      </c>
      <c r="B1410" s="1">
        <v>83</v>
      </c>
      <c r="C1410" s="1" t="str">
        <f t="shared" si="63"/>
        <v>Elderly</v>
      </c>
      <c r="D1410" s="1" t="s">
        <v>25</v>
      </c>
      <c r="E1410" s="1" t="s">
        <v>3534</v>
      </c>
      <c r="F1410" s="2">
        <v>45446</v>
      </c>
      <c r="G1410" s="2" t="str">
        <f t="shared" si="64"/>
        <v>June</v>
      </c>
      <c r="H1410" s="2" t="str">
        <f t="shared" si="65"/>
        <v>Summer</v>
      </c>
      <c r="I1410" s="1" t="s">
        <v>54</v>
      </c>
      <c r="J1410" s="1" t="s">
        <v>85</v>
      </c>
      <c r="K1410" s="1">
        <v>55</v>
      </c>
      <c r="L1410" s="7">
        <v>1432.76</v>
      </c>
      <c r="M1410" s="1" t="s">
        <v>20</v>
      </c>
      <c r="N1410" s="1" t="s">
        <v>21</v>
      </c>
      <c r="O1410" s="1" t="s">
        <v>649</v>
      </c>
      <c r="P1410" s="1">
        <v>7</v>
      </c>
      <c r="Q1410" s="1" t="s">
        <v>38</v>
      </c>
      <c r="R1410" s="1">
        <v>4</v>
      </c>
    </row>
    <row r="1411" spans="1:18" ht="12.75" x14ac:dyDescent="0.35">
      <c r="A1411" s="1" t="s">
        <v>3535</v>
      </c>
      <c r="B1411" s="1">
        <v>3</v>
      </c>
      <c r="C1411" s="1" t="str">
        <f t="shared" ref="C1411:C1474" si="66">IF(B1411&lt;10,"Children",IF(AND(B1411&gt;=10,B1411&lt;=19),"Teenagers",IF(AND(B1411&gt;=20,B1411&lt;=39),"Young Adults",IF(AND(B1411&gt;=40,B1411&lt;=59),"Middle-Aged","Elderly"))))</f>
        <v>Children</v>
      </c>
      <c r="D1411" s="1" t="s">
        <v>62</v>
      </c>
      <c r="E1411" s="1" t="s">
        <v>3536</v>
      </c>
      <c r="F1411" s="2">
        <v>45501</v>
      </c>
      <c r="G1411" s="2" t="str">
        <f t="shared" ref="G1411:G1474" si="67">TEXT(F1411,"mmmm")</f>
        <v>July</v>
      </c>
      <c r="H1411" s="2" t="str">
        <f t="shared" ref="H1411:H1474" si="68">IF(G1411="January","Winter",IF(G1411="February","Winter",IF(G1411="December","Winter",IF(G1411="March","Spring",IF(G1411="April","Spring",IF(G1411="May","Spring",IF(G1411="June","Summer",IF(G1411="July","Summer",IF(G1411="August","Summer","Autumn")))))))))</f>
        <v>Summer</v>
      </c>
      <c r="I1411" s="1" t="s">
        <v>104</v>
      </c>
      <c r="J1411" s="1" t="s">
        <v>19</v>
      </c>
      <c r="K1411" s="1">
        <v>64</v>
      </c>
      <c r="L1411" s="7">
        <v>1960.78</v>
      </c>
      <c r="M1411" s="1" t="s">
        <v>29</v>
      </c>
      <c r="N1411" s="1" t="s">
        <v>21</v>
      </c>
      <c r="O1411" s="1" t="s">
        <v>3537</v>
      </c>
      <c r="P1411" s="1">
        <v>50</v>
      </c>
      <c r="Q1411" s="1" t="s">
        <v>31</v>
      </c>
      <c r="R1411" s="1">
        <v>4</v>
      </c>
    </row>
    <row r="1412" spans="1:18" ht="12.75" x14ac:dyDescent="0.35">
      <c r="A1412" s="1" t="s">
        <v>3538</v>
      </c>
      <c r="B1412" s="1">
        <v>95</v>
      </c>
      <c r="C1412" s="1" t="str">
        <f t="shared" si="66"/>
        <v>Elderly</v>
      </c>
      <c r="D1412" s="1" t="s">
        <v>16</v>
      </c>
      <c r="E1412" s="1" t="s">
        <v>3539</v>
      </c>
      <c r="F1412" s="2">
        <v>45543</v>
      </c>
      <c r="G1412" s="2" t="str">
        <f t="shared" si="67"/>
        <v>September</v>
      </c>
      <c r="H1412" s="2" t="str">
        <f t="shared" si="68"/>
        <v>Autumn</v>
      </c>
      <c r="I1412" s="1" t="s">
        <v>18</v>
      </c>
      <c r="J1412" s="1" t="s">
        <v>19</v>
      </c>
      <c r="K1412" s="1">
        <v>80</v>
      </c>
      <c r="L1412" s="7">
        <v>2630.98</v>
      </c>
      <c r="M1412" s="1" t="s">
        <v>20</v>
      </c>
      <c r="N1412" s="1" t="s">
        <v>36</v>
      </c>
      <c r="O1412" s="1" t="s">
        <v>65</v>
      </c>
      <c r="P1412" s="1">
        <v>16</v>
      </c>
      <c r="Q1412" s="1" t="s">
        <v>47</v>
      </c>
      <c r="R1412" s="1">
        <v>3</v>
      </c>
    </row>
    <row r="1413" spans="1:18" ht="12.75" x14ac:dyDescent="0.35">
      <c r="A1413" s="1" t="s">
        <v>3540</v>
      </c>
      <c r="B1413" s="1">
        <v>87</v>
      </c>
      <c r="C1413" s="1" t="str">
        <f t="shared" si="66"/>
        <v>Elderly</v>
      </c>
      <c r="D1413" s="1" t="s">
        <v>16</v>
      </c>
      <c r="E1413" s="1" t="s">
        <v>3541</v>
      </c>
      <c r="F1413" s="2">
        <v>45593</v>
      </c>
      <c r="G1413" s="2" t="str">
        <f t="shared" si="67"/>
        <v>October</v>
      </c>
      <c r="H1413" s="2" t="str">
        <f t="shared" si="68"/>
        <v>Autumn</v>
      </c>
      <c r="I1413" s="1" t="s">
        <v>27</v>
      </c>
      <c r="J1413" s="1" t="s">
        <v>28</v>
      </c>
      <c r="K1413" s="1">
        <v>87</v>
      </c>
      <c r="L1413" s="7">
        <v>4983.84</v>
      </c>
      <c r="M1413" s="1" t="s">
        <v>20</v>
      </c>
      <c r="N1413" s="1" t="s">
        <v>36</v>
      </c>
      <c r="O1413" s="1" t="s">
        <v>1525</v>
      </c>
      <c r="P1413" s="1">
        <v>10</v>
      </c>
      <c r="Q1413" s="1" t="s">
        <v>23</v>
      </c>
      <c r="R1413" s="1">
        <v>5</v>
      </c>
    </row>
    <row r="1414" spans="1:18" ht="12.75" x14ac:dyDescent="0.35">
      <c r="A1414" s="1" t="s">
        <v>3542</v>
      </c>
      <c r="B1414" s="1">
        <v>17</v>
      </c>
      <c r="C1414" s="1" t="str">
        <f t="shared" si="66"/>
        <v>Teenagers</v>
      </c>
      <c r="D1414" s="1" t="s">
        <v>62</v>
      </c>
      <c r="E1414" s="1" t="s">
        <v>3543</v>
      </c>
      <c r="F1414" s="2">
        <v>45365</v>
      </c>
      <c r="G1414" s="2" t="str">
        <f t="shared" si="67"/>
        <v>March</v>
      </c>
      <c r="H1414" s="2" t="str">
        <f t="shared" si="68"/>
        <v>Spring</v>
      </c>
      <c r="I1414" s="1" t="s">
        <v>54</v>
      </c>
      <c r="J1414" s="1" t="s">
        <v>34</v>
      </c>
      <c r="K1414" s="1">
        <v>37</v>
      </c>
      <c r="L1414" s="7">
        <v>1687.59</v>
      </c>
      <c r="M1414" s="1" t="s">
        <v>29</v>
      </c>
      <c r="N1414" s="1" t="s">
        <v>21</v>
      </c>
      <c r="O1414" s="1" t="s">
        <v>3065</v>
      </c>
      <c r="P1414" s="1">
        <v>12</v>
      </c>
      <c r="Q1414" s="1" t="s">
        <v>23</v>
      </c>
      <c r="R1414" s="1">
        <v>1</v>
      </c>
    </row>
    <row r="1415" spans="1:18" ht="12.75" x14ac:dyDescent="0.35">
      <c r="A1415" s="1" t="s">
        <v>3544</v>
      </c>
      <c r="B1415" s="1">
        <v>15</v>
      </c>
      <c r="C1415" s="1" t="str">
        <f t="shared" si="66"/>
        <v>Teenagers</v>
      </c>
      <c r="D1415" s="1" t="s">
        <v>16</v>
      </c>
      <c r="E1415" s="1" t="s">
        <v>3545</v>
      </c>
      <c r="F1415" s="2">
        <v>45413</v>
      </c>
      <c r="G1415" s="2" t="str">
        <f t="shared" si="67"/>
        <v>May</v>
      </c>
      <c r="H1415" s="2" t="str">
        <f t="shared" si="68"/>
        <v>Spring</v>
      </c>
      <c r="I1415" s="1" t="s">
        <v>54</v>
      </c>
      <c r="J1415" s="1" t="s">
        <v>50</v>
      </c>
      <c r="K1415" s="1">
        <v>12</v>
      </c>
      <c r="L1415" s="7">
        <v>220.62</v>
      </c>
      <c r="M1415" s="1" t="s">
        <v>29</v>
      </c>
      <c r="N1415" s="1" t="s">
        <v>21</v>
      </c>
      <c r="O1415" s="1" t="s">
        <v>2007</v>
      </c>
      <c r="P1415" s="1">
        <v>46</v>
      </c>
      <c r="Q1415" s="1" t="s">
        <v>31</v>
      </c>
      <c r="R1415" s="1">
        <v>1</v>
      </c>
    </row>
    <row r="1416" spans="1:18" ht="12.75" x14ac:dyDescent="0.35">
      <c r="A1416" s="1" t="s">
        <v>3546</v>
      </c>
      <c r="B1416" s="1">
        <v>75</v>
      </c>
      <c r="C1416" s="1" t="str">
        <f t="shared" si="66"/>
        <v>Elderly</v>
      </c>
      <c r="D1416" s="1" t="s">
        <v>62</v>
      </c>
      <c r="E1416" s="1" t="s">
        <v>3547</v>
      </c>
      <c r="F1416" s="2">
        <v>45380</v>
      </c>
      <c r="G1416" s="2" t="str">
        <f t="shared" si="67"/>
        <v>March</v>
      </c>
      <c r="H1416" s="2" t="str">
        <f t="shared" si="68"/>
        <v>Spring</v>
      </c>
      <c r="I1416" s="1" t="s">
        <v>58</v>
      </c>
      <c r="J1416" s="1" t="s">
        <v>50</v>
      </c>
      <c r="K1416" s="1">
        <v>77</v>
      </c>
      <c r="L1416" s="7">
        <v>4466.55</v>
      </c>
      <c r="M1416" s="1" t="s">
        <v>20</v>
      </c>
      <c r="N1416" s="1" t="s">
        <v>36</v>
      </c>
      <c r="O1416" s="1" t="s">
        <v>431</v>
      </c>
      <c r="P1416" s="1">
        <v>35</v>
      </c>
      <c r="Q1416" s="1" t="s">
        <v>66</v>
      </c>
      <c r="R1416" s="1">
        <v>1</v>
      </c>
    </row>
    <row r="1417" spans="1:18" ht="12.75" x14ac:dyDescent="0.35">
      <c r="A1417" s="1" t="s">
        <v>3548</v>
      </c>
      <c r="B1417" s="1">
        <v>9</v>
      </c>
      <c r="C1417" s="1" t="str">
        <f t="shared" si="66"/>
        <v>Children</v>
      </c>
      <c r="D1417" s="1" t="s">
        <v>25</v>
      </c>
      <c r="E1417" s="1" t="s">
        <v>3549</v>
      </c>
      <c r="F1417" s="2">
        <v>45580</v>
      </c>
      <c r="G1417" s="2" t="str">
        <f t="shared" si="67"/>
        <v>October</v>
      </c>
      <c r="H1417" s="2" t="str">
        <f t="shared" si="68"/>
        <v>Autumn</v>
      </c>
      <c r="I1417" s="1" t="s">
        <v>27</v>
      </c>
      <c r="J1417" s="1" t="s">
        <v>34</v>
      </c>
      <c r="K1417" s="1">
        <v>46</v>
      </c>
      <c r="L1417" s="7">
        <v>3803.79</v>
      </c>
      <c r="M1417" s="1" t="s">
        <v>35</v>
      </c>
      <c r="N1417" s="1" t="s">
        <v>21</v>
      </c>
      <c r="O1417" s="1" t="s">
        <v>1231</v>
      </c>
      <c r="P1417" s="1">
        <v>22</v>
      </c>
      <c r="Q1417" s="1" t="s">
        <v>38</v>
      </c>
      <c r="R1417" s="1">
        <v>5</v>
      </c>
    </row>
    <row r="1418" spans="1:18" ht="12.75" x14ac:dyDescent="0.35">
      <c r="A1418" s="1" t="s">
        <v>3550</v>
      </c>
      <c r="B1418" s="1">
        <v>13</v>
      </c>
      <c r="C1418" s="1" t="str">
        <f t="shared" si="66"/>
        <v>Teenagers</v>
      </c>
      <c r="D1418" s="1" t="s">
        <v>25</v>
      </c>
      <c r="E1418" s="1" t="s">
        <v>3551</v>
      </c>
      <c r="F1418" s="2">
        <v>45491</v>
      </c>
      <c r="G1418" s="2" t="str">
        <f t="shared" si="67"/>
        <v>July</v>
      </c>
      <c r="H1418" s="2" t="str">
        <f t="shared" si="68"/>
        <v>Summer</v>
      </c>
      <c r="I1418" s="1" t="s">
        <v>54</v>
      </c>
      <c r="J1418" s="1" t="s">
        <v>28</v>
      </c>
      <c r="K1418" s="1">
        <v>4</v>
      </c>
      <c r="L1418" s="7">
        <v>397.18</v>
      </c>
      <c r="M1418" s="1" t="s">
        <v>20</v>
      </c>
      <c r="N1418" s="1" t="s">
        <v>21</v>
      </c>
      <c r="O1418" s="1" t="s">
        <v>360</v>
      </c>
      <c r="P1418" s="1">
        <v>6</v>
      </c>
      <c r="Q1418" s="1" t="s">
        <v>38</v>
      </c>
      <c r="R1418" s="1">
        <v>2</v>
      </c>
    </row>
    <row r="1419" spans="1:18" ht="12.75" x14ac:dyDescent="0.35">
      <c r="A1419" s="1" t="s">
        <v>3552</v>
      </c>
      <c r="B1419" s="1">
        <v>76</v>
      </c>
      <c r="C1419" s="1" t="str">
        <f t="shared" si="66"/>
        <v>Elderly</v>
      </c>
      <c r="D1419" s="1" t="s">
        <v>25</v>
      </c>
      <c r="E1419" s="1" t="s">
        <v>3553</v>
      </c>
      <c r="F1419" s="2">
        <v>45347</v>
      </c>
      <c r="G1419" s="2" t="str">
        <f t="shared" si="67"/>
        <v>February</v>
      </c>
      <c r="H1419" s="2" t="str">
        <f t="shared" si="68"/>
        <v>Winter</v>
      </c>
      <c r="I1419" s="1" t="s">
        <v>45</v>
      </c>
      <c r="J1419" s="1" t="s">
        <v>85</v>
      </c>
      <c r="K1419" s="1">
        <v>77</v>
      </c>
      <c r="L1419" s="7">
        <v>4939.95</v>
      </c>
      <c r="M1419" s="1" t="s">
        <v>35</v>
      </c>
      <c r="N1419" s="1" t="s">
        <v>21</v>
      </c>
      <c r="O1419" s="1" t="s">
        <v>2272</v>
      </c>
      <c r="P1419" s="1">
        <v>65</v>
      </c>
      <c r="Q1419" s="1" t="s">
        <v>23</v>
      </c>
      <c r="R1419" s="1">
        <v>2</v>
      </c>
    </row>
    <row r="1420" spans="1:18" ht="12.75" x14ac:dyDescent="0.35">
      <c r="A1420" s="1" t="s">
        <v>3554</v>
      </c>
      <c r="B1420" s="1">
        <v>8</v>
      </c>
      <c r="C1420" s="1" t="str">
        <f t="shared" si="66"/>
        <v>Children</v>
      </c>
      <c r="D1420" s="1" t="s">
        <v>62</v>
      </c>
      <c r="E1420" s="1" t="s">
        <v>3555</v>
      </c>
      <c r="F1420" s="2">
        <v>45603</v>
      </c>
      <c r="G1420" s="2" t="str">
        <f t="shared" si="67"/>
        <v>November</v>
      </c>
      <c r="H1420" s="2" t="str">
        <f t="shared" si="68"/>
        <v>Autumn</v>
      </c>
      <c r="I1420" s="1" t="s">
        <v>27</v>
      </c>
      <c r="J1420" s="1" t="s">
        <v>59</v>
      </c>
      <c r="K1420" s="1">
        <v>82</v>
      </c>
      <c r="L1420" s="7">
        <v>3176.04</v>
      </c>
      <c r="M1420" s="1" t="s">
        <v>20</v>
      </c>
      <c r="N1420" s="1" t="s">
        <v>21</v>
      </c>
      <c r="O1420" s="1" t="s">
        <v>3124</v>
      </c>
      <c r="P1420" s="1">
        <v>89</v>
      </c>
      <c r="Q1420" s="1" t="s">
        <v>31</v>
      </c>
      <c r="R1420" s="1">
        <v>5</v>
      </c>
    </row>
    <row r="1421" spans="1:18" ht="12.75" x14ac:dyDescent="0.35">
      <c r="A1421" s="1" t="s">
        <v>3556</v>
      </c>
      <c r="B1421" s="1">
        <v>17</v>
      </c>
      <c r="C1421" s="1" t="str">
        <f t="shared" si="66"/>
        <v>Teenagers</v>
      </c>
      <c r="D1421" s="1" t="s">
        <v>25</v>
      </c>
      <c r="E1421" s="1" t="s">
        <v>3557</v>
      </c>
      <c r="F1421" s="2">
        <v>45418</v>
      </c>
      <c r="G1421" s="2" t="str">
        <f t="shared" si="67"/>
        <v>May</v>
      </c>
      <c r="H1421" s="2" t="str">
        <f t="shared" si="68"/>
        <v>Spring</v>
      </c>
      <c r="I1421" s="1" t="s">
        <v>58</v>
      </c>
      <c r="J1421" s="1" t="s">
        <v>28</v>
      </c>
      <c r="K1421" s="1">
        <v>76</v>
      </c>
      <c r="L1421" s="7">
        <v>3132.63</v>
      </c>
      <c r="M1421" s="1" t="s">
        <v>20</v>
      </c>
      <c r="N1421" s="1" t="s">
        <v>21</v>
      </c>
      <c r="O1421" s="1" t="s">
        <v>883</v>
      </c>
      <c r="P1421" s="1">
        <v>67</v>
      </c>
      <c r="Q1421" s="1" t="s">
        <v>23</v>
      </c>
      <c r="R1421" s="1">
        <v>2</v>
      </c>
    </row>
    <row r="1422" spans="1:18" ht="12.75" x14ac:dyDescent="0.35">
      <c r="A1422" s="1" t="s">
        <v>3558</v>
      </c>
      <c r="B1422" s="1">
        <v>74</v>
      </c>
      <c r="C1422" s="1" t="str">
        <f t="shared" si="66"/>
        <v>Elderly</v>
      </c>
      <c r="D1422" s="1" t="s">
        <v>16</v>
      </c>
      <c r="E1422" s="1" t="s">
        <v>3559</v>
      </c>
      <c r="F1422" s="2">
        <v>45638</v>
      </c>
      <c r="G1422" s="2" t="str">
        <f t="shared" si="67"/>
        <v>December</v>
      </c>
      <c r="H1422" s="2" t="str">
        <f t="shared" si="68"/>
        <v>Winter</v>
      </c>
      <c r="I1422" s="1" t="s">
        <v>27</v>
      </c>
      <c r="J1422" s="1" t="s">
        <v>28</v>
      </c>
      <c r="K1422" s="1">
        <v>23</v>
      </c>
      <c r="L1422" s="7">
        <v>2356.5500000000002</v>
      </c>
      <c r="M1422" s="1" t="s">
        <v>29</v>
      </c>
      <c r="N1422" s="1" t="s">
        <v>21</v>
      </c>
      <c r="O1422" s="1" t="s">
        <v>649</v>
      </c>
      <c r="P1422" s="1">
        <v>41</v>
      </c>
      <c r="Q1422" s="1" t="s">
        <v>23</v>
      </c>
      <c r="R1422" s="1">
        <v>5</v>
      </c>
    </row>
    <row r="1423" spans="1:18" ht="12.75" x14ac:dyDescent="0.35">
      <c r="A1423" s="1" t="s">
        <v>3560</v>
      </c>
      <c r="B1423" s="1">
        <v>86</v>
      </c>
      <c r="C1423" s="1" t="str">
        <f t="shared" si="66"/>
        <v>Elderly</v>
      </c>
      <c r="D1423" s="1" t="s">
        <v>25</v>
      </c>
      <c r="E1423" s="1" t="s">
        <v>3561</v>
      </c>
      <c r="F1423" s="2">
        <v>45513</v>
      </c>
      <c r="G1423" s="2" t="str">
        <f t="shared" si="67"/>
        <v>August</v>
      </c>
      <c r="H1423" s="2" t="str">
        <f t="shared" si="68"/>
        <v>Summer</v>
      </c>
      <c r="I1423" s="1" t="s">
        <v>27</v>
      </c>
      <c r="J1423" s="1" t="s">
        <v>28</v>
      </c>
      <c r="K1423" s="1">
        <v>12</v>
      </c>
      <c r="L1423" s="7">
        <v>2961.2</v>
      </c>
      <c r="M1423" s="1" t="s">
        <v>20</v>
      </c>
      <c r="N1423" s="1" t="s">
        <v>36</v>
      </c>
      <c r="O1423" s="1" t="s">
        <v>2179</v>
      </c>
      <c r="P1423" s="1">
        <v>9</v>
      </c>
      <c r="Q1423" s="1" t="s">
        <v>38</v>
      </c>
      <c r="R1423" s="1">
        <v>4</v>
      </c>
    </row>
    <row r="1424" spans="1:18" ht="12.75" x14ac:dyDescent="0.35">
      <c r="A1424" s="1" t="s">
        <v>3562</v>
      </c>
      <c r="B1424" s="1">
        <v>59</v>
      </c>
      <c r="C1424" s="1" t="str">
        <f t="shared" si="66"/>
        <v>Middle-Aged</v>
      </c>
      <c r="D1424" s="1" t="s">
        <v>16</v>
      </c>
      <c r="E1424" s="1" t="s">
        <v>3563</v>
      </c>
      <c r="F1424" s="2">
        <v>45641</v>
      </c>
      <c r="G1424" s="2" t="str">
        <f t="shared" si="67"/>
        <v>December</v>
      </c>
      <c r="H1424" s="2" t="str">
        <f t="shared" si="68"/>
        <v>Winter</v>
      </c>
      <c r="I1424" s="1" t="s">
        <v>45</v>
      </c>
      <c r="J1424" s="1" t="s">
        <v>19</v>
      </c>
      <c r="K1424" s="1">
        <v>15</v>
      </c>
      <c r="L1424" s="7">
        <v>4676.67</v>
      </c>
      <c r="M1424" s="1" t="s">
        <v>20</v>
      </c>
      <c r="N1424" s="1" t="s">
        <v>36</v>
      </c>
      <c r="O1424" s="1" t="s">
        <v>1600</v>
      </c>
      <c r="P1424" s="1">
        <v>51</v>
      </c>
      <c r="Q1424" s="1" t="s">
        <v>47</v>
      </c>
      <c r="R1424" s="1">
        <v>1</v>
      </c>
    </row>
    <row r="1425" spans="1:18" ht="12.75" x14ac:dyDescent="0.35">
      <c r="A1425" s="1" t="s">
        <v>3564</v>
      </c>
      <c r="B1425" s="1">
        <v>2</v>
      </c>
      <c r="C1425" s="1" t="str">
        <f t="shared" si="66"/>
        <v>Children</v>
      </c>
      <c r="D1425" s="1" t="s">
        <v>62</v>
      </c>
      <c r="E1425" s="1" t="s">
        <v>3565</v>
      </c>
      <c r="F1425" s="2">
        <v>45555</v>
      </c>
      <c r="G1425" s="2" t="str">
        <f t="shared" si="67"/>
        <v>September</v>
      </c>
      <c r="H1425" s="2" t="str">
        <f t="shared" si="68"/>
        <v>Autumn</v>
      </c>
      <c r="I1425" s="1" t="s">
        <v>27</v>
      </c>
      <c r="J1425" s="1" t="s">
        <v>59</v>
      </c>
      <c r="K1425" s="1">
        <v>73</v>
      </c>
      <c r="L1425" s="7">
        <v>2904.05</v>
      </c>
      <c r="M1425" s="1" t="s">
        <v>20</v>
      </c>
      <c r="N1425" s="1" t="s">
        <v>21</v>
      </c>
      <c r="O1425" s="1" t="s">
        <v>571</v>
      </c>
      <c r="P1425" s="1">
        <v>86</v>
      </c>
      <c r="Q1425" s="1" t="s">
        <v>23</v>
      </c>
      <c r="R1425" s="1">
        <v>3</v>
      </c>
    </row>
    <row r="1426" spans="1:18" ht="12.75" x14ac:dyDescent="0.35">
      <c r="A1426" s="1" t="s">
        <v>3566</v>
      </c>
      <c r="B1426" s="1">
        <v>7</v>
      </c>
      <c r="C1426" s="1" t="str">
        <f t="shared" si="66"/>
        <v>Children</v>
      </c>
      <c r="D1426" s="1" t="s">
        <v>16</v>
      </c>
      <c r="E1426" s="1" t="s">
        <v>3567</v>
      </c>
      <c r="F1426" s="2">
        <v>45319</v>
      </c>
      <c r="G1426" s="2" t="str">
        <f t="shared" si="67"/>
        <v>January</v>
      </c>
      <c r="H1426" s="2" t="str">
        <f t="shared" si="68"/>
        <v>Winter</v>
      </c>
      <c r="I1426" s="1" t="s">
        <v>45</v>
      </c>
      <c r="J1426" s="1" t="s">
        <v>85</v>
      </c>
      <c r="K1426" s="1">
        <v>17</v>
      </c>
      <c r="L1426" s="7">
        <v>147.77000000000001</v>
      </c>
      <c r="M1426" s="1" t="s">
        <v>35</v>
      </c>
      <c r="N1426" s="1" t="s">
        <v>21</v>
      </c>
      <c r="O1426" s="1" t="s">
        <v>1525</v>
      </c>
      <c r="P1426" s="1">
        <v>0</v>
      </c>
      <c r="Q1426" s="1" t="s">
        <v>47</v>
      </c>
      <c r="R1426" s="1">
        <v>2</v>
      </c>
    </row>
    <row r="1427" spans="1:18" ht="12.75" x14ac:dyDescent="0.35">
      <c r="A1427" s="1" t="s">
        <v>3568</v>
      </c>
      <c r="B1427" s="1">
        <v>35</v>
      </c>
      <c r="C1427" s="1" t="str">
        <f t="shared" si="66"/>
        <v>Young Adults</v>
      </c>
      <c r="D1427" s="1" t="s">
        <v>25</v>
      </c>
      <c r="E1427" s="1" t="s">
        <v>3569</v>
      </c>
      <c r="F1427" s="2">
        <v>45566</v>
      </c>
      <c r="G1427" s="2" t="str">
        <f t="shared" si="67"/>
        <v>October</v>
      </c>
      <c r="H1427" s="2" t="str">
        <f t="shared" si="68"/>
        <v>Autumn</v>
      </c>
      <c r="I1427" s="1" t="s">
        <v>18</v>
      </c>
      <c r="J1427" s="1" t="s">
        <v>28</v>
      </c>
      <c r="K1427" s="1">
        <v>78</v>
      </c>
      <c r="L1427" s="7">
        <v>1505.85</v>
      </c>
      <c r="M1427" s="1" t="s">
        <v>20</v>
      </c>
      <c r="N1427" s="1" t="s">
        <v>36</v>
      </c>
      <c r="O1427" s="1" t="s">
        <v>3570</v>
      </c>
      <c r="P1427" s="1">
        <v>98</v>
      </c>
      <c r="Q1427" s="1" t="s">
        <v>66</v>
      </c>
      <c r="R1427" s="1">
        <v>3</v>
      </c>
    </row>
    <row r="1428" spans="1:18" ht="12.75" x14ac:dyDescent="0.35">
      <c r="A1428" s="1" t="s">
        <v>3571</v>
      </c>
      <c r="B1428" s="1">
        <v>37</v>
      </c>
      <c r="C1428" s="1" t="str">
        <f t="shared" si="66"/>
        <v>Young Adults</v>
      </c>
      <c r="D1428" s="1" t="s">
        <v>62</v>
      </c>
      <c r="E1428" s="1" t="s">
        <v>3572</v>
      </c>
      <c r="F1428" s="2">
        <v>45338</v>
      </c>
      <c r="G1428" s="2" t="str">
        <f t="shared" si="67"/>
        <v>February</v>
      </c>
      <c r="H1428" s="2" t="str">
        <f t="shared" si="68"/>
        <v>Winter</v>
      </c>
      <c r="I1428" s="1" t="s">
        <v>54</v>
      </c>
      <c r="J1428" s="1" t="s">
        <v>59</v>
      </c>
      <c r="K1428" s="1">
        <v>33</v>
      </c>
      <c r="L1428" s="7">
        <v>3304.96</v>
      </c>
      <c r="M1428" s="1" t="s">
        <v>35</v>
      </c>
      <c r="N1428" s="1" t="s">
        <v>36</v>
      </c>
      <c r="O1428" s="1" t="s">
        <v>3425</v>
      </c>
      <c r="P1428" s="1">
        <v>98</v>
      </c>
      <c r="Q1428" s="1" t="s">
        <v>23</v>
      </c>
      <c r="R1428" s="1">
        <v>2</v>
      </c>
    </row>
    <row r="1429" spans="1:18" ht="12.75" x14ac:dyDescent="0.35">
      <c r="A1429" s="1" t="s">
        <v>3573</v>
      </c>
      <c r="B1429" s="1">
        <v>81</v>
      </c>
      <c r="C1429" s="1" t="str">
        <f t="shared" si="66"/>
        <v>Elderly</v>
      </c>
      <c r="D1429" s="1" t="s">
        <v>25</v>
      </c>
      <c r="E1429" s="1" t="s">
        <v>3574</v>
      </c>
      <c r="F1429" s="2">
        <v>45580</v>
      </c>
      <c r="G1429" s="2" t="str">
        <f t="shared" si="67"/>
        <v>October</v>
      </c>
      <c r="H1429" s="2" t="str">
        <f t="shared" si="68"/>
        <v>Autumn</v>
      </c>
      <c r="I1429" s="1" t="s">
        <v>41</v>
      </c>
      <c r="J1429" s="1" t="s">
        <v>34</v>
      </c>
      <c r="K1429" s="1">
        <v>57</v>
      </c>
      <c r="L1429" s="7">
        <v>4520.7</v>
      </c>
      <c r="M1429" s="1" t="s">
        <v>35</v>
      </c>
      <c r="N1429" s="1" t="s">
        <v>36</v>
      </c>
      <c r="O1429" s="1" t="s">
        <v>3495</v>
      </c>
      <c r="P1429" s="1">
        <v>20</v>
      </c>
      <c r="Q1429" s="1" t="s">
        <v>66</v>
      </c>
      <c r="R1429" s="1">
        <v>3</v>
      </c>
    </row>
    <row r="1430" spans="1:18" ht="12.75" x14ac:dyDescent="0.35">
      <c r="A1430" s="1" t="s">
        <v>3575</v>
      </c>
      <c r="B1430" s="1">
        <v>37</v>
      </c>
      <c r="C1430" s="1" t="str">
        <f t="shared" si="66"/>
        <v>Young Adults</v>
      </c>
      <c r="D1430" s="1" t="s">
        <v>62</v>
      </c>
      <c r="E1430" s="1" t="s">
        <v>191</v>
      </c>
      <c r="F1430" s="2">
        <v>45333</v>
      </c>
      <c r="G1430" s="2" t="str">
        <f t="shared" si="67"/>
        <v>February</v>
      </c>
      <c r="H1430" s="2" t="str">
        <f t="shared" si="68"/>
        <v>Winter</v>
      </c>
      <c r="I1430" s="1" t="s">
        <v>41</v>
      </c>
      <c r="J1430" s="1" t="s">
        <v>85</v>
      </c>
      <c r="K1430" s="1">
        <v>2</v>
      </c>
      <c r="L1430" s="7">
        <v>931.74</v>
      </c>
      <c r="M1430" s="1" t="s">
        <v>20</v>
      </c>
      <c r="N1430" s="1" t="s">
        <v>36</v>
      </c>
      <c r="O1430" s="1" t="s">
        <v>3235</v>
      </c>
      <c r="P1430" s="1">
        <v>97</v>
      </c>
      <c r="Q1430" s="1" t="s">
        <v>47</v>
      </c>
      <c r="R1430" s="1">
        <v>4</v>
      </c>
    </row>
    <row r="1431" spans="1:18" ht="12.75" x14ac:dyDescent="0.35">
      <c r="A1431" s="1" t="s">
        <v>3576</v>
      </c>
      <c r="B1431" s="1">
        <v>84</v>
      </c>
      <c r="C1431" s="1" t="str">
        <f t="shared" si="66"/>
        <v>Elderly</v>
      </c>
      <c r="D1431" s="1" t="s">
        <v>16</v>
      </c>
      <c r="E1431" s="1" t="s">
        <v>3577</v>
      </c>
      <c r="F1431" s="2">
        <v>45433</v>
      </c>
      <c r="G1431" s="2" t="str">
        <f t="shared" si="67"/>
        <v>May</v>
      </c>
      <c r="H1431" s="2" t="str">
        <f t="shared" si="68"/>
        <v>Spring</v>
      </c>
      <c r="I1431" s="1" t="s">
        <v>58</v>
      </c>
      <c r="J1431" s="1" t="s">
        <v>28</v>
      </c>
      <c r="K1431" s="1">
        <v>54</v>
      </c>
      <c r="L1431" s="7">
        <v>1961.34</v>
      </c>
      <c r="M1431" s="1" t="s">
        <v>20</v>
      </c>
      <c r="N1431" s="1" t="s">
        <v>21</v>
      </c>
      <c r="O1431" s="1" t="s">
        <v>1271</v>
      </c>
      <c r="P1431" s="1">
        <v>72</v>
      </c>
      <c r="Q1431" s="1" t="s">
        <v>31</v>
      </c>
      <c r="R1431" s="1">
        <v>3</v>
      </c>
    </row>
    <row r="1432" spans="1:18" ht="12.75" x14ac:dyDescent="0.35">
      <c r="A1432" s="1" t="s">
        <v>3578</v>
      </c>
      <c r="B1432" s="1">
        <v>13</v>
      </c>
      <c r="C1432" s="1" t="str">
        <f t="shared" si="66"/>
        <v>Teenagers</v>
      </c>
      <c r="D1432" s="1" t="s">
        <v>25</v>
      </c>
      <c r="E1432" s="1" t="s">
        <v>3579</v>
      </c>
      <c r="F1432" s="2">
        <v>45462</v>
      </c>
      <c r="G1432" s="2" t="str">
        <f t="shared" si="67"/>
        <v>June</v>
      </c>
      <c r="H1432" s="2" t="str">
        <f t="shared" si="68"/>
        <v>Summer</v>
      </c>
      <c r="I1432" s="1" t="s">
        <v>41</v>
      </c>
      <c r="J1432" s="1" t="s">
        <v>34</v>
      </c>
      <c r="K1432" s="1">
        <v>70</v>
      </c>
      <c r="L1432" s="7">
        <v>1425.78</v>
      </c>
      <c r="M1432" s="1" t="s">
        <v>35</v>
      </c>
      <c r="N1432" s="1" t="s">
        <v>21</v>
      </c>
      <c r="O1432" s="1" t="s">
        <v>2160</v>
      </c>
      <c r="P1432" s="1">
        <v>29</v>
      </c>
      <c r="Q1432" s="1" t="s">
        <v>23</v>
      </c>
      <c r="R1432" s="1">
        <v>1</v>
      </c>
    </row>
    <row r="1433" spans="1:18" ht="12.75" x14ac:dyDescent="0.35">
      <c r="A1433" s="1" t="s">
        <v>3580</v>
      </c>
      <c r="B1433" s="1">
        <v>87</v>
      </c>
      <c r="C1433" s="1" t="str">
        <f t="shared" si="66"/>
        <v>Elderly</v>
      </c>
      <c r="D1433" s="1" t="s">
        <v>62</v>
      </c>
      <c r="E1433" s="1" t="s">
        <v>3581</v>
      </c>
      <c r="F1433" s="2">
        <v>45292</v>
      </c>
      <c r="G1433" s="2" t="str">
        <f t="shared" si="67"/>
        <v>January</v>
      </c>
      <c r="H1433" s="2" t="str">
        <f t="shared" si="68"/>
        <v>Winter</v>
      </c>
      <c r="I1433" s="1" t="s">
        <v>45</v>
      </c>
      <c r="J1433" s="1" t="s">
        <v>28</v>
      </c>
      <c r="K1433" s="1">
        <v>89</v>
      </c>
      <c r="L1433" s="7">
        <v>1640.19</v>
      </c>
      <c r="M1433" s="1" t="s">
        <v>29</v>
      </c>
      <c r="N1433" s="1" t="s">
        <v>21</v>
      </c>
      <c r="O1433" s="1" t="s">
        <v>1984</v>
      </c>
      <c r="P1433" s="1">
        <v>31</v>
      </c>
      <c r="Q1433" s="1" t="s">
        <v>47</v>
      </c>
      <c r="R1433" s="1">
        <v>4</v>
      </c>
    </row>
    <row r="1434" spans="1:18" ht="12.75" x14ac:dyDescent="0.35">
      <c r="A1434" s="1" t="s">
        <v>3582</v>
      </c>
      <c r="B1434" s="1">
        <v>17</v>
      </c>
      <c r="C1434" s="1" t="str">
        <f t="shared" si="66"/>
        <v>Teenagers</v>
      </c>
      <c r="D1434" s="1" t="s">
        <v>62</v>
      </c>
      <c r="E1434" s="1" t="s">
        <v>3583</v>
      </c>
      <c r="F1434" s="2">
        <v>45618</v>
      </c>
      <c r="G1434" s="2" t="str">
        <f t="shared" si="67"/>
        <v>November</v>
      </c>
      <c r="H1434" s="2" t="str">
        <f t="shared" si="68"/>
        <v>Autumn</v>
      </c>
      <c r="I1434" s="1" t="s">
        <v>64</v>
      </c>
      <c r="J1434" s="1" t="s">
        <v>28</v>
      </c>
      <c r="K1434" s="1">
        <v>55</v>
      </c>
      <c r="L1434" s="7">
        <v>2469.7600000000002</v>
      </c>
      <c r="M1434" s="1" t="s">
        <v>29</v>
      </c>
      <c r="N1434" s="1" t="s">
        <v>21</v>
      </c>
      <c r="O1434" s="1" t="s">
        <v>1157</v>
      </c>
      <c r="P1434" s="1">
        <v>35</v>
      </c>
      <c r="Q1434" s="1" t="s">
        <v>31</v>
      </c>
      <c r="R1434" s="1">
        <v>2</v>
      </c>
    </row>
    <row r="1435" spans="1:18" ht="12.75" x14ac:dyDescent="0.35">
      <c r="A1435" s="1" t="s">
        <v>3584</v>
      </c>
      <c r="B1435" s="1">
        <v>97</v>
      </c>
      <c r="C1435" s="1" t="str">
        <f t="shared" si="66"/>
        <v>Elderly</v>
      </c>
      <c r="D1435" s="1" t="s">
        <v>16</v>
      </c>
      <c r="E1435" s="1" t="s">
        <v>3585</v>
      </c>
      <c r="F1435" s="2">
        <v>45492</v>
      </c>
      <c r="G1435" s="2" t="str">
        <f t="shared" si="67"/>
        <v>July</v>
      </c>
      <c r="H1435" s="2" t="str">
        <f t="shared" si="68"/>
        <v>Summer</v>
      </c>
      <c r="I1435" s="1" t="s">
        <v>18</v>
      </c>
      <c r="J1435" s="1" t="s">
        <v>85</v>
      </c>
      <c r="K1435" s="1">
        <v>62</v>
      </c>
      <c r="L1435" s="7">
        <v>4341.58</v>
      </c>
      <c r="M1435" s="1" t="s">
        <v>20</v>
      </c>
      <c r="N1435" s="1" t="s">
        <v>36</v>
      </c>
      <c r="O1435" s="1" t="s">
        <v>2658</v>
      </c>
      <c r="P1435" s="1">
        <v>13</v>
      </c>
      <c r="Q1435" s="1" t="s">
        <v>38</v>
      </c>
      <c r="R1435" s="1">
        <v>3</v>
      </c>
    </row>
    <row r="1436" spans="1:18" ht="12.75" x14ac:dyDescent="0.35">
      <c r="A1436" s="1" t="s">
        <v>3586</v>
      </c>
      <c r="B1436" s="1">
        <v>80</v>
      </c>
      <c r="C1436" s="1" t="str">
        <f t="shared" si="66"/>
        <v>Elderly</v>
      </c>
      <c r="D1436" s="1" t="s">
        <v>62</v>
      </c>
      <c r="E1436" s="1" t="s">
        <v>3587</v>
      </c>
      <c r="F1436" s="2">
        <v>45294</v>
      </c>
      <c r="G1436" s="2" t="str">
        <f t="shared" si="67"/>
        <v>January</v>
      </c>
      <c r="H1436" s="2" t="str">
        <f t="shared" si="68"/>
        <v>Winter</v>
      </c>
      <c r="I1436" s="1" t="s">
        <v>64</v>
      </c>
      <c r="J1436" s="1" t="s">
        <v>85</v>
      </c>
      <c r="K1436" s="1">
        <v>88</v>
      </c>
      <c r="L1436" s="7">
        <v>3306.33</v>
      </c>
      <c r="M1436" s="1" t="s">
        <v>29</v>
      </c>
      <c r="N1436" s="1" t="s">
        <v>36</v>
      </c>
      <c r="O1436" s="1" t="s">
        <v>186</v>
      </c>
      <c r="P1436" s="1">
        <v>20</v>
      </c>
      <c r="Q1436" s="1" t="s">
        <v>38</v>
      </c>
      <c r="R1436" s="1">
        <v>4</v>
      </c>
    </row>
    <row r="1437" spans="1:18" ht="12.75" x14ac:dyDescent="0.35">
      <c r="A1437" s="1" t="s">
        <v>3588</v>
      </c>
      <c r="B1437" s="1">
        <v>84</v>
      </c>
      <c r="C1437" s="1" t="str">
        <f t="shared" si="66"/>
        <v>Elderly</v>
      </c>
      <c r="D1437" s="1" t="s">
        <v>25</v>
      </c>
      <c r="E1437" s="1" t="s">
        <v>3589</v>
      </c>
      <c r="F1437" s="2">
        <v>45376</v>
      </c>
      <c r="G1437" s="2" t="str">
        <f t="shared" si="67"/>
        <v>March</v>
      </c>
      <c r="H1437" s="2" t="str">
        <f t="shared" si="68"/>
        <v>Spring</v>
      </c>
      <c r="I1437" s="1" t="s">
        <v>27</v>
      </c>
      <c r="J1437" s="1" t="s">
        <v>19</v>
      </c>
      <c r="K1437" s="1">
        <v>22</v>
      </c>
      <c r="L1437" s="7">
        <v>4017.28</v>
      </c>
      <c r="M1437" s="1" t="s">
        <v>20</v>
      </c>
      <c r="N1437" s="1" t="s">
        <v>36</v>
      </c>
      <c r="O1437" s="1" t="s">
        <v>2868</v>
      </c>
      <c r="P1437" s="1">
        <v>15</v>
      </c>
      <c r="Q1437" s="1" t="s">
        <v>66</v>
      </c>
      <c r="R1437" s="1">
        <v>3</v>
      </c>
    </row>
    <row r="1438" spans="1:18" ht="12.75" x14ac:dyDescent="0.35">
      <c r="A1438" s="1" t="s">
        <v>3590</v>
      </c>
      <c r="B1438" s="1">
        <v>69</v>
      </c>
      <c r="C1438" s="1" t="str">
        <f t="shared" si="66"/>
        <v>Elderly</v>
      </c>
      <c r="D1438" s="1" t="s">
        <v>62</v>
      </c>
      <c r="E1438" s="1" t="s">
        <v>3591</v>
      </c>
      <c r="F1438" s="2">
        <v>45606</v>
      </c>
      <c r="G1438" s="2" t="str">
        <f t="shared" si="67"/>
        <v>November</v>
      </c>
      <c r="H1438" s="2" t="str">
        <f t="shared" si="68"/>
        <v>Autumn</v>
      </c>
      <c r="I1438" s="1" t="s">
        <v>75</v>
      </c>
      <c r="J1438" s="1" t="s">
        <v>34</v>
      </c>
      <c r="K1438" s="1">
        <v>61</v>
      </c>
      <c r="L1438" s="7">
        <v>3626.6</v>
      </c>
      <c r="M1438" s="1" t="s">
        <v>35</v>
      </c>
      <c r="N1438" s="1" t="s">
        <v>21</v>
      </c>
      <c r="O1438" s="1" t="s">
        <v>3592</v>
      </c>
      <c r="P1438" s="1">
        <v>21</v>
      </c>
      <c r="Q1438" s="1" t="s">
        <v>23</v>
      </c>
      <c r="R1438" s="1">
        <v>1</v>
      </c>
    </row>
    <row r="1439" spans="1:18" ht="12.75" x14ac:dyDescent="0.35">
      <c r="A1439" s="1" t="s">
        <v>3593</v>
      </c>
      <c r="B1439" s="1">
        <v>81</v>
      </c>
      <c r="C1439" s="1" t="str">
        <f t="shared" si="66"/>
        <v>Elderly</v>
      </c>
      <c r="D1439" s="1" t="s">
        <v>16</v>
      </c>
      <c r="E1439" s="1" t="s">
        <v>3594</v>
      </c>
      <c r="F1439" s="2">
        <v>45533</v>
      </c>
      <c r="G1439" s="2" t="str">
        <f t="shared" si="67"/>
        <v>August</v>
      </c>
      <c r="H1439" s="2" t="str">
        <f t="shared" si="68"/>
        <v>Summer</v>
      </c>
      <c r="I1439" s="1" t="s">
        <v>75</v>
      </c>
      <c r="J1439" s="1" t="s">
        <v>85</v>
      </c>
      <c r="K1439" s="1">
        <v>26</v>
      </c>
      <c r="L1439" s="7">
        <v>280.83999999999997</v>
      </c>
      <c r="M1439" s="1" t="s">
        <v>29</v>
      </c>
      <c r="N1439" s="1" t="s">
        <v>21</v>
      </c>
      <c r="O1439" s="1" t="s">
        <v>243</v>
      </c>
      <c r="P1439" s="1">
        <v>80</v>
      </c>
      <c r="Q1439" s="1" t="s">
        <v>47</v>
      </c>
      <c r="R1439" s="1">
        <v>3</v>
      </c>
    </row>
    <row r="1440" spans="1:18" ht="12.75" x14ac:dyDescent="0.35">
      <c r="A1440" s="1" t="s">
        <v>3595</v>
      </c>
      <c r="B1440" s="1">
        <v>82</v>
      </c>
      <c r="C1440" s="1" t="str">
        <f t="shared" si="66"/>
        <v>Elderly</v>
      </c>
      <c r="D1440" s="1" t="s">
        <v>16</v>
      </c>
      <c r="E1440" s="1" t="s">
        <v>3596</v>
      </c>
      <c r="F1440" s="2">
        <v>45296</v>
      </c>
      <c r="G1440" s="2" t="str">
        <f t="shared" si="67"/>
        <v>January</v>
      </c>
      <c r="H1440" s="2" t="str">
        <f t="shared" si="68"/>
        <v>Winter</v>
      </c>
      <c r="I1440" s="1" t="s">
        <v>75</v>
      </c>
      <c r="J1440" s="1" t="s">
        <v>85</v>
      </c>
      <c r="K1440" s="1">
        <v>77</v>
      </c>
      <c r="L1440" s="7">
        <v>4344.2700000000004</v>
      </c>
      <c r="M1440" s="1" t="s">
        <v>35</v>
      </c>
      <c r="N1440" s="1" t="s">
        <v>36</v>
      </c>
      <c r="O1440" s="1" t="s">
        <v>3428</v>
      </c>
      <c r="P1440" s="1">
        <v>76</v>
      </c>
      <c r="Q1440" s="1" t="s">
        <v>38</v>
      </c>
      <c r="R1440" s="1">
        <v>5</v>
      </c>
    </row>
    <row r="1441" spans="1:18" ht="12.75" x14ac:dyDescent="0.35">
      <c r="A1441" s="1" t="s">
        <v>3597</v>
      </c>
      <c r="B1441" s="1">
        <v>27</v>
      </c>
      <c r="C1441" s="1" t="str">
        <f t="shared" si="66"/>
        <v>Young Adults</v>
      </c>
      <c r="D1441" s="1" t="s">
        <v>25</v>
      </c>
      <c r="E1441" s="1" t="s">
        <v>3598</v>
      </c>
      <c r="F1441" s="2">
        <v>45545</v>
      </c>
      <c r="G1441" s="2" t="str">
        <f t="shared" si="67"/>
        <v>September</v>
      </c>
      <c r="H1441" s="2" t="str">
        <f t="shared" si="68"/>
        <v>Autumn</v>
      </c>
      <c r="I1441" s="1" t="s">
        <v>27</v>
      </c>
      <c r="J1441" s="1" t="s">
        <v>50</v>
      </c>
      <c r="K1441" s="1">
        <v>27</v>
      </c>
      <c r="L1441" s="7">
        <v>1778.31</v>
      </c>
      <c r="M1441" s="1" t="s">
        <v>35</v>
      </c>
      <c r="N1441" s="1" t="s">
        <v>36</v>
      </c>
      <c r="O1441" s="1" t="s">
        <v>2067</v>
      </c>
      <c r="P1441" s="1">
        <v>9</v>
      </c>
      <c r="Q1441" s="1" t="s">
        <v>38</v>
      </c>
      <c r="R1441" s="1">
        <v>2</v>
      </c>
    </row>
    <row r="1442" spans="1:18" ht="12.75" x14ac:dyDescent="0.35">
      <c r="A1442" s="1" t="s">
        <v>3599</v>
      </c>
      <c r="B1442" s="1">
        <v>72</v>
      </c>
      <c r="C1442" s="1" t="str">
        <f t="shared" si="66"/>
        <v>Elderly</v>
      </c>
      <c r="D1442" s="1" t="s">
        <v>25</v>
      </c>
      <c r="E1442" s="1" t="s">
        <v>3600</v>
      </c>
      <c r="F1442" s="2">
        <v>45430</v>
      </c>
      <c r="G1442" s="2" t="str">
        <f t="shared" si="67"/>
        <v>May</v>
      </c>
      <c r="H1442" s="2" t="str">
        <f t="shared" si="68"/>
        <v>Spring</v>
      </c>
      <c r="I1442" s="1" t="s">
        <v>18</v>
      </c>
      <c r="J1442" s="1" t="s">
        <v>34</v>
      </c>
      <c r="K1442" s="1">
        <v>80</v>
      </c>
      <c r="L1442" s="7">
        <v>3472.66</v>
      </c>
      <c r="M1442" s="1" t="s">
        <v>35</v>
      </c>
      <c r="N1442" s="1" t="s">
        <v>36</v>
      </c>
      <c r="O1442" s="1" t="s">
        <v>3601</v>
      </c>
      <c r="P1442" s="1">
        <v>75</v>
      </c>
      <c r="Q1442" s="1" t="s">
        <v>66</v>
      </c>
      <c r="R1442" s="1">
        <v>1</v>
      </c>
    </row>
    <row r="1443" spans="1:18" ht="12.75" x14ac:dyDescent="0.35">
      <c r="A1443" s="1" t="s">
        <v>3602</v>
      </c>
      <c r="B1443" s="1">
        <v>57</v>
      </c>
      <c r="C1443" s="1" t="str">
        <f t="shared" si="66"/>
        <v>Middle-Aged</v>
      </c>
      <c r="D1443" s="1" t="s">
        <v>25</v>
      </c>
      <c r="E1443" s="1" t="s">
        <v>3603</v>
      </c>
      <c r="F1443" s="2">
        <v>45409</v>
      </c>
      <c r="G1443" s="2" t="str">
        <f t="shared" si="67"/>
        <v>April</v>
      </c>
      <c r="H1443" s="2" t="str">
        <f t="shared" si="68"/>
        <v>Spring</v>
      </c>
      <c r="I1443" s="1" t="s">
        <v>27</v>
      </c>
      <c r="J1443" s="1" t="s">
        <v>59</v>
      </c>
      <c r="K1443" s="1">
        <v>62</v>
      </c>
      <c r="L1443" s="7">
        <v>4222.26</v>
      </c>
      <c r="M1443" s="1" t="s">
        <v>29</v>
      </c>
      <c r="N1443" s="1" t="s">
        <v>21</v>
      </c>
      <c r="O1443" s="1" t="s">
        <v>2964</v>
      </c>
      <c r="P1443" s="1">
        <v>16</v>
      </c>
      <c r="Q1443" s="1" t="s">
        <v>38</v>
      </c>
      <c r="R1443" s="1">
        <v>4</v>
      </c>
    </row>
    <row r="1444" spans="1:18" ht="12.75" x14ac:dyDescent="0.35">
      <c r="A1444" s="1" t="s">
        <v>3604</v>
      </c>
      <c r="B1444" s="1">
        <v>78</v>
      </c>
      <c r="C1444" s="1" t="str">
        <f t="shared" si="66"/>
        <v>Elderly</v>
      </c>
      <c r="D1444" s="1" t="s">
        <v>62</v>
      </c>
      <c r="E1444" s="1" t="s">
        <v>3605</v>
      </c>
      <c r="F1444" s="2">
        <v>45556</v>
      </c>
      <c r="G1444" s="2" t="str">
        <f t="shared" si="67"/>
        <v>September</v>
      </c>
      <c r="H1444" s="2" t="str">
        <f t="shared" si="68"/>
        <v>Autumn</v>
      </c>
      <c r="I1444" s="1" t="s">
        <v>58</v>
      </c>
      <c r="J1444" s="1" t="s">
        <v>34</v>
      </c>
      <c r="K1444" s="1">
        <v>3</v>
      </c>
      <c r="L1444" s="7">
        <v>4935.3500000000004</v>
      </c>
      <c r="M1444" s="1" t="s">
        <v>29</v>
      </c>
      <c r="N1444" s="1" t="s">
        <v>36</v>
      </c>
      <c r="O1444" s="1" t="s">
        <v>3477</v>
      </c>
      <c r="P1444" s="1">
        <v>26</v>
      </c>
      <c r="Q1444" s="1" t="s">
        <v>66</v>
      </c>
      <c r="R1444" s="1">
        <v>5</v>
      </c>
    </row>
    <row r="1445" spans="1:18" ht="12.75" x14ac:dyDescent="0.35">
      <c r="A1445" s="1" t="s">
        <v>3606</v>
      </c>
      <c r="B1445" s="1">
        <v>33</v>
      </c>
      <c r="C1445" s="1" t="str">
        <f t="shared" si="66"/>
        <v>Young Adults</v>
      </c>
      <c r="D1445" s="1" t="s">
        <v>62</v>
      </c>
      <c r="E1445" s="1" t="s">
        <v>3607</v>
      </c>
      <c r="F1445" s="2">
        <v>45296</v>
      </c>
      <c r="G1445" s="2" t="str">
        <f t="shared" si="67"/>
        <v>January</v>
      </c>
      <c r="H1445" s="2" t="str">
        <f t="shared" si="68"/>
        <v>Winter</v>
      </c>
      <c r="I1445" s="1" t="s">
        <v>18</v>
      </c>
      <c r="J1445" s="1" t="s">
        <v>19</v>
      </c>
      <c r="K1445" s="1">
        <v>84</v>
      </c>
      <c r="L1445" s="7">
        <v>4394.29</v>
      </c>
      <c r="M1445" s="1" t="s">
        <v>35</v>
      </c>
      <c r="N1445" s="1" t="s">
        <v>36</v>
      </c>
      <c r="O1445" s="1" t="s">
        <v>3608</v>
      </c>
      <c r="P1445" s="1">
        <v>29</v>
      </c>
      <c r="Q1445" s="1" t="s">
        <v>38</v>
      </c>
      <c r="R1445" s="1">
        <v>1</v>
      </c>
    </row>
    <row r="1446" spans="1:18" ht="12.75" x14ac:dyDescent="0.35">
      <c r="A1446" s="1" t="s">
        <v>3609</v>
      </c>
      <c r="B1446" s="1">
        <v>89</v>
      </c>
      <c r="C1446" s="1" t="str">
        <f t="shared" si="66"/>
        <v>Elderly</v>
      </c>
      <c r="D1446" s="1" t="s">
        <v>25</v>
      </c>
      <c r="E1446" s="1" t="s">
        <v>3610</v>
      </c>
      <c r="F1446" s="2">
        <v>45400</v>
      </c>
      <c r="G1446" s="2" t="str">
        <f t="shared" si="67"/>
        <v>April</v>
      </c>
      <c r="H1446" s="2" t="str">
        <f t="shared" si="68"/>
        <v>Spring</v>
      </c>
      <c r="I1446" s="1" t="s">
        <v>58</v>
      </c>
      <c r="J1446" s="1" t="s">
        <v>28</v>
      </c>
      <c r="K1446" s="1">
        <v>1</v>
      </c>
      <c r="L1446" s="7">
        <v>1082.47</v>
      </c>
      <c r="M1446" s="1" t="s">
        <v>20</v>
      </c>
      <c r="N1446" s="1" t="s">
        <v>21</v>
      </c>
      <c r="O1446" s="1" t="s">
        <v>2859</v>
      </c>
      <c r="P1446" s="1">
        <v>20</v>
      </c>
      <c r="Q1446" s="1" t="s">
        <v>23</v>
      </c>
      <c r="R1446" s="1">
        <v>4</v>
      </c>
    </row>
    <row r="1447" spans="1:18" ht="12.75" x14ac:dyDescent="0.35">
      <c r="A1447" s="1" t="s">
        <v>3611</v>
      </c>
      <c r="B1447" s="1">
        <v>96</v>
      </c>
      <c r="C1447" s="1" t="str">
        <f t="shared" si="66"/>
        <v>Elderly</v>
      </c>
      <c r="D1447" s="1" t="s">
        <v>16</v>
      </c>
      <c r="E1447" s="1" t="s">
        <v>3612</v>
      </c>
      <c r="F1447" s="2">
        <v>45583</v>
      </c>
      <c r="G1447" s="2" t="str">
        <f t="shared" si="67"/>
        <v>October</v>
      </c>
      <c r="H1447" s="2" t="str">
        <f t="shared" si="68"/>
        <v>Autumn</v>
      </c>
      <c r="I1447" s="1" t="s">
        <v>18</v>
      </c>
      <c r="J1447" s="1" t="s">
        <v>50</v>
      </c>
      <c r="K1447" s="1">
        <v>43</v>
      </c>
      <c r="L1447" s="7">
        <v>3669.97</v>
      </c>
      <c r="M1447" s="1" t="s">
        <v>35</v>
      </c>
      <c r="N1447" s="1" t="s">
        <v>36</v>
      </c>
      <c r="O1447" s="1" t="s">
        <v>944</v>
      </c>
      <c r="P1447" s="1">
        <v>88</v>
      </c>
      <c r="Q1447" s="1" t="s">
        <v>23</v>
      </c>
      <c r="R1447" s="1">
        <v>4</v>
      </c>
    </row>
    <row r="1448" spans="1:18" ht="12.75" x14ac:dyDescent="0.35">
      <c r="A1448" s="1" t="s">
        <v>3613</v>
      </c>
      <c r="B1448" s="1">
        <v>72</v>
      </c>
      <c r="C1448" s="1" t="str">
        <f t="shared" si="66"/>
        <v>Elderly</v>
      </c>
      <c r="D1448" s="1" t="s">
        <v>62</v>
      </c>
      <c r="E1448" s="1" t="s">
        <v>3614</v>
      </c>
      <c r="F1448" s="2">
        <v>45629</v>
      </c>
      <c r="G1448" s="2" t="str">
        <f t="shared" si="67"/>
        <v>December</v>
      </c>
      <c r="H1448" s="2" t="str">
        <f t="shared" si="68"/>
        <v>Winter</v>
      </c>
      <c r="I1448" s="1" t="s">
        <v>27</v>
      </c>
      <c r="J1448" s="1" t="s">
        <v>28</v>
      </c>
      <c r="K1448" s="1">
        <v>85</v>
      </c>
      <c r="L1448" s="7">
        <v>3696.45</v>
      </c>
      <c r="M1448" s="1" t="s">
        <v>29</v>
      </c>
      <c r="N1448" s="1" t="s">
        <v>36</v>
      </c>
      <c r="O1448" s="1" t="s">
        <v>437</v>
      </c>
      <c r="P1448" s="1">
        <v>96</v>
      </c>
      <c r="Q1448" s="1" t="s">
        <v>31</v>
      </c>
      <c r="R1448" s="1">
        <v>3</v>
      </c>
    </row>
    <row r="1449" spans="1:18" ht="12.75" x14ac:dyDescent="0.35">
      <c r="A1449" s="1" t="s">
        <v>3615</v>
      </c>
      <c r="B1449" s="1">
        <v>20</v>
      </c>
      <c r="C1449" s="1" t="str">
        <f t="shared" si="66"/>
        <v>Young Adults</v>
      </c>
      <c r="D1449" s="1" t="s">
        <v>62</v>
      </c>
      <c r="E1449" s="1" t="s">
        <v>3616</v>
      </c>
      <c r="F1449" s="2">
        <v>45536</v>
      </c>
      <c r="G1449" s="2" t="str">
        <f t="shared" si="67"/>
        <v>September</v>
      </c>
      <c r="H1449" s="2" t="str">
        <f t="shared" si="68"/>
        <v>Autumn</v>
      </c>
      <c r="I1449" s="1" t="s">
        <v>41</v>
      </c>
      <c r="J1449" s="1" t="s">
        <v>59</v>
      </c>
      <c r="K1449" s="1">
        <v>69</v>
      </c>
      <c r="L1449" s="7">
        <v>2350.63</v>
      </c>
      <c r="M1449" s="1" t="s">
        <v>20</v>
      </c>
      <c r="N1449" s="1" t="s">
        <v>36</v>
      </c>
      <c r="O1449" s="1" t="s">
        <v>2364</v>
      </c>
      <c r="P1449" s="1">
        <v>54</v>
      </c>
      <c r="Q1449" s="1" t="s">
        <v>66</v>
      </c>
      <c r="R1449" s="1">
        <v>1</v>
      </c>
    </row>
    <row r="1450" spans="1:18" ht="12.75" x14ac:dyDescent="0.35">
      <c r="A1450" s="1" t="s">
        <v>3617</v>
      </c>
      <c r="B1450" s="1">
        <v>22</v>
      </c>
      <c r="C1450" s="1" t="str">
        <f t="shared" si="66"/>
        <v>Young Adults</v>
      </c>
      <c r="D1450" s="1" t="s">
        <v>16</v>
      </c>
      <c r="E1450" s="1" t="s">
        <v>3618</v>
      </c>
      <c r="F1450" s="2">
        <v>45380</v>
      </c>
      <c r="G1450" s="2" t="str">
        <f t="shared" si="67"/>
        <v>March</v>
      </c>
      <c r="H1450" s="2" t="str">
        <f t="shared" si="68"/>
        <v>Spring</v>
      </c>
      <c r="I1450" s="1" t="s">
        <v>45</v>
      </c>
      <c r="J1450" s="1" t="s">
        <v>19</v>
      </c>
      <c r="K1450" s="1">
        <v>5</v>
      </c>
      <c r="L1450" s="7">
        <v>278.27</v>
      </c>
      <c r="M1450" s="1" t="s">
        <v>20</v>
      </c>
      <c r="N1450" s="1" t="s">
        <v>36</v>
      </c>
      <c r="O1450" s="1" t="s">
        <v>3525</v>
      </c>
      <c r="P1450" s="1">
        <v>81</v>
      </c>
      <c r="Q1450" s="1" t="s">
        <v>31</v>
      </c>
      <c r="R1450" s="1">
        <v>3</v>
      </c>
    </row>
    <row r="1451" spans="1:18" ht="12.75" x14ac:dyDescent="0.35">
      <c r="A1451" s="1" t="s">
        <v>3619</v>
      </c>
      <c r="B1451" s="1">
        <v>12</v>
      </c>
      <c r="C1451" s="1" t="str">
        <f t="shared" si="66"/>
        <v>Teenagers</v>
      </c>
      <c r="D1451" s="1" t="s">
        <v>25</v>
      </c>
      <c r="E1451" s="1" t="s">
        <v>3620</v>
      </c>
      <c r="F1451" s="2">
        <v>45623</v>
      </c>
      <c r="G1451" s="2" t="str">
        <f t="shared" si="67"/>
        <v>November</v>
      </c>
      <c r="H1451" s="2" t="str">
        <f t="shared" si="68"/>
        <v>Autumn</v>
      </c>
      <c r="I1451" s="1" t="s">
        <v>75</v>
      </c>
      <c r="J1451" s="1" t="s">
        <v>28</v>
      </c>
      <c r="K1451" s="1">
        <v>50</v>
      </c>
      <c r="L1451" s="7">
        <v>1839.51</v>
      </c>
      <c r="M1451" s="1" t="s">
        <v>35</v>
      </c>
      <c r="N1451" s="1" t="s">
        <v>21</v>
      </c>
      <c r="O1451" s="1" t="s">
        <v>1021</v>
      </c>
      <c r="P1451" s="1">
        <v>39</v>
      </c>
      <c r="Q1451" s="1" t="s">
        <v>66</v>
      </c>
      <c r="R1451" s="1">
        <v>3</v>
      </c>
    </row>
    <row r="1452" spans="1:18" ht="12.75" x14ac:dyDescent="0.35">
      <c r="A1452" s="1" t="s">
        <v>3621</v>
      </c>
      <c r="B1452" s="1">
        <v>68</v>
      </c>
      <c r="C1452" s="1" t="str">
        <f t="shared" si="66"/>
        <v>Elderly</v>
      </c>
      <c r="D1452" s="1" t="s">
        <v>25</v>
      </c>
      <c r="E1452" s="1" t="s">
        <v>3622</v>
      </c>
      <c r="F1452" s="2">
        <v>45407</v>
      </c>
      <c r="G1452" s="2" t="str">
        <f t="shared" si="67"/>
        <v>April</v>
      </c>
      <c r="H1452" s="2" t="str">
        <f t="shared" si="68"/>
        <v>Spring</v>
      </c>
      <c r="I1452" s="1" t="s">
        <v>45</v>
      </c>
      <c r="J1452" s="1" t="s">
        <v>85</v>
      </c>
      <c r="K1452" s="1">
        <v>17</v>
      </c>
      <c r="L1452" s="7">
        <v>1127.6400000000001</v>
      </c>
      <c r="M1452" s="1" t="s">
        <v>20</v>
      </c>
      <c r="N1452" s="1" t="s">
        <v>36</v>
      </c>
      <c r="O1452" s="1" t="s">
        <v>2633</v>
      </c>
      <c r="P1452" s="1">
        <v>0</v>
      </c>
      <c r="Q1452" s="1" t="s">
        <v>38</v>
      </c>
      <c r="R1452" s="1">
        <v>1</v>
      </c>
    </row>
    <row r="1453" spans="1:18" ht="12.75" x14ac:dyDescent="0.35">
      <c r="A1453" s="1" t="s">
        <v>3623</v>
      </c>
      <c r="B1453" s="1">
        <v>61</v>
      </c>
      <c r="C1453" s="1" t="str">
        <f t="shared" si="66"/>
        <v>Elderly</v>
      </c>
      <c r="D1453" s="1" t="s">
        <v>16</v>
      </c>
      <c r="E1453" s="1" t="s">
        <v>3624</v>
      </c>
      <c r="F1453" s="2">
        <v>45381</v>
      </c>
      <c r="G1453" s="2" t="str">
        <f t="shared" si="67"/>
        <v>March</v>
      </c>
      <c r="H1453" s="2" t="str">
        <f t="shared" si="68"/>
        <v>Spring</v>
      </c>
      <c r="I1453" s="1" t="s">
        <v>27</v>
      </c>
      <c r="J1453" s="1" t="s">
        <v>85</v>
      </c>
      <c r="K1453" s="1">
        <v>77</v>
      </c>
      <c r="L1453" s="7">
        <v>2762.03</v>
      </c>
      <c r="M1453" s="1" t="s">
        <v>20</v>
      </c>
      <c r="N1453" s="1" t="s">
        <v>36</v>
      </c>
      <c r="O1453" s="1" t="s">
        <v>1428</v>
      </c>
      <c r="P1453" s="1">
        <v>79</v>
      </c>
      <c r="Q1453" s="1" t="s">
        <v>66</v>
      </c>
      <c r="R1453" s="1">
        <v>4</v>
      </c>
    </row>
    <row r="1454" spans="1:18" ht="12.75" x14ac:dyDescent="0.35">
      <c r="A1454" s="1" t="s">
        <v>3625</v>
      </c>
      <c r="B1454" s="1">
        <v>61</v>
      </c>
      <c r="C1454" s="1" t="str">
        <f t="shared" si="66"/>
        <v>Elderly</v>
      </c>
      <c r="D1454" s="1" t="s">
        <v>16</v>
      </c>
      <c r="E1454" s="1" t="s">
        <v>3626</v>
      </c>
      <c r="F1454" s="2">
        <v>45357</v>
      </c>
      <c r="G1454" s="2" t="str">
        <f t="shared" si="67"/>
        <v>March</v>
      </c>
      <c r="H1454" s="2" t="str">
        <f t="shared" si="68"/>
        <v>Spring</v>
      </c>
      <c r="I1454" s="1" t="s">
        <v>45</v>
      </c>
      <c r="J1454" s="1" t="s">
        <v>50</v>
      </c>
      <c r="K1454" s="1">
        <v>52</v>
      </c>
      <c r="L1454" s="7">
        <v>2707.32</v>
      </c>
      <c r="M1454" s="1" t="s">
        <v>29</v>
      </c>
      <c r="N1454" s="1" t="s">
        <v>36</v>
      </c>
      <c r="O1454" s="1" t="s">
        <v>3627</v>
      </c>
      <c r="P1454" s="1">
        <v>4</v>
      </c>
      <c r="Q1454" s="1" t="s">
        <v>31</v>
      </c>
      <c r="R1454" s="1">
        <v>5</v>
      </c>
    </row>
    <row r="1455" spans="1:18" ht="12.75" x14ac:dyDescent="0.35">
      <c r="A1455" s="1" t="s">
        <v>3628</v>
      </c>
      <c r="B1455" s="1">
        <v>83</v>
      </c>
      <c r="C1455" s="1" t="str">
        <f t="shared" si="66"/>
        <v>Elderly</v>
      </c>
      <c r="D1455" s="1" t="s">
        <v>16</v>
      </c>
      <c r="E1455" s="1" t="s">
        <v>3629</v>
      </c>
      <c r="F1455" s="2">
        <v>45408</v>
      </c>
      <c r="G1455" s="2" t="str">
        <f t="shared" si="67"/>
        <v>April</v>
      </c>
      <c r="H1455" s="2" t="str">
        <f t="shared" si="68"/>
        <v>Spring</v>
      </c>
      <c r="I1455" s="1" t="s">
        <v>54</v>
      </c>
      <c r="J1455" s="1" t="s">
        <v>50</v>
      </c>
      <c r="K1455" s="1">
        <v>68</v>
      </c>
      <c r="L1455" s="7">
        <v>2799.44</v>
      </c>
      <c r="M1455" s="1" t="s">
        <v>29</v>
      </c>
      <c r="N1455" s="1" t="s">
        <v>36</v>
      </c>
      <c r="O1455" s="1" t="s">
        <v>3030</v>
      </c>
      <c r="P1455" s="1">
        <v>87</v>
      </c>
      <c r="Q1455" s="1" t="s">
        <v>31</v>
      </c>
      <c r="R1455" s="1">
        <v>5</v>
      </c>
    </row>
    <row r="1456" spans="1:18" ht="12.75" x14ac:dyDescent="0.35">
      <c r="A1456" s="1" t="s">
        <v>3630</v>
      </c>
      <c r="B1456" s="1">
        <v>27</v>
      </c>
      <c r="C1456" s="1" t="str">
        <f t="shared" si="66"/>
        <v>Young Adults</v>
      </c>
      <c r="D1456" s="1" t="s">
        <v>62</v>
      </c>
      <c r="E1456" s="1" t="s">
        <v>3631</v>
      </c>
      <c r="F1456" s="2">
        <v>45365</v>
      </c>
      <c r="G1456" s="2" t="str">
        <f t="shared" si="67"/>
        <v>March</v>
      </c>
      <c r="H1456" s="2" t="str">
        <f t="shared" si="68"/>
        <v>Spring</v>
      </c>
      <c r="I1456" s="1" t="s">
        <v>54</v>
      </c>
      <c r="J1456" s="1" t="s">
        <v>59</v>
      </c>
      <c r="K1456" s="1">
        <v>31</v>
      </c>
      <c r="L1456" s="7">
        <v>3531</v>
      </c>
      <c r="M1456" s="1" t="s">
        <v>35</v>
      </c>
      <c r="N1456" s="1" t="s">
        <v>21</v>
      </c>
      <c r="O1456" s="1" t="s">
        <v>3632</v>
      </c>
      <c r="P1456" s="1">
        <v>59</v>
      </c>
      <c r="Q1456" s="1" t="s">
        <v>31</v>
      </c>
      <c r="R1456" s="1">
        <v>4</v>
      </c>
    </row>
    <row r="1457" spans="1:18" ht="12.75" x14ac:dyDescent="0.35">
      <c r="A1457" s="1" t="s">
        <v>3633</v>
      </c>
      <c r="B1457" s="1">
        <v>71</v>
      </c>
      <c r="C1457" s="1" t="str">
        <f t="shared" si="66"/>
        <v>Elderly</v>
      </c>
      <c r="D1457" s="1" t="s">
        <v>62</v>
      </c>
      <c r="E1457" s="1" t="s">
        <v>3634</v>
      </c>
      <c r="F1457" s="2">
        <v>45321</v>
      </c>
      <c r="G1457" s="2" t="str">
        <f t="shared" si="67"/>
        <v>January</v>
      </c>
      <c r="H1457" s="2" t="str">
        <f t="shared" si="68"/>
        <v>Winter</v>
      </c>
      <c r="I1457" s="1" t="s">
        <v>104</v>
      </c>
      <c r="J1457" s="1" t="s">
        <v>85</v>
      </c>
      <c r="K1457" s="1">
        <v>46</v>
      </c>
      <c r="L1457" s="7">
        <v>767.1</v>
      </c>
      <c r="M1457" s="1" t="s">
        <v>29</v>
      </c>
      <c r="N1457" s="1" t="s">
        <v>21</v>
      </c>
      <c r="O1457" s="1" t="s">
        <v>1483</v>
      </c>
      <c r="P1457" s="1">
        <v>60</v>
      </c>
      <c r="Q1457" s="1" t="s">
        <v>31</v>
      </c>
      <c r="R1457" s="1">
        <v>3</v>
      </c>
    </row>
    <row r="1458" spans="1:18" ht="12.75" x14ac:dyDescent="0.35">
      <c r="A1458" s="1" t="s">
        <v>3635</v>
      </c>
      <c r="B1458" s="1">
        <v>57</v>
      </c>
      <c r="C1458" s="1" t="str">
        <f t="shared" si="66"/>
        <v>Middle-Aged</v>
      </c>
      <c r="D1458" s="1" t="s">
        <v>25</v>
      </c>
      <c r="E1458" s="1" t="s">
        <v>3636</v>
      </c>
      <c r="F1458" s="2">
        <v>45546</v>
      </c>
      <c r="G1458" s="2" t="str">
        <f t="shared" si="67"/>
        <v>September</v>
      </c>
      <c r="H1458" s="2" t="str">
        <f t="shared" si="68"/>
        <v>Autumn</v>
      </c>
      <c r="I1458" s="1" t="s">
        <v>18</v>
      </c>
      <c r="J1458" s="1" t="s">
        <v>34</v>
      </c>
      <c r="K1458" s="1">
        <v>2</v>
      </c>
      <c r="L1458" s="7">
        <v>149.66</v>
      </c>
      <c r="M1458" s="1" t="s">
        <v>29</v>
      </c>
      <c r="N1458" s="1" t="s">
        <v>36</v>
      </c>
      <c r="O1458" s="1" t="s">
        <v>258</v>
      </c>
      <c r="P1458" s="1">
        <v>12</v>
      </c>
      <c r="Q1458" s="1" t="s">
        <v>47</v>
      </c>
      <c r="R1458" s="1">
        <v>2</v>
      </c>
    </row>
    <row r="1459" spans="1:18" ht="12.75" x14ac:dyDescent="0.35">
      <c r="A1459" s="1" t="s">
        <v>3637</v>
      </c>
      <c r="B1459" s="1">
        <v>17</v>
      </c>
      <c r="C1459" s="1" t="str">
        <f t="shared" si="66"/>
        <v>Teenagers</v>
      </c>
      <c r="D1459" s="1" t="s">
        <v>62</v>
      </c>
      <c r="E1459" s="1" t="s">
        <v>3638</v>
      </c>
      <c r="F1459" s="2">
        <v>45488</v>
      </c>
      <c r="G1459" s="2" t="str">
        <f t="shared" si="67"/>
        <v>July</v>
      </c>
      <c r="H1459" s="2" t="str">
        <f t="shared" si="68"/>
        <v>Summer</v>
      </c>
      <c r="I1459" s="1" t="s">
        <v>18</v>
      </c>
      <c r="J1459" s="1" t="s">
        <v>34</v>
      </c>
      <c r="K1459" s="1">
        <v>33</v>
      </c>
      <c r="L1459" s="7">
        <v>1415.88</v>
      </c>
      <c r="M1459" s="1" t="s">
        <v>20</v>
      </c>
      <c r="N1459" s="1" t="s">
        <v>21</v>
      </c>
      <c r="O1459" s="1" t="s">
        <v>929</v>
      </c>
      <c r="P1459" s="1">
        <v>64</v>
      </c>
      <c r="Q1459" s="1" t="s">
        <v>38</v>
      </c>
      <c r="R1459" s="1">
        <v>4</v>
      </c>
    </row>
    <row r="1460" spans="1:18" ht="12.75" x14ac:dyDescent="0.35">
      <c r="A1460" s="1" t="s">
        <v>3639</v>
      </c>
      <c r="B1460" s="1">
        <v>30</v>
      </c>
      <c r="C1460" s="1" t="str">
        <f t="shared" si="66"/>
        <v>Young Adults</v>
      </c>
      <c r="D1460" s="1" t="s">
        <v>25</v>
      </c>
      <c r="E1460" s="1" t="s">
        <v>3640</v>
      </c>
      <c r="F1460" s="2">
        <v>45551</v>
      </c>
      <c r="G1460" s="2" t="str">
        <f t="shared" si="67"/>
        <v>September</v>
      </c>
      <c r="H1460" s="2" t="str">
        <f t="shared" si="68"/>
        <v>Autumn</v>
      </c>
      <c r="I1460" s="1" t="s">
        <v>58</v>
      </c>
      <c r="J1460" s="1" t="s">
        <v>19</v>
      </c>
      <c r="K1460" s="1">
        <v>49</v>
      </c>
      <c r="L1460" s="7">
        <v>919.92</v>
      </c>
      <c r="M1460" s="1" t="s">
        <v>20</v>
      </c>
      <c r="N1460" s="1" t="s">
        <v>36</v>
      </c>
      <c r="O1460" s="1" t="s">
        <v>333</v>
      </c>
      <c r="P1460" s="1">
        <v>82</v>
      </c>
      <c r="Q1460" s="1" t="s">
        <v>23</v>
      </c>
      <c r="R1460" s="1">
        <v>3</v>
      </c>
    </row>
    <row r="1461" spans="1:18" ht="12.75" x14ac:dyDescent="0.35">
      <c r="A1461" s="1" t="s">
        <v>3641</v>
      </c>
      <c r="B1461" s="1">
        <v>81</v>
      </c>
      <c r="C1461" s="1" t="str">
        <f t="shared" si="66"/>
        <v>Elderly</v>
      </c>
      <c r="D1461" s="1" t="s">
        <v>62</v>
      </c>
      <c r="E1461" s="1" t="s">
        <v>3642</v>
      </c>
      <c r="F1461" s="2">
        <v>45554</v>
      </c>
      <c r="G1461" s="2" t="str">
        <f t="shared" si="67"/>
        <v>September</v>
      </c>
      <c r="H1461" s="2" t="str">
        <f t="shared" si="68"/>
        <v>Autumn</v>
      </c>
      <c r="I1461" s="1" t="s">
        <v>45</v>
      </c>
      <c r="J1461" s="1" t="s">
        <v>34</v>
      </c>
      <c r="K1461" s="1">
        <v>69</v>
      </c>
      <c r="L1461" s="7">
        <v>4406.74</v>
      </c>
      <c r="M1461" s="1" t="s">
        <v>29</v>
      </c>
      <c r="N1461" s="1" t="s">
        <v>36</v>
      </c>
      <c r="O1461" s="1" t="s">
        <v>2481</v>
      </c>
      <c r="P1461" s="1">
        <v>69</v>
      </c>
      <c r="Q1461" s="1" t="s">
        <v>47</v>
      </c>
      <c r="R1461" s="1">
        <v>5</v>
      </c>
    </row>
    <row r="1462" spans="1:18" ht="12.75" x14ac:dyDescent="0.35">
      <c r="A1462" s="1" t="s">
        <v>3643</v>
      </c>
      <c r="B1462" s="1">
        <v>13</v>
      </c>
      <c r="C1462" s="1" t="str">
        <f t="shared" si="66"/>
        <v>Teenagers</v>
      </c>
      <c r="D1462" s="1" t="s">
        <v>16</v>
      </c>
      <c r="E1462" s="1" t="s">
        <v>3644</v>
      </c>
      <c r="F1462" s="2">
        <v>45585</v>
      </c>
      <c r="G1462" s="2" t="str">
        <f t="shared" si="67"/>
        <v>October</v>
      </c>
      <c r="H1462" s="2" t="str">
        <f t="shared" si="68"/>
        <v>Autumn</v>
      </c>
      <c r="I1462" s="1" t="s">
        <v>104</v>
      </c>
      <c r="J1462" s="1" t="s">
        <v>50</v>
      </c>
      <c r="K1462" s="1">
        <v>50</v>
      </c>
      <c r="L1462" s="7">
        <v>3653.76</v>
      </c>
      <c r="M1462" s="1" t="s">
        <v>20</v>
      </c>
      <c r="N1462" s="1" t="s">
        <v>36</v>
      </c>
      <c r="O1462" s="1" t="s">
        <v>46</v>
      </c>
      <c r="P1462" s="1">
        <v>80</v>
      </c>
      <c r="Q1462" s="1" t="s">
        <v>38</v>
      </c>
      <c r="R1462" s="1">
        <v>3</v>
      </c>
    </row>
    <row r="1463" spans="1:18" ht="12.75" x14ac:dyDescent="0.35">
      <c r="A1463" s="1" t="s">
        <v>3645</v>
      </c>
      <c r="B1463" s="1">
        <v>5</v>
      </c>
      <c r="C1463" s="1" t="str">
        <f t="shared" si="66"/>
        <v>Children</v>
      </c>
      <c r="D1463" s="1" t="s">
        <v>16</v>
      </c>
      <c r="E1463" s="1" t="s">
        <v>3646</v>
      </c>
      <c r="F1463" s="2">
        <v>45528</v>
      </c>
      <c r="G1463" s="2" t="str">
        <f t="shared" si="67"/>
        <v>August</v>
      </c>
      <c r="H1463" s="2" t="str">
        <f t="shared" si="68"/>
        <v>Summer</v>
      </c>
      <c r="I1463" s="1" t="s">
        <v>27</v>
      </c>
      <c r="J1463" s="1" t="s">
        <v>50</v>
      </c>
      <c r="K1463" s="1">
        <v>49</v>
      </c>
      <c r="L1463" s="7">
        <v>4858.93</v>
      </c>
      <c r="M1463" s="1" t="s">
        <v>29</v>
      </c>
      <c r="N1463" s="1" t="s">
        <v>21</v>
      </c>
      <c r="O1463" s="1" t="s">
        <v>162</v>
      </c>
      <c r="P1463" s="1">
        <v>45</v>
      </c>
      <c r="Q1463" s="1" t="s">
        <v>31</v>
      </c>
      <c r="R1463" s="1">
        <v>3</v>
      </c>
    </row>
    <row r="1464" spans="1:18" ht="12.75" x14ac:dyDescent="0.35">
      <c r="A1464" s="1" t="s">
        <v>3647</v>
      </c>
      <c r="B1464" s="1">
        <v>49</v>
      </c>
      <c r="C1464" s="1" t="str">
        <f t="shared" si="66"/>
        <v>Middle-Aged</v>
      </c>
      <c r="D1464" s="1" t="s">
        <v>16</v>
      </c>
      <c r="E1464" s="1" t="s">
        <v>3648</v>
      </c>
      <c r="F1464" s="2">
        <v>45535</v>
      </c>
      <c r="G1464" s="2" t="str">
        <f t="shared" si="67"/>
        <v>August</v>
      </c>
      <c r="H1464" s="2" t="str">
        <f t="shared" si="68"/>
        <v>Summer</v>
      </c>
      <c r="I1464" s="1" t="s">
        <v>41</v>
      </c>
      <c r="J1464" s="1" t="s">
        <v>50</v>
      </c>
      <c r="K1464" s="1">
        <v>77</v>
      </c>
      <c r="L1464" s="7">
        <v>1516.7</v>
      </c>
      <c r="M1464" s="1" t="s">
        <v>35</v>
      </c>
      <c r="N1464" s="1" t="s">
        <v>36</v>
      </c>
      <c r="O1464" s="1" t="s">
        <v>3649</v>
      </c>
      <c r="P1464" s="1">
        <v>48</v>
      </c>
      <c r="Q1464" s="1" t="s">
        <v>38</v>
      </c>
      <c r="R1464" s="1">
        <v>5</v>
      </c>
    </row>
    <row r="1465" spans="1:18" ht="12.75" x14ac:dyDescent="0.35">
      <c r="A1465" s="1" t="s">
        <v>3650</v>
      </c>
      <c r="B1465" s="1">
        <v>14</v>
      </c>
      <c r="C1465" s="1" t="str">
        <f t="shared" si="66"/>
        <v>Teenagers</v>
      </c>
      <c r="D1465" s="1" t="s">
        <v>62</v>
      </c>
      <c r="E1465" s="1" t="s">
        <v>3651</v>
      </c>
      <c r="F1465" s="2">
        <v>45366</v>
      </c>
      <c r="G1465" s="2" t="str">
        <f t="shared" si="67"/>
        <v>March</v>
      </c>
      <c r="H1465" s="2" t="str">
        <f t="shared" si="68"/>
        <v>Spring</v>
      </c>
      <c r="I1465" s="1" t="s">
        <v>45</v>
      </c>
      <c r="J1465" s="1" t="s">
        <v>34</v>
      </c>
      <c r="K1465" s="1">
        <v>22</v>
      </c>
      <c r="L1465" s="7">
        <v>3493.56</v>
      </c>
      <c r="M1465" s="1" t="s">
        <v>35</v>
      </c>
      <c r="N1465" s="1" t="s">
        <v>21</v>
      </c>
      <c r="O1465" s="1" t="s">
        <v>3652</v>
      </c>
      <c r="P1465" s="1">
        <v>31</v>
      </c>
      <c r="Q1465" s="1" t="s">
        <v>31</v>
      </c>
      <c r="R1465" s="1">
        <v>1</v>
      </c>
    </row>
    <row r="1466" spans="1:18" ht="12.75" x14ac:dyDescent="0.35">
      <c r="A1466" s="1" t="s">
        <v>3653</v>
      </c>
      <c r="B1466" s="1">
        <v>87</v>
      </c>
      <c r="C1466" s="1" t="str">
        <f t="shared" si="66"/>
        <v>Elderly</v>
      </c>
      <c r="D1466" s="1" t="s">
        <v>62</v>
      </c>
      <c r="E1466" s="1" t="s">
        <v>3654</v>
      </c>
      <c r="F1466" s="2">
        <v>45352</v>
      </c>
      <c r="G1466" s="2" t="str">
        <f t="shared" si="67"/>
        <v>March</v>
      </c>
      <c r="H1466" s="2" t="str">
        <f t="shared" si="68"/>
        <v>Spring</v>
      </c>
      <c r="I1466" s="1" t="s">
        <v>58</v>
      </c>
      <c r="J1466" s="1" t="s">
        <v>34</v>
      </c>
      <c r="K1466" s="1">
        <v>60</v>
      </c>
      <c r="L1466" s="7">
        <v>2592.64</v>
      </c>
      <c r="M1466" s="1" t="s">
        <v>29</v>
      </c>
      <c r="N1466" s="1" t="s">
        <v>36</v>
      </c>
      <c r="O1466" s="1" t="s">
        <v>2770</v>
      </c>
      <c r="P1466" s="1">
        <v>19</v>
      </c>
      <c r="Q1466" s="1" t="s">
        <v>47</v>
      </c>
      <c r="R1466" s="1">
        <v>2</v>
      </c>
    </row>
    <row r="1467" spans="1:18" ht="12.75" x14ac:dyDescent="0.35">
      <c r="A1467" s="1" t="s">
        <v>3655</v>
      </c>
      <c r="B1467" s="1">
        <v>18</v>
      </c>
      <c r="C1467" s="1" t="str">
        <f t="shared" si="66"/>
        <v>Teenagers</v>
      </c>
      <c r="D1467" s="1" t="s">
        <v>16</v>
      </c>
      <c r="E1467" s="1" t="s">
        <v>3656</v>
      </c>
      <c r="F1467" s="2">
        <v>45350</v>
      </c>
      <c r="G1467" s="2" t="str">
        <f t="shared" si="67"/>
        <v>February</v>
      </c>
      <c r="H1467" s="2" t="str">
        <f t="shared" si="68"/>
        <v>Winter</v>
      </c>
      <c r="I1467" s="1" t="s">
        <v>64</v>
      </c>
      <c r="J1467" s="1" t="s">
        <v>34</v>
      </c>
      <c r="K1467" s="1">
        <v>88</v>
      </c>
      <c r="L1467" s="7">
        <v>2680.57</v>
      </c>
      <c r="M1467" s="1" t="s">
        <v>35</v>
      </c>
      <c r="N1467" s="1" t="s">
        <v>21</v>
      </c>
      <c r="O1467" s="1" t="s">
        <v>76</v>
      </c>
      <c r="P1467" s="1">
        <v>13</v>
      </c>
      <c r="Q1467" s="1" t="s">
        <v>66</v>
      </c>
      <c r="R1467" s="1">
        <v>2</v>
      </c>
    </row>
    <row r="1468" spans="1:18" ht="12.75" x14ac:dyDescent="0.35">
      <c r="A1468" s="1" t="s">
        <v>3657</v>
      </c>
      <c r="B1468" s="1">
        <v>1</v>
      </c>
      <c r="C1468" s="1" t="str">
        <f t="shared" si="66"/>
        <v>Children</v>
      </c>
      <c r="D1468" s="1" t="s">
        <v>25</v>
      </c>
      <c r="E1468" s="1" t="s">
        <v>3658</v>
      </c>
      <c r="F1468" s="2">
        <v>45337</v>
      </c>
      <c r="G1468" s="2" t="str">
        <f t="shared" si="67"/>
        <v>February</v>
      </c>
      <c r="H1468" s="2" t="str">
        <f t="shared" si="68"/>
        <v>Winter</v>
      </c>
      <c r="I1468" s="1" t="s">
        <v>18</v>
      </c>
      <c r="J1468" s="1" t="s">
        <v>50</v>
      </c>
      <c r="K1468" s="1">
        <v>31</v>
      </c>
      <c r="L1468" s="7">
        <v>323.36</v>
      </c>
      <c r="M1468" s="1" t="s">
        <v>35</v>
      </c>
      <c r="N1468" s="1" t="s">
        <v>21</v>
      </c>
      <c r="O1468" s="1" t="s">
        <v>1540</v>
      </c>
      <c r="P1468" s="1">
        <v>87</v>
      </c>
      <c r="Q1468" s="1" t="s">
        <v>23</v>
      </c>
      <c r="R1468" s="1">
        <v>5</v>
      </c>
    </row>
    <row r="1469" spans="1:18" ht="12.75" x14ac:dyDescent="0.35">
      <c r="A1469" s="1" t="s">
        <v>3659</v>
      </c>
      <c r="B1469" s="1">
        <v>52</v>
      </c>
      <c r="C1469" s="1" t="str">
        <f t="shared" si="66"/>
        <v>Middle-Aged</v>
      </c>
      <c r="D1469" s="1" t="s">
        <v>62</v>
      </c>
      <c r="E1469" s="1" t="s">
        <v>3660</v>
      </c>
      <c r="F1469" s="2">
        <v>45602</v>
      </c>
      <c r="G1469" s="2" t="str">
        <f t="shared" si="67"/>
        <v>November</v>
      </c>
      <c r="H1469" s="2" t="str">
        <f t="shared" si="68"/>
        <v>Autumn</v>
      </c>
      <c r="I1469" s="1" t="s">
        <v>18</v>
      </c>
      <c r="J1469" s="1" t="s">
        <v>19</v>
      </c>
      <c r="K1469" s="1">
        <v>39</v>
      </c>
      <c r="L1469" s="7">
        <v>3022.16</v>
      </c>
      <c r="M1469" s="1" t="s">
        <v>35</v>
      </c>
      <c r="N1469" s="1" t="s">
        <v>21</v>
      </c>
      <c r="O1469" s="1" t="s">
        <v>467</v>
      </c>
      <c r="P1469" s="1">
        <v>49</v>
      </c>
      <c r="Q1469" s="1" t="s">
        <v>31</v>
      </c>
      <c r="R1469" s="1">
        <v>3</v>
      </c>
    </row>
    <row r="1470" spans="1:18" ht="12.75" x14ac:dyDescent="0.35">
      <c r="A1470" s="1" t="s">
        <v>3661</v>
      </c>
      <c r="B1470" s="1">
        <v>55</v>
      </c>
      <c r="C1470" s="1" t="str">
        <f t="shared" si="66"/>
        <v>Middle-Aged</v>
      </c>
      <c r="D1470" s="1" t="s">
        <v>16</v>
      </c>
      <c r="E1470" s="1" t="s">
        <v>3662</v>
      </c>
      <c r="F1470" s="2">
        <v>45406</v>
      </c>
      <c r="G1470" s="2" t="str">
        <f t="shared" si="67"/>
        <v>April</v>
      </c>
      <c r="H1470" s="2" t="str">
        <f t="shared" si="68"/>
        <v>Spring</v>
      </c>
      <c r="I1470" s="1" t="s">
        <v>45</v>
      </c>
      <c r="J1470" s="1" t="s">
        <v>50</v>
      </c>
      <c r="K1470" s="1">
        <v>53</v>
      </c>
      <c r="L1470" s="7">
        <v>4769.12</v>
      </c>
      <c r="M1470" s="1" t="s">
        <v>20</v>
      </c>
      <c r="N1470" s="1" t="s">
        <v>21</v>
      </c>
      <c r="O1470" s="1" t="s">
        <v>3663</v>
      </c>
      <c r="P1470" s="1">
        <v>10</v>
      </c>
      <c r="Q1470" s="1" t="s">
        <v>47</v>
      </c>
      <c r="R1470" s="1">
        <v>1</v>
      </c>
    </row>
    <row r="1471" spans="1:18" ht="12.75" x14ac:dyDescent="0.35">
      <c r="A1471" s="1" t="s">
        <v>3664</v>
      </c>
      <c r="B1471" s="1">
        <v>93</v>
      </c>
      <c r="C1471" s="1" t="str">
        <f t="shared" si="66"/>
        <v>Elderly</v>
      </c>
      <c r="D1471" s="1" t="s">
        <v>62</v>
      </c>
      <c r="E1471" s="1" t="s">
        <v>3665</v>
      </c>
      <c r="F1471" s="2">
        <v>45343</v>
      </c>
      <c r="G1471" s="2" t="str">
        <f t="shared" si="67"/>
        <v>February</v>
      </c>
      <c r="H1471" s="2" t="str">
        <f t="shared" si="68"/>
        <v>Winter</v>
      </c>
      <c r="I1471" s="1" t="s">
        <v>75</v>
      </c>
      <c r="J1471" s="1" t="s">
        <v>28</v>
      </c>
      <c r="K1471" s="1">
        <v>9</v>
      </c>
      <c r="L1471" s="7">
        <v>4884.21</v>
      </c>
      <c r="M1471" s="1" t="s">
        <v>29</v>
      </c>
      <c r="N1471" s="1" t="s">
        <v>36</v>
      </c>
      <c r="O1471" s="1" t="s">
        <v>345</v>
      </c>
      <c r="P1471" s="1">
        <v>12</v>
      </c>
      <c r="Q1471" s="1" t="s">
        <v>31</v>
      </c>
      <c r="R1471" s="1">
        <v>3</v>
      </c>
    </row>
    <row r="1472" spans="1:18" ht="12.75" x14ac:dyDescent="0.35">
      <c r="A1472" s="1" t="s">
        <v>3666</v>
      </c>
      <c r="B1472" s="1">
        <v>29</v>
      </c>
      <c r="C1472" s="1" t="str">
        <f t="shared" si="66"/>
        <v>Young Adults</v>
      </c>
      <c r="D1472" s="1" t="s">
        <v>25</v>
      </c>
      <c r="E1472" s="1" t="s">
        <v>3667</v>
      </c>
      <c r="F1472" s="2">
        <v>45315</v>
      </c>
      <c r="G1472" s="2" t="str">
        <f t="shared" si="67"/>
        <v>January</v>
      </c>
      <c r="H1472" s="2" t="str">
        <f t="shared" si="68"/>
        <v>Winter</v>
      </c>
      <c r="I1472" s="1" t="s">
        <v>64</v>
      </c>
      <c r="J1472" s="1" t="s">
        <v>28</v>
      </c>
      <c r="K1472" s="1">
        <v>16</v>
      </c>
      <c r="L1472" s="7">
        <v>3103.52</v>
      </c>
      <c r="M1472" s="1" t="s">
        <v>29</v>
      </c>
      <c r="N1472" s="1" t="s">
        <v>36</v>
      </c>
      <c r="O1472" s="1" t="s">
        <v>3668</v>
      </c>
      <c r="P1472" s="1">
        <v>49</v>
      </c>
      <c r="Q1472" s="1" t="s">
        <v>23</v>
      </c>
      <c r="R1472" s="1">
        <v>4</v>
      </c>
    </row>
    <row r="1473" spans="1:18" ht="12.75" x14ac:dyDescent="0.35">
      <c r="A1473" s="1" t="s">
        <v>3669</v>
      </c>
      <c r="B1473" s="1">
        <v>29</v>
      </c>
      <c r="C1473" s="1" t="str">
        <f t="shared" si="66"/>
        <v>Young Adults</v>
      </c>
      <c r="D1473" s="1" t="s">
        <v>25</v>
      </c>
      <c r="E1473" s="1" t="s">
        <v>3670</v>
      </c>
      <c r="F1473" s="2">
        <v>45489</v>
      </c>
      <c r="G1473" s="2" t="str">
        <f t="shared" si="67"/>
        <v>July</v>
      </c>
      <c r="H1473" s="2" t="str">
        <f t="shared" si="68"/>
        <v>Summer</v>
      </c>
      <c r="I1473" s="1" t="s">
        <v>54</v>
      </c>
      <c r="J1473" s="1" t="s">
        <v>19</v>
      </c>
      <c r="K1473" s="1">
        <v>83</v>
      </c>
      <c r="L1473" s="7">
        <v>4882.6899999999996</v>
      </c>
      <c r="M1473" s="1" t="s">
        <v>20</v>
      </c>
      <c r="N1473" s="1" t="s">
        <v>21</v>
      </c>
      <c r="O1473" s="1" t="s">
        <v>1313</v>
      </c>
      <c r="P1473" s="1">
        <v>91</v>
      </c>
      <c r="Q1473" s="1" t="s">
        <v>66</v>
      </c>
      <c r="R1473" s="1">
        <v>4</v>
      </c>
    </row>
    <row r="1474" spans="1:18" ht="12.75" x14ac:dyDescent="0.35">
      <c r="A1474" s="1" t="s">
        <v>3671</v>
      </c>
      <c r="B1474" s="1">
        <v>8</v>
      </c>
      <c r="C1474" s="1" t="str">
        <f t="shared" si="66"/>
        <v>Children</v>
      </c>
      <c r="D1474" s="1" t="s">
        <v>25</v>
      </c>
      <c r="E1474" s="1" t="s">
        <v>3672</v>
      </c>
      <c r="F1474" s="2">
        <v>45352</v>
      </c>
      <c r="G1474" s="2" t="str">
        <f t="shared" si="67"/>
        <v>March</v>
      </c>
      <c r="H1474" s="2" t="str">
        <f t="shared" si="68"/>
        <v>Spring</v>
      </c>
      <c r="I1474" s="1" t="s">
        <v>18</v>
      </c>
      <c r="J1474" s="1" t="s">
        <v>50</v>
      </c>
      <c r="K1474" s="1">
        <v>29</v>
      </c>
      <c r="L1474" s="7">
        <v>1183.76</v>
      </c>
      <c r="M1474" s="1" t="s">
        <v>20</v>
      </c>
      <c r="N1474" s="1" t="s">
        <v>21</v>
      </c>
      <c r="O1474" s="1" t="s">
        <v>3673</v>
      </c>
      <c r="P1474" s="1">
        <v>82</v>
      </c>
      <c r="Q1474" s="1" t="s">
        <v>23</v>
      </c>
      <c r="R1474" s="1">
        <v>3</v>
      </c>
    </row>
    <row r="1475" spans="1:18" ht="12.75" x14ac:dyDescent="0.35">
      <c r="A1475" s="1" t="s">
        <v>3674</v>
      </c>
      <c r="B1475" s="1">
        <v>97</v>
      </c>
      <c r="C1475" s="1" t="str">
        <f t="shared" ref="C1475:C1538" si="69">IF(B1475&lt;10,"Children",IF(AND(B1475&gt;=10,B1475&lt;=19),"Teenagers",IF(AND(B1475&gt;=20,B1475&lt;=39),"Young Adults",IF(AND(B1475&gt;=40,B1475&lt;=59),"Middle-Aged","Elderly"))))</f>
        <v>Elderly</v>
      </c>
      <c r="D1475" s="1" t="s">
        <v>25</v>
      </c>
      <c r="E1475" s="1" t="s">
        <v>3675</v>
      </c>
      <c r="F1475" s="2">
        <v>45375</v>
      </c>
      <c r="G1475" s="2" t="str">
        <f t="shared" ref="G1475:G1538" si="70">TEXT(F1475,"mmmm")</f>
        <v>March</v>
      </c>
      <c r="H1475" s="2" t="str">
        <f t="shared" ref="H1475:H1538" si="71">IF(G1475="January","Winter",IF(G1475="February","Winter",IF(G1475="December","Winter",IF(G1475="March","Spring",IF(G1475="April","Spring",IF(G1475="May","Spring",IF(G1475="June","Summer",IF(G1475="July","Summer",IF(G1475="August","Summer","Autumn")))))))))</f>
        <v>Spring</v>
      </c>
      <c r="I1475" s="1" t="s">
        <v>64</v>
      </c>
      <c r="J1475" s="1" t="s">
        <v>28</v>
      </c>
      <c r="K1475" s="1">
        <v>36</v>
      </c>
      <c r="L1475" s="7">
        <v>2822.56</v>
      </c>
      <c r="M1475" s="1" t="s">
        <v>20</v>
      </c>
      <c r="N1475" s="1" t="s">
        <v>36</v>
      </c>
      <c r="O1475" s="1" t="s">
        <v>3073</v>
      </c>
      <c r="P1475" s="1">
        <v>33</v>
      </c>
      <c r="Q1475" s="1" t="s">
        <v>47</v>
      </c>
      <c r="R1475" s="1">
        <v>1</v>
      </c>
    </row>
    <row r="1476" spans="1:18" ht="12.75" x14ac:dyDescent="0.35">
      <c r="A1476" s="1" t="s">
        <v>3676</v>
      </c>
      <c r="B1476" s="1">
        <v>16</v>
      </c>
      <c r="C1476" s="1" t="str">
        <f t="shared" si="69"/>
        <v>Teenagers</v>
      </c>
      <c r="D1476" s="1" t="s">
        <v>25</v>
      </c>
      <c r="E1476" s="1" t="s">
        <v>3677</v>
      </c>
      <c r="F1476" s="2">
        <v>45380</v>
      </c>
      <c r="G1476" s="2" t="str">
        <f t="shared" si="70"/>
        <v>March</v>
      </c>
      <c r="H1476" s="2" t="str">
        <f t="shared" si="71"/>
        <v>Spring</v>
      </c>
      <c r="I1476" s="1" t="s">
        <v>58</v>
      </c>
      <c r="J1476" s="1" t="s">
        <v>28</v>
      </c>
      <c r="K1476" s="1">
        <v>69</v>
      </c>
      <c r="L1476" s="7">
        <v>1305.3699999999999</v>
      </c>
      <c r="M1476" s="1" t="s">
        <v>20</v>
      </c>
      <c r="N1476" s="1" t="s">
        <v>21</v>
      </c>
      <c r="O1476" s="1" t="s">
        <v>1333</v>
      </c>
      <c r="P1476" s="1">
        <v>21</v>
      </c>
      <c r="Q1476" s="1" t="s">
        <v>38</v>
      </c>
      <c r="R1476" s="1">
        <v>4</v>
      </c>
    </row>
    <row r="1477" spans="1:18" ht="12.75" x14ac:dyDescent="0.35">
      <c r="A1477" s="1" t="s">
        <v>3678</v>
      </c>
      <c r="B1477" s="1">
        <v>79</v>
      </c>
      <c r="C1477" s="1" t="str">
        <f t="shared" si="69"/>
        <v>Elderly</v>
      </c>
      <c r="D1477" s="1" t="s">
        <v>62</v>
      </c>
      <c r="E1477" s="1" t="s">
        <v>3679</v>
      </c>
      <c r="F1477" s="2">
        <v>45491</v>
      </c>
      <c r="G1477" s="2" t="str">
        <f t="shared" si="70"/>
        <v>July</v>
      </c>
      <c r="H1477" s="2" t="str">
        <f t="shared" si="71"/>
        <v>Summer</v>
      </c>
      <c r="I1477" s="1" t="s">
        <v>104</v>
      </c>
      <c r="J1477" s="1" t="s">
        <v>19</v>
      </c>
      <c r="K1477" s="1">
        <v>7</v>
      </c>
      <c r="L1477" s="7">
        <v>3726.77</v>
      </c>
      <c r="M1477" s="1" t="s">
        <v>29</v>
      </c>
      <c r="N1477" s="1" t="s">
        <v>21</v>
      </c>
      <c r="O1477" s="1" t="s">
        <v>3106</v>
      </c>
      <c r="P1477" s="1">
        <v>66</v>
      </c>
      <c r="Q1477" s="1" t="s">
        <v>23</v>
      </c>
      <c r="R1477" s="1">
        <v>1</v>
      </c>
    </row>
    <row r="1478" spans="1:18" ht="12.75" x14ac:dyDescent="0.35">
      <c r="A1478" s="1" t="s">
        <v>3680</v>
      </c>
      <c r="B1478" s="1">
        <v>12</v>
      </c>
      <c r="C1478" s="1" t="str">
        <f t="shared" si="69"/>
        <v>Teenagers</v>
      </c>
      <c r="D1478" s="1" t="s">
        <v>25</v>
      </c>
      <c r="E1478" s="1" t="s">
        <v>3681</v>
      </c>
      <c r="F1478" s="2">
        <v>45628</v>
      </c>
      <c r="G1478" s="2" t="str">
        <f t="shared" si="70"/>
        <v>December</v>
      </c>
      <c r="H1478" s="2" t="str">
        <f t="shared" si="71"/>
        <v>Winter</v>
      </c>
      <c r="I1478" s="1" t="s">
        <v>104</v>
      </c>
      <c r="J1478" s="1" t="s">
        <v>85</v>
      </c>
      <c r="K1478" s="1">
        <v>63</v>
      </c>
      <c r="L1478" s="7">
        <v>1766.71</v>
      </c>
      <c r="M1478" s="1" t="s">
        <v>29</v>
      </c>
      <c r="N1478" s="1" t="s">
        <v>36</v>
      </c>
      <c r="O1478" s="1" t="s">
        <v>2543</v>
      </c>
      <c r="P1478" s="1">
        <v>47</v>
      </c>
      <c r="Q1478" s="1" t="s">
        <v>31</v>
      </c>
      <c r="R1478" s="1">
        <v>2</v>
      </c>
    </row>
    <row r="1479" spans="1:18" ht="12.75" x14ac:dyDescent="0.35">
      <c r="A1479" s="1" t="s">
        <v>3682</v>
      </c>
      <c r="B1479" s="1">
        <v>31</v>
      </c>
      <c r="C1479" s="1" t="str">
        <f t="shared" si="69"/>
        <v>Young Adults</v>
      </c>
      <c r="D1479" s="1" t="s">
        <v>62</v>
      </c>
      <c r="E1479" s="1" t="s">
        <v>3683</v>
      </c>
      <c r="F1479" s="2">
        <v>45632</v>
      </c>
      <c r="G1479" s="2" t="str">
        <f t="shared" si="70"/>
        <v>December</v>
      </c>
      <c r="H1479" s="2" t="str">
        <f t="shared" si="71"/>
        <v>Winter</v>
      </c>
      <c r="I1479" s="1" t="s">
        <v>75</v>
      </c>
      <c r="J1479" s="1" t="s">
        <v>59</v>
      </c>
      <c r="K1479" s="1">
        <v>79</v>
      </c>
      <c r="L1479" s="7">
        <v>1630.99</v>
      </c>
      <c r="M1479" s="1" t="s">
        <v>29</v>
      </c>
      <c r="N1479" s="1" t="s">
        <v>36</v>
      </c>
      <c r="O1479" s="1" t="s">
        <v>752</v>
      </c>
      <c r="P1479" s="1">
        <v>61</v>
      </c>
      <c r="Q1479" s="1" t="s">
        <v>66</v>
      </c>
      <c r="R1479" s="1">
        <v>4</v>
      </c>
    </row>
    <row r="1480" spans="1:18" ht="12.75" x14ac:dyDescent="0.35">
      <c r="A1480" s="1" t="s">
        <v>3684</v>
      </c>
      <c r="B1480" s="1">
        <v>44</v>
      </c>
      <c r="C1480" s="1" t="str">
        <f t="shared" si="69"/>
        <v>Middle-Aged</v>
      </c>
      <c r="D1480" s="1" t="s">
        <v>25</v>
      </c>
      <c r="E1480" s="1" t="s">
        <v>3685</v>
      </c>
      <c r="F1480" s="2">
        <v>45298</v>
      </c>
      <c r="G1480" s="2" t="str">
        <f t="shared" si="70"/>
        <v>January</v>
      </c>
      <c r="H1480" s="2" t="str">
        <f t="shared" si="71"/>
        <v>Winter</v>
      </c>
      <c r="I1480" s="1" t="s">
        <v>27</v>
      </c>
      <c r="J1480" s="1" t="s">
        <v>85</v>
      </c>
      <c r="K1480" s="1">
        <v>48</v>
      </c>
      <c r="L1480" s="7">
        <v>3035.34</v>
      </c>
      <c r="M1480" s="1" t="s">
        <v>20</v>
      </c>
      <c r="N1480" s="1" t="s">
        <v>36</v>
      </c>
      <c r="O1480" s="1" t="s">
        <v>1420</v>
      </c>
      <c r="P1480" s="1">
        <v>100</v>
      </c>
      <c r="Q1480" s="1" t="s">
        <v>38</v>
      </c>
      <c r="R1480" s="1">
        <v>3</v>
      </c>
    </row>
    <row r="1481" spans="1:18" ht="12.75" x14ac:dyDescent="0.35">
      <c r="A1481" s="1" t="s">
        <v>3686</v>
      </c>
      <c r="B1481" s="1">
        <v>79</v>
      </c>
      <c r="C1481" s="1" t="str">
        <f t="shared" si="69"/>
        <v>Elderly</v>
      </c>
      <c r="D1481" s="1" t="s">
        <v>62</v>
      </c>
      <c r="E1481" s="1" t="s">
        <v>3075</v>
      </c>
      <c r="F1481" s="2">
        <v>45381</v>
      </c>
      <c r="G1481" s="2" t="str">
        <f t="shared" si="70"/>
        <v>March</v>
      </c>
      <c r="H1481" s="2" t="str">
        <f t="shared" si="71"/>
        <v>Spring</v>
      </c>
      <c r="I1481" s="1" t="s">
        <v>104</v>
      </c>
      <c r="J1481" s="1" t="s">
        <v>59</v>
      </c>
      <c r="K1481" s="1">
        <v>33</v>
      </c>
      <c r="L1481" s="7">
        <v>1618.14</v>
      </c>
      <c r="M1481" s="1" t="s">
        <v>20</v>
      </c>
      <c r="N1481" s="1" t="s">
        <v>36</v>
      </c>
      <c r="O1481" s="1" t="s">
        <v>3687</v>
      </c>
      <c r="P1481" s="1">
        <v>53</v>
      </c>
      <c r="Q1481" s="1" t="s">
        <v>23</v>
      </c>
      <c r="R1481" s="1">
        <v>1</v>
      </c>
    </row>
    <row r="1482" spans="1:18" ht="12.75" x14ac:dyDescent="0.35">
      <c r="A1482" s="1" t="s">
        <v>3688</v>
      </c>
      <c r="B1482" s="1">
        <v>24</v>
      </c>
      <c r="C1482" s="1" t="str">
        <f t="shared" si="69"/>
        <v>Young Adults</v>
      </c>
      <c r="D1482" s="1" t="s">
        <v>62</v>
      </c>
      <c r="E1482" s="1" t="s">
        <v>3689</v>
      </c>
      <c r="F1482" s="2">
        <v>45469</v>
      </c>
      <c r="G1482" s="2" t="str">
        <f t="shared" si="70"/>
        <v>June</v>
      </c>
      <c r="H1482" s="2" t="str">
        <f t="shared" si="71"/>
        <v>Summer</v>
      </c>
      <c r="I1482" s="1" t="s">
        <v>45</v>
      </c>
      <c r="J1482" s="1" t="s">
        <v>19</v>
      </c>
      <c r="K1482" s="1">
        <v>42</v>
      </c>
      <c r="L1482" s="7">
        <v>4762.18</v>
      </c>
      <c r="M1482" s="1" t="s">
        <v>20</v>
      </c>
      <c r="N1482" s="1" t="s">
        <v>36</v>
      </c>
      <c r="O1482" s="1" t="s">
        <v>503</v>
      </c>
      <c r="P1482" s="1">
        <v>47</v>
      </c>
      <c r="Q1482" s="1" t="s">
        <v>31</v>
      </c>
      <c r="R1482" s="1">
        <v>3</v>
      </c>
    </row>
    <row r="1483" spans="1:18" ht="12.75" x14ac:dyDescent="0.35">
      <c r="A1483" s="1" t="s">
        <v>3690</v>
      </c>
      <c r="B1483" s="1">
        <v>59</v>
      </c>
      <c r="C1483" s="1" t="str">
        <f t="shared" si="69"/>
        <v>Middle-Aged</v>
      </c>
      <c r="D1483" s="1" t="s">
        <v>25</v>
      </c>
      <c r="E1483" s="1" t="s">
        <v>3691</v>
      </c>
      <c r="F1483" s="2">
        <v>45400</v>
      </c>
      <c r="G1483" s="2" t="str">
        <f t="shared" si="70"/>
        <v>April</v>
      </c>
      <c r="H1483" s="2" t="str">
        <f t="shared" si="71"/>
        <v>Spring</v>
      </c>
      <c r="I1483" s="1" t="s">
        <v>18</v>
      </c>
      <c r="J1483" s="1" t="s">
        <v>19</v>
      </c>
      <c r="K1483" s="1">
        <v>88</v>
      </c>
      <c r="L1483" s="7">
        <v>1861.31</v>
      </c>
      <c r="M1483" s="1" t="s">
        <v>35</v>
      </c>
      <c r="N1483" s="1" t="s">
        <v>21</v>
      </c>
      <c r="O1483" s="1" t="s">
        <v>3692</v>
      </c>
      <c r="P1483" s="1">
        <v>49</v>
      </c>
      <c r="Q1483" s="1" t="s">
        <v>31</v>
      </c>
      <c r="R1483" s="1">
        <v>4</v>
      </c>
    </row>
    <row r="1484" spans="1:18" ht="12.75" x14ac:dyDescent="0.35">
      <c r="A1484" s="1" t="s">
        <v>3693</v>
      </c>
      <c r="B1484" s="1">
        <v>62</v>
      </c>
      <c r="C1484" s="1" t="str">
        <f t="shared" si="69"/>
        <v>Elderly</v>
      </c>
      <c r="D1484" s="1" t="s">
        <v>25</v>
      </c>
      <c r="E1484" s="1" t="s">
        <v>3694</v>
      </c>
      <c r="F1484" s="2">
        <v>45345</v>
      </c>
      <c r="G1484" s="2" t="str">
        <f t="shared" si="70"/>
        <v>February</v>
      </c>
      <c r="H1484" s="2" t="str">
        <f t="shared" si="71"/>
        <v>Winter</v>
      </c>
      <c r="I1484" s="1" t="s">
        <v>58</v>
      </c>
      <c r="J1484" s="1" t="s">
        <v>59</v>
      </c>
      <c r="K1484" s="1">
        <v>67</v>
      </c>
      <c r="L1484" s="7">
        <v>4501.74</v>
      </c>
      <c r="M1484" s="1" t="s">
        <v>20</v>
      </c>
      <c r="N1484" s="1" t="s">
        <v>21</v>
      </c>
      <c r="O1484" s="1" t="s">
        <v>1166</v>
      </c>
      <c r="P1484" s="1">
        <v>62</v>
      </c>
      <c r="Q1484" s="1" t="s">
        <v>47</v>
      </c>
      <c r="R1484" s="1">
        <v>3</v>
      </c>
    </row>
    <row r="1485" spans="1:18" ht="12.75" x14ac:dyDescent="0.35">
      <c r="A1485" s="1" t="s">
        <v>3695</v>
      </c>
      <c r="B1485" s="1">
        <v>99</v>
      </c>
      <c r="C1485" s="1" t="str">
        <f t="shared" si="69"/>
        <v>Elderly</v>
      </c>
      <c r="D1485" s="1" t="s">
        <v>16</v>
      </c>
      <c r="E1485" s="1" t="s">
        <v>3696</v>
      </c>
      <c r="F1485" s="2">
        <v>45418</v>
      </c>
      <c r="G1485" s="2" t="str">
        <f t="shared" si="70"/>
        <v>May</v>
      </c>
      <c r="H1485" s="2" t="str">
        <f t="shared" si="71"/>
        <v>Spring</v>
      </c>
      <c r="I1485" s="1" t="s">
        <v>18</v>
      </c>
      <c r="J1485" s="1" t="s">
        <v>34</v>
      </c>
      <c r="K1485" s="1">
        <v>76</v>
      </c>
      <c r="L1485" s="7">
        <v>4240.58</v>
      </c>
      <c r="M1485" s="1" t="s">
        <v>29</v>
      </c>
      <c r="N1485" s="1" t="s">
        <v>21</v>
      </c>
      <c r="O1485" s="1" t="s">
        <v>267</v>
      </c>
      <c r="P1485" s="1">
        <v>18</v>
      </c>
      <c r="Q1485" s="1" t="s">
        <v>31</v>
      </c>
      <c r="R1485" s="1">
        <v>3</v>
      </c>
    </row>
    <row r="1486" spans="1:18" ht="12.75" x14ac:dyDescent="0.35">
      <c r="A1486" s="1" t="s">
        <v>3697</v>
      </c>
      <c r="B1486" s="1">
        <v>46</v>
      </c>
      <c r="C1486" s="1" t="str">
        <f t="shared" si="69"/>
        <v>Middle-Aged</v>
      </c>
      <c r="D1486" s="1" t="s">
        <v>62</v>
      </c>
      <c r="E1486" s="1" t="s">
        <v>3698</v>
      </c>
      <c r="F1486" s="2">
        <v>45601</v>
      </c>
      <c r="G1486" s="2" t="str">
        <f t="shared" si="70"/>
        <v>November</v>
      </c>
      <c r="H1486" s="2" t="str">
        <f t="shared" si="71"/>
        <v>Autumn</v>
      </c>
      <c r="I1486" s="1" t="s">
        <v>75</v>
      </c>
      <c r="J1486" s="1" t="s">
        <v>85</v>
      </c>
      <c r="K1486" s="1">
        <v>37</v>
      </c>
      <c r="L1486" s="7">
        <v>1361.49</v>
      </c>
      <c r="M1486" s="1" t="s">
        <v>29</v>
      </c>
      <c r="N1486" s="1" t="s">
        <v>21</v>
      </c>
      <c r="O1486" s="1" t="s">
        <v>1313</v>
      </c>
      <c r="P1486" s="1">
        <v>39</v>
      </c>
      <c r="Q1486" s="1" t="s">
        <v>23</v>
      </c>
      <c r="R1486" s="1">
        <v>4</v>
      </c>
    </row>
    <row r="1487" spans="1:18" ht="12.75" x14ac:dyDescent="0.35">
      <c r="A1487" s="1" t="s">
        <v>3699</v>
      </c>
      <c r="B1487" s="1">
        <v>6</v>
      </c>
      <c r="C1487" s="1" t="str">
        <f t="shared" si="69"/>
        <v>Children</v>
      </c>
      <c r="D1487" s="1" t="s">
        <v>25</v>
      </c>
      <c r="E1487" s="1" t="s">
        <v>3700</v>
      </c>
      <c r="F1487" s="2">
        <v>45425</v>
      </c>
      <c r="G1487" s="2" t="str">
        <f t="shared" si="70"/>
        <v>May</v>
      </c>
      <c r="H1487" s="2" t="str">
        <f t="shared" si="71"/>
        <v>Spring</v>
      </c>
      <c r="I1487" s="1" t="s">
        <v>75</v>
      </c>
      <c r="J1487" s="1" t="s">
        <v>50</v>
      </c>
      <c r="K1487" s="1">
        <v>10</v>
      </c>
      <c r="L1487" s="7">
        <v>984.75</v>
      </c>
      <c r="M1487" s="1" t="s">
        <v>29</v>
      </c>
      <c r="N1487" s="1" t="s">
        <v>21</v>
      </c>
      <c r="O1487" s="1" t="s">
        <v>1038</v>
      </c>
      <c r="P1487" s="1">
        <v>2</v>
      </c>
      <c r="Q1487" s="1" t="s">
        <v>66</v>
      </c>
      <c r="R1487" s="1">
        <v>5</v>
      </c>
    </row>
    <row r="1488" spans="1:18" ht="12.75" x14ac:dyDescent="0.35">
      <c r="A1488" s="1" t="s">
        <v>3701</v>
      </c>
      <c r="B1488" s="1">
        <v>24</v>
      </c>
      <c r="C1488" s="1" t="str">
        <f t="shared" si="69"/>
        <v>Young Adults</v>
      </c>
      <c r="D1488" s="1" t="s">
        <v>25</v>
      </c>
      <c r="E1488" s="1" t="s">
        <v>3702</v>
      </c>
      <c r="F1488" s="2">
        <v>45618</v>
      </c>
      <c r="G1488" s="2" t="str">
        <f t="shared" si="70"/>
        <v>November</v>
      </c>
      <c r="H1488" s="2" t="str">
        <f t="shared" si="71"/>
        <v>Autumn</v>
      </c>
      <c r="I1488" s="1" t="s">
        <v>41</v>
      </c>
      <c r="J1488" s="1" t="s">
        <v>19</v>
      </c>
      <c r="K1488" s="1">
        <v>33</v>
      </c>
      <c r="L1488" s="7">
        <v>2647.38</v>
      </c>
      <c r="M1488" s="1" t="s">
        <v>35</v>
      </c>
      <c r="N1488" s="1" t="s">
        <v>36</v>
      </c>
      <c r="O1488" s="1" t="s">
        <v>966</v>
      </c>
      <c r="P1488" s="1">
        <v>0</v>
      </c>
      <c r="Q1488" s="1" t="s">
        <v>38</v>
      </c>
      <c r="R1488" s="1">
        <v>2</v>
      </c>
    </row>
    <row r="1489" spans="1:18" ht="12.75" x14ac:dyDescent="0.35">
      <c r="A1489" s="1" t="s">
        <v>3703</v>
      </c>
      <c r="B1489" s="1">
        <v>33</v>
      </c>
      <c r="C1489" s="1" t="str">
        <f t="shared" si="69"/>
        <v>Young Adults</v>
      </c>
      <c r="D1489" s="1" t="s">
        <v>25</v>
      </c>
      <c r="E1489" s="1" t="s">
        <v>3704</v>
      </c>
      <c r="F1489" s="2">
        <v>45393</v>
      </c>
      <c r="G1489" s="2" t="str">
        <f t="shared" si="70"/>
        <v>April</v>
      </c>
      <c r="H1489" s="2" t="str">
        <f t="shared" si="71"/>
        <v>Spring</v>
      </c>
      <c r="I1489" s="1" t="s">
        <v>58</v>
      </c>
      <c r="J1489" s="1" t="s">
        <v>28</v>
      </c>
      <c r="K1489" s="1">
        <v>33</v>
      </c>
      <c r="L1489" s="7">
        <v>4123.05</v>
      </c>
      <c r="M1489" s="1" t="s">
        <v>20</v>
      </c>
      <c r="N1489" s="1" t="s">
        <v>21</v>
      </c>
      <c r="O1489" s="1" t="s">
        <v>3705</v>
      </c>
      <c r="P1489" s="1">
        <v>72</v>
      </c>
      <c r="Q1489" s="1" t="s">
        <v>23</v>
      </c>
      <c r="R1489" s="1">
        <v>5</v>
      </c>
    </row>
    <row r="1490" spans="1:18" ht="12.75" x14ac:dyDescent="0.35">
      <c r="A1490" s="1" t="s">
        <v>3706</v>
      </c>
      <c r="B1490" s="1">
        <v>4</v>
      </c>
      <c r="C1490" s="1" t="str">
        <f t="shared" si="69"/>
        <v>Children</v>
      </c>
      <c r="D1490" s="1" t="s">
        <v>16</v>
      </c>
      <c r="E1490" s="1" t="s">
        <v>3707</v>
      </c>
      <c r="F1490" s="2">
        <v>45527</v>
      </c>
      <c r="G1490" s="2" t="str">
        <f t="shared" si="70"/>
        <v>August</v>
      </c>
      <c r="H1490" s="2" t="str">
        <f t="shared" si="71"/>
        <v>Summer</v>
      </c>
      <c r="I1490" s="1" t="s">
        <v>27</v>
      </c>
      <c r="J1490" s="1" t="s">
        <v>85</v>
      </c>
      <c r="K1490" s="1">
        <v>64</v>
      </c>
      <c r="L1490" s="7">
        <v>2342.65</v>
      </c>
      <c r="M1490" s="1" t="s">
        <v>35</v>
      </c>
      <c r="N1490" s="1" t="s">
        <v>36</v>
      </c>
      <c r="O1490" s="1" t="s">
        <v>3708</v>
      </c>
      <c r="P1490" s="1">
        <v>98</v>
      </c>
      <c r="Q1490" s="1" t="s">
        <v>38</v>
      </c>
      <c r="R1490" s="1">
        <v>4</v>
      </c>
    </row>
    <row r="1491" spans="1:18" ht="12.75" x14ac:dyDescent="0.35">
      <c r="A1491" s="1" t="s">
        <v>3709</v>
      </c>
      <c r="B1491" s="1">
        <v>54</v>
      </c>
      <c r="C1491" s="1" t="str">
        <f t="shared" si="69"/>
        <v>Middle-Aged</v>
      </c>
      <c r="D1491" s="1" t="s">
        <v>25</v>
      </c>
      <c r="E1491" s="1" t="s">
        <v>3710</v>
      </c>
      <c r="F1491" s="2">
        <v>45369</v>
      </c>
      <c r="G1491" s="2" t="str">
        <f t="shared" si="70"/>
        <v>March</v>
      </c>
      <c r="H1491" s="2" t="str">
        <f t="shared" si="71"/>
        <v>Spring</v>
      </c>
      <c r="I1491" s="1" t="s">
        <v>64</v>
      </c>
      <c r="J1491" s="1" t="s">
        <v>28</v>
      </c>
      <c r="K1491" s="1">
        <v>7</v>
      </c>
      <c r="L1491" s="7">
        <v>4864.22</v>
      </c>
      <c r="M1491" s="1" t="s">
        <v>35</v>
      </c>
      <c r="N1491" s="1" t="s">
        <v>21</v>
      </c>
      <c r="O1491" s="1" t="s">
        <v>207</v>
      </c>
      <c r="P1491" s="1">
        <v>84</v>
      </c>
      <c r="Q1491" s="1" t="s">
        <v>47</v>
      </c>
      <c r="R1491" s="1">
        <v>3</v>
      </c>
    </row>
    <row r="1492" spans="1:18" ht="12.75" x14ac:dyDescent="0.35">
      <c r="A1492" s="1" t="s">
        <v>3711</v>
      </c>
      <c r="B1492" s="1">
        <v>85</v>
      </c>
      <c r="C1492" s="1" t="str">
        <f t="shared" si="69"/>
        <v>Elderly</v>
      </c>
      <c r="D1492" s="1" t="s">
        <v>62</v>
      </c>
      <c r="E1492" s="1" t="s">
        <v>3712</v>
      </c>
      <c r="F1492" s="2">
        <v>45415</v>
      </c>
      <c r="G1492" s="2" t="str">
        <f t="shared" si="70"/>
        <v>May</v>
      </c>
      <c r="H1492" s="2" t="str">
        <f t="shared" si="71"/>
        <v>Spring</v>
      </c>
      <c r="I1492" s="1" t="s">
        <v>64</v>
      </c>
      <c r="J1492" s="1" t="s">
        <v>28</v>
      </c>
      <c r="K1492" s="1">
        <v>26</v>
      </c>
      <c r="L1492" s="7">
        <v>4851.26</v>
      </c>
      <c r="M1492" s="1" t="s">
        <v>35</v>
      </c>
      <c r="N1492" s="1" t="s">
        <v>21</v>
      </c>
      <c r="O1492" s="1" t="s">
        <v>2342</v>
      </c>
      <c r="P1492" s="1">
        <v>41</v>
      </c>
      <c r="Q1492" s="1" t="s">
        <v>23</v>
      </c>
      <c r="R1492" s="1">
        <v>3</v>
      </c>
    </row>
    <row r="1493" spans="1:18" ht="12.75" x14ac:dyDescent="0.35">
      <c r="A1493" s="1" t="s">
        <v>3713</v>
      </c>
      <c r="B1493" s="1">
        <v>57</v>
      </c>
      <c r="C1493" s="1" t="str">
        <f t="shared" si="69"/>
        <v>Middle-Aged</v>
      </c>
      <c r="D1493" s="1" t="s">
        <v>62</v>
      </c>
      <c r="E1493" s="1" t="s">
        <v>3714</v>
      </c>
      <c r="F1493" s="2">
        <v>45513</v>
      </c>
      <c r="G1493" s="2" t="str">
        <f t="shared" si="70"/>
        <v>August</v>
      </c>
      <c r="H1493" s="2" t="str">
        <f t="shared" si="71"/>
        <v>Summer</v>
      </c>
      <c r="I1493" s="1" t="s">
        <v>75</v>
      </c>
      <c r="J1493" s="1" t="s">
        <v>85</v>
      </c>
      <c r="K1493" s="1">
        <v>36</v>
      </c>
      <c r="L1493" s="7">
        <v>3553.65</v>
      </c>
      <c r="M1493" s="1" t="s">
        <v>20</v>
      </c>
      <c r="N1493" s="1" t="s">
        <v>21</v>
      </c>
      <c r="O1493" s="1" t="s">
        <v>2463</v>
      </c>
      <c r="P1493" s="1">
        <v>37</v>
      </c>
      <c r="Q1493" s="1" t="s">
        <v>31</v>
      </c>
      <c r="R1493" s="1">
        <v>5</v>
      </c>
    </row>
    <row r="1494" spans="1:18" ht="12.75" x14ac:dyDescent="0.35">
      <c r="A1494" s="1" t="s">
        <v>3715</v>
      </c>
      <c r="B1494" s="1">
        <v>70</v>
      </c>
      <c r="C1494" s="1" t="str">
        <f t="shared" si="69"/>
        <v>Elderly</v>
      </c>
      <c r="D1494" s="1" t="s">
        <v>62</v>
      </c>
      <c r="E1494" s="1" t="s">
        <v>227</v>
      </c>
      <c r="F1494" s="2">
        <v>45539</v>
      </c>
      <c r="G1494" s="2" t="str">
        <f t="shared" si="70"/>
        <v>September</v>
      </c>
      <c r="H1494" s="2" t="str">
        <f t="shared" si="71"/>
        <v>Autumn</v>
      </c>
      <c r="I1494" s="1" t="s">
        <v>75</v>
      </c>
      <c r="J1494" s="1" t="s">
        <v>19</v>
      </c>
      <c r="K1494" s="1">
        <v>48</v>
      </c>
      <c r="L1494" s="7">
        <v>2869.4</v>
      </c>
      <c r="M1494" s="1" t="s">
        <v>20</v>
      </c>
      <c r="N1494" s="1" t="s">
        <v>36</v>
      </c>
      <c r="O1494" s="1" t="s">
        <v>941</v>
      </c>
      <c r="P1494" s="1">
        <v>91</v>
      </c>
      <c r="Q1494" s="1" t="s">
        <v>31</v>
      </c>
      <c r="R1494" s="1">
        <v>1</v>
      </c>
    </row>
    <row r="1495" spans="1:18" ht="12.75" x14ac:dyDescent="0.35">
      <c r="A1495" s="1" t="s">
        <v>3716</v>
      </c>
      <c r="B1495" s="1">
        <v>29</v>
      </c>
      <c r="C1495" s="1" t="str">
        <f t="shared" si="69"/>
        <v>Young Adults</v>
      </c>
      <c r="D1495" s="1" t="s">
        <v>16</v>
      </c>
      <c r="E1495" s="1" t="s">
        <v>3717</v>
      </c>
      <c r="F1495" s="2">
        <v>45400</v>
      </c>
      <c r="G1495" s="2" t="str">
        <f t="shared" si="70"/>
        <v>April</v>
      </c>
      <c r="H1495" s="2" t="str">
        <f t="shared" si="71"/>
        <v>Spring</v>
      </c>
      <c r="I1495" s="1" t="s">
        <v>54</v>
      </c>
      <c r="J1495" s="1" t="s">
        <v>50</v>
      </c>
      <c r="K1495" s="1">
        <v>83</v>
      </c>
      <c r="L1495" s="7">
        <v>4914.17</v>
      </c>
      <c r="M1495" s="1" t="s">
        <v>20</v>
      </c>
      <c r="N1495" s="1" t="s">
        <v>36</v>
      </c>
      <c r="O1495" s="1" t="s">
        <v>2894</v>
      </c>
      <c r="P1495" s="1">
        <v>39</v>
      </c>
      <c r="Q1495" s="1" t="s">
        <v>38</v>
      </c>
      <c r="R1495" s="1">
        <v>2</v>
      </c>
    </row>
    <row r="1496" spans="1:18" ht="12.75" x14ac:dyDescent="0.35">
      <c r="A1496" s="1" t="s">
        <v>3718</v>
      </c>
      <c r="B1496" s="1">
        <v>32</v>
      </c>
      <c r="C1496" s="1" t="str">
        <f t="shared" si="69"/>
        <v>Young Adults</v>
      </c>
      <c r="D1496" s="1" t="s">
        <v>25</v>
      </c>
      <c r="E1496" s="1" t="s">
        <v>3719</v>
      </c>
      <c r="F1496" s="2">
        <v>45503</v>
      </c>
      <c r="G1496" s="2" t="str">
        <f t="shared" si="70"/>
        <v>July</v>
      </c>
      <c r="H1496" s="2" t="str">
        <f t="shared" si="71"/>
        <v>Summer</v>
      </c>
      <c r="I1496" s="1" t="s">
        <v>27</v>
      </c>
      <c r="J1496" s="1" t="s">
        <v>50</v>
      </c>
      <c r="K1496" s="1">
        <v>71</v>
      </c>
      <c r="L1496" s="7">
        <v>120.35</v>
      </c>
      <c r="M1496" s="1" t="s">
        <v>29</v>
      </c>
      <c r="N1496" s="1" t="s">
        <v>21</v>
      </c>
      <c r="O1496" s="1" t="s">
        <v>1010</v>
      </c>
      <c r="P1496" s="1">
        <v>86</v>
      </c>
      <c r="Q1496" s="1" t="s">
        <v>66</v>
      </c>
      <c r="R1496" s="1">
        <v>3</v>
      </c>
    </row>
    <row r="1497" spans="1:18" ht="12.75" x14ac:dyDescent="0.35">
      <c r="A1497" s="1" t="s">
        <v>3720</v>
      </c>
      <c r="B1497" s="1">
        <v>44</v>
      </c>
      <c r="C1497" s="1" t="str">
        <f t="shared" si="69"/>
        <v>Middle-Aged</v>
      </c>
      <c r="D1497" s="1" t="s">
        <v>16</v>
      </c>
      <c r="E1497" s="1" t="s">
        <v>3721</v>
      </c>
      <c r="F1497" s="2">
        <v>45483</v>
      </c>
      <c r="G1497" s="2" t="str">
        <f t="shared" si="70"/>
        <v>July</v>
      </c>
      <c r="H1497" s="2" t="str">
        <f t="shared" si="71"/>
        <v>Summer</v>
      </c>
      <c r="I1497" s="1" t="s">
        <v>41</v>
      </c>
      <c r="J1497" s="1" t="s">
        <v>34</v>
      </c>
      <c r="K1497" s="1">
        <v>9</v>
      </c>
      <c r="L1497" s="7">
        <v>4926.79</v>
      </c>
      <c r="M1497" s="1" t="s">
        <v>35</v>
      </c>
      <c r="N1497" s="1" t="s">
        <v>21</v>
      </c>
      <c r="O1497" s="1" t="s">
        <v>2807</v>
      </c>
      <c r="P1497" s="1">
        <v>6</v>
      </c>
      <c r="Q1497" s="1" t="s">
        <v>31</v>
      </c>
      <c r="R1497" s="1">
        <v>2</v>
      </c>
    </row>
    <row r="1498" spans="1:18" ht="12.75" x14ac:dyDescent="0.35">
      <c r="A1498" s="1" t="s">
        <v>3722</v>
      </c>
      <c r="B1498" s="1">
        <v>19</v>
      </c>
      <c r="C1498" s="1" t="str">
        <f t="shared" si="69"/>
        <v>Teenagers</v>
      </c>
      <c r="D1498" s="1" t="s">
        <v>16</v>
      </c>
      <c r="E1498" s="1" t="s">
        <v>3723</v>
      </c>
      <c r="F1498" s="2">
        <v>45626</v>
      </c>
      <c r="G1498" s="2" t="str">
        <f t="shared" si="70"/>
        <v>November</v>
      </c>
      <c r="H1498" s="2" t="str">
        <f t="shared" si="71"/>
        <v>Autumn</v>
      </c>
      <c r="I1498" s="1" t="s">
        <v>64</v>
      </c>
      <c r="J1498" s="1" t="s">
        <v>59</v>
      </c>
      <c r="K1498" s="1">
        <v>60</v>
      </c>
      <c r="L1498" s="7">
        <v>4277.37</v>
      </c>
      <c r="M1498" s="1" t="s">
        <v>35</v>
      </c>
      <c r="N1498" s="1" t="s">
        <v>21</v>
      </c>
      <c r="O1498" s="1" t="s">
        <v>2758</v>
      </c>
      <c r="P1498" s="1">
        <v>46</v>
      </c>
      <c r="Q1498" s="1" t="s">
        <v>66</v>
      </c>
      <c r="R1498" s="1">
        <v>5</v>
      </c>
    </row>
    <row r="1499" spans="1:18" ht="12.75" x14ac:dyDescent="0.35">
      <c r="A1499" s="1" t="s">
        <v>3724</v>
      </c>
      <c r="B1499" s="1">
        <v>61</v>
      </c>
      <c r="C1499" s="1" t="str">
        <f t="shared" si="69"/>
        <v>Elderly</v>
      </c>
      <c r="D1499" s="1" t="s">
        <v>16</v>
      </c>
      <c r="E1499" s="1" t="s">
        <v>3009</v>
      </c>
      <c r="F1499" s="2">
        <v>45416</v>
      </c>
      <c r="G1499" s="2" t="str">
        <f t="shared" si="70"/>
        <v>May</v>
      </c>
      <c r="H1499" s="2" t="str">
        <f t="shared" si="71"/>
        <v>Spring</v>
      </c>
      <c r="I1499" s="1" t="s">
        <v>18</v>
      </c>
      <c r="J1499" s="1" t="s">
        <v>19</v>
      </c>
      <c r="K1499" s="1">
        <v>72</v>
      </c>
      <c r="L1499" s="7">
        <v>1830.17</v>
      </c>
      <c r="M1499" s="1" t="s">
        <v>35</v>
      </c>
      <c r="N1499" s="1" t="s">
        <v>21</v>
      </c>
      <c r="O1499" s="1" t="s">
        <v>617</v>
      </c>
      <c r="P1499" s="1">
        <v>26</v>
      </c>
      <c r="Q1499" s="1" t="s">
        <v>47</v>
      </c>
      <c r="R1499" s="1">
        <v>3</v>
      </c>
    </row>
    <row r="1500" spans="1:18" ht="12.75" x14ac:dyDescent="0.35">
      <c r="A1500" s="1" t="s">
        <v>3725</v>
      </c>
      <c r="B1500" s="1">
        <v>55</v>
      </c>
      <c r="C1500" s="1" t="str">
        <f t="shared" si="69"/>
        <v>Middle-Aged</v>
      </c>
      <c r="D1500" s="1" t="s">
        <v>25</v>
      </c>
      <c r="E1500" s="1" t="s">
        <v>3726</v>
      </c>
      <c r="F1500" s="2">
        <v>45425</v>
      </c>
      <c r="G1500" s="2" t="str">
        <f t="shared" si="70"/>
        <v>May</v>
      </c>
      <c r="H1500" s="2" t="str">
        <f t="shared" si="71"/>
        <v>Spring</v>
      </c>
      <c r="I1500" s="1" t="s">
        <v>41</v>
      </c>
      <c r="J1500" s="1" t="s">
        <v>50</v>
      </c>
      <c r="K1500" s="1">
        <v>20</v>
      </c>
      <c r="L1500" s="7">
        <v>798.13</v>
      </c>
      <c r="M1500" s="1" t="s">
        <v>20</v>
      </c>
      <c r="N1500" s="1" t="s">
        <v>21</v>
      </c>
      <c r="O1500" s="1" t="s">
        <v>2295</v>
      </c>
      <c r="P1500" s="1">
        <v>75</v>
      </c>
      <c r="Q1500" s="1" t="s">
        <v>38</v>
      </c>
      <c r="R1500" s="1">
        <v>5</v>
      </c>
    </row>
    <row r="1501" spans="1:18" ht="12.75" x14ac:dyDescent="0.35">
      <c r="A1501" s="1" t="s">
        <v>3727</v>
      </c>
      <c r="B1501" s="1">
        <v>64</v>
      </c>
      <c r="C1501" s="1" t="str">
        <f t="shared" si="69"/>
        <v>Elderly</v>
      </c>
      <c r="D1501" s="1" t="s">
        <v>16</v>
      </c>
      <c r="E1501" s="1" t="s">
        <v>3728</v>
      </c>
      <c r="F1501" s="2">
        <v>45405</v>
      </c>
      <c r="G1501" s="2" t="str">
        <f t="shared" si="70"/>
        <v>April</v>
      </c>
      <c r="H1501" s="2" t="str">
        <f t="shared" si="71"/>
        <v>Spring</v>
      </c>
      <c r="I1501" s="1" t="s">
        <v>41</v>
      </c>
      <c r="J1501" s="1" t="s">
        <v>19</v>
      </c>
      <c r="K1501" s="1">
        <v>13</v>
      </c>
      <c r="L1501" s="7">
        <v>4600.54</v>
      </c>
      <c r="M1501" s="1" t="s">
        <v>35</v>
      </c>
      <c r="N1501" s="1" t="s">
        <v>21</v>
      </c>
      <c r="O1501" s="1" t="s">
        <v>1417</v>
      </c>
      <c r="P1501" s="1">
        <v>81</v>
      </c>
      <c r="Q1501" s="1" t="s">
        <v>38</v>
      </c>
      <c r="R1501" s="1">
        <v>2</v>
      </c>
    </row>
    <row r="1502" spans="1:18" ht="12.75" x14ac:dyDescent="0.35">
      <c r="A1502" s="1" t="s">
        <v>3729</v>
      </c>
      <c r="B1502" s="1">
        <v>73</v>
      </c>
      <c r="C1502" s="1" t="str">
        <f t="shared" si="69"/>
        <v>Elderly</v>
      </c>
      <c r="D1502" s="1" t="s">
        <v>62</v>
      </c>
      <c r="E1502" s="1" t="s">
        <v>3730</v>
      </c>
      <c r="F1502" s="2">
        <v>45341</v>
      </c>
      <c r="G1502" s="2" t="str">
        <f t="shared" si="70"/>
        <v>February</v>
      </c>
      <c r="H1502" s="2" t="str">
        <f t="shared" si="71"/>
        <v>Winter</v>
      </c>
      <c r="I1502" s="1" t="s">
        <v>104</v>
      </c>
      <c r="J1502" s="1" t="s">
        <v>19</v>
      </c>
      <c r="K1502" s="1">
        <v>17</v>
      </c>
      <c r="L1502" s="7">
        <v>3868.26</v>
      </c>
      <c r="M1502" s="1" t="s">
        <v>29</v>
      </c>
      <c r="N1502" s="1" t="s">
        <v>21</v>
      </c>
      <c r="O1502" s="1" t="s">
        <v>1866</v>
      </c>
      <c r="P1502" s="1">
        <v>82</v>
      </c>
      <c r="Q1502" s="1" t="s">
        <v>66</v>
      </c>
      <c r="R1502" s="1">
        <v>1</v>
      </c>
    </row>
    <row r="1503" spans="1:18" ht="12.75" x14ac:dyDescent="0.35">
      <c r="A1503" s="1" t="s">
        <v>3731</v>
      </c>
      <c r="B1503" s="1">
        <v>59</v>
      </c>
      <c r="C1503" s="1" t="str">
        <f t="shared" si="69"/>
        <v>Middle-Aged</v>
      </c>
      <c r="D1503" s="1" t="s">
        <v>16</v>
      </c>
      <c r="E1503" s="1" t="s">
        <v>3732</v>
      </c>
      <c r="F1503" s="2">
        <v>45340</v>
      </c>
      <c r="G1503" s="2" t="str">
        <f t="shared" si="70"/>
        <v>February</v>
      </c>
      <c r="H1503" s="2" t="str">
        <f t="shared" si="71"/>
        <v>Winter</v>
      </c>
      <c r="I1503" s="1" t="s">
        <v>75</v>
      </c>
      <c r="J1503" s="1" t="s">
        <v>34</v>
      </c>
      <c r="K1503" s="1">
        <v>57</v>
      </c>
      <c r="L1503" s="7">
        <v>3399.99</v>
      </c>
      <c r="M1503" s="1" t="s">
        <v>29</v>
      </c>
      <c r="N1503" s="1" t="s">
        <v>21</v>
      </c>
      <c r="O1503" s="1" t="s">
        <v>2758</v>
      </c>
      <c r="P1503" s="1">
        <v>77</v>
      </c>
      <c r="Q1503" s="1" t="s">
        <v>23</v>
      </c>
      <c r="R1503" s="1">
        <v>4</v>
      </c>
    </row>
    <row r="1504" spans="1:18" ht="12.75" x14ac:dyDescent="0.35">
      <c r="A1504" s="1" t="s">
        <v>3733</v>
      </c>
      <c r="B1504" s="1">
        <v>40</v>
      </c>
      <c r="C1504" s="1" t="str">
        <f t="shared" si="69"/>
        <v>Middle-Aged</v>
      </c>
      <c r="D1504" s="1" t="s">
        <v>62</v>
      </c>
      <c r="E1504" s="1" t="s">
        <v>490</v>
      </c>
      <c r="F1504" s="2">
        <v>45640</v>
      </c>
      <c r="G1504" s="2" t="str">
        <f t="shared" si="70"/>
        <v>December</v>
      </c>
      <c r="H1504" s="2" t="str">
        <f t="shared" si="71"/>
        <v>Winter</v>
      </c>
      <c r="I1504" s="1" t="s">
        <v>104</v>
      </c>
      <c r="J1504" s="1" t="s">
        <v>19</v>
      </c>
      <c r="K1504" s="1">
        <v>81</v>
      </c>
      <c r="L1504" s="7">
        <v>4385.1099999999997</v>
      </c>
      <c r="M1504" s="1" t="s">
        <v>20</v>
      </c>
      <c r="N1504" s="1" t="s">
        <v>36</v>
      </c>
      <c r="O1504" s="1" t="s">
        <v>1333</v>
      </c>
      <c r="P1504" s="1">
        <v>27</v>
      </c>
      <c r="Q1504" s="1" t="s">
        <v>38</v>
      </c>
      <c r="R1504" s="1">
        <v>1</v>
      </c>
    </row>
    <row r="1505" spans="1:18" ht="12.75" x14ac:dyDescent="0.35">
      <c r="A1505" s="1" t="s">
        <v>3734</v>
      </c>
      <c r="B1505" s="1">
        <v>79</v>
      </c>
      <c r="C1505" s="1" t="str">
        <f t="shared" si="69"/>
        <v>Elderly</v>
      </c>
      <c r="D1505" s="1" t="s">
        <v>16</v>
      </c>
      <c r="E1505" s="1" t="s">
        <v>2539</v>
      </c>
      <c r="F1505" s="2">
        <v>45564</v>
      </c>
      <c r="G1505" s="2" t="str">
        <f t="shared" si="70"/>
        <v>September</v>
      </c>
      <c r="H1505" s="2" t="str">
        <f t="shared" si="71"/>
        <v>Autumn</v>
      </c>
      <c r="I1505" s="1" t="s">
        <v>45</v>
      </c>
      <c r="J1505" s="1" t="s">
        <v>19</v>
      </c>
      <c r="K1505" s="1">
        <v>37</v>
      </c>
      <c r="L1505" s="7">
        <v>734.5</v>
      </c>
      <c r="M1505" s="1" t="s">
        <v>29</v>
      </c>
      <c r="N1505" s="1" t="s">
        <v>21</v>
      </c>
      <c r="O1505" s="1" t="s">
        <v>509</v>
      </c>
      <c r="P1505" s="1">
        <v>21</v>
      </c>
      <c r="Q1505" s="1" t="s">
        <v>66</v>
      </c>
      <c r="R1505" s="1">
        <v>3</v>
      </c>
    </row>
    <row r="1506" spans="1:18" ht="12.75" x14ac:dyDescent="0.35">
      <c r="A1506" s="1" t="s">
        <v>3735</v>
      </c>
      <c r="B1506" s="1">
        <v>36</v>
      </c>
      <c r="C1506" s="1" t="str">
        <f t="shared" si="69"/>
        <v>Young Adults</v>
      </c>
      <c r="D1506" s="1" t="s">
        <v>25</v>
      </c>
      <c r="E1506" s="1" t="s">
        <v>3736</v>
      </c>
      <c r="F1506" s="2">
        <v>45384</v>
      </c>
      <c r="G1506" s="2" t="str">
        <f t="shared" si="70"/>
        <v>April</v>
      </c>
      <c r="H1506" s="2" t="str">
        <f t="shared" si="71"/>
        <v>Spring</v>
      </c>
      <c r="I1506" s="1" t="s">
        <v>58</v>
      </c>
      <c r="J1506" s="1" t="s">
        <v>19</v>
      </c>
      <c r="K1506" s="1">
        <v>85</v>
      </c>
      <c r="L1506" s="7">
        <v>4811.18</v>
      </c>
      <c r="M1506" s="1" t="s">
        <v>35</v>
      </c>
      <c r="N1506" s="1" t="s">
        <v>36</v>
      </c>
      <c r="O1506" s="1" t="s">
        <v>3147</v>
      </c>
      <c r="P1506" s="1">
        <v>65</v>
      </c>
      <c r="Q1506" s="1" t="s">
        <v>66</v>
      </c>
      <c r="R1506" s="1">
        <v>2</v>
      </c>
    </row>
    <row r="1507" spans="1:18" ht="12.75" x14ac:dyDescent="0.35">
      <c r="A1507" s="1" t="s">
        <v>3737</v>
      </c>
      <c r="B1507" s="1">
        <v>48</v>
      </c>
      <c r="C1507" s="1" t="str">
        <f t="shared" si="69"/>
        <v>Middle-Aged</v>
      </c>
      <c r="D1507" s="1" t="s">
        <v>16</v>
      </c>
      <c r="E1507" s="1" t="s">
        <v>3738</v>
      </c>
      <c r="F1507" s="2">
        <v>45374</v>
      </c>
      <c r="G1507" s="2" t="str">
        <f t="shared" si="70"/>
        <v>March</v>
      </c>
      <c r="H1507" s="2" t="str">
        <f t="shared" si="71"/>
        <v>Spring</v>
      </c>
      <c r="I1507" s="1" t="s">
        <v>27</v>
      </c>
      <c r="J1507" s="1" t="s">
        <v>34</v>
      </c>
      <c r="K1507" s="1">
        <v>24</v>
      </c>
      <c r="L1507" s="7">
        <v>4462.9399999999996</v>
      </c>
      <c r="M1507" s="1" t="s">
        <v>20</v>
      </c>
      <c r="N1507" s="1" t="s">
        <v>21</v>
      </c>
      <c r="O1507" s="1" t="s">
        <v>123</v>
      </c>
      <c r="P1507" s="1">
        <v>87</v>
      </c>
      <c r="Q1507" s="1" t="s">
        <v>38</v>
      </c>
      <c r="R1507" s="1">
        <v>3</v>
      </c>
    </row>
    <row r="1508" spans="1:18" ht="12.75" x14ac:dyDescent="0.35">
      <c r="A1508" s="1" t="s">
        <v>3739</v>
      </c>
      <c r="B1508" s="1">
        <v>38</v>
      </c>
      <c r="C1508" s="1" t="str">
        <f t="shared" si="69"/>
        <v>Young Adults</v>
      </c>
      <c r="D1508" s="1" t="s">
        <v>16</v>
      </c>
      <c r="E1508" s="1" t="s">
        <v>3740</v>
      </c>
      <c r="F1508" s="2">
        <v>45370</v>
      </c>
      <c r="G1508" s="2" t="str">
        <f t="shared" si="70"/>
        <v>March</v>
      </c>
      <c r="H1508" s="2" t="str">
        <f t="shared" si="71"/>
        <v>Spring</v>
      </c>
      <c r="I1508" s="1" t="s">
        <v>27</v>
      </c>
      <c r="J1508" s="1" t="s">
        <v>85</v>
      </c>
      <c r="K1508" s="1">
        <v>38</v>
      </c>
      <c r="L1508" s="7">
        <v>2117.58</v>
      </c>
      <c r="M1508" s="1" t="s">
        <v>29</v>
      </c>
      <c r="N1508" s="1" t="s">
        <v>36</v>
      </c>
      <c r="O1508" s="1" t="s">
        <v>3741</v>
      </c>
      <c r="P1508" s="1">
        <v>69</v>
      </c>
      <c r="Q1508" s="1" t="s">
        <v>38</v>
      </c>
      <c r="R1508" s="1">
        <v>1</v>
      </c>
    </row>
    <row r="1509" spans="1:18" ht="12.75" x14ac:dyDescent="0.35">
      <c r="A1509" s="1" t="s">
        <v>3742</v>
      </c>
      <c r="B1509" s="1">
        <v>12</v>
      </c>
      <c r="C1509" s="1" t="str">
        <f t="shared" si="69"/>
        <v>Teenagers</v>
      </c>
      <c r="D1509" s="1" t="s">
        <v>62</v>
      </c>
      <c r="E1509" s="1" t="s">
        <v>3743</v>
      </c>
      <c r="F1509" s="2">
        <v>45458</v>
      </c>
      <c r="G1509" s="2" t="str">
        <f t="shared" si="70"/>
        <v>June</v>
      </c>
      <c r="H1509" s="2" t="str">
        <f t="shared" si="71"/>
        <v>Summer</v>
      </c>
      <c r="I1509" s="1" t="s">
        <v>64</v>
      </c>
      <c r="J1509" s="1" t="s">
        <v>50</v>
      </c>
      <c r="K1509" s="1">
        <v>66</v>
      </c>
      <c r="L1509" s="7">
        <v>4245.43</v>
      </c>
      <c r="M1509" s="1" t="s">
        <v>20</v>
      </c>
      <c r="N1509" s="1" t="s">
        <v>21</v>
      </c>
      <c r="O1509" s="1" t="s">
        <v>971</v>
      </c>
      <c r="P1509" s="1">
        <v>88</v>
      </c>
      <c r="Q1509" s="1" t="s">
        <v>47</v>
      </c>
      <c r="R1509" s="1">
        <v>5</v>
      </c>
    </row>
    <row r="1510" spans="1:18" ht="12.75" x14ac:dyDescent="0.35">
      <c r="A1510" s="1" t="s">
        <v>3744</v>
      </c>
      <c r="B1510" s="1">
        <v>51</v>
      </c>
      <c r="C1510" s="1" t="str">
        <f t="shared" si="69"/>
        <v>Middle-Aged</v>
      </c>
      <c r="D1510" s="1" t="s">
        <v>25</v>
      </c>
      <c r="E1510" s="1" t="s">
        <v>3745</v>
      </c>
      <c r="F1510" s="2">
        <v>45328</v>
      </c>
      <c r="G1510" s="2" t="str">
        <f t="shared" si="70"/>
        <v>February</v>
      </c>
      <c r="H1510" s="2" t="str">
        <f t="shared" si="71"/>
        <v>Winter</v>
      </c>
      <c r="I1510" s="1" t="s">
        <v>54</v>
      </c>
      <c r="J1510" s="1" t="s">
        <v>50</v>
      </c>
      <c r="K1510" s="1">
        <v>48</v>
      </c>
      <c r="L1510" s="7">
        <v>3714.29</v>
      </c>
      <c r="M1510" s="1" t="s">
        <v>29</v>
      </c>
      <c r="N1510" s="1" t="s">
        <v>21</v>
      </c>
      <c r="O1510" s="1" t="s">
        <v>162</v>
      </c>
      <c r="P1510" s="1">
        <v>4</v>
      </c>
      <c r="Q1510" s="1" t="s">
        <v>66</v>
      </c>
      <c r="R1510" s="1">
        <v>5</v>
      </c>
    </row>
    <row r="1511" spans="1:18" ht="12.75" x14ac:dyDescent="0.35">
      <c r="A1511" s="1" t="s">
        <v>3746</v>
      </c>
      <c r="B1511" s="1">
        <v>14</v>
      </c>
      <c r="C1511" s="1" t="str">
        <f t="shared" si="69"/>
        <v>Teenagers</v>
      </c>
      <c r="D1511" s="1" t="s">
        <v>62</v>
      </c>
      <c r="E1511" s="1" t="s">
        <v>3747</v>
      </c>
      <c r="F1511" s="2">
        <v>45304</v>
      </c>
      <c r="G1511" s="2" t="str">
        <f t="shared" si="70"/>
        <v>January</v>
      </c>
      <c r="H1511" s="2" t="str">
        <f t="shared" si="71"/>
        <v>Winter</v>
      </c>
      <c r="I1511" s="1" t="s">
        <v>104</v>
      </c>
      <c r="J1511" s="1" t="s">
        <v>85</v>
      </c>
      <c r="K1511" s="1">
        <v>11</v>
      </c>
      <c r="L1511" s="7">
        <v>1726.72</v>
      </c>
      <c r="M1511" s="1" t="s">
        <v>35</v>
      </c>
      <c r="N1511" s="1" t="s">
        <v>36</v>
      </c>
      <c r="O1511" s="1" t="s">
        <v>1217</v>
      </c>
      <c r="P1511" s="1">
        <v>52</v>
      </c>
      <c r="Q1511" s="1" t="s">
        <v>47</v>
      </c>
      <c r="R1511" s="1">
        <v>4</v>
      </c>
    </row>
    <row r="1512" spans="1:18" ht="12.75" x14ac:dyDescent="0.35">
      <c r="A1512" s="1" t="s">
        <v>3748</v>
      </c>
      <c r="B1512" s="1">
        <v>78</v>
      </c>
      <c r="C1512" s="1" t="str">
        <f t="shared" si="69"/>
        <v>Elderly</v>
      </c>
      <c r="D1512" s="1" t="s">
        <v>25</v>
      </c>
      <c r="E1512" s="1" t="s">
        <v>3749</v>
      </c>
      <c r="F1512" s="2">
        <v>45552</v>
      </c>
      <c r="G1512" s="2" t="str">
        <f t="shared" si="70"/>
        <v>September</v>
      </c>
      <c r="H1512" s="2" t="str">
        <f t="shared" si="71"/>
        <v>Autumn</v>
      </c>
      <c r="I1512" s="1" t="s">
        <v>45</v>
      </c>
      <c r="J1512" s="1" t="s">
        <v>85</v>
      </c>
      <c r="K1512" s="1">
        <v>61</v>
      </c>
      <c r="L1512" s="7">
        <v>4209.45</v>
      </c>
      <c r="M1512" s="1" t="s">
        <v>20</v>
      </c>
      <c r="N1512" s="1" t="s">
        <v>36</v>
      </c>
      <c r="O1512" s="1" t="s">
        <v>3750</v>
      </c>
      <c r="P1512" s="1">
        <v>88</v>
      </c>
      <c r="Q1512" s="1" t="s">
        <v>23</v>
      </c>
      <c r="R1512" s="1">
        <v>2</v>
      </c>
    </row>
    <row r="1513" spans="1:18" ht="12.75" x14ac:dyDescent="0.35">
      <c r="A1513" s="1" t="s">
        <v>3751</v>
      </c>
      <c r="B1513" s="1">
        <v>32</v>
      </c>
      <c r="C1513" s="1" t="str">
        <f t="shared" si="69"/>
        <v>Young Adults</v>
      </c>
      <c r="D1513" s="1" t="s">
        <v>62</v>
      </c>
      <c r="E1513" s="1" t="s">
        <v>3752</v>
      </c>
      <c r="F1513" s="2">
        <v>45339</v>
      </c>
      <c r="G1513" s="2" t="str">
        <f t="shared" si="70"/>
        <v>February</v>
      </c>
      <c r="H1513" s="2" t="str">
        <f t="shared" si="71"/>
        <v>Winter</v>
      </c>
      <c r="I1513" s="1" t="s">
        <v>104</v>
      </c>
      <c r="J1513" s="1" t="s">
        <v>34</v>
      </c>
      <c r="K1513" s="1">
        <v>49</v>
      </c>
      <c r="L1513" s="7">
        <v>4028.49</v>
      </c>
      <c r="M1513" s="1" t="s">
        <v>20</v>
      </c>
      <c r="N1513" s="1" t="s">
        <v>21</v>
      </c>
      <c r="O1513" s="1" t="s">
        <v>1914</v>
      </c>
      <c r="P1513" s="1">
        <v>17</v>
      </c>
      <c r="Q1513" s="1" t="s">
        <v>23</v>
      </c>
      <c r="R1513" s="1">
        <v>2</v>
      </c>
    </row>
    <row r="1514" spans="1:18" ht="12.75" x14ac:dyDescent="0.35">
      <c r="A1514" s="1" t="s">
        <v>3753</v>
      </c>
      <c r="B1514" s="1">
        <v>5</v>
      </c>
      <c r="C1514" s="1" t="str">
        <f t="shared" si="69"/>
        <v>Children</v>
      </c>
      <c r="D1514" s="1" t="s">
        <v>16</v>
      </c>
      <c r="E1514" s="1" t="s">
        <v>3754</v>
      </c>
      <c r="F1514" s="2">
        <v>45321</v>
      </c>
      <c r="G1514" s="2" t="str">
        <f t="shared" si="70"/>
        <v>January</v>
      </c>
      <c r="H1514" s="2" t="str">
        <f t="shared" si="71"/>
        <v>Winter</v>
      </c>
      <c r="I1514" s="1" t="s">
        <v>104</v>
      </c>
      <c r="J1514" s="1" t="s">
        <v>59</v>
      </c>
      <c r="K1514" s="1">
        <v>85</v>
      </c>
      <c r="L1514" s="7">
        <v>921.92</v>
      </c>
      <c r="M1514" s="1" t="s">
        <v>29</v>
      </c>
      <c r="N1514" s="1" t="s">
        <v>36</v>
      </c>
      <c r="O1514" s="1" t="s">
        <v>2177</v>
      </c>
      <c r="P1514" s="1">
        <v>82</v>
      </c>
      <c r="Q1514" s="1" t="s">
        <v>23</v>
      </c>
      <c r="R1514" s="1">
        <v>5</v>
      </c>
    </row>
    <row r="1515" spans="1:18" ht="12.75" x14ac:dyDescent="0.35">
      <c r="A1515" s="1" t="s">
        <v>3755</v>
      </c>
      <c r="B1515" s="1">
        <v>11</v>
      </c>
      <c r="C1515" s="1" t="str">
        <f t="shared" si="69"/>
        <v>Teenagers</v>
      </c>
      <c r="D1515" s="1" t="s">
        <v>25</v>
      </c>
      <c r="E1515" s="1" t="s">
        <v>3756</v>
      </c>
      <c r="F1515" s="2">
        <v>45571</v>
      </c>
      <c r="G1515" s="2" t="str">
        <f t="shared" si="70"/>
        <v>October</v>
      </c>
      <c r="H1515" s="2" t="str">
        <f t="shared" si="71"/>
        <v>Autumn</v>
      </c>
      <c r="I1515" s="1" t="s">
        <v>27</v>
      </c>
      <c r="J1515" s="1" t="s">
        <v>34</v>
      </c>
      <c r="K1515" s="1">
        <v>1</v>
      </c>
      <c r="L1515" s="7">
        <v>1378.41</v>
      </c>
      <c r="M1515" s="1" t="s">
        <v>35</v>
      </c>
      <c r="N1515" s="1" t="s">
        <v>36</v>
      </c>
      <c r="O1515" s="1" t="s">
        <v>3757</v>
      </c>
      <c r="P1515" s="1">
        <v>66</v>
      </c>
      <c r="Q1515" s="1" t="s">
        <v>66</v>
      </c>
      <c r="R1515" s="1">
        <v>5</v>
      </c>
    </row>
    <row r="1516" spans="1:18" ht="12.75" x14ac:dyDescent="0.35">
      <c r="A1516" s="1" t="s">
        <v>3758</v>
      </c>
      <c r="B1516" s="1">
        <v>19</v>
      </c>
      <c r="C1516" s="1" t="str">
        <f t="shared" si="69"/>
        <v>Teenagers</v>
      </c>
      <c r="D1516" s="1" t="s">
        <v>16</v>
      </c>
      <c r="E1516" s="1" t="s">
        <v>3759</v>
      </c>
      <c r="F1516" s="2">
        <v>45636</v>
      </c>
      <c r="G1516" s="2" t="str">
        <f t="shared" si="70"/>
        <v>December</v>
      </c>
      <c r="H1516" s="2" t="str">
        <f t="shared" si="71"/>
        <v>Winter</v>
      </c>
      <c r="I1516" s="1" t="s">
        <v>104</v>
      </c>
      <c r="J1516" s="1" t="s">
        <v>19</v>
      </c>
      <c r="K1516" s="1">
        <v>62</v>
      </c>
      <c r="L1516" s="7">
        <v>2238.4699999999998</v>
      </c>
      <c r="M1516" s="1" t="s">
        <v>35</v>
      </c>
      <c r="N1516" s="1" t="s">
        <v>21</v>
      </c>
      <c r="O1516" s="1" t="s">
        <v>3760</v>
      </c>
      <c r="P1516" s="1">
        <v>35</v>
      </c>
      <c r="Q1516" s="1" t="s">
        <v>47</v>
      </c>
      <c r="R1516" s="1">
        <v>2</v>
      </c>
    </row>
    <row r="1517" spans="1:18" ht="12.75" x14ac:dyDescent="0.35">
      <c r="A1517" s="1" t="s">
        <v>3761</v>
      </c>
      <c r="B1517" s="1">
        <v>77</v>
      </c>
      <c r="C1517" s="1" t="str">
        <f t="shared" si="69"/>
        <v>Elderly</v>
      </c>
      <c r="D1517" s="1" t="s">
        <v>16</v>
      </c>
      <c r="E1517" s="1" t="s">
        <v>3762</v>
      </c>
      <c r="F1517" s="2">
        <v>45378</v>
      </c>
      <c r="G1517" s="2" t="str">
        <f t="shared" si="70"/>
        <v>March</v>
      </c>
      <c r="H1517" s="2" t="str">
        <f t="shared" si="71"/>
        <v>Spring</v>
      </c>
      <c r="I1517" s="1" t="s">
        <v>45</v>
      </c>
      <c r="J1517" s="1" t="s">
        <v>85</v>
      </c>
      <c r="K1517" s="1">
        <v>77</v>
      </c>
      <c r="L1517" s="7">
        <v>293.8</v>
      </c>
      <c r="M1517" s="1" t="s">
        <v>35</v>
      </c>
      <c r="N1517" s="1" t="s">
        <v>36</v>
      </c>
      <c r="O1517" s="1" t="s">
        <v>92</v>
      </c>
      <c r="P1517" s="1">
        <v>40</v>
      </c>
      <c r="Q1517" s="1" t="s">
        <v>31</v>
      </c>
      <c r="R1517" s="1">
        <v>4</v>
      </c>
    </row>
    <row r="1518" spans="1:18" ht="12.75" x14ac:dyDescent="0.35">
      <c r="A1518" s="1" t="s">
        <v>3763</v>
      </c>
      <c r="B1518" s="1">
        <v>93</v>
      </c>
      <c r="C1518" s="1" t="str">
        <f t="shared" si="69"/>
        <v>Elderly</v>
      </c>
      <c r="D1518" s="1" t="s">
        <v>25</v>
      </c>
      <c r="E1518" s="1" t="s">
        <v>3764</v>
      </c>
      <c r="F1518" s="2">
        <v>45544</v>
      </c>
      <c r="G1518" s="2" t="str">
        <f t="shared" si="70"/>
        <v>September</v>
      </c>
      <c r="H1518" s="2" t="str">
        <f t="shared" si="71"/>
        <v>Autumn</v>
      </c>
      <c r="I1518" s="1" t="s">
        <v>54</v>
      </c>
      <c r="J1518" s="1" t="s">
        <v>59</v>
      </c>
      <c r="K1518" s="1">
        <v>60</v>
      </c>
      <c r="L1518" s="7">
        <v>4517.1899999999996</v>
      </c>
      <c r="M1518" s="1" t="s">
        <v>29</v>
      </c>
      <c r="N1518" s="1" t="s">
        <v>21</v>
      </c>
      <c r="O1518" s="1" t="s">
        <v>1504</v>
      </c>
      <c r="P1518" s="1">
        <v>78</v>
      </c>
      <c r="Q1518" s="1" t="s">
        <v>66</v>
      </c>
      <c r="R1518" s="1">
        <v>4</v>
      </c>
    </row>
    <row r="1519" spans="1:18" ht="12.75" x14ac:dyDescent="0.35">
      <c r="A1519" s="1" t="s">
        <v>3765</v>
      </c>
      <c r="B1519" s="1">
        <v>88</v>
      </c>
      <c r="C1519" s="1" t="str">
        <f t="shared" si="69"/>
        <v>Elderly</v>
      </c>
      <c r="D1519" s="1" t="s">
        <v>25</v>
      </c>
      <c r="E1519" s="1" t="s">
        <v>3766</v>
      </c>
      <c r="F1519" s="2">
        <v>45459</v>
      </c>
      <c r="G1519" s="2" t="str">
        <f t="shared" si="70"/>
        <v>June</v>
      </c>
      <c r="H1519" s="2" t="str">
        <f t="shared" si="71"/>
        <v>Summer</v>
      </c>
      <c r="I1519" s="1" t="s">
        <v>75</v>
      </c>
      <c r="J1519" s="1" t="s">
        <v>59</v>
      </c>
      <c r="K1519" s="1">
        <v>75</v>
      </c>
      <c r="L1519" s="7">
        <v>244.26</v>
      </c>
      <c r="M1519" s="1" t="s">
        <v>20</v>
      </c>
      <c r="N1519" s="1" t="s">
        <v>36</v>
      </c>
      <c r="O1519" s="1" t="s">
        <v>3767</v>
      </c>
      <c r="P1519" s="1">
        <v>42</v>
      </c>
      <c r="Q1519" s="1" t="s">
        <v>66</v>
      </c>
      <c r="R1519" s="1">
        <v>4</v>
      </c>
    </row>
    <row r="1520" spans="1:18" ht="12.75" x14ac:dyDescent="0.35">
      <c r="A1520" s="1" t="s">
        <v>3768</v>
      </c>
      <c r="B1520" s="1">
        <v>63</v>
      </c>
      <c r="C1520" s="1" t="str">
        <f t="shared" si="69"/>
        <v>Elderly</v>
      </c>
      <c r="D1520" s="1" t="s">
        <v>62</v>
      </c>
      <c r="E1520" s="1" t="s">
        <v>1378</v>
      </c>
      <c r="F1520" s="2">
        <v>45345</v>
      </c>
      <c r="G1520" s="2" t="str">
        <f t="shared" si="70"/>
        <v>February</v>
      </c>
      <c r="H1520" s="2" t="str">
        <f t="shared" si="71"/>
        <v>Winter</v>
      </c>
      <c r="I1520" s="1" t="s">
        <v>45</v>
      </c>
      <c r="J1520" s="1" t="s">
        <v>28</v>
      </c>
      <c r="K1520" s="1">
        <v>26</v>
      </c>
      <c r="L1520" s="7">
        <v>766.98</v>
      </c>
      <c r="M1520" s="1" t="s">
        <v>20</v>
      </c>
      <c r="N1520" s="1" t="s">
        <v>21</v>
      </c>
      <c r="O1520" s="1" t="s">
        <v>1902</v>
      </c>
      <c r="P1520" s="1">
        <v>0</v>
      </c>
      <c r="Q1520" s="1" t="s">
        <v>31</v>
      </c>
      <c r="R1520" s="1">
        <v>5</v>
      </c>
    </row>
    <row r="1521" spans="1:18" ht="12.75" x14ac:dyDescent="0.35">
      <c r="A1521" s="1" t="s">
        <v>3769</v>
      </c>
      <c r="B1521" s="1">
        <v>85</v>
      </c>
      <c r="C1521" s="1" t="str">
        <f t="shared" si="69"/>
        <v>Elderly</v>
      </c>
      <c r="D1521" s="1" t="s">
        <v>25</v>
      </c>
      <c r="E1521" s="1" t="s">
        <v>3770</v>
      </c>
      <c r="F1521" s="2">
        <v>45442</v>
      </c>
      <c r="G1521" s="2" t="str">
        <f t="shared" si="70"/>
        <v>May</v>
      </c>
      <c r="H1521" s="2" t="str">
        <f t="shared" si="71"/>
        <v>Spring</v>
      </c>
      <c r="I1521" s="1" t="s">
        <v>104</v>
      </c>
      <c r="J1521" s="1" t="s">
        <v>85</v>
      </c>
      <c r="K1521" s="1">
        <v>57</v>
      </c>
      <c r="L1521" s="7">
        <v>3238.47</v>
      </c>
      <c r="M1521" s="1" t="s">
        <v>29</v>
      </c>
      <c r="N1521" s="1" t="s">
        <v>36</v>
      </c>
      <c r="O1521" s="1" t="s">
        <v>2424</v>
      </c>
      <c r="P1521" s="1">
        <v>60</v>
      </c>
      <c r="Q1521" s="1" t="s">
        <v>66</v>
      </c>
      <c r="R1521" s="1">
        <v>5</v>
      </c>
    </row>
    <row r="1522" spans="1:18" ht="12.75" x14ac:dyDescent="0.35">
      <c r="A1522" s="1" t="s">
        <v>3771</v>
      </c>
      <c r="B1522" s="1">
        <v>74</v>
      </c>
      <c r="C1522" s="1" t="str">
        <f t="shared" si="69"/>
        <v>Elderly</v>
      </c>
      <c r="D1522" s="1" t="s">
        <v>16</v>
      </c>
      <c r="E1522" s="1" t="s">
        <v>3772</v>
      </c>
      <c r="F1522" s="2">
        <v>45542</v>
      </c>
      <c r="G1522" s="2" t="str">
        <f t="shared" si="70"/>
        <v>September</v>
      </c>
      <c r="H1522" s="2" t="str">
        <f t="shared" si="71"/>
        <v>Autumn</v>
      </c>
      <c r="I1522" s="1" t="s">
        <v>45</v>
      </c>
      <c r="J1522" s="1" t="s">
        <v>50</v>
      </c>
      <c r="K1522" s="1">
        <v>46</v>
      </c>
      <c r="L1522" s="7">
        <v>1168.3800000000001</v>
      </c>
      <c r="M1522" s="1" t="s">
        <v>29</v>
      </c>
      <c r="N1522" s="1" t="s">
        <v>21</v>
      </c>
      <c r="O1522" s="1" t="s">
        <v>1027</v>
      </c>
      <c r="P1522" s="1">
        <v>65</v>
      </c>
      <c r="Q1522" s="1" t="s">
        <v>31</v>
      </c>
      <c r="R1522" s="1">
        <v>1</v>
      </c>
    </row>
    <row r="1523" spans="1:18" ht="12.75" x14ac:dyDescent="0.35">
      <c r="A1523" s="1" t="s">
        <v>3773</v>
      </c>
      <c r="B1523" s="1">
        <v>12</v>
      </c>
      <c r="C1523" s="1" t="str">
        <f t="shared" si="69"/>
        <v>Teenagers</v>
      </c>
      <c r="D1523" s="1" t="s">
        <v>16</v>
      </c>
      <c r="E1523" s="1" t="s">
        <v>3774</v>
      </c>
      <c r="F1523" s="2">
        <v>45312</v>
      </c>
      <c r="G1523" s="2" t="str">
        <f t="shared" si="70"/>
        <v>January</v>
      </c>
      <c r="H1523" s="2" t="str">
        <f t="shared" si="71"/>
        <v>Winter</v>
      </c>
      <c r="I1523" s="1" t="s">
        <v>41</v>
      </c>
      <c r="J1523" s="1" t="s">
        <v>19</v>
      </c>
      <c r="K1523" s="1">
        <v>89</v>
      </c>
      <c r="L1523" s="7">
        <v>410.39</v>
      </c>
      <c r="M1523" s="1" t="s">
        <v>35</v>
      </c>
      <c r="N1523" s="1" t="s">
        <v>36</v>
      </c>
      <c r="O1523" s="1" t="s">
        <v>1516</v>
      </c>
      <c r="P1523" s="1">
        <v>81</v>
      </c>
      <c r="Q1523" s="1" t="s">
        <v>23</v>
      </c>
      <c r="R1523" s="1">
        <v>3</v>
      </c>
    </row>
    <row r="1524" spans="1:18" ht="12.75" x14ac:dyDescent="0.35">
      <c r="A1524" s="1" t="s">
        <v>3775</v>
      </c>
      <c r="B1524" s="1">
        <v>93</v>
      </c>
      <c r="C1524" s="1" t="str">
        <f t="shared" si="69"/>
        <v>Elderly</v>
      </c>
      <c r="D1524" s="1" t="s">
        <v>62</v>
      </c>
      <c r="E1524" s="1" t="s">
        <v>3776</v>
      </c>
      <c r="F1524" s="2">
        <v>45389</v>
      </c>
      <c r="G1524" s="2" t="str">
        <f t="shared" si="70"/>
        <v>April</v>
      </c>
      <c r="H1524" s="2" t="str">
        <f t="shared" si="71"/>
        <v>Spring</v>
      </c>
      <c r="I1524" s="1" t="s">
        <v>58</v>
      </c>
      <c r="J1524" s="1" t="s">
        <v>85</v>
      </c>
      <c r="K1524" s="1">
        <v>9</v>
      </c>
      <c r="L1524" s="7">
        <v>3135.33</v>
      </c>
      <c r="M1524" s="1" t="s">
        <v>20</v>
      </c>
      <c r="N1524" s="1" t="s">
        <v>36</v>
      </c>
      <c r="O1524" s="1" t="s">
        <v>3777</v>
      </c>
      <c r="P1524" s="1">
        <v>11</v>
      </c>
      <c r="Q1524" s="1" t="s">
        <v>47</v>
      </c>
      <c r="R1524" s="1">
        <v>4</v>
      </c>
    </row>
    <row r="1525" spans="1:18" ht="12.75" x14ac:dyDescent="0.35">
      <c r="A1525" s="1" t="s">
        <v>3778</v>
      </c>
      <c r="B1525" s="1">
        <v>28</v>
      </c>
      <c r="C1525" s="1" t="str">
        <f t="shared" si="69"/>
        <v>Young Adults</v>
      </c>
      <c r="D1525" s="1" t="s">
        <v>16</v>
      </c>
      <c r="E1525" s="1" t="s">
        <v>3779</v>
      </c>
      <c r="F1525" s="2">
        <v>45360</v>
      </c>
      <c r="G1525" s="2" t="str">
        <f t="shared" si="70"/>
        <v>March</v>
      </c>
      <c r="H1525" s="2" t="str">
        <f t="shared" si="71"/>
        <v>Spring</v>
      </c>
      <c r="I1525" s="1" t="s">
        <v>45</v>
      </c>
      <c r="J1525" s="1" t="s">
        <v>34</v>
      </c>
      <c r="K1525" s="1">
        <v>56</v>
      </c>
      <c r="L1525" s="7">
        <v>4981.51</v>
      </c>
      <c r="M1525" s="1" t="s">
        <v>20</v>
      </c>
      <c r="N1525" s="1" t="s">
        <v>21</v>
      </c>
      <c r="O1525" s="1" t="s">
        <v>658</v>
      </c>
      <c r="P1525" s="1">
        <v>94</v>
      </c>
      <c r="Q1525" s="1" t="s">
        <v>66</v>
      </c>
      <c r="R1525" s="1">
        <v>5</v>
      </c>
    </row>
    <row r="1526" spans="1:18" ht="12.75" x14ac:dyDescent="0.35">
      <c r="A1526" s="1" t="s">
        <v>3780</v>
      </c>
      <c r="B1526" s="1">
        <v>40</v>
      </c>
      <c r="C1526" s="1" t="str">
        <f t="shared" si="69"/>
        <v>Middle-Aged</v>
      </c>
      <c r="D1526" s="1" t="s">
        <v>16</v>
      </c>
      <c r="E1526" s="1" t="s">
        <v>3781</v>
      </c>
      <c r="F1526" s="2">
        <v>45436</v>
      </c>
      <c r="G1526" s="2" t="str">
        <f t="shared" si="70"/>
        <v>May</v>
      </c>
      <c r="H1526" s="2" t="str">
        <f t="shared" si="71"/>
        <v>Spring</v>
      </c>
      <c r="I1526" s="1" t="s">
        <v>18</v>
      </c>
      <c r="J1526" s="1" t="s">
        <v>28</v>
      </c>
      <c r="K1526" s="1">
        <v>76</v>
      </c>
      <c r="L1526" s="7">
        <v>1690.62</v>
      </c>
      <c r="M1526" s="1" t="s">
        <v>20</v>
      </c>
      <c r="N1526" s="1" t="s">
        <v>21</v>
      </c>
      <c r="O1526" s="1" t="b">
        <v>1</v>
      </c>
      <c r="P1526" s="1">
        <v>71</v>
      </c>
      <c r="Q1526" s="1" t="s">
        <v>66</v>
      </c>
      <c r="R1526" s="1">
        <v>5</v>
      </c>
    </row>
    <row r="1527" spans="1:18" ht="12.75" x14ac:dyDescent="0.35">
      <c r="A1527" s="1" t="s">
        <v>3782</v>
      </c>
      <c r="B1527" s="1">
        <v>70</v>
      </c>
      <c r="C1527" s="1" t="str">
        <f t="shared" si="69"/>
        <v>Elderly</v>
      </c>
      <c r="D1527" s="1" t="s">
        <v>16</v>
      </c>
      <c r="E1527" s="1" t="s">
        <v>3783</v>
      </c>
      <c r="F1527" s="2">
        <v>45293</v>
      </c>
      <c r="G1527" s="2" t="str">
        <f t="shared" si="70"/>
        <v>January</v>
      </c>
      <c r="H1527" s="2" t="str">
        <f t="shared" si="71"/>
        <v>Winter</v>
      </c>
      <c r="I1527" s="1" t="s">
        <v>45</v>
      </c>
      <c r="J1527" s="1" t="s">
        <v>28</v>
      </c>
      <c r="K1527" s="1">
        <v>67</v>
      </c>
      <c r="L1527" s="7">
        <v>2487.1</v>
      </c>
      <c r="M1527" s="1" t="s">
        <v>20</v>
      </c>
      <c r="N1527" s="1" t="s">
        <v>21</v>
      </c>
      <c r="O1527" s="1" t="s">
        <v>2673</v>
      </c>
      <c r="P1527" s="1">
        <v>96</v>
      </c>
      <c r="Q1527" s="1" t="s">
        <v>31</v>
      </c>
      <c r="R1527" s="1">
        <v>4</v>
      </c>
    </row>
    <row r="1528" spans="1:18" ht="12.75" x14ac:dyDescent="0.35">
      <c r="A1528" s="1" t="s">
        <v>3784</v>
      </c>
      <c r="B1528" s="1">
        <v>38</v>
      </c>
      <c r="C1528" s="1" t="str">
        <f t="shared" si="69"/>
        <v>Young Adults</v>
      </c>
      <c r="D1528" s="1" t="s">
        <v>16</v>
      </c>
      <c r="E1528" s="1" t="s">
        <v>551</v>
      </c>
      <c r="F1528" s="2">
        <v>45602</v>
      </c>
      <c r="G1528" s="2" t="str">
        <f t="shared" si="70"/>
        <v>November</v>
      </c>
      <c r="H1528" s="2" t="str">
        <f t="shared" si="71"/>
        <v>Autumn</v>
      </c>
      <c r="I1528" s="1" t="s">
        <v>104</v>
      </c>
      <c r="J1528" s="1" t="s">
        <v>59</v>
      </c>
      <c r="K1528" s="1">
        <v>13</v>
      </c>
      <c r="L1528" s="7">
        <v>1521.58</v>
      </c>
      <c r="M1528" s="1" t="s">
        <v>29</v>
      </c>
      <c r="N1528" s="1" t="s">
        <v>21</v>
      </c>
      <c r="O1528" s="1" t="s">
        <v>3785</v>
      </c>
      <c r="P1528" s="1">
        <v>0</v>
      </c>
      <c r="Q1528" s="1" t="s">
        <v>66</v>
      </c>
      <c r="R1528" s="1">
        <v>1</v>
      </c>
    </row>
    <row r="1529" spans="1:18" ht="12.75" x14ac:dyDescent="0.35">
      <c r="A1529" s="1" t="s">
        <v>3786</v>
      </c>
      <c r="B1529" s="1">
        <v>43</v>
      </c>
      <c r="C1529" s="1" t="str">
        <f t="shared" si="69"/>
        <v>Middle-Aged</v>
      </c>
      <c r="D1529" s="1" t="s">
        <v>25</v>
      </c>
      <c r="E1529" s="1" t="s">
        <v>3787</v>
      </c>
      <c r="F1529" s="2">
        <v>45385</v>
      </c>
      <c r="G1529" s="2" t="str">
        <f t="shared" si="70"/>
        <v>April</v>
      </c>
      <c r="H1529" s="2" t="str">
        <f t="shared" si="71"/>
        <v>Spring</v>
      </c>
      <c r="I1529" s="1" t="s">
        <v>75</v>
      </c>
      <c r="J1529" s="1" t="s">
        <v>19</v>
      </c>
      <c r="K1529" s="1">
        <v>71</v>
      </c>
      <c r="L1529" s="7">
        <v>4755.88</v>
      </c>
      <c r="M1529" s="1" t="s">
        <v>29</v>
      </c>
      <c r="N1529" s="1" t="s">
        <v>21</v>
      </c>
      <c r="O1529" s="1" t="s">
        <v>2891</v>
      </c>
      <c r="P1529" s="1">
        <v>10</v>
      </c>
      <c r="Q1529" s="1" t="s">
        <v>23</v>
      </c>
      <c r="R1529" s="1">
        <v>4</v>
      </c>
    </row>
    <row r="1530" spans="1:18" ht="12.75" x14ac:dyDescent="0.35">
      <c r="A1530" s="1" t="s">
        <v>3788</v>
      </c>
      <c r="B1530" s="1">
        <v>8</v>
      </c>
      <c r="C1530" s="1" t="str">
        <f t="shared" si="69"/>
        <v>Children</v>
      </c>
      <c r="D1530" s="1" t="s">
        <v>16</v>
      </c>
      <c r="E1530" s="1" t="s">
        <v>3789</v>
      </c>
      <c r="F1530" s="2">
        <v>45424</v>
      </c>
      <c r="G1530" s="2" t="str">
        <f t="shared" si="70"/>
        <v>May</v>
      </c>
      <c r="H1530" s="2" t="str">
        <f t="shared" si="71"/>
        <v>Spring</v>
      </c>
      <c r="I1530" s="1" t="s">
        <v>104</v>
      </c>
      <c r="J1530" s="1" t="s">
        <v>59</v>
      </c>
      <c r="K1530" s="1">
        <v>28</v>
      </c>
      <c r="L1530" s="7">
        <v>3237.07</v>
      </c>
      <c r="M1530" s="1" t="s">
        <v>20</v>
      </c>
      <c r="N1530" s="1" t="s">
        <v>21</v>
      </c>
      <c r="O1530" s="1" t="s">
        <v>3790</v>
      </c>
      <c r="P1530" s="1">
        <v>90</v>
      </c>
      <c r="Q1530" s="1" t="s">
        <v>66</v>
      </c>
      <c r="R1530" s="1">
        <v>1</v>
      </c>
    </row>
    <row r="1531" spans="1:18" ht="12.75" x14ac:dyDescent="0.35">
      <c r="A1531" s="1" t="s">
        <v>3791</v>
      </c>
      <c r="B1531" s="1">
        <v>4</v>
      </c>
      <c r="C1531" s="1" t="str">
        <f t="shared" si="69"/>
        <v>Children</v>
      </c>
      <c r="D1531" s="1" t="s">
        <v>62</v>
      </c>
      <c r="E1531" s="1" t="s">
        <v>3792</v>
      </c>
      <c r="F1531" s="2">
        <v>45432</v>
      </c>
      <c r="G1531" s="2" t="str">
        <f t="shared" si="70"/>
        <v>May</v>
      </c>
      <c r="H1531" s="2" t="str">
        <f t="shared" si="71"/>
        <v>Spring</v>
      </c>
      <c r="I1531" s="1" t="s">
        <v>41</v>
      </c>
      <c r="J1531" s="1" t="s">
        <v>34</v>
      </c>
      <c r="K1531" s="1">
        <v>65</v>
      </c>
      <c r="L1531" s="7">
        <v>720.27</v>
      </c>
      <c r="M1531" s="1" t="s">
        <v>35</v>
      </c>
      <c r="N1531" s="1" t="s">
        <v>36</v>
      </c>
      <c r="O1531" s="1" t="s">
        <v>1330</v>
      </c>
      <c r="P1531" s="1">
        <v>39</v>
      </c>
      <c r="Q1531" s="1" t="s">
        <v>66</v>
      </c>
      <c r="R1531" s="1">
        <v>3</v>
      </c>
    </row>
    <row r="1532" spans="1:18" ht="12.75" x14ac:dyDescent="0.35">
      <c r="A1532" s="1" t="s">
        <v>3793</v>
      </c>
      <c r="B1532" s="1">
        <v>26</v>
      </c>
      <c r="C1532" s="1" t="str">
        <f t="shared" si="69"/>
        <v>Young Adults</v>
      </c>
      <c r="D1532" s="1" t="s">
        <v>25</v>
      </c>
      <c r="E1532" s="1" t="s">
        <v>3794</v>
      </c>
      <c r="F1532" s="2">
        <v>45549</v>
      </c>
      <c r="G1532" s="2" t="str">
        <f t="shared" si="70"/>
        <v>September</v>
      </c>
      <c r="H1532" s="2" t="str">
        <f t="shared" si="71"/>
        <v>Autumn</v>
      </c>
      <c r="I1532" s="1" t="s">
        <v>18</v>
      </c>
      <c r="J1532" s="1" t="s">
        <v>19</v>
      </c>
      <c r="K1532" s="1">
        <v>19</v>
      </c>
      <c r="L1532" s="7">
        <v>545.01</v>
      </c>
      <c r="M1532" s="1" t="s">
        <v>20</v>
      </c>
      <c r="N1532" s="1" t="s">
        <v>21</v>
      </c>
      <c r="O1532" s="1" t="s">
        <v>1091</v>
      </c>
      <c r="P1532" s="1">
        <v>54</v>
      </c>
      <c r="Q1532" s="1" t="s">
        <v>47</v>
      </c>
      <c r="R1532" s="1">
        <v>4</v>
      </c>
    </row>
    <row r="1533" spans="1:18" ht="12.75" x14ac:dyDescent="0.35">
      <c r="A1533" s="1" t="s">
        <v>3795</v>
      </c>
      <c r="B1533" s="1">
        <v>97</v>
      </c>
      <c r="C1533" s="1" t="str">
        <f t="shared" si="69"/>
        <v>Elderly</v>
      </c>
      <c r="D1533" s="1" t="s">
        <v>62</v>
      </c>
      <c r="E1533" s="1" t="s">
        <v>3796</v>
      </c>
      <c r="F1533" s="2">
        <v>45497</v>
      </c>
      <c r="G1533" s="2" t="str">
        <f t="shared" si="70"/>
        <v>July</v>
      </c>
      <c r="H1533" s="2" t="str">
        <f t="shared" si="71"/>
        <v>Summer</v>
      </c>
      <c r="I1533" s="1" t="s">
        <v>27</v>
      </c>
      <c r="J1533" s="1" t="s">
        <v>19</v>
      </c>
      <c r="K1533" s="1">
        <v>71</v>
      </c>
      <c r="L1533" s="7">
        <v>4293.8</v>
      </c>
      <c r="M1533" s="1" t="s">
        <v>35</v>
      </c>
      <c r="N1533" s="1" t="s">
        <v>36</v>
      </c>
      <c r="O1533" s="1" t="s">
        <v>3632</v>
      </c>
      <c r="P1533" s="1">
        <v>54</v>
      </c>
      <c r="Q1533" s="1" t="s">
        <v>31</v>
      </c>
      <c r="R1533" s="1">
        <v>3</v>
      </c>
    </row>
    <row r="1534" spans="1:18" ht="12.75" x14ac:dyDescent="0.35">
      <c r="A1534" s="1" t="s">
        <v>3797</v>
      </c>
      <c r="B1534" s="1">
        <v>45</v>
      </c>
      <c r="C1534" s="1" t="str">
        <f t="shared" si="69"/>
        <v>Middle-Aged</v>
      </c>
      <c r="D1534" s="1" t="s">
        <v>62</v>
      </c>
      <c r="E1534" s="1" t="s">
        <v>3798</v>
      </c>
      <c r="F1534" s="2">
        <v>45592</v>
      </c>
      <c r="G1534" s="2" t="str">
        <f t="shared" si="70"/>
        <v>October</v>
      </c>
      <c r="H1534" s="2" t="str">
        <f t="shared" si="71"/>
        <v>Autumn</v>
      </c>
      <c r="I1534" s="1" t="s">
        <v>18</v>
      </c>
      <c r="J1534" s="1" t="s">
        <v>19</v>
      </c>
      <c r="K1534" s="1">
        <v>82</v>
      </c>
      <c r="L1534" s="7">
        <v>2067.86</v>
      </c>
      <c r="M1534" s="1" t="s">
        <v>29</v>
      </c>
      <c r="N1534" s="1" t="s">
        <v>21</v>
      </c>
      <c r="O1534" s="1" t="s">
        <v>3799</v>
      </c>
      <c r="P1534" s="1">
        <v>1</v>
      </c>
      <c r="Q1534" s="1" t="s">
        <v>47</v>
      </c>
      <c r="R1534" s="1">
        <v>4</v>
      </c>
    </row>
    <row r="1535" spans="1:18" ht="12.75" x14ac:dyDescent="0.35">
      <c r="A1535" s="1" t="s">
        <v>3800</v>
      </c>
      <c r="B1535" s="1">
        <v>58</v>
      </c>
      <c r="C1535" s="1" t="str">
        <f t="shared" si="69"/>
        <v>Middle-Aged</v>
      </c>
      <c r="D1535" s="1" t="s">
        <v>25</v>
      </c>
      <c r="E1535" s="1" t="s">
        <v>3801</v>
      </c>
      <c r="F1535" s="2">
        <v>45325</v>
      </c>
      <c r="G1535" s="2" t="str">
        <f t="shared" si="70"/>
        <v>February</v>
      </c>
      <c r="H1535" s="2" t="str">
        <f t="shared" si="71"/>
        <v>Winter</v>
      </c>
      <c r="I1535" s="1" t="s">
        <v>54</v>
      </c>
      <c r="J1535" s="1" t="s">
        <v>34</v>
      </c>
      <c r="K1535" s="1">
        <v>34</v>
      </c>
      <c r="L1535" s="7">
        <v>2844.52</v>
      </c>
      <c r="M1535" s="1" t="s">
        <v>35</v>
      </c>
      <c r="N1535" s="1" t="s">
        <v>36</v>
      </c>
      <c r="O1535" s="1" t="s">
        <v>3802</v>
      </c>
      <c r="P1535" s="1">
        <v>43</v>
      </c>
      <c r="Q1535" s="1" t="s">
        <v>23</v>
      </c>
      <c r="R1535" s="1">
        <v>3</v>
      </c>
    </row>
    <row r="1536" spans="1:18" ht="12.75" x14ac:dyDescent="0.35">
      <c r="A1536" s="1" t="s">
        <v>3803</v>
      </c>
      <c r="B1536" s="1">
        <v>19</v>
      </c>
      <c r="C1536" s="1" t="str">
        <f t="shared" si="69"/>
        <v>Teenagers</v>
      </c>
      <c r="D1536" s="1" t="s">
        <v>25</v>
      </c>
      <c r="E1536" s="1" t="s">
        <v>3804</v>
      </c>
      <c r="F1536" s="2">
        <v>45645</v>
      </c>
      <c r="G1536" s="2" t="str">
        <f t="shared" si="70"/>
        <v>December</v>
      </c>
      <c r="H1536" s="2" t="str">
        <f t="shared" si="71"/>
        <v>Winter</v>
      </c>
      <c r="I1536" s="1" t="s">
        <v>75</v>
      </c>
      <c r="J1536" s="1" t="s">
        <v>28</v>
      </c>
      <c r="K1536" s="1">
        <v>75</v>
      </c>
      <c r="L1536" s="7">
        <v>1186.4000000000001</v>
      </c>
      <c r="M1536" s="1" t="s">
        <v>35</v>
      </c>
      <c r="N1536" s="1" t="s">
        <v>21</v>
      </c>
      <c r="O1536" s="1" t="s">
        <v>800</v>
      </c>
      <c r="P1536" s="1">
        <v>67</v>
      </c>
      <c r="Q1536" s="1" t="s">
        <v>31</v>
      </c>
      <c r="R1536" s="1">
        <v>2</v>
      </c>
    </row>
    <row r="1537" spans="1:18" ht="12.75" x14ac:dyDescent="0.35">
      <c r="A1537" s="1" t="s">
        <v>3805</v>
      </c>
      <c r="B1537" s="1">
        <v>43</v>
      </c>
      <c r="C1537" s="1" t="str">
        <f t="shared" si="69"/>
        <v>Middle-Aged</v>
      </c>
      <c r="D1537" s="1" t="s">
        <v>62</v>
      </c>
      <c r="E1537" s="1" t="s">
        <v>3806</v>
      </c>
      <c r="F1537" s="2">
        <v>45455</v>
      </c>
      <c r="G1537" s="2" t="str">
        <f t="shared" si="70"/>
        <v>June</v>
      </c>
      <c r="H1537" s="2" t="str">
        <f t="shared" si="71"/>
        <v>Summer</v>
      </c>
      <c r="I1537" s="1" t="s">
        <v>54</v>
      </c>
      <c r="J1537" s="1" t="s">
        <v>50</v>
      </c>
      <c r="K1537" s="1">
        <v>55</v>
      </c>
      <c r="L1537" s="7">
        <v>344.53</v>
      </c>
      <c r="M1537" s="1" t="s">
        <v>20</v>
      </c>
      <c r="N1537" s="1" t="s">
        <v>21</v>
      </c>
      <c r="O1537" s="1" t="s">
        <v>598</v>
      </c>
      <c r="P1537" s="1">
        <v>53</v>
      </c>
      <c r="Q1537" s="1" t="s">
        <v>66</v>
      </c>
      <c r="R1537" s="1">
        <v>3</v>
      </c>
    </row>
    <row r="1538" spans="1:18" ht="12.75" x14ac:dyDescent="0.35">
      <c r="A1538" s="1" t="s">
        <v>3807</v>
      </c>
      <c r="B1538" s="1">
        <v>73</v>
      </c>
      <c r="C1538" s="1" t="str">
        <f t="shared" si="69"/>
        <v>Elderly</v>
      </c>
      <c r="D1538" s="1" t="s">
        <v>62</v>
      </c>
      <c r="E1538" s="1" t="s">
        <v>3808</v>
      </c>
      <c r="F1538" s="2">
        <v>45391</v>
      </c>
      <c r="G1538" s="2" t="str">
        <f t="shared" si="70"/>
        <v>April</v>
      </c>
      <c r="H1538" s="2" t="str">
        <f t="shared" si="71"/>
        <v>Spring</v>
      </c>
      <c r="I1538" s="1" t="s">
        <v>54</v>
      </c>
      <c r="J1538" s="1" t="s">
        <v>34</v>
      </c>
      <c r="K1538" s="1">
        <v>7</v>
      </c>
      <c r="L1538" s="7">
        <v>4819.5</v>
      </c>
      <c r="M1538" s="1" t="s">
        <v>20</v>
      </c>
      <c r="N1538" s="1" t="s">
        <v>21</v>
      </c>
      <c r="O1538" s="1" t="s">
        <v>709</v>
      </c>
      <c r="P1538" s="1">
        <v>15</v>
      </c>
      <c r="Q1538" s="1" t="s">
        <v>47</v>
      </c>
      <c r="R1538" s="1">
        <v>1</v>
      </c>
    </row>
    <row r="1539" spans="1:18" ht="12.75" x14ac:dyDescent="0.35">
      <c r="A1539" s="1" t="s">
        <v>3809</v>
      </c>
      <c r="B1539" s="1">
        <v>63</v>
      </c>
      <c r="C1539" s="1" t="str">
        <f t="shared" ref="C1539:C1602" si="72">IF(B1539&lt;10,"Children",IF(AND(B1539&gt;=10,B1539&lt;=19),"Teenagers",IF(AND(B1539&gt;=20,B1539&lt;=39),"Young Adults",IF(AND(B1539&gt;=40,B1539&lt;=59),"Middle-Aged","Elderly"))))</f>
        <v>Elderly</v>
      </c>
      <c r="D1539" s="1" t="s">
        <v>16</v>
      </c>
      <c r="E1539" s="1" t="s">
        <v>3810</v>
      </c>
      <c r="F1539" s="2">
        <v>45313</v>
      </c>
      <c r="G1539" s="2" t="str">
        <f t="shared" ref="G1539:G1602" si="73">TEXT(F1539,"mmmm")</f>
        <v>January</v>
      </c>
      <c r="H1539" s="2" t="str">
        <f t="shared" ref="H1539:H1602" si="74">IF(G1539="January","Winter",IF(G1539="February","Winter",IF(G1539="December","Winter",IF(G1539="March","Spring",IF(G1539="April","Spring",IF(G1539="May","Spring",IF(G1539="June","Summer",IF(G1539="July","Summer",IF(G1539="August","Summer","Autumn")))))))))</f>
        <v>Winter</v>
      </c>
      <c r="I1539" s="1" t="s">
        <v>54</v>
      </c>
      <c r="J1539" s="1" t="s">
        <v>19</v>
      </c>
      <c r="K1539" s="1">
        <v>4</v>
      </c>
      <c r="L1539" s="7">
        <v>1814.99</v>
      </c>
      <c r="M1539" s="1" t="s">
        <v>35</v>
      </c>
      <c r="N1539" s="1" t="s">
        <v>36</v>
      </c>
      <c r="O1539" s="1" t="s">
        <v>1286</v>
      </c>
      <c r="P1539" s="1">
        <v>88</v>
      </c>
      <c r="Q1539" s="1" t="s">
        <v>23</v>
      </c>
      <c r="R1539" s="1">
        <v>3</v>
      </c>
    </row>
    <row r="1540" spans="1:18" ht="12.75" x14ac:dyDescent="0.35">
      <c r="A1540" s="1" t="s">
        <v>3811</v>
      </c>
      <c r="B1540" s="1">
        <v>27</v>
      </c>
      <c r="C1540" s="1" t="str">
        <f t="shared" si="72"/>
        <v>Young Adults</v>
      </c>
      <c r="D1540" s="1" t="s">
        <v>16</v>
      </c>
      <c r="E1540" s="1" t="s">
        <v>2980</v>
      </c>
      <c r="F1540" s="2">
        <v>45575</v>
      </c>
      <c r="G1540" s="2" t="str">
        <f t="shared" si="73"/>
        <v>October</v>
      </c>
      <c r="H1540" s="2" t="str">
        <f t="shared" si="74"/>
        <v>Autumn</v>
      </c>
      <c r="I1540" s="1" t="s">
        <v>104</v>
      </c>
      <c r="J1540" s="1" t="s">
        <v>59</v>
      </c>
      <c r="K1540" s="1">
        <v>27</v>
      </c>
      <c r="L1540" s="7">
        <v>651.04</v>
      </c>
      <c r="M1540" s="1" t="s">
        <v>35</v>
      </c>
      <c r="N1540" s="1" t="s">
        <v>21</v>
      </c>
      <c r="O1540" s="1" t="s">
        <v>2530</v>
      </c>
      <c r="P1540" s="1">
        <v>96</v>
      </c>
      <c r="Q1540" s="1" t="s">
        <v>31</v>
      </c>
      <c r="R1540" s="1">
        <v>5</v>
      </c>
    </row>
    <row r="1541" spans="1:18" ht="12.75" x14ac:dyDescent="0.35">
      <c r="A1541" s="1" t="s">
        <v>3812</v>
      </c>
      <c r="B1541" s="1">
        <v>58</v>
      </c>
      <c r="C1541" s="1" t="str">
        <f t="shared" si="72"/>
        <v>Middle-Aged</v>
      </c>
      <c r="D1541" s="1" t="s">
        <v>25</v>
      </c>
      <c r="E1541" s="1" t="s">
        <v>3813</v>
      </c>
      <c r="F1541" s="2">
        <v>45498</v>
      </c>
      <c r="G1541" s="2" t="str">
        <f t="shared" si="73"/>
        <v>July</v>
      </c>
      <c r="H1541" s="2" t="str">
        <f t="shared" si="74"/>
        <v>Summer</v>
      </c>
      <c r="I1541" s="1" t="s">
        <v>27</v>
      </c>
      <c r="J1541" s="1" t="s">
        <v>85</v>
      </c>
      <c r="K1541" s="1">
        <v>82</v>
      </c>
      <c r="L1541" s="7">
        <v>2842.78</v>
      </c>
      <c r="M1541" s="1" t="s">
        <v>35</v>
      </c>
      <c r="N1541" s="1" t="s">
        <v>21</v>
      </c>
      <c r="O1541" s="1" t="s">
        <v>1077</v>
      </c>
      <c r="P1541" s="1">
        <v>1</v>
      </c>
      <c r="Q1541" s="1" t="s">
        <v>66</v>
      </c>
      <c r="R1541" s="1">
        <v>3</v>
      </c>
    </row>
    <row r="1542" spans="1:18" ht="12.75" x14ac:dyDescent="0.35">
      <c r="A1542" s="1" t="s">
        <v>3814</v>
      </c>
      <c r="B1542" s="1">
        <v>86</v>
      </c>
      <c r="C1542" s="1" t="str">
        <f t="shared" si="72"/>
        <v>Elderly</v>
      </c>
      <c r="D1542" s="1" t="s">
        <v>25</v>
      </c>
      <c r="E1542" s="1" t="s">
        <v>3815</v>
      </c>
      <c r="F1542" s="2">
        <v>45361</v>
      </c>
      <c r="G1542" s="2" t="str">
        <f t="shared" si="73"/>
        <v>March</v>
      </c>
      <c r="H1542" s="2" t="str">
        <f t="shared" si="74"/>
        <v>Spring</v>
      </c>
      <c r="I1542" s="1" t="s">
        <v>104</v>
      </c>
      <c r="J1542" s="1" t="s">
        <v>59</v>
      </c>
      <c r="K1542" s="1">
        <v>79</v>
      </c>
      <c r="L1542" s="7">
        <v>4937.07</v>
      </c>
      <c r="M1542" s="1" t="s">
        <v>35</v>
      </c>
      <c r="N1542" s="1" t="s">
        <v>21</v>
      </c>
      <c r="O1542" s="1" t="s">
        <v>3570</v>
      </c>
      <c r="P1542" s="1">
        <v>32</v>
      </c>
      <c r="Q1542" s="1" t="s">
        <v>66</v>
      </c>
      <c r="R1542" s="1">
        <v>5</v>
      </c>
    </row>
    <row r="1543" spans="1:18" ht="12.75" x14ac:dyDescent="0.35">
      <c r="A1543" s="1" t="s">
        <v>3816</v>
      </c>
      <c r="B1543" s="1">
        <v>94</v>
      </c>
      <c r="C1543" s="1" t="str">
        <f t="shared" si="72"/>
        <v>Elderly</v>
      </c>
      <c r="D1543" s="1" t="s">
        <v>16</v>
      </c>
      <c r="E1543" s="1" t="s">
        <v>3817</v>
      </c>
      <c r="F1543" s="2">
        <v>45362</v>
      </c>
      <c r="G1543" s="2" t="str">
        <f t="shared" si="73"/>
        <v>March</v>
      </c>
      <c r="H1543" s="2" t="str">
        <f t="shared" si="74"/>
        <v>Spring</v>
      </c>
      <c r="I1543" s="1" t="s">
        <v>45</v>
      </c>
      <c r="J1543" s="1" t="s">
        <v>19</v>
      </c>
      <c r="K1543" s="1">
        <v>89</v>
      </c>
      <c r="L1543" s="7">
        <v>1400.77</v>
      </c>
      <c r="M1543" s="1" t="s">
        <v>29</v>
      </c>
      <c r="N1543" s="1" t="s">
        <v>21</v>
      </c>
      <c r="O1543" s="1" t="s">
        <v>2261</v>
      </c>
      <c r="P1543" s="1">
        <v>50</v>
      </c>
      <c r="Q1543" s="1" t="s">
        <v>38</v>
      </c>
      <c r="R1543" s="1">
        <v>1</v>
      </c>
    </row>
    <row r="1544" spans="1:18" ht="12.75" x14ac:dyDescent="0.35">
      <c r="A1544" s="1" t="s">
        <v>3818</v>
      </c>
      <c r="B1544" s="1">
        <v>71</v>
      </c>
      <c r="C1544" s="1" t="str">
        <f t="shared" si="72"/>
        <v>Elderly</v>
      </c>
      <c r="D1544" s="1" t="s">
        <v>16</v>
      </c>
      <c r="E1544" s="1" t="s">
        <v>519</v>
      </c>
      <c r="F1544" s="2">
        <v>45354</v>
      </c>
      <c r="G1544" s="2" t="str">
        <f t="shared" si="73"/>
        <v>March</v>
      </c>
      <c r="H1544" s="2" t="str">
        <f t="shared" si="74"/>
        <v>Spring</v>
      </c>
      <c r="I1544" s="1" t="s">
        <v>18</v>
      </c>
      <c r="J1544" s="1" t="s">
        <v>19</v>
      </c>
      <c r="K1544" s="1">
        <v>35</v>
      </c>
      <c r="L1544" s="7">
        <v>2883.98</v>
      </c>
      <c r="M1544" s="1" t="s">
        <v>20</v>
      </c>
      <c r="N1544" s="1" t="s">
        <v>36</v>
      </c>
      <c r="O1544" s="1" t="s">
        <v>159</v>
      </c>
      <c r="P1544" s="1">
        <v>44</v>
      </c>
      <c r="Q1544" s="1" t="s">
        <v>31</v>
      </c>
      <c r="R1544" s="1">
        <v>2</v>
      </c>
    </row>
    <row r="1545" spans="1:18" ht="12.75" x14ac:dyDescent="0.35">
      <c r="A1545" s="1" t="s">
        <v>3819</v>
      </c>
      <c r="B1545" s="1">
        <v>85</v>
      </c>
      <c r="C1545" s="1" t="str">
        <f t="shared" si="72"/>
        <v>Elderly</v>
      </c>
      <c r="D1545" s="1" t="s">
        <v>16</v>
      </c>
      <c r="E1545" s="1" t="s">
        <v>3820</v>
      </c>
      <c r="F1545" s="2">
        <v>45595</v>
      </c>
      <c r="G1545" s="2" t="str">
        <f t="shared" si="73"/>
        <v>October</v>
      </c>
      <c r="H1545" s="2" t="str">
        <f t="shared" si="74"/>
        <v>Autumn</v>
      </c>
      <c r="I1545" s="1" t="s">
        <v>104</v>
      </c>
      <c r="J1545" s="1" t="s">
        <v>28</v>
      </c>
      <c r="K1545" s="1">
        <v>4</v>
      </c>
      <c r="L1545" s="7">
        <v>1170.3</v>
      </c>
      <c r="M1545" s="1" t="s">
        <v>29</v>
      </c>
      <c r="N1545" s="1" t="s">
        <v>21</v>
      </c>
      <c r="O1545" s="1" t="s">
        <v>458</v>
      </c>
      <c r="P1545" s="1">
        <v>57</v>
      </c>
      <c r="Q1545" s="1" t="s">
        <v>31</v>
      </c>
      <c r="R1545" s="1">
        <v>3</v>
      </c>
    </row>
    <row r="1546" spans="1:18" ht="12.75" x14ac:dyDescent="0.35">
      <c r="A1546" s="1" t="s">
        <v>3821</v>
      </c>
      <c r="B1546" s="1">
        <v>80</v>
      </c>
      <c r="C1546" s="1" t="str">
        <f t="shared" si="72"/>
        <v>Elderly</v>
      </c>
      <c r="D1546" s="1" t="s">
        <v>62</v>
      </c>
      <c r="E1546" s="1" t="s">
        <v>3822</v>
      </c>
      <c r="F1546" s="2">
        <v>45437</v>
      </c>
      <c r="G1546" s="2" t="str">
        <f t="shared" si="73"/>
        <v>May</v>
      </c>
      <c r="H1546" s="2" t="str">
        <f t="shared" si="74"/>
        <v>Spring</v>
      </c>
      <c r="I1546" s="1" t="s">
        <v>104</v>
      </c>
      <c r="J1546" s="1" t="s">
        <v>59</v>
      </c>
      <c r="K1546" s="1">
        <v>34</v>
      </c>
      <c r="L1546" s="7">
        <v>1381.81</v>
      </c>
      <c r="M1546" s="1" t="s">
        <v>35</v>
      </c>
      <c r="N1546" s="1" t="s">
        <v>36</v>
      </c>
      <c r="O1546" s="1" t="s">
        <v>1202</v>
      </c>
      <c r="P1546" s="1">
        <v>62</v>
      </c>
      <c r="Q1546" s="1" t="s">
        <v>31</v>
      </c>
      <c r="R1546" s="1">
        <v>1</v>
      </c>
    </row>
    <row r="1547" spans="1:18" ht="12.75" x14ac:dyDescent="0.35">
      <c r="A1547" s="1" t="s">
        <v>3823</v>
      </c>
      <c r="B1547" s="1">
        <v>35</v>
      </c>
      <c r="C1547" s="1" t="str">
        <f t="shared" si="72"/>
        <v>Young Adults</v>
      </c>
      <c r="D1547" s="1" t="s">
        <v>25</v>
      </c>
      <c r="E1547" s="1" t="s">
        <v>3824</v>
      </c>
      <c r="F1547" s="2">
        <v>45616</v>
      </c>
      <c r="G1547" s="2" t="str">
        <f t="shared" si="73"/>
        <v>November</v>
      </c>
      <c r="H1547" s="2" t="str">
        <f t="shared" si="74"/>
        <v>Autumn</v>
      </c>
      <c r="I1547" s="1" t="s">
        <v>75</v>
      </c>
      <c r="J1547" s="1" t="s">
        <v>59</v>
      </c>
      <c r="K1547" s="1">
        <v>2</v>
      </c>
      <c r="L1547" s="7">
        <v>2998.19</v>
      </c>
      <c r="M1547" s="1" t="s">
        <v>35</v>
      </c>
      <c r="N1547" s="1" t="s">
        <v>36</v>
      </c>
      <c r="O1547" s="1" t="s">
        <v>3825</v>
      </c>
      <c r="P1547" s="1">
        <v>0</v>
      </c>
      <c r="Q1547" s="1" t="s">
        <v>47</v>
      </c>
      <c r="R1547" s="1">
        <v>5</v>
      </c>
    </row>
    <row r="1548" spans="1:18" ht="12.75" x14ac:dyDescent="0.35">
      <c r="A1548" s="1" t="s">
        <v>3826</v>
      </c>
      <c r="B1548" s="1">
        <v>52</v>
      </c>
      <c r="C1548" s="1" t="str">
        <f t="shared" si="72"/>
        <v>Middle-Aged</v>
      </c>
      <c r="D1548" s="1" t="s">
        <v>62</v>
      </c>
      <c r="E1548" s="1" t="s">
        <v>3827</v>
      </c>
      <c r="F1548" s="2">
        <v>45584</v>
      </c>
      <c r="G1548" s="2" t="str">
        <f t="shared" si="73"/>
        <v>October</v>
      </c>
      <c r="H1548" s="2" t="str">
        <f t="shared" si="74"/>
        <v>Autumn</v>
      </c>
      <c r="I1548" s="1" t="s">
        <v>18</v>
      </c>
      <c r="J1548" s="1" t="s">
        <v>85</v>
      </c>
      <c r="K1548" s="1">
        <v>39</v>
      </c>
      <c r="L1548" s="7">
        <v>4931.79</v>
      </c>
      <c r="M1548" s="1" t="s">
        <v>29</v>
      </c>
      <c r="N1548" s="1" t="s">
        <v>21</v>
      </c>
      <c r="O1548" s="1" t="s">
        <v>512</v>
      </c>
      <c r="P1548" s="1">
        <v>77</v>
      </c>
      <c r="Q1548" s="1" t="s">
        <v>66</v>
      </c>
      <c r="R1548" s="1">
        <v>1</v>
      </c>
    </row>
    <row r="1549" spans="1:18" ht="12.75" x14ac:dyDescent="0.35">
      <c r="A1549" s="1" t="s">
        <v>3828</v>
      </c>
      <c r="B1549" s="1">
        <v>46</v>
      </c>
      <c r="C1549" s="1" t="str">
        <f t="shared" si="72"/>
        <v>Middle-Aged</v>
      </c>
      <c r="D1549" s="1" t="s">
        <v>25</v>
      </c>
      <c r="E1549" s="1" t="s">
        <v>3829</v>
      </c>
      <c r="F1549" s="2">
        <v>45525</v>
      </c>
      <c r="G1549" s="2" t="str">
        <f t="shared" si="73"/>
        <v>August</v>
      </c>
      <c r="H1549" s="2" t="str">
        <f t="shared" si="74"/>
        <v>Summer</v>
      </c>
      <c r="I1549" s="1" t="s">
        <v>45</v>
      </c>
      <c r="J1549" s="1" t="s">
        <v>50</v>
      </c>
      <c r="K1549" s="1">
        <v>49</v>
      </c>
      <c r="L1549" s="7">
        <v>3077.4</v>
      </c>
      <c r="M1549" s="1" t="s">
        <v>29</v>
      </c>
      <c r="N1549" s="1" t="s">
        <v>21</v>
      </c>
      <c r="O1549" s="1" t="s">
        <v>1062</v>
      </c>
      <c r="P1549" s="1">
        <v>46</v>
      </c>
      <c r="Q1549" s="1" t="s">
        <v>38</v>
      </c>
      <c r="R1549" s="1">
        <v>2</v>
      </c>
    </row>
    <row r="1550" spans="1:18" ht="12.75" x14ac:dyDescent="0.35">
      <c r="A1550" s="1" t="s">
        <v>3830</v>
      </c>
      <c r="B1550" s="1">
        <v>26</v>
      </c>
      <c r="C1550" s="1" t="str">
        <f t="shared" si="72"/>
        <v>Young Adults</v>
      </c>
      <c r="D1550" s="1" t="s">
        <v>25</v>
      </c>
      <c r="E1550" s="1" t="s">
        <v>3481</v>
      </c>
      <c r="F1550" s="2">
        <v>45473</v>
      </c>
      <c r="G1550" s="2" t="str">
        <f t="shared" si="73"/>
        <v>June</v>
      </c>
      <c r="H1550" s="2" t="str">
        <f t="shared" si="74"/>
        <v>Summer</v>
      </c>
      <c r="I1550" s="1" t="s">
        <v>54</v>
      </c>
      <c r="J1550" s="1" t="s">
        <v>50</v>
      </c>
      <c r="K1550" s="1">
        <v>26</v>
      </c>
      <c r="L1550" s="7">
        <v>275.68</v>
      </c>
      <c r="M1550" s="1" t="s">
        <v>20</v>
      </c>
      <c r="N1550" s="1" t="s">
        <v>21</v>
      </c>
      <c r="O1550" s="1" t="s">
        <v>832</v>
      </c>
      <c r="P1550" s="1">
        <v>36</v>
      </c>
      <c r="Q1550" s="1" t="s">
        <v>38</v>
      </c>
      <c r="R1550" s="1">
        <v>5</v>
      </c>
    </row>
    <row r="1551" spans="1:18" ht="12.75" x14ac:dyDescent="0.35">
      <c r="A1551" s="1" t="s">
        <v>3831</v>
      </c>
      <c r="B1551" s="1">
        <v>58</v>
      </c>
      <c r="C1551" s="1" t="str">
        <f t="shared" si="72"/>
        <v>Middle-Aged</v>
      </c>
      <c r="D1551" s="1" t="s">
        <v>62</v>
      </c>
      <c r="E1551" s="1" t="s">
        <v>3832</v>
      </c>
      <c r="F1551" s="2">
        <v>45390</v>
      </c>
      <c r="G1551" s="2" t="str">
        <f t="shared" si="73"/>
        <v>April</v>
      </c>
      <c r="H1551" s="2" t="str">
        <f t="shared" si="74"/>
        <v>Spring</v>
      </c>
      <c r="I1551" s="1" t="s">
        <v>41</v>
      </c>
      <c r="J1551" s="1" t="s">
        <v>34</v>
      </c>
      <c r="K1551" s="1">
        <v>59</v>
      </c>
      <c r="L1551" s="7">
        <v>1893.52</v>
      </c>
      <c r="M1551" s="1" t="s">
        <v>35</v>
      </c>
      <c r="N1551" s="1" t="s">
        <v>21</v>
      </c>
      <c r="O1551" s="1" t="s">
        <v>2303</v>
      </c>
      <c r="P1551" s="1">
        <v>23</v>
      </c>
      <c r="Q1551" s="1" t="s">
        <v>31</v>
      </c>
      <c r="R1551" s="1">
        <v>1</v>
      </c>
    </row>
    <row r="1552" spans="1:18" ht="12.75" x14ac:dyDescent="0.35">
      <c r="A1552" s="1" t="s">
        <v>3833</v>
      </c>
      <c r="B1552" s="1">
        <v>27</v>
      </c>
      <c r="C1552" s="1" t="str">
        <f t="shared" si="72"/>
        <v>Young Adults</v>
      </c>
      <c r="D1552" s="1" t="s">
        <v>62</v>
      </c>
      <c r="E1552" s="1" t="s">
        <v>3834</v>
      </c>
      <c r="F1552" s="2">
        <v>45508</v>
      </c>
      <c r="G1552" s="2" t="str">
        <f t="shared" si="73"/>
        <v>August</v>
      </c>
      <c r="H1552" s="2" t="str">
        <f t="shared" si="74"/>
        <v>Summer</v>
      </c>
      <c r="I1552" s="1" t="s">
        <v>27</v>
      </c>
      <c r="J1552" s="1" t="s">
        <v>28</v>
      </c>
      <c r="K1552" s="1">
        <v>37</v>
      </c>
      <c r="L1552" s="7">
        <v>950.87</v>
      </c>
      <c r="M1552" s="1" t="s">
        <v>35</v>
      </c>
      <c r="N1552" s="1" t="s">
        <v>21</v>
      </c>
      <c r="O1552" s="1" t="s">
        <v>3835</v>
      </c>
      <c r="P1552" s="1">
        <v>9</v>
      </c>
      <c r="Q1552" s="1" t="s">
        <v>38</v>
      </c>
      <c r="R1552" s="1">
        <v>4</v>
      </c>
    </row>
    <row r="1553" spans="1:18" ht="12.75" x14ac:dyDescent="0.35">
      <c r="A1553" s="1" t="s">
        <v>3836</v>
      </c>
      <c r="B1553" s="1">
        <v>52</v>
      </c>
      <c r="C1553" s="1" t="str">
        <f t="shared" si="72"/>
        <v>Middle-Aged</v>
      </c>
      <c r="D1553" s="1" t="s">
        <v>62</v>
      </c>
      <c r="E1553" s="1" t="s">
        <v>3837</v>
      </c>
      <c r="F1553" s="2">
        <v>45640</v>
      </c>
      <c r="G1553" s="2" t="str">
        <f t="shared" si="73"/>
        <v>December</v>
      </c>
      <c r="H1553" s="2" t="str">
        <f t="shared" si="74"/>
        <v>Winter</v>
      </c>
      <c r="I1553" s="1" t="s">
        <v>75</v>
      </c>
      <c r="J1553" s="1" t="s">
        <v>34</v>
      </c>
      <c r="K1553" s="1">
        <v>65</v>
      </c>
      <c r="L1553" s="7">
        <v>1932.32</v>
      </c>
      <c r="M1553" s="1" t="s">
        <v>20</v>
      </c>
      <c r="N1553" s="1" t="s">
        <v>21</v>
      </c>
      <c r="O1553" s="1" t="s">
        <v>1249</v>
      </c>
      <c r="P1553" s="1">
        <v>26</v>
      </c>
      <c r="Q1553" s="1" t="s">
        <v>38</v>
      </c>
      <c r="R1553" s="1">
        <v>2</v>
      </c>
    </row>
    <row r="1554" spans="1:18" ht="12.75" x14ac:dyDescent="0.35">
      <c r="A1554" s="1" t="s">
        <v>3838</v>
      </c>
      <c r="B1554" s="1">
        <v>19</v>
      </c>
      <c r="C1554" s="1" t="str">
        <f t="shared" si="72"/>
        <v>Teenagers</v>
      </c>
      <c r="D1554" s="1" t="s">
        <v>25</v>
      </c>
      <c r="E1554" s="1" t="s">
        <v>3839</v>
      </c>
      <c r="F1554" s="2">
        <v>45346</v>
      </c>
      <c r="G1554" s="2" t="str">
        <f t="shared" si="73"/>
        <v>February</v>
      </c>
      <c r="H1554" s="2" t="str">
        <f t="shared" si="74"/>
        <v>Winter</v>
      </c>
      <c r="I1554" s="1" t="s">
        <v>104</v>
      </c>
      <c r="J1554" s="1" t="s">
        <v>28</v>
      </c>
      <c r="K1554" s="1">
        <v>13</v>
      </c>
      <c r="L1554" s="7">
        <v>1877.65</v>
      </c>
      <c r="M1554" s="1" t="s">
        <v>35</v>
      </c>
      <c r="N1554" s="1" t="s">
        <v>21</v>
      </c>
      <c r="O1554" s="1" t="s">
        <v>2429</v>
      </c>
      <c r="P1554" s="1">
        <v>7</v>
      </c>
      <c r="Q1554" s="1" t="s">
        <v>23</v>
      </c>
      <c r="R1554" s="1">
        <v>2</v>
      </c>
    </row>
    <row r="1555" spans="1:18" ht="12.75" x14ac:dyDescent="0.35">
      <c r="A1555" s="1" t="s">
        <v>3840</v>
      </c>
      <c r="B1555" s="1">
        <v>94</v>
      </c>
      <c r="C1555" s="1" t="str">
        <f t="shared" si="72"/>
        <v>Elderly</v>
      </c>
      <c r="D1555" s="1" t="s">
        <v>62</v>
      </c>
      <c r="E1555" s="1" t="s">
        <v>782</v>
      </c>
      <c r="F1555" s="2">
        <v>45407</v>
      </c>
      <c r="G1555" s="2" t="str">
        <f t="shared" si="73"/>
        <v>April</v>
      </c>
      <c r="H1555" s="2" t="str">
        <f t="shared" si="74"/>
        <v>Spring</v>
      </c>
      <c r="I1555" s="1" t="s">
        <v>64</v>
      </c>
      <c r="J1555" s="1" t="s">
        <v>50</v>
      </c>
      <c r="K1555" s="1">
        <v>55</v>
      </c>
      <c r="L1555" s="7">
        <v>4502.22</v>
      </c>
      <c r="M1555" s="1" t="s">
        <v>29</v>
      </c>
      <c r="N1555" s="1" t="s">
        <v>21</v>
      </c>
      <c r="O1555" s="1" t="s">
        <v>1803</v>
      </c>
      <c r="P1555" s="1">
        <v>94</v>
      </c>
      <c r="Q1555" s="1" t="s">
        <v>23</v>
      </c>
      <c r="R1555" s="1">
        <v>4</v>
      </c>
    </row>
    <row r="1556" spans="1:18" ht="12.75" x14ac:dyDescent="0.35">
      <c r="A1556" s="1" t="s">
        <v>3841</v>
      </c>
      <c r="B1556" s="1">
        <v>58</v>
      </c>
      <c r="C1556" s="1" t="str">
        <f t="shared" si="72"/>
        <v>Middle-Aged</v>
      </c>
      <c r="D1556" s="1" t="s">
        <v>25</v>
      </c>
      <c r="E1556" s="1" t="s">
        <v>3842</v>
      </c>
      <c r="F1556" s="2">
        <v>45367</v>
      </c>
      <c r="G1556" s="2" t="str">
        <f t="shared" si="73"/>
        <v>March</v>
      </c>
      <c r="H1556" s="2" t="str">
        <f t="shared" si="74"/>
        <v>Spring</v>
      </c>
      <c r="I1556" s="1" t="s">
        <v>54</v>
      </c>
      <c r="J1556" s="1" t="s">
        <v>34</v>
      </c>
      <c r="K1556" s="1">
        <v>55</v>
      </c>
      <c r="L1556" s="7">
        <v>166.4</v>
      </c>
      <c r="M1556" s="1" t="s">
        <v>20</v>
      </c>
      <c r="N1556" s="1" t="s">
        <v>21</v>
      </c>
      <c r="O1556" s="1" t="s">
        <v>402</v>
      </c>
      <c r="P1556" s="1">
        <v>67</v>
      </c>
      <c r="Q1556" s="1" t="s">
        <v>66</v>
      </c>
      <c r="R1556" s="1">
        <v>1</v>
      </c>
    </row>
    <row r="1557" spans="1:18" ht="12.75" x14ac:dyDescent="0.35">
      <c r="A1557" s="1" t="s">
        <v>3843</v>
      </c>
      <c r="B1557" s="1">
        <v>19</v>
      </c>
      <c r="C1557" s="1" t="str">
        <f t="shared" si="72"/>
        <v>Teenagers</v>
      </c>
      <c r="D1557" s="1" t="s">
        <v>16</v>
      </c>
      <c r="E1557" s="1" t="s">
        <v>3844</v>
      </c>
      <c r="F1557" s="2">
        <v>45609</v>
      </c>
      <c r="G1557" s="2" t="str">
        <f t="shared" si="73"/>
        <v>November</v>
      </c>
      <c r="H1557" s="2" t="str">
        <f t="shared" si="74"/>
        <v>Autumn</v>
      </c>
      <c r="I1557" s="1" t="s">
        <v>18</v>
      </c>
      <c r="J1557" s="1" t="s">
        <v>28</v>
      </c>
      <c r="K1557" s="1">
        <v>88</v>
      </c>
      <c r="L1557" s="7">
        <v>4627.33</v>
      </c>
      <c r="M1557" s="1" t="s">
        <v>20</v>
      </c>
      <c r="N1557" s="1" t="s">
        <v>21</v>
      </c>
      <c r="O1557" s="1" t="s">
        <v>2723</v>
      </c>
      <c r="P1557" s="1">
        <v>84</v>
      </c>
      <c r="Q1557" s="1" t="s">
        <v>38</v>
      </c>
      <c r="R1557" s="1">
        <v>4</v>
      </c>
    </row>
    <row r="1558" spans="1:18" ht="12.75" x14ac:dyDescent="0.35">
      <c r="A1558" s="1" t="s">
        <v>3845</v>
      </c>
      <c r="B1558" s="1">
        <v>60</v>
      </c>
      <c r="C1558" s="1" t="str">
        <f t="shared" si="72"/>
        <v>Elderly</v>
      </c>
      <c r="D1558" s="1" t="s">
        <v>62</v>
      </c>
      <c r="E1558" s="1" t="s">
        <v>3846</v>
      </c>
      <c r="F1558" s="2">
        <v>45462</v>
      </c>
      <c r="G1558" s="2" t="str">
        <f t="shared" si="73"/>
        <v>June</v>
      </c>
      <c r="H1558" s="2" t="str">
        <f t="shared" si="74"/>
        <v>Summer</v>
      </c>
      <c r="I1558" s="1" t="s">
        <v>58</v>
      </c>
      <c r="J1558" s="1" t="s">
        <v>34</v>
      </c>
      <c r="K1558" s="1">
        <v>42</v>
      </c>
      <c r="L1558" s="7">
        <v>959.16</v>
      </c>
      <c r="M1558" s="1" t="s">
        <v>20</v>
      </c>
      <c r="N1558" s="1" t="s">
        <v>21</v>
      </c>
      <c r="O1558" s="1" t="s">
        <v>414</v>
      </c>
      <c r="P1558" s="1">
        <v>31</v>
      </c>
      <c r="Q1558" s="1" t="s">
        <v>31</v>
      </c>
      <c r="R1558" s="1">
        <v>1</v>
      </c>
    </row>
    <row r="1559" spans="1:18" ht="12.75" x14ac:dyDescent="0.35">
      <c r="A1559" s="1" t="s">
        <v>3847</v>
      </c>
      <c r="B1559" s="1">
        <v>44</v>
      </c>
      <c r="C1559" s="1" t="str">
        <f t="shared" si="72"/>
        <v>Middle-Aged</v>
      </c>
      <c r="D1559" s="1" t="s">
        <v>16</v>
      </c>
      <c r="E1559" s="1" t="s">
        <v>3848</v>
      </c>
      <c r="F1559" s="2">
        <v>45556</v>
      </c>
      <c r="G1559" s="2" t="str">
        <f t="shared" si="73"/>
        <v>September</v>
      </c>
      <c r="H1559" s="2" t="str">
        <f t="shared" si="74"/>
        <v>Autumn</v>
      </c>
      <c r="I1559" s="1" t="s">
        <v>18</v>
      </c>
      <c r="J1559" s="1" t="s">
        <v>19</v>
      </c>
      <c r="K1559" s="1">
        <v>16</v>
      </c>
      <c r="L1559" s="7">
        <v>3097.45</v>
      </c>
      <c r="M1559" s="1" t="s">
        <v>35</v>
      </c>
      <c r="N1559" s="1" t="s">
        <v>21</v>
      </c>
      <c r="O1559" s="1" t="s">
        <v>295</v>
      </c>
      <c r="P1559" s="1">
        <v>52</v>
      </c>
      <c r="Q1559" s="1" t="s">
        <v>23</v>
      </c>
      <c r="R1559" s="1">
        <v>2</v>
      </c>
    </row>
    <row r="1560" spans="1:18" ht="12.75" x14ac:dyDescent="0.35">
      <c r="A1560" s="1" t="s">
        <v>3849</v>
      </c>
      <c r="B1560" s="1">
        <v>100</v>
      </c>
      <c r="C1560" s="1" t="str">
        <f t="shared" si="72"/>
        <v>Elderly</v>
      </c>
      <c r="D1560" s="1" t="s">
        <v>25</v>
      </c>
      <c r="E1560" s="1" t="s">
        <v>3850</v>
      </c>
      <c r="F1560" s="2">
        <v>45604</v>
      </c>
      <c r="G1560" s="2" t="str">
        <f t="shared" si="73"/>
        <v>November</v>
      </c>
      <c r="H1560" s="2" t="str">
        <f t="shared" si="74"/>
        <v>Autumn</v>
      </c>
      <c r="I1560" s="1" t="s">
        <v>41</v>
      </c>
      <c r="J1560" s="1" t="s">
        <v>28</v>
      </c>
      <c r="K1560" s="1">
        <v>27</v>
      </c>
      <c r="L1560" s="7">
        <v>3377.04</v>
      </c>
      <c r="M1560" s="1" t="s">
        <v>35</v>
      </c>
      <c r="N1560" s="1" t="s">
        <v>21</v>
      </c>
      <c r="O1560" s="1" t="s">
        <v>715</v>
      </c>
      <c r="P1560" s="1">
        <v>63</v>
      </c>
      <c r="Q1560" s="1" t="s">
        <v>38</v>
      </c>
      <c r="R1560" s="1">
        <v>4</v>
      </c>
    </row>
    <row r="1561" spans="1:18" ht="12.75" x14ac:dyDescent="0.35">
      <c r="A1561" s="1" t="s">
        <v>3851</v>
      </c>
      <c r="B1561" s="1">
        <v>50</v>
      </c>
      <c r="C1561" s="1" t="str">
        <f t="shared" si="72"/>
        <v>Middle-Aged</v>
      </c>
      <c r="D1561" s="1" t="s">
        <v>62</v>
      </c>
      <c r="E1561" s="1" t="s">
        <v>3852</v>
      </c>
      <c r="F1561" s="2">
        <v>45321</v>
      </c>
      <c r="G1561" s="2" t="str">
        <f t="shared" si="73"/>
        <v>January</v>
      </c>
      <c r="H1561" s="2" t="str">
        <f t="shared" si="74"/>
        <v>Winter</v>
      </c>
      <c r="I1561" s="1" t="s">
        <v>75</v>
      </c>
      <c r="J1561" s="1" t="s">
        <v>28</v>
      </c>
      <c r="K1561" s="1">
        <v>28</v>
      </c>
      <c r="L1561" s="7">
        <v>3624.93</v>
      </c>
      <c r="M1561" s="1" t="s">
        <v>20</v>
      </c>
      <c r="N1561" s="1" t="s">
        <v>21</v>
      </c>
      <c r="O1561" s="1" t="s">
        <v>3853</v>
      </c>
      <c r="P1561" s="1">
        <v>33</v>
      </c>
      <c r="Q1561" s="1" t="s">
        <v>66</v>
      </c>
      <c r="R1561" s="1">
        <v>1</v>
      </c>
    </row>
    <row r="1562" spans="1:18" ht="12.75" x14ac:dyDescent="0.35">
      <c r="A1562" s="1" t="s">
        <v>3854</v>
      </c>
      <c r="B1562" s="1">
        <v>84</v>
      </c>
      <c r="C1562" s="1" t="str">
        <f t="shared" si="72"/>
        <v>Elderly</v>
      </c>
      <c r="D1562" s="1" t="s">
        <v>62</v>
      </c>
      <c r="E1562" s="1" t="s">
        <v>3855</v>
      </c>
      <c r="F1562" s="2">
        <v>45587</v>
      </c>
      <c r="G1562" s="2" t="str">
        <f t="shared" si="73"/>
        <v>October</v>
      </c>
      <c r="H1562" s="2" t="str">
        <f t="shared" si="74"/>
        <v>Autumn</v>
      </c>
      <c r="I1562" s="1" t="s">
        <v>104</v>
      </c>
      <c r="J1562" s="1" t="s">
        <v>34</v>
      </c>
      <c r="K1562" s="1">
        <v>5</v>
      </c>
      <c r="L1562" s="7">
        <v>642.65</v>
      </c>
      <c r="M1562" s="1" t="s">
        <v>20</v>
      </c>
      <c r="N1562" s="1" t="s">
        <v>36</v>
      </c>
      <c r="O1562" s="1" t="s">
        <v>3856</v>
      </c>
      <c r="P1562" s="1">
        <v>17</v>
      </c>
      <c r="Q1562" s="1" t="s">
        <v>66</v>
      </c>
      <c r="R1562" s="1">
        <v>3</v>
      </c>
    </row>
    <row r="1563" spans="1:18" ht="12.75" x14ac:dyDescent="0.35">
      <c r="A1563" s="1" t="s">
        <v>3857</v>
      </c>
      <c r="B1563" s="1">
        <v>25</v>
      </c>
      <c r="C1563" s="1" t="str">
        <f t="shared" si="72"/>
        <v>Young Adults</v>
      </c>
      <c r="D1563" s="1" t="s">
        <v>16</v>
      </c>
      <c r="E1563" s="1" t="s">
        <v>3189</v>
      </c>
      <c r="F1563" s="2">
        <v>45494</v>
      </c>
      <c r="G1563" s="2" t="str">
        <f t="shared" si="73"/>
        <v>July</v>
      </c>
      <c r="H1563" s="2" t="str">
        <f t="shared" si="74"/>
        <v>Summer</v>
      </c>
      <c r="I1563" s="1" t="s">
        <v>45</v>
      </c>
      <c r="J1563" s="1" t="s">
        <v>28</v>
      </c>
      <c r="K1563" s="1">
        <v>35</v>
      </c>
      <c r="L1563" s="7">
        <v>993.85</v>
      </c>
      <c r="M1563" s="1" t="s">
        <v>35</v>
      </c>
      <c r="N1563" s="1" t="s">
        <v>21</v>
      </c>
      <c r="O1563" s="1" t="s">
        <v>1751</v>
      </c>
      <c r="P1563" s="1">
        <v>57</v>
      </c>
      <c r="Q1563" s="1" t="s">
        <v>66</v>
      </c>
      <c r="R1563" s="1">
        <v>5</v>
      </c>
    </row>
    <row r="1564" spans="1:18" ht="12.75" x14ac:dyDescent="0.35">
      <c r="A1564" s="1" t="s">
        <v>3858</v>
      </c>
      <c r="B1564" s="1">
        <v>33</v>
      </c>
      <c r="C1564" s="1" t="str">
        <f t="shared" si="72"/>
        <v>Young Adults</v>
      </c>
      <c r="D1564" s="1" t="s">
        <v>62</v>
      </c>
      <c r="E1564" s="1" t="s">
        <v>788</v>
      </c>
      <c r="F1564" s="2">
        <v>45326</v>
      </c>
      <c r="G1564" s="2" t="str">
        <f t="shared" si="73"/>
        <v>February</v>
      </c>
      <c r="H1564" s="2" t="str">
        <f t="shared" si="74"/>
        <v>Winter</v>
      </c>
      <c r="I1564" s="1" t="s">
        <v>75</v>
      </c>
      <c r="J1564" s="1" t="s">
        <v>59</v>
      </c>
      <c r="K1564" s="1">
        <v>4</v>
      </c>
      <c r="L1564" s="7">
        <v>2797.41</v>
      </c>
      <c r="M1564" s="1" t="s">
        <v>35</v>
      </c>
      <c r="N1564" s="1" t="s">
        <v>21</v>
      </c>
      <c r="O1564" s="1" t="s">
        <v>535</v>
      </c>
      <c r="P1564" s="1">
        <v>31</v>
      </c>
      <c r="Q1564" s="1" t="s">
        <v>23</v>
      </c>
      <c r="R1564" s="1">
        <v>2</v>
      </c>
    </row>
    <row r="1565" spans="1:18" ht="12.75" x14ac:dyDescent="0.35">
      <c r="A1565" s="1" t="s">
        <v>3859</v>
      </c>
      <c r="B1565" s="1">
        <v>57</v>
      </c>
      <c r="C1565" s="1" t="str">
        <f t="shared" si="72"/>
        <v>Middle-Aged</v>
      </c>
      <c r="D1565" s="1" t="s">
        <v>25</v>
      </c>
      <c r="E1565" s="1" t="s">
        <v>3860</v>
      </c>
      <c r="F1565" s="2">
        <v>45336</v>
      </c>
      <c r="G1565" s="2" t="str">
        <f t="shared" si="73"/>
        <v>February</v>
      </c>
      <c r="H1565" s="2" t="str">
        <f t="shared" si="74"/>
        <v>Winter</v>
      </c>
      <c r="I1565" s="1" t="s">
        <v>27</v>
      </c>
      <c r="J1565" s="1" t="s">
        <v>19</v>
      </c>
      <c r="K1565" s="1">
        <v>23</v>
      </c>
      <c r="L1565" s="7">
        <v>4762</v>
      </c>
      <c r="M1565" s="1" t="s">
        <v>20</v>
      </c>
      <c r="N1565" s="1" t="s">
        <v>36</v>
      </c>
      <c r="O1565" s="1" t="s">
        <v>1243</v>
      </c>
      <c r="P1565" s="1">
        <v>70</v>
      </c>
      <c r="Q1565" s="1" t="s">
        <v>66</v>
      </c>
      <c r="R1565" s="1">
        <v>2</v>
      </c>
    </row>
    <row r="1566" spans="1:18" ht="12.75" x14ac:dyDescent="0.35">
      <c r="A1566" s="1" t="s">
        <v>3861</v>
      </c>
      <c r="B1566" s="1">
        <v>80</v>
      </c>
      <c r="C1566" s="1" t="str">
        <f t="shared" si="72"/>
        <v>Elderly</v>
      </c>
      <c r="D1566" s="1" t="s">
        <v>16</v>
      </c>
      <c r="E1566" s="1" t="s">
        <v>3862</v>
      </c>
      <c r="F1566" s="2">
        <v>45401</v>
      </c>
      <c r="G1566" s="2" t="str">
        <f t="shared" si="73"/>
        <v>April</v>
      </c>
      <c r="H1566" s="2" t="str">
        <f t="shared" si="74"/>
        <v>Spring</v>
      </c>
      <c r="I1566" s="1" t="s">
        <v>75</v>
      </c>
      <c r="J1566" s="1" t="s">
        <v>28</v>
      </c>
      <c r="K1566" s="1">
        <v>42</v>
      </c>
      <c r="L1566" s="7">
        <v>2030.96</v>
      </c>
      <c r="M1566" s="1" t="s">
        <v>35</v>
      </c>
      <c r="N1566" s="1" t="s">
        <v>21</v>
      </c>
      <c r="O1566" s="1" t="s">
        <v>568</v>
      </c>
      <c r="P1566" s="1">
        <v>23</v>
      </c>
      <c r="Q1566" s="1" t="s">
        <v>23</v>
      </c>
      <c r="R1566" s="1">
        <v>4</v>
      </c>
    </row>
    <row r="1567" spans="1:18" ht="12.75" x14ac:dyDescent="0.35">
      <c r="A1567" s="1" t="s">
        <v>3863</v>
      </c>
      <c r="B1567" s="1">
        <v>43</v>
      </c>
      <c r="C1567" s="1" t="str">
        <f t="shared" si="72"/>
        <v>Middle-Aged</v>
      </c>
      <c r="D1567" s="1" t="s">
        <v>25</v>
      </c>
      <c r="E1567" s="1" t="s">
        <v>600</v>
      </c>
      <c r="F1567" s="2">
        <v>45521</v>
      </c>
      <c r="G1567" s="2" t="str">
        <f t="shared" si="73"/>
        <v>August</v>
      </c>
      <c r="H1567" s="2" t="str">
        <f t="shared" si="74"/>
        <v>Summer</v>
      </c>
      <c r="I1567" s="1" t="s">
        <v>104</v>
      </c>
      <c r="J1567" s="1" t="s">
        <v>85</v>
      </c>
      <c r="K1567" s="1">
        <v>81</v>
      </c>
      <c r="L1567" s="7">
        <v>2388.17</v>
      </c>
      <c r="M1567" s="1" t="s">
        <v>35</v>
      </c>
      <c r="N1567" s="1" t="s">
        <v>21</v>
      </c>
      <c r="O1567" s="1" t="s">
        <v>1751</v>
      </c>
      <c r="P1567" s="1">
        <v>36</v>
      </c>
      <c r="Q1567" s="1" t="s">
        <v>47</v>
      </c>
      <c r="R1567" s="1">
        <v>3</v>
      </c>
    </row>
    <row r="1568" spans="1:18" ht="12.75" x14ac:dyDescent="0.35">
      <c r="A1568" s="1" t="s">
        <v>3864</v>
      </c>
      <c r="B1568" s="1">
        <v>52</v>
      </c>
      <c r="C1568" s="1" t="str">
        <f t="shared" si="72"/>
        <v>Middle-Aged</v>
      </c>
      <c r="D1568" s="1" t="s">
        <v>16</v>
      </c>
      <c r="E1568" s="1" t="s">
        <v>3865</v>
      </c>
      <c r="F1568" s="2">
        <v>45631</v>
      </c>
      <c r="G1568" s="2" t="str">
        <f t="shared" si="73"/>
        <v>December</v>
      </c>
      <c r="H1568" s="2" t="str">
        <f t="shared" si="74"/>
        <v>Winter</v>
      </c>
      <c r="I1568" s="1" t="s">
        <v>64</v>
      </c>
      <c r="J1568" s="1" t="s">
        <v>34</v>
      </c>
      <c r="K1568" s="1">
        <v>42</v>
      </c>
      <c r="L1568" s="7">
        <v>3716.16</v>
      </c>
      <c r="M1568" s="1" t="s">
        <v>35</v>
      </c>
      <c r="N1568" s="1" t="s">
        <v>21</v>
      </c>
      <c r="O1568" s="1" t="s">
        <v>135</v>
      </c>
      <c r="P1568" s="1">
        <v>75</v>
      </c>
      <c r="Q1568" s="1" t="s">
        <v>23</v>
      </c>
      <c r="R1568" s="1">
        <v>2</v>
      </c>
    </row>
    <row r="1569" spans="1:18" ht="12.75" x14ac:dyDescent="0.35">
      <c r="A1569" s="1" t="s">
        <v>3866</v>
      </c>
      <c r="B1569" s="1">
        <v>77</v>
      </c>
      <c r="C1569" s="1" t="str">
        <f t="shared" si="72"/>
        <v>Elderly</v>
      </c>
      <c r="D1569" s="1" t="s">
        <v>25</v>
      </c>
      <c r="E1569" s="1" t="s">
        <v>3867</v>
      </c>
      <c r="F1569" s="2">
        <v>45617</v>
      </c>
      <c r="G1569" s="2" t="str">
        <f t="shared" si="73"/>
        <v>November</v>
      </c>
      <c r="H1569" s="2" t="str">
        <f t="shared" si="74"/>
        <v>Autumn</v>
      </c>
      <c r="I1569" s="1" t="s">
        <v>54</v>
      </c>
      <c r="J1569" s="1" t="s">
        <v>28</v>
      </c>
      <c r="K1569" s="1">
        <v>70</v>
      </c>
      <c r="L1569" s="7">
        <v>4238.72</v>
      </c>
      <c r="M1569" s="1" t="s">
        <v>35</v>
      </c>
      <c r="N1569" s="1" t="s">
        <v>36</v>
      </c>
      <c r="O1569" s="1" t="s">
        <v>1956</v>
      </c>
      <c r="P1569" s="1">
        <v>28</v>
      </c>
      <c r="Q1569" s="1" t="s">
        <v>66</v>
      </c>
      <c r="R1569" s="1">
        <v>5</v>
      </c>
    </row>
    <row r="1570" spans="1:18" ht="12.75" x14ac:dyDescent="0.35">
      <c r="A1570" s="1" t="s">
        <v>3868</v>
      </c>
      <c r="B1570" s="1">
        <v>85</v>
      </c>
      <c r="C1570" s="1" t="str">
        <f t="shared" si="72"/>
        <v>Elderly</v>
      </c>
      <c r="D1570" s="1" t="s">
        <v>25</v>
      </c>
      <c r="E1570" s="1" t="s">
        <v>3869</v>
      </c>
      <c r="F1570" s="2">
        <v>45420</v>
      </c>
      <c r="G1570" s="2" t="str">
        <f t="shared" si="73"/>
        <v>May</v>
      </c>
      <c r="H1570" s="2" t="str">
        <f t="shared" si="74"/>
        <v>Spring</v>
      </c>
      <c r="I1570" s="1" t="s">
        <v>18</v>
      </c>
      <c r="J1570" s="1" t="s">
        <v>50</v>
      </c>
      <c r="K1570" s="1">
        <v>51</v>
      </c>
      <c r="L1570" s="7">
        <v>401.46</v>
      </c>
      <c r="M1570" s="1" t="s">
        <v>35</v>
      </c>
      <c r="N1570" s="1" t="s">
        <v>36</v>
      </c>
      <c r="O1570" s="1" t="s">
        <v>3147</v>
      </c>
      <c r="P1570" s="1">
        <v>23</v>
      </c>
      <c r="Q1570" s="1" t="s">
        <v>23</v>
      </c>
      <c r="R1570" s="1">
        <v>2</v>
      </c>
    </row>
    <row r="1571" spans="1:18" ht="12.75" x14ac:dyDescent="0.35">
      <c r="A1571" s="1" t="s">
        <v>3870</v>
      </c>
      <c r="B1571" s="1">
        <v>70</v>
      </c>
      <c r="C1571" s="1" t="str">
        <f t="shared" si="72"/>
        <v>Elderly</v>
      </c>
      <c r="D1571" s="1" t="s">
        <v>62</v>
      </c>
      <c r="E1571" s="1" t="s">
        <v>3871</v>
      </c>
      <c r="F1571" s="2">
        <v>45643</v>
      </c>
      <c r="G1571" s="2" t="str">
        <f t="shared" si="73"/>
        <v>December</v>
      </c>
      <c r="H1571" s="2" t="str">
        <f t="shared" si="74"/>
        <v>Winter</v>
      </c>
      <c r="I1571" s="1" t="s">
        <v>104</v>
      </c>
      <c r="J1571" s="1" t="s">
        <v>59</v>
      </c>
      <c r="K1571" s="1">
        <v>60</v>
      </c>
      <c r="L1571" s="7">
        <v>4896.16</v>
      </c>
      <c r="M1571" s="1" t="s">
        <v>35</v>
      </c>
      <c r="N1571" s="1" t="s">
        <v>36</v>
      </c>
      <c r="O1571" s="1" t="s">
        <v>1409</v>
      </c>
      <c r="P1571" s="1">
        <v>54</v>
      </c>
      <c r="Q1571" s="1" t="s">
        <v>66</v>
      </c>
      <c r="R1571" s="1">
        <v>2</v>
      </c>
    </row>
    <row r="1572" spans="1:18" ht="12.75" x14ac:dyDescent="0.35">
      <c r="A1572" s="1" t="s">
        <v>3872</v>
      </c>
      <c r="B1572" s="1">
        <v>80</v>
      </c>
      <c r="C1572" s="1" t="str">
        <f t="shared" si="72"/>
        <v>Elderly</v>
      </c>
      <c r="D1572" s="1" t="s">
        <v>25</v>
      </c>
      <c r="E1572" s="1" t="s">
        <v>3873</v>
      </c>
      <c r="F1572" s="2">
        <v>45408</v>
      </c>
      <c r="G1572" s="2" t="str">
        <f t="shared" si="73"/>
        <v>April</v>
      </c>
      <c r="H1572" s="2" t="str">
        <f t="shared" si="74"/>
        <v>Spring</v>
      </c>
      <c r="I1572" s="1" t="s">
        <v>54</v>
      </c>
      <c r="J1572" s="1" t="s">
        <v>50</v>
      </c>
      <c r="K1572" s="1">
        <v>25</v>
      </c>
      <c r="L1572" s="7">
        <v>2610.1</v>
      </c>
      <c r="M1572" s="1" t="s">
        <v>20</v>
      </c>
      <c r="N1572" s="1" t="s">
        <v>36</v>
      </c>
      <c r="O1572" s="1" t="s">
        <v>1509</v>
      </c>
      <c r="P1572" s="1">
        <v>26</v>
      </c>
      <c r="Q1572" s="1" t="s">
        <v>23</v>
      </c>
      <c r="R1572" s="1">
        <v>1</v>
      </c>
    </row>
    <row r="1573" spans="1:18" ht="12.75" x14ac:dyDescent="0.35">
      <c r="A1573" s="1" t="s">
        <v>3874</v>
      </c>
      <c r="B1573" s="1">
        <v>21</v>
      </c>
      <c r="C1573" s="1" t="str">
        <f t="shared" si="72"/>
        <v>Young Adults</v>
      </c>
      <c r="D1573" s="1" t="s">
        <v>62</v>
      </c>
      <c r="E1573" s="1" t="s">
        <v>3875</v>
      </c>
      <c r="F1573" s="2">
        <v>45456</v>
      </c>
      <c r="G1573" s="2" t="str">
        <f t="shared" si="73"/>
        <v>June</v>
      </c>
      <c r="H1573" s="2" t="str">
        <f t="shared" si="74"/>
        <v>Summer</v>
      </c>
      <c r="I1573" s="1" t="s">
        <v>54</v>
      </c>
      <c r="J1573" s="1" t="s">
        <v>85</v>
      </c>
      <c r="K1573" s="1">
        <v>63</v>
      </c>
      <c r="L1573" s="7">
        <v>133.36000000000001</v>
      </c>
      <c r="M1573" s="1" t="s">
        <v>35</v>
      </c>
      <c r="N1573" s="1" t="s">
        <v>21</v>
      </c>
      <c r="O1573" s="1" t="s">
        <v>464</v>
      </c>
      <c r="P1573" s="1">
        <v>63</v>
      </c>
      <c r="Q1573" s="1" t="s">
        <v>66</v>
      </c>
      <c r="R1573" s="1">
        <v>1</v>
      </c>
    </row>
    <row r="1574" spans="1:18" ht="12.75" x14ac:dyDescent="0.35">
      <c r="A1574" s="1" t="s">
        <v>3876</v>
      </c>
      <c r="B1574" s="1">
        <v>33</v>
      </c>
      <c r="C1574" s="1" t="str">
        <f t="shared" si="72"/>
        <v>Young Adults</v>
      </c>
      <c r="D1574" s="1" t="s">
        <v>62</v>
      </c>
      <c r="E1574" s="1" t="s">
        <v>3877</v>
      </c>
      <c r="F1574" s="2">
        <v>45394</v>
      </c>
      <c r="G1574" s="2" t="str">
        <f t="shared" si="73"/>
        <v>April</v>
      </c>
      <c r="H1574" s="2" t="str">
        <f t="shared" si="74"/>
        <v>Spring</v>
      </c>
      <c r="I1574" s="1" t="s">
        <v>75</v>
      </c>
      <c r="J1574" s="1" t="s">
        <v>19</v>
      </c>
      <c r="K1574" s="1">
        <v>65</v>
      </c>
      <c r="L1574" s="7">
        <v>2795.39</v>
      </c>
      <c r="M1574" s="1" t="s">
        <v>20</v>
      </c>
      <c r="N1574" s="1" t="s">
        <v>36</v>
      </c>
      <c r="O1574" s="1" t="s">
        <v>807</v>
      </c>
      <c r="P1574" s="1">
        <v>40</v>
      </c>
      <c r="Q1574" s="1" t="s">
        <v>66</v>
      </c>
      <c r="R1574" s="1">
        <v>2</v>
      </c>
    </row>
    <row r="1575" spans="1:18" ht="12.75" x14ac:dyDescent="0.35">
      <c r="A1575" s="1" t="s">
        <v>3878</v>
      </c>
      <c r="B1575" s="1">
        <v>23</v>
      </c>
      <c r="C1575" s="1" t="str">
        <f t="shared" si="72"/>
        <v>Young Adults</v>
      </c>
      <c r="D1575" s="1" t="s">
        <v>16</v>
      </c>
      <c r="E1575" s="1" t="s">
        <v>3879</v>
      </c>
      <c r="F1575" s="2">
        <v>45476</v>
      </c>
      <c r="G1575" s="2" t="str">
        <f t="shared" si="73"/>
        <v>July</v>
      </c>
      <c r="H1575" s="2" t="str">
        <f t="shared" si="74"/>
        <v>Summer</v>
      </c>
      <c r="I1575" s="1" t="s">
        <v>75</v>
      </c>
      <c r="J1575" s="1" t="s">
        <v>19</v>
      </c>
      <c r="K1575" s="1">
        <v>25</v>
      </c>
      <c r="L1575" s="7">
        <v>3843.47</v>
      </c>
      <c r="M1575" s="1" t="s">
        <v>20</v>
      </c>
      <c r="N1575" s="1" t="s">
        <v>21</v>
      </c>
      <c r="O1575" s="1" t="s">
        <v>2250</v>
      </c>
      <c r="P1575" s="1">
        <v>66</v>
      </c>
      <c r="Q1575" s="1" t="s">
        <v>23</v>
      </c>
      <c r="R1575" s="1">
        <v>4</v>
      </c>
    </row>
    <row r="1576" spans="1:18" ht="12.75" x14ac:dyDescent="0.35">
      <c r="A1576" s="1" t="s">
        <v>3880</v>
      </c>
      <c r="B1576" s="1">
        <v>95</v>
      </c>
      <c r="C1576" s="1" t="str">
        <f t="shared" si="72"/>
        <v>Elderly</v>
      </c>
      <c r="D1576" s="1" t="s">
        <v>62</v>
      </c>
      <c r="E1576" s="1" t="s">
        <v>2968</v>
      </c>
      <c r="F1576" s="2">
        <v>45428</v>
      </c>
      <c r="G1576" s="2" t="str">
        <f t="shared" si="73"/>
        <v>May</v>
      </c>
      <c r="H1576" s="2" t="str">
        <f t="shared" si="74"/>
        <v>Spring</v>
      </c>
      <c r="I1576" s="1" t="s">
        <v>58</v>
      </c>
      <c r="J1576" s="1" t="s">
        <v>50</v>
      </c>
      <c r="K1576" s="1">
        <v>85</v>
      </c>
      <c r="L1576" s="7">
        <v>3518.21</v>
      </c>
      <c r="M1576" s="1" t="s">
        <v>29</v>
      </c>
      <c r="N1576" s="1" t="s">
        <v>36</v>
      </c>
      <c r="O1576" s="1" t="s">
        <v>3488</v>
      </c>
      <c r="P1576" s="1">
        <v>38</v>
      </c>
      <c r="Q1576" s="1" t="s">
        <v>47</v>
      </c>
      <c r="R1576" s="1">
        <v>4</v>
      </c>
    </row>
    <row r="1577" spans="1:18" ht="12.75" x14ac:dyDescent="0.35">
      <c r="A1577" s="1" t="s">
        <v>3881</v>
      </c>
      <c r="B1577" s="1">
        <v>44</v>
      </c>
      <c r="C1577" s="1" t="str">
        <f t="shared" si="72"/>
        <v>Middle-Aged</v>
      </c>
      <c r="D1577" s="1" t="s">
        <v>25</v>
      </c>
      <c r="E1577" s="1" t="s">
        <v>3882</v>
      </c>
      <c r="F1577" s="2">
        <v>45641</v>
      </c>
      <c r="G1577" s="2" t="str">
        <f t="shared" si="73"/>
        <v>December</v>
      </c>
      <c r="H1577" s="2" t="str">
        <f t="shared" si="74"/>
        <v>Winter</v>
      </c>
      <c r="I1577" s="1" t="s">
        <v>58</v>
      </c>
      <c r="J1577" s="1" t="s">
        <v>28</v>
      </c>
      <c r="K1577" s="1">
        <v>54</v>
      </c>
      <c r="L1577" s="7">
        <v>4526.71</v>
      </c>
      <c r="M1577" s="1" t="s">
        <v>35</v>
      </c>
      <c r="N1577" s="1" t="s">
        <v>36</v>
      </c>
      <c r="O1577" s="1" t="s">
        <v>147</v>
      </c>
      <c r="P1577" s="1">
        <v>23</v>
      </c>
      <c r="Q1577" s="1" t="s">
        <v>38</v>
      </c>
      <c r="R1577" s="1">
        <v>2</v>
      </c>
    </row>
    <row r="1578" spans="1:18" ht="12.75" x14ac:dyDescent="0.35">
      <c r="A1578" s="1" t="s">
        <v>3883</v>
      </c>
      <c r="B1578" s="1">
        <v>47</v>
      </c>
      <c r="C1578" s="1" t="str">
        <f t="shared" si="72"/>
        <v>Middle-Aged</v>
      </c>
      <c r="D1578" s="1" t="s">
        <v>25</v>
      </c>
      <c r="E1578" s="1" t="s">
        <v>3884</v>
      </c>
      <c r="F1578" s="2">
        <v>45511</v>
      </c>
      <c r="G1578" s="2" t="str">
        <f t="shared" si="73"/>
        <v>August</v>
      </c>
      <c r="H1578" s="2" t="str">
        <f t="shared" si="74"/>
        <v>Summer</v>
      </c>
      <c r="I1578" s="1" t="s">
        <v>18</v>
      </c>
      <c r="J1578" s="1" t="s">
        <v>19</v>
      </c>
      <c r="K1578" s="1">
        <v>58</v>
      </c>
      <c r="L1578" s="7">
        <v>2454.23</v>
      </c>
      <c r="M1578" s="1" t="s">
        <v>35</v>
      </c>
      <c r="N1578" s="1" t="s">
        <v>36</v>
      </c>
      <c r="O1578" s="1" t="s">
        <v>3885</v>
      </c>
      <c r="P1578" s="1">
        <v>57</v>
      </c>
      <c r="Q1578" s="1" t="s">
        <v>47</v>
      </c>
      <c r="R1578" s="1">
        <v>1</v>
      </c>
    </row>
    <row r="1579" spans="1:18" ht="12.75" x14ac:dyDescent="0.35">
      <c r="A1579" s="1" t="s">
        <v>3886</v>
      </c>
      <c r="B1579" s="1">
        <v>38</v>
      </c>
      <c r="C1579" s="1" t="str">
        <f t="shared" si="72"/>
        <v>Young Adults</v>
      </c>
      <c r="D1579" s="1" t="s">
        <v>62</v>
      </c>
      <c r="E1579" s="1" t="s">
        <v>1500</v>
      </c>
      <c r="F1579" s="2">
        <v>45331</v>
      </c>
      <c r="G1579" s="2" t="str">
        <f t="shared" si="73"/>
        <v>February</v>
      </c>
      <c r="H1579" s="2" t="str">
        <f t="shared" si="74"/>
        <v>Winter</v>
      </c>
      <c r="I1579" s="1" t="s">
        <v>58</v>
      </c>
      <c r="J1579" s="1" t="s">
        <v>19</v>
      </c>
      <c r="K1579" s="1">
        <v>18</v>
      </c>
      <c r="L1579" s="7">
        <v>4716.9399999999996</v>
      </c>
      <c r="M1579" s="1" t="s">
        <v>20</v>
      </c>
      <c r="N1579" s="1" t="s">
        <v>21</v>
      </c>
      <c r="O1579" s="1" t="s">
        <v>1243</v>
      </c>
      <c r="P1579" s="1">
        <v>21</v>
      </c>
      <c r="Q1579" s="1" t="s">
        <v>23</v>
      </c>
      <c r="R1579" s="1">
        <v>5</v>
      </c>
    </row>
    <row r="1580" spans="1:18" ht="12.75" x14ac:dyDescent="0.35">
      <c r="A1580" s="1" t="s">
        <v>3887</v>
      </c>
      <c r="B1580" s="1">
        <v>37</v>
      </c>
      <c r="C1580" s="1" t="str">
        <f t="shared" si="72"/>
        <v>Young Adults</v>
      </c>
      <c r="D1580" s="1" t="s">
        <v>62</v>
      </c>
      <c r="E1580" s="1" t="s">
        <v>3888</v>
      </c>
      <c r="F1580" s="2">
        <v>45622</v>
      </c>
      <c r="G1580" s="2" t="str">
        <f t="shared" si="73"/>
        <v>November</v>
      </c>
      <c r="H1580" s="2" t="str">
        <f t="shared" si="74"/>
        <v>Autumn</v>
      </c>
      <c r="I1580" s="1" t="s">
        <v>104</v>
      </c>
      <c r="J1580" s="1" t="s">
        <v>34</v>
      </c>
      <c r="K1580" s="1">
        <v>66</v>
      </c>
      <c r="L1580" s="7">
        <v>558.5</v>
      </c>
      <c r="M1580" s="1" t="s">
        <v>35</v>
      </c>
      <c r="N1580" s="1" t="s">
        <v>36</v>
      </c>
      <c r="O1580" s="1" t="s">
        <v>286</v>
      </c>
      <c r="P1580" s="1">
        <v>6</v>
      </c>
      <c r="Q1580" s="1" t="s">
        <v>47</v>
      </c>
      <c r="R1580" s="1">
        <v>1</v>
      </c>
    </row>
    <row r="1581" spans="1:18" ht="12.75" x14ac:dyDescent="0.35">
      <c r="A1581" s="1" t="s">
        <v>3889</v>
      </c>
      <c r="B1581" s="1">
        <v>9</v>
      </c>
      <c r="C1581" s="1" t="str">
        <f t="shared" si="72"/>
        <v>Children</v>
      </c>
      <c r="D1581" s="1" t="s">
        <v>62</v>
      </c>
      <c r="E1581" s="1" t="s">
        <v>3890</v>
      </c>
      <c r="F1581" s="2">
        <v>45477</v>
      </c>
      <c r="G1581" s="2" t="str">
        <f t="shared" si="73"/>
        <v>July</v>
      </c>
      <c r="H1581" s="2" t="str">
        <f t="shared" si="74"/>
        <v>Summer</v>
      </c>
      <c r="I1581" s="1" t="s">
        <v>104</v>
      </c>
      <c r="J1581" s="1" t="s">
        <v>59</v>
      </c>
      <c r="K1581" s="1">
        <v>49</v>
      </c>
      <c r="L1581" s="7">
        <v>790.45</v>
      </c>
      <c r="M1581" s="1" t="s">
        <v>29</v>
      </c>
      <c r="N1581" s="1" t="s">
        <v>36</v>
      </c>
      <c r="O1581" s="1" t="s">
        <v>1091</v>
      </c>
      <c r="P1581" s="1">
        <v>67</v>
      </c>
      <c r="Q1581" s="1" t="s">
        <v>38</v>
      </c>
      <c r="R1581" s="1">
        <v>2</v>
      </c>
    </row>
    <row r="1582" spans="1:18" ht="12.75" x14ac:dyDescent="0.35">
      <c r="A1582" s="1" t="s">
        <v>3891</v>
      </c>
      <c r="B1582" s="1">
        <v>98</v>
      </c>
      <c r="C1582" s="1" t="str">
        <f t="shared" si="72"/>
        <v>Elderly</v>
      </c>
      <c r="D1582" s="1" t="s">
        <v>25</v>
      </c>
      <c r="E1582" s="1" t="s">
        <v>3892</v>
      </c>
      <c r="F1582" s="2">
        <v>45583</v>
      </c>
      <c r="G1582" s="2" t="str">
        <f t="shared" si="73"/>
        <v>October</v>
      </c>
      <c r="H1582" s="2" t="str">
        <f t="shared" si="74"/>
        <v>Autumn</v>
      </c>
      <c r="I1582" s="1" t="s">
        <v>104</v>
      </c>
      <c r="J1582" s="1" t="s">
        <v>19</v>
      </c>
      <c r="K1582" s="1">
        <v>32</v>
      </c>
      <c r="L1582" s="7">
        <v>382.54</v>
      </c>
      <c r="M1582" s="1" t="s">
        <v>35</v>
      </c>
      <c r="N1582" s="1" t="s">
        <v>36</v>
      </c>
      <c r="O1582" s="1" t="s">
        <v>1361</v>
      </c>
      <c r="P1582" s="1">
        <v>92</v>
      </c>
      <c r="Q1582" s="1" t="s">
        <v>47</v>
      </c>
      <c r="R1582" s="1">
        <v>2</v>
      </c>
    </row>
    <row r="1583" spans="1:18" ht="12.75" x14ac:dyDescent="0.35">
      <c r="A1583" s="1" t="s">
        <v>3893</v>
      </c>
      <c r="B1583" s="1">
        <v>91</v>
      </c>
      <c r="C1583" s="1" t="str">
        <f t="shared" si="72"/>
        <v>Elderly</v>
      </c>
      <c r="D1583" s="1" t="s">
        <v>25</v>
      </c>
      <c r="E1583" s="1" t="s">
        <v>3894</v>
      </c>
      <c r="F1583" s="2">
        <v>45576</v>
      </c>
      <c r="G1583" s="2" t="str">
        <f t="shared" si="73"/>
        <v>October</v>
      </c>
      <c r="H1583" s="2" t="str">
        <f t="shared" si="74"/>
        <v>Autumn</v>
      </c>
      <c r="I1583" s="1" t="s">
        <v>45</v>
      </c>
      <c r="J1583" s="1" t="s">
        <v>85</v>
      </c>
      <c r="K1583" s="1">
        <v>64</v>
      </c>
      <c r="L1583" s="7">
        <v>329.41</v>
      </c>
      <c r="M1583" s="1" t="s">
        <v>20</v>
      </c>
      <c r="N1583" s="1" t="s">
        <v>21</v>
      </c>
      <c r="O1583" s="1" t="s">
        <v>1228</v>
      </c>
      <c r="P1583" s="1">
        <v>26</v>
      </c>
      <c r="Q1583" s="1" t="s">
        <v>23</v>
      </c>
      <c r="R1583" s="1">
        <v>2</v>
      </c>
    </row>
    <row r="1584" spans="1:18" ht="12.75" x14ac:dyDescent="0.35">
      <c r="A1584" s="1" t="s">
        <v>3895</v>
      </c>
      <c r="B1584" s="1">
        <v>58</v>
      </c>
      <c r="C1584" s="1" t="str">
        <f t="shared" si="72"/>
        <v>Middle-Aged</v>
      </c>
      <c r="D1584" s="1" t="s">
        <v>16</v>
      </c>
      <c r="E1584" s="1" t="s">
        <v>3896</v>
      </c>
      <c r="F1584" s="2">
        <v>45416</v>
      </c>
      <c r="G1584" s="2" t="str">
        <f t="shared" si="73"/>
        <v>May</v>
      </c>
      <c r="H1584" s="2" t="str">
        <f t="shared" si="74"/>
        <v>Spring</v>
      </c>
      <c r="I1584" s="1" t="s">
        <v>54</v>
      </c>
      <c r="J1584" s="1" t="s">
        <v>28</v>
      </c>
      <c r="K1584" s="1">
        <v>48</v>
      </c>
      <c r="L1584" s="7">
        <v>1634.52</v>
      </c>
      <c r="M1584" s="1" t="s">
        <v>35</v>
      </c>
      <c r="N1584" s="1" t="s">
        <v>36</v>
      </c>
      <c r="O1584" s="1" t="s">
        <v>141</v>
      </c>
      <c r="P1584" s="1">
        <v>66</v>
      </c>
      <c r="Q1584" s="1" t="s">
        <v>31</v>
      </c>
      <c r="R1584" s="1">
        <v>3</v>
      </c>
    </row>
    <row r="1585" spans="1:18" ht="12.75" x14ac:dyDescent="0.35">
      <c r="A1585" s="1" t="s">
        <v>3897</v>
      </c>
      <c r="B1585" s="1">
        <v>55</v>
      </c>
      <c r="C1585" s="1" t="str">
        <f t="shared" si="72"/>
        <v>Middle-Aged</v>
      </c>
      <c r="D1585" s="1" t="s">
        <v>16</v>
      </c>
      <c r="E1585" s="1" t="s">
        <v>3898</v>
      </c>
      <c r="F1585" s="2">
        <v>45623</v>
      </c>
      <c r="G1585" s="2" t="str">
        <f t="shared" si="73"/>
        <v>November</v>
      </c>
      <c r="H1585" s="2" t="str">
        <f t="shared" si="74"/>
        <v>Autumn</v>
      </c>
      <c r="I1585" s="1" t="s">
        <v>104</v>
      </c>
      <c r="J1585" s="1" t="s">
        <v>19</v>
      </c>
      <c r="K1585" s="1">
        <v>19</v>
      </c>
      <c r="L1585" s="7">
        <v>4789.07</v>
      </c>
      <c r="M1585" s="1" t="s">
        <v>35</v>
      </c>
      <c r="N1585" s="1" t="s">
        <v>21</v>
      </c>
      <c r="O1585" s="1" t="s">
        <v>1024</v>
      </c>
      <c r="P1585" s="1">
        <v>89</v>
      </c>
      <c r="Q1585" s="1" t="s">
        <v>31</v>
      </c>
      <c r="R1585" s="1">
        <v>3</v>
      </c>
    </row>
    <row r="1586" spans="1:18" ht="12.75" x14ac:dyDescent="0.35">
      <c r="A1586" s="1" t="s">
        <v>3899</v>
      </c>
      <c r="B1586" s="1">
        <v>43</v>
      </c>
      <c r="C1586" s="1" t="str">
        <f t="shared" si="72"/>
        <v>Middle-Aged</v>
      </c>
      <c r="D1586" s="1" t="s">
        <v>16</v>
      </c>
      <c r="E1586" s="1" t="s">
        <v>3900</v>
      </c>
      <c r="F1586" s="2">
        <v>45543</v>
      </c>
      <c r="G1586" s="2" t="str">
        <f t="shared" si="73"/>
        <v>September</v>
      </c>
      <c r="H1586" s="2" t="str">
        <f t="shared" si="74"/>
        <v>Autumn</v>
      </c>
      <c r="I1586" s="1" t="s">
        <v>64</v>
      </c>
      <c r="J1586" s="1" t="s">
        <v>34</v>
      </c>
      <c r="K1586" s="1">
        <v>83</v>
      </c>
      <c r="L1586" s="7">
        <v>334.86</v>
      </c>
      <c r="M1586" s="1" t="s">
        <v>35</v>
      </c>
      <c r="N1586" s="1" t="s">
        <v>36</v>
      </c>
      <c r="O1586" s="1" t="s">
        <v>3901</v>
      </c>
      <c r="P1586" s="1">
        <v>0</v>
      </c>
      <c r="Q1586" s="1" t="s">
        <v>31</v>
      </c>
      <c r="R1586" s="1">
        <v>4</v>
      </c>
    </row>
    <row r="1587" spans="1:18" ht="12.75" x14ac:dyDescent="0.35">
      <c r="A1587" s="1" t="s">
        <v>3902</v>
      </c>
      <c r="B1587" s="1">
        <v>41</v>
      </c>
      <c r="C1587" s="1" t="str">
        <f t="shared" si="72"/>
        <v>Middle-Aged</v>
      </c>
      <c r="D1587" s="1" t="s">
        <v>16</v>
      </c>
      <c r="E1587" s="1" t="s">
        <v>3903</v>
      </c>
      <c r="F1587" s="2">
        <v>45310</v>
      </c>
      <c r="G1587" s="2" t="str">
        <f t="shared" si="73"/>
        <v>January</v>
      </c>
      <c r="H1587" s="2" t="str">
        <f t="shared" si="74"/>
        <v>Winter</v>
      </c>
      <c r="I1587" s="1" t="s">
        <v>104</v>
      </c>
      <c r="J1587" s="1" t="s">
        <v>50</v>
      </c>
      <c r="K1587" s="1">
        <v>67</v>
      </c>
      <c r="L1587" s="7">
        <v>3558.24</v>
      </c>
      <c r="M1587" s="1" t="s">
        <v>20</v>
      </c>
      <c r="N1587" s="1" t="s">
        <v>36</v>
      </c>
      <c r="O1587" s="1" t="s">
        <v>546</v>
      </c>
      <c r="P1587" s="1">
        <v>48</v>
      </c>
      <c r="Q1587" s="1" t="s">
        <v>47</v>
      </c>
      <c r="R1587" s="1">
        <v>3</v>
      </c>
    </row>
    <row r="1588" spans="1:18" ht="12.75" x14ac:dyDescent="0.35">
      <c r="A1588" s="1" t="s">
        <v>3904</v>
      </c>
      <c r="B1588" s="1">
        <v>51</v>
      </c>
      <c r="C1588" s="1" t="str">
        <f t="shared" si="72"/>
        <v>Middle-Aged</v>
      </c>
      <c r="D1588" s="1" t="s">
        <v>25</v>
      </c>
      <c r="E1588" s="1" t="s">
        <v>315</v>
      </c>
      <c r="F1588" s="2">
        <v>45572</v>
      </c>
      <c r="G1588" s="2" t="str">
        <f t="shared" si="73"/>
        <v>October</v>
      </c>
      <c r="H1588" s="2" t="str">
        <f t="shared" si="74"/>
        <v>Autumn</v>
      </c>
      <c r="I1588" s="1" t="s">
        <v>27</v>
      </c>
      <c r="J1588" s="1" t="s">
        <v>85</v>
      </c>
      <c r="K1588" s="1">
        <v>20</v>
      </c>
      <c r="L1588" s="7">
        <v>4279.3999999999996</v>
      </c>
      <c r="M1588" s="1" t="s">
        <v>29</v>
      </c>
      <c r="N1588" s="1" t="s">
        <v>36</v>
      </c>
      <c r="O1588" s="1" t="s">
        <v>283</v>
      </c>
      <c r="P1588" s="1">
        <v>77</v>
      </c>
      <c r="Q1588" s="1" t="s">
        <v>38</v>
      </c>
      <c r="R1588" s="1">
        <v>1</v>
      </c>
    </row>
    <row r="1589" spans="1:18" ht="12.75" x14ac:dyDescent="0.35">
      <c r="A1589" s="1" t="s">
        <v>3905</v>
      </c>
      <c r="B1589" s="1">
        <v>32</v>
      </c>
      <c r="C1589" s="1" t="str">
        <f t="shared" si="72"/>
        <v>Young Adults</v>
      </c>
      <c r="D1589" s="1" t="s">
        <v>16</v>
      </c>
      <c r="E1589" s="1" t="s">
        <v>386</v>
      </c>
      <c r="F1589" s="2">
        <v>45606</v>
      </c>
      <c r="G1589" s="2" t="str">
        <f t="shared" si="73"/>
        <v>November</v>
      </c>
      <c r="H1589" s="2" t="str">
        <f t="shared" si="74"/>
        <v>Autumn</v>
      </c>
      <c r="I1589" s="1" t="s">
        <v>54</v>
      </c>
      <c r="J1589" s="1" t="s">
        <v>34</v>
      </c>
      <c r="K1589" s="1">
        <v>22</v>
      </c>
      <c r="L1589" s="7">
        <v>3685.75</v>
      </c>
      <c r="M1589" s="1" t="s">
        <v>20</v>
      </c>
      <c r="N1589" s="1" t="s">
        <v>36</v>
      </c>
      <c r="O1589" s="1" t="s">
        <v>794</v>
      </c>
      <c r="P1589" s="1">
        <v>93</v>
      </c>
      <c r="Q1589" s="1" t="s">
        <v>38</v>
      </c>
      <c r="R1589" s="1">
        <v>2</v>
      </c>
    </row>
    <row r="1590" spans="1:18" ht="12.75" x14ac:dyDescent="0.35">
      <c r="A1590" s="1" t="s">
        <v>3906</v>
      </c>
      <c r="B1590" s="1">
        <v>17</v>
      </c>
      <c r="C1590" s="1" t="str">
        <f t="shared" si="72"/>
        <v>Teenagers</v>
      </c>
      <c r="D1590" s="1" t="s">
        <v>25</v>
      </c>
      <c r="E1590" s="1" t="s">
        <v>3907</v>
      </c>
      <c r="F1590" s="2">
        <v>45489</v>
      </c>
      <c r="G1590" s="2" t="str">
        <f t="shared" si="73"/>
        <v>July</v>
      </c>
      <c r="H1590" s="2" t="str">
        <f t="shared" si="74"/>
        <v>Summer</v>
      </c>
      <c r="I1590" s="1" t="s">
        <v>64</v>
      </c>
      <c r="J1590" s="1" t="s">
        <v>34</v>
      </c>
      <c r="K1590" s="1">
        <v>60</v>
      </c>
      <c r="L1590" s="7">
        <v>2229.73</v>
      </c>
      <c r="M1590" s="1" t="s">
        <v>35</v>
      </c>
      <c r="N1590" s="1" t="s">
        <v>36</v>
      </c>
      <c r="O1590" s="1" t="s">
        <v>853</v>
      </c>
      <c r="P1590" s="1">
        <v>37</v>
      </c>
      <c r="Q1590" s="1" t="s">
        <v>38</v>
      </c>
      <c r="R1590" s="1">
        <v>1</v>
      </c>
    </row>
    <row r="1591" spans="1:18" ht="12.75" x14ac:dyDescent="0.35">
      <c r="A1591" s="1" t="s">
        <v>3908</v>
      </c>
      <c r="B1591" s="1">
        <v>63</v>
      </c>
      <c r="C1591" s="1" t="str">
        <f t="shared" si="72"/>
        <v>Elderly</v>
      </c>
      <c r="D1591" s="1" t="s">
        <v>16</v>
      </c>
      <c r="E1591" s="1" t="s">
        <v>3909</v>
      </c>
      <c r="F1591" s="2">
        <v>45330</v>
      </c>
      <c r="G1591" s="2" t="str">
        <f t="shared" si="73"/>
        <v>February</v>
      </c>
      <c r="H1591" s="2" t="str">
        <f t="shared" si="74"/>
        <v>Winter</v>
      </c>
      <c r="I1591" s="1" t="s">
        <v>64</v>
      </c>
      <c r="J1591" s="1" t="s">
        <v>34</v>
      </c>
      <c r="K1591" s="1">
        <v>26</v>
      </c>
      <c r="L1591" s="7">
        <v>1715.37</v>
      </c>
      <c r="M1591" s="1" t="s">
        <v>29</v>
      </c>
      <c r="N1591" s="1" t="s">
        <v>36</v>
      </c>
      <c r="O1591" s="1" t="s">
        <v>1902</v>
      </c>
      <c r="P1591" s="1">
        <v>58</v>
      </c>
      <c r="Q1591" s="1" t="s">
        <v>31</v>
      </c>
      <c r="R1591" s="1">
        <v>5</v>
      </c>
    </row>
    <row r="1592" spans="1:18" ht="12.75" x14ac:dyDescent="0.35">
      <c r="A1592" s="1" t="s">
        <v>3910</v>
      </c>
      <c r="B1592" s="1">
        <v>93</v>
      </c>
      <c r="C1592" s="1" t="str">
        <f t="shared" si="72"/>
        <v>Elderly</v>
      </c>
      <c r="D1592" s="1" t="s">
        <v>25</v>
      </c>
      <c r="E1592" s="1" t="s">
        <v>3911</v>
      </c>
      <c r="F1592" s="2">
        <v>45413</v>
      </c>
      <c r="G1592" s="2" t="str">
        <f t="shared" si="73"/>
        <v>May</v>
      </c>
      <c r="H1592" s="2" t="str">
        <f t="shared" si="74"/>
        <v>Spring</v>
      </c>
      <c r="I1592" s="1" t="s">
        <v>41</v>
      </c>
      <c r="J1592" s="1" t="s">
        <v>28</v>
      </c>
      <c r="K1592" s="1">
        <v>54</v>
      </c>
      <c r="L1592" s="7">
        <v>1707.29</v>
      </c>
      <c r="M1592" s="1" t="s">
        <v>35</v>
      </c>
      <c r="N1592" s="1" t="s">
        <v>21</v>
      </c>
      <c r="O1592" s="1" t="s">
        <v>3912</v>
      </c>
      <c r="P1592" s="1">
        <v>42</v>
      </c>
      <c r="Q1592" s="1" t="s">
        <v>47</v>
      </c>
      <c r="R1592" s="1">
        <v>1</v>
      </c>
    </row>
    <row r="1593" spans="1:18" ht="12.75" x14ac:dyDescent="0.35">
      <c r="A1593" s="1" t="s">
        <v>3913</v>
      </c>
      <c r="B1593" s="1">
        <v>8</v>
      </c>
      <c r="C1593" s="1" t="str">
        <f t="shared" si="72"/>
        <v>Children</v>
      </c>
      <c r="D1593" s="1" t="s">
        <v>25</v>
      </c>
      <c r="E1593" s="1" t="s">
        <v>3914</v>
      </c>
      <c r="F1593" s="2">
        <v>45583</v>
      </c>
      <c r="G1593" s="2" t="str">
        <f t="shared" si="73"/>
        <v>October</v>
      </c>
      <c r="H1593" s="2" t="str">
        <f t="shared" si="74"/>
        <v>Autumn</v>
      </c>
      <c r="I1593" s="1" t="s">
        <v>104</v>
      </c>
      <c r="J1593" s="1" t="s">
        <v>19</v>
      </c>
      <c r="K1593" s="1">
        <v>50</v>
      </c>
      <c r="L1593" s="7">
        <v>3295.53</v>
      </c>
      <c r="M1593" s="1" t="s">
        <v>29</v>
      </c>
      <c r="N1593" s="1" t="s">
        <v>36</v>
      </c>
      <c r="O1593" s="1" t="s">
        <v>1348</v>
      </c>
      <c r="P1593" s="1">
        <v>43</v>
      </c>
      <c r="Q1593" s="1" t="s">
        <v>47</v>
      </c>
      <c r="R1593" s="1">
        <v>2</v>
      </c>
    </row>
    <row r="1594" spans="1:18" ht="12.75" x14ac:dyDescent="0.35">
      <c r="A1594" s="1" t="s">
        <v>3915</v>
      </c>
      <c r="B1594" s="1">
        <v>28</v>
      </c>
      <c r="C1594" s="1" t="str">
        <f t="shared" si="72"/>
        <v>Young Adults</v>
      </c>
      <c r="D1594" s="1" t="s">
        <v>25</v>
      </c>
      <c r="E1594" s="1" t="s">
        <v>3916</v>
      </c>
      <c r="F1594" s="2">
        <v>45460</v>
      </c>
      <c r="G1594" s="2" t="str">
        <f t="shared" si="73"/>
        <v>June</v>
      </c>
      <c r="H1594" s="2" t="str">
        <f t="shared" si="74"/>
        <v>Summer</v>
      </c>
      <c r="I1594" s="1" t="s">
        <v>27</v>
      </c>
      <c r="J1594" s="1" t="s">
        <v>28</v>
      </c>
      <c r="K1594" s="1">
        <v>13</v>
      </c>
      <c r="L1594" s="7">
        <v>2620.39</v>
      </c>
      <c r="M1594" s="1" t="s">
        <v>20</v>
      </c>
      <c r="N1594" s="1" t="s">
        <v>21</v>
      </c>
      <c r="O1594" s="1" t="s">
        <v>1358</v>
      </c>
      <c r="P1594" s="1">
        <v>25</v>
      </c>
      <c r="Q1594" s="1" t="s">
        <v>38</v>
      </c>
      <c r="R1594" s="1">
        <v>3</v>
      </c>
    </row>
    <row r="1595" spans="1:18" ht="12.75" x14ac:dyDescent="0.35">
      <c r="A1595" s="1" t="s">
        <v>3917</v>
      </c>
      <c r="B1595" s="1">
        <v>37</v>
      </c>
      <c r="C1595" s="1" t="str">
        <f t="shared" si="72"/>
        <v>Young Adults</v>
      </c>
      <c r="D1595" s="1" t="s">
        <v>62</v>
      </c>
      <c r="E1595" s="1" t="s">
        <v>3918</v>
      </c>
      <c r="F1595" s="2">
        <v>45424</v>
      </c>
      <c r="G1595" s="2" t="str">
        <f t="shared" si="73"/>
        <v>May</v>
      </c>
      <c r="H1595" s="2" t="str">
        <f t="shared" si="74"/>
        <v>Spring</v>
      </c>
      <c r="I1595" s="1" t="s">
        <v>45</v>
      </c>
      <c r="J1595" s="1" t="s">
        <v>85</v>
      </c>
      <c r="K1595" s="1">
        <v>20</v>
      </c>
      <c r="L1595" s="7">
        <v>2575.12</v>
      </c>
      <c r="M1595" s="1" t="s">
        <v>29</v>
      </c>
      <c r="N1595" s="1" t="s">
        <v>36</v>
      </c>
      <c r="O1595" s="1" t="s">
        <v>3919</v>
      </c>
      <c r="P1595" s="1">
        <v>51</v>
      </c>
      <c r="Q1595" s="1" t="s">
        <v>38</v>
      </c>
      <c r="R1595" s="1">
        <v>2</v>
      </c>
    </row>
    <row r="1596" spans="1:18" ht="12.75" x14ac:dyDescent="0.35">
      <c r="A1596" s="1" t="s">
        <v>3920</v>
      </c>
      <c r="B1596" s="1">
        <v>56</v>
      </c>
      <c r="C1596" s="1" t="str">
        <f t="shared" si="72"/>
        <v>Middle-Aged</v>
      </c>
      <c r="D1596" s="1" t="s">
        <v>62</v>
      </c>
      <c r="E1596" s="1" t="s">
        <v>3921</v>
      </c>
      <c r="F1596" s="2">
        <v>45426</v>
      </c>
      <c r="G1596" s="2" t="str">
        <f t="shared" si="73"/>
        <v>May</v>
      </c>
      <c r="H1596" s="2" t="str">
        <f t="shared" si="74"/>
        <v>Spring</v>
      </c>
      <c r="I1596" s="1" t="s">
        <v>54</v>
      </c>
      <c r="J1596" s="1" t="s">
        <v>50</v>
      </c>
      <c r="K1596" s="1">
        <v>19</v>
      </c>
      <c r="L1596" s="7">
        <v>3764.15</v>
      </c>
      <c r="M1596" s="1" t="s">
        <v>29</v>
      </c>
      <c r="N1596" s="1" t="s">
        <v>36</v>
      </c>
      <c r="O1596" s="1" t="s">
        <v>883</v>
      </c>
      <c r="P1596" s="1">
        <v>64</v>
      </c>
      <c r="Q1596" s="1" t="s">
        <v>38</v>
      </c>
      <c r="R1596" s="1">
        <v>1</v>
      </c>
    </row>
    <row r="1597" spans="1:18" ht="12.75" x14ac:dyDescent="0.35">
      <c r="A1597" s="1" t="s">
        <v>3922</v>
      </c>
      <c r="B1597" s="1">
        <v>3</v>
      </c>
      <c r="C1597" s="1" t="str">
        <f t="shared" si="72"/>
        <v>Children</v>
      </c>
      <c r="D1597" s="1" t="s">
        <v>25</v>
      </c>
      <c r="E1597" s="1" t="s">
        <v>3923</v>
      </c>
      <c r="F1597" s="2">
        <v>45461</v>
      </c>
      <c r="G1597" s="2" t="str">
        <f t="shared" si="73"/>
        <v>June</v>
      </c>
      <c r="H1597" s="2" t="str">
        <f t="shared" si="74"/>
        <v>Summer</v>
      </c>
      <c r="I1597" s="1" t="s">
        <v>58</v>
      </c>
      <c r="J1597" s="1" t="s">
        <v>34</v>
      </c>
      <c r="K1597" s="1">
        <v>52</v>
      </c>
      <c r="L1597" s="7">
        <v>4875.8500000000004</v>
      </c>
      <c r="M1597" s="1" t="s">
        <v>20</v>
      </c>
      <c r="N1597" s="1" t="s">
        <v>36</v>
      </c>
      <c r="O1597" s="1" t="s">
        <v>1169</v>
      </c>
      <c r="P1597" s="1">
        <v>25</v>
      </c>
      <c r="Q1597" s="1" t="s">
        <v>38</v>
      </c>
      <c r="R1597" s="1">
        <v>5</v>
      </c>
    </row>
    <row r="1598" spans="1:18" ht="12.75" x14ac:dyDescent="0.35">
      <c r="A1598" s="1" t="s">
        <v>3924</v>
      </c>
      <c r="B1598" s="1">
        <v>19</v>
      </c>
      <c r="C1598" s="1" t="str">
        <f t="shared" si="72"/>
        <v>Teenagers</v>
      </c>
      <c r="D1598" s="1" t="s">
        <v>16</v>
      </c>
      <c r="E1598" s="1" t="s">
        <v>326</v>
      </c>
      <c r="F1598" s="2">
        <v>45539</v>
      </c>
      <c r="G1598" s="2" t="str">
        <f t="shared" si="73"/>
        <v>September</v>
      </c>
      <c r="H1598" s="2" t="str">
        <f t="shared" si="74"/>
        <v>Autumn</v>
      </c>
      <c r="I1598" s="1" t="s">
        <v>64</v>
      </c>
      <c r="J1598" s="1" t="s">
        <v>85</v>
      </c>
      <c r="K1598" s="1">
        <v>63</v>
      </c>
      <c r="L1598" s="7">
        <v>3434.84</v>
      </c>
      <c r="M1598" s="1" t="s">
        <v>20</v>
      </c>
      <c r="N1598" s="1" t="s">
        <v>36</v>
      </c>
      <c r="O1598" s="1" t="s">
        <v>3280</v>
      </c>
      <c r="P1598" s="1">
        <v>57</v>
      </c>
      <c r="Q1598" s="1" t="s">
        <v>66</v>
      </c>
      <c r="R1598" s="1">
        <v>2</v>
      </c>
    </row>
    <row r="1599" spans="1:18" ht="12.75" x14ac:dyDescent="0.35">
      <c r="A1599" s="1" t="s">
        <v>3925</v>
      </c>
      <c r="B1599" s="1">
        <v>98</v>
      </c>
      <c r="C1599" s="1" t="str">
        <f t="shared" si="72"/>
        <v>Elderly</v>
      </c>
      <c r="D1599" s="1" t="s">
        <v>16</v>
      </c>
      <c r="E1599" s="1" t="s">
        <v>315</v>
      </c>
      <c r="F1599" s="2">
        <v>45384</v>
      </c>
      <c r="G1599" s="2" t="str">
        <f t="shared" si="73"/>
        <v>April</v>
      </c>
      <c r="H1599" s="2" t="str">
        <f t="shared" si="74"/>
        <v>Spring</v>
      </c>
      <c r="I1599" s="1" t="s">
        <v>75</v>
      </c>
      <c r="J1599" s="1" t="s">
        <v>28</v>
      </c>
      <c r="K1599" s="1">
        <v>90</v>
      </c>
      <c r="L1599" s="7">
        <v>1880.43</v>
      </c>
      <c r="M1599" s="1" t="s">
        <v>35</v>
      </c>
      <c r="N1599" s="1" t="s">
        <v>21</v>
      </c>
      <c r="O1599" s="1" t="s">
        <v>2131</v>
      </c>
      <c r="P1599" s="1">
        <v>43</v>
      </c>
      <c r="Q1599" s="1" t="s">
        <v>23</v>
      </c>
      <c r="R1599" s="1">
        <v>4</v>
      </c>
    </row>
    <row r="1600" spans="1:18" ht="12.75" x14ac:dyDescent="0.35">
      <c r="A1600" s="1" t="s">
        <v>3926</v>
      </c>
      <c r="B1600" s="1">
        <v>39</v>
      </c>
      <c r="C1600" s="1" t="str">
        <f t="shared" si="72"/>
        <v>Young Adults</v>
      </c>
      <c r="D1600" s="1" t="s">
        <v>62</v>
      </c>
      <c r="E1600" s="1" t="s">
        <v>3927</v>
      </c>
      <c r="F1600" s="2">
        <v>45400</v>
      </c>
      <c r="G1600" s="2" t="str">
        <f t="shared" si="73"/>
        <v>April</v>
      </c>
      <c r="H1600" s="2" t="str">
        <f t="shared" si="74"/>
        <v>Spring</v>
      </c>
      <c r="I1600" s="1" t="s">
        <v>64</v>
      </c>
      <c r="J1600" s="1" t="s">
        <v>50</v>
      </c>
      <c r="K1600" s="1">
        <v>21</v>
      </c>
      <c r="L1600" s="7">
        <v>2340.16</v>
      </c>
      <c r="M1600" s="1" t="s">
        <v>20</v>
      </c>
      <c r="N1600" s="1" t="s">
        <v>21</v>
      </c>
      <c r="O1600" s="1" t="s">
        <v>1348</v>
      </c>
      <c r="P1600" s="1">
        <v>56</v>
      </c>
      <c r="Q1600" s="1" t="s">
        <v>31</v>
      </c>
      <c r="R1600" s="1">
        <v>3</v>
      </c>
    </row>
    <row r="1601" spans="1:18" ht="12.75" x14ac:dyDescent="0.35">
      <c r="A1601" s="1" t="s">
        <v>3928</v>
      </c>
      <c r="B1601" s="1">
        <v>25</v>
      </c>
      <c r="C1601" s="1" t="str">
        <f t="shared" si="72"/>
        <v>Young Adults</v>
      </c>
      <c r="D1601" s="1" t="s">
        <v>62</v>
      </c>
      <c r="E1601" s="1" t="s">
        <v>3929</v>
      </c>
      <c r="F1601" s="2">
        <v>45463</v>
      </c>
      <c r="G1601" s="2" t="str">
        <f t="shared" si="73"/>
        <v>June</v>
      </c>
      <c r="H1601" s="2" t="str">
        <f t="shared" si="74"/>
        <v>Summer</v>
      </c>
      <c r="I1601" s="1" t="s">
        <v>41</v>
      </c>
      <c r="J1601" s="1" t="s">
        <v>59</v>
      </c>
      <c r="K1601" s="1">
        <v>43</v>
      </c>
      <c r="L1601" s="7">
        <v>184.16</v>
      </c>
      <c r="M1601" s="1" t="s">
        <v>35</v>
      </c>
      <c r="N1601" s="1" t="s">
        <v>36</v>
      </c>
      <c r="O1601" s="1" t="s">
        <v>3930</v>
      </c>
      <c r="P1601" s="1">
        <v>32</v>
      </c>
      <c r="Q1601" s="1" t="s">
        <v>47</v>
      </c>
      <c r="R1601" s="1">
        <v>1</v>
      </c>
    </row>
    <row r="1602" spans="1:18" ht="12.75" x14ac:dyDescent="0.35">
      <c r="A1602" s="1" t="s">
        <v>3931</v>
      </c>
      <c r="B1602" s="1">
        <v>97</v>
      </c>
      <c r="C1602" s="1" t="str">
        <f t="shared" si="72"/>
        <v>Elderly</v>
      </c>
      <c r="D1602" s="1" t="s">
        <v>16</v>
      </c>
      <c r="E1602" s="1" t="s">
        <v>3932</v>
      </c>
      <c r="F1602" s="2">
        <v>45425</v>
      </c>
      <c r="G1602" s="2" t="str">
        <f t="shared" si="73"/>
        <v>May</v>
      </c>
      <c r="H1602" s="2" t="str">
        <f t="shared" si="74"/>
        <v>Spring</v>
      </c>
      <c r="I1602" s="1" t="s">
        <v>18</v>
      </c>
      <c r="J1602" s="1" t="s">
        <v>34</v>
      </c>
      <c r="K1602" s="1">
        <v>86</v>
      </c>
      <c r="L1602" s="7">
        <v>1807.77</v>
      </c>
      <c r="M1602" s="1" t="s">
        <v>20</v>
      </c>
      <c r="N1602" s="1" t="s">
        <v>21</v>
      </c>
      <c r="O1602" s="1" t="s">
        <v>3933</v>
      </c>
      <c r="P1602" s="1">
        <v>53</v>
      </c>
      <c r="Q1602" s="1" t="s">
        <v>47</v>
      </c>
      <c r="R1602" s="1">
        <v>4</v>
      </c>
    </row>
    <row r="1603" spans="1:18" ht="12.75" x14ac:dyDescent="0.35">
      <c r="A1603" s="1" t="s">
        <v>3934</v>
      </c>
      <c r="B1603" s="1">
        <v>11</v>
      </c>
      <c r="C1603" s="1" t="str">
        <f t="shared" ref="C1603:C1666" si="75">IF(B1603&lt;10,"Children",IF(AND(B1603&gt;=10,B1603&lt;=19),"Teenagers",IF(AND(B1603&gt;=20,B1603&lt;=39),"Young Adults",IF(AND(B1603&gt;=40,B1603&lt;=59),"Middle-Aged","Elderly"))))</f>
        <v>Teenagers</v>
      </c>
      <c r="D1603" s="1" t="s">
        <v>25</v>
      </c>
      <c r="E1603" s="1" t="s">
        <v>3935</v>
      </c>
      <c r="F1603" s="2">
        <v>45301</v>
      </c>
      <c r="G1603" s="2" t="str">
        <f t="shared" ref="G1603:G1666" si="76">TEXT(F1603,"mmmm")</f>
        <v>January</v>
      </c>
      <c r="H1603" s="2" t="str">
        <f t="shared" ref="H1603:H1666" si="77">IF(G1603="January","Winter",IF(G1603="February","Winter",IF(G1603="December","Winter",IF(G1603="March","Spring",IF(G1603="April","Spring",IF(G1603="May","Spring",IF(G1603="June","Summer",IF(G1603="July","Summer",IF(G1603="August","Summer","Autumn")))))))))</f>
        <v>Winter</v>
      </c>
      <c r="I1603" s="1" t="s">
        <v>27</v>
      </c>
      <c r="J1603" s="1" t="s">
        <v>50</v>
      </c>
      <c r="K1603" s="1">
        <v>34</v>
      </c>
      <c r="L1603" s="7">
        <v>1582.88</v>
      </c>
      <c r="M1603" s="1" t="s">
        <v>35</v>
      </c>
      <c r="N1603" s="1" t="s">
        <v>21</v>
      </c>
      <c r="O1603" s="1" t="s">
        <v>983</v>
      </c>
      <c r="P1603" s="1">
        <v>45</v>
      </c>
      <c r="Q1603" s="1" t="s">
        <v>23</v>
      </c>
      <c r="R1603" s="1">
        <v>2</v>
      </c>
    </row>
    <row r="1604" spans="1:18" ht="12.75" x14ac:dyDescent="0.35">
      <c r="A1604" s="1" t="s">
        <v>3936</v>
      </c>
      <c r="B1604" s="1">
        <v>99</v>
      </c>
      <c r="C1604" s="1" t="str">
        <f t="shared" si="75"/>
        <v>Elderly</v>
      </c>
      <c r="D1604" s="1" t="s">
        <v>16</v>
      </c>
      <c r="E1604" s="1" t="s">
        <v>3937</v>
      </c>
      <c r="F1604" s="2">
        <v>45394</v>
      </c>
      <c r="G1604" s="2" t="str">
        <f t="shared" si="76"/>
        <v>April</v>
      </c>
      <c r="H1604" s="2" t="str">
        <f t="shared" si="77"/>
        <v>Spring</v>
      </c>
      <c r="I1604" s="1" t="s">
        <v>18</v>
      </c>
      <c r="J1604" s="1" t="s">
        <v>28</v>
      </c>
      <c r="K1604" s="1">
        <v>19</v>
      </c>
      <c r="L1604" s="7">
        <v>2510.4499999999998</v>
      </c>
      <c r="M1604" s="1" t="s">
        <v>29</v>
      </c>
      <c r="N1604" s="1" t="s">
        <v>36</v>
      </c>
      <c r="O1604" s="1" t="s">
        <v>676</v>
      </c>
      <c r="P1604" s="1">
        <v>69</v>
      </c>
      <c r="Q1604" s="1" t="s">
        <v>47</v>
      </c>
      <c r="R1604" s="1">
        <v>1</v>
      </c>
    </row>
    <row r="1605" spans="1:18" ht="12.75" x14ac:dyDescent="0.35">
      <c r="A1605" s="1" t="s">
        <v>3938</v>
      </c>
      <c r="B1605" s="1">
        <v>99</v>
      </c>
      <c r="C1605" s="1" t="str">
        <f t="shared" si="75"/>
        <v>Elderly</v>
      </c>
      <c r="D1605" s="1" t="s">
        <v>25</v>
      </c>
      <c r="E1605" s="1" t="s">
        <v>3939</v>
      </c>
      <c r="F1605" s="2">
        <v>45635</v>
      </c>
      <c r="G1605" s="2" t="str">
        <f t="shared" si="76"/>
        <v>December</v>
      </c>
      <c r="H1605" s="2" t="str">
        <f t="shared" si="77"/>
        <v>Winter</v>
      </c>
      <c r="I1605" s="1" t="s">
        <v>104</v>
      </c>
      <c r="J1605" s="1" t="s">
        <v>85</v>
      </c>
      <c r="K1605" s="1">
        <v>26</v>
      </c>
      <c r="L1605" s="7">
        <v>2734.65</v>
      </c>
      <c r="M1605" s="1" t="s">
        <v>35</v>
      </c>
      <c r="N1605" s="1" t="s">
        <v>21</v>
      </c>
      <c r="O1605" s="1" t="s">
        <v>1257</v>
      </c>
      <c r="P1605" s="1">
        <v>91</v>
      </c>
      <c r="Q1605" s="1" t="s">
        <v>23</v>
      </c>
      <c r="R1605" s="1">
        <v>5</v>
      </c>
    </row>
    <row r="1606" spans="1:18" ht="12.75" x14ac:dyDescent="0.35">
      <c r="A1606" s="1" t="s">
        <v>3940</v>
      </c>
      <c r="B1606" s="1">
        <v>35</v>
      </c>
      <c r="C1606" s="1" t="str">
        <f t="shared" si="75"/>
        <v>Young Adults</v>
      </c>
      <c r="D1606" s="1" t="s">
        <v>25</v>
      </c>
      <c r="E1606" s="1" t="s">
        <v>3941</v>
      </c>
      <c r="F1606" s="2">
        <v>45537</v>
      </c>
      <c r="G1606" s="2" t="str">
        <f t="shared" si="76"/>
        <v>September</v>
      </c>
      <c r="H1606" s="2" t="str">
        <f t="shared" si="77"/>
        <v>Autumn</v>
      </c>
      <c r="I1606" s="1" t="s">
        <v>75</v>
      </c>
      <c r="J1606" s="1" t="s">
        <v>50</v>
      </c>
      <c r="K1606" s="1">
        <v>20</v>
      </c>
      <c r="L1606" s="7">
        <v>4568.96</v>
      </c>
      <c r="M1606" s="1" t="s">
        <v>20</v>
      </c>
      <c r="N1606" s="1" t="s">
        <v>36</v>
      </c>
      <c r="O1606" s="1" t="s">
        <v>1300</v>
      </c>
      <c r="P1606" s="1">
        <v>21</v>
      </c>
      <c r="Q1606" s="1" t="s">
        <v>47</v>
      </c>
      <c r="R1606" s="1">
        <v>3</v>
      </c>
    </row>
    <row r="1607" spans="1:18" ht="12.75" x14ac:dyDescent="0.35">
      <c r="A1607" s="1" t="s">
        <v>3942</v>
      </c>
      <c r="B1607" s="1">
        <v>52</v>
      </c>
      <c r="C1607" s="1" t="str">
        <f t="shared" si="75"/>
        <v>Middle-Aged</v>
      </c>
      <c r="D1607" s="1" t="s">
        <v>25</v>
      </c>
      <c r="E1607" s="1" t="s">
        <v>3943</v>
      </c>
      <c r="F1607" s="2">
        <v>45467</v>
      </c>
      <c r="G1607" s="2" t="str">
        <f t="shared" si="76"/>
        <v>June</v>
      </c>
      <c r="H1607" s="2" t="str">
        <f t="shared" si="77"/>
        <v>Summer</v>
      </c>
      <c r="I1607" s="1" t="s">
        <v>45</v>
      </c>
      <c r="J1607" s="1" t="s">
        <v>59</v>
      </c>
      <c r="K1607" s="1">
        <v>57</v>
      </c>
      <c r="L1607" s="7">
        <v>2181.89</v>
      </c>
      <c r="M1607" s="1" t="s">
        <v>35</v>
      </c>
      <c r="N1607" s="1" t="s">
        <v>21</v>
      </c>
      <c r="O1607" s="1" t="s">
        <v>1934</v>
      </c>
      <c r="P1607" s="1">
        <v>14</v>
      </c>
      <c r="Q1607" s="1" t="s">
        <v>47</v>
      </c>
      <c r="R1607" s="1">
        <v>2</v>
      </c>
    </row>
    <row r="1608" spans="1:18" ht="12.75" x14ac:dyDescent="0.35">
      <c r="A1608" s="1" t="s">
        <v>3944</v>
      </c>
      <c r="B1608" s="1">
        <v>16</v>
      </c>
      <c r="C1608" s="1" t="str">
        <f t="shared" si="75"/>
        <v>Teenagers</v>
      </c>
      <c r="D1608" s="1" t="s">
        <v>25</v>
      </c>
      <c r="E1608" s="1" t="s">
        <v>3945</v>
      </c>
      <c r="F1608" s="2">
        <v>45452</v>
      </c>
      <c r="G1608" s="2" t="str">
        <f t="shared" si="76"/>
        <v>June</v>
      </c>
      <c r="H1608" s="2" t="str">
        <f t="shared" si="77"/>
        <v>Summer</v>
      </c>
      <c r="I1608" s="1" t="s">
        <v>18</v>
      </c>
      <c r="J1608" s="1" t="s">
        <v>19</v>
      </c>
      <c r="K1608" s="1">
        <v>32</v>
      </c>
      <c r="L1608" s="7">
        <v>2599.38</v>
      </c>
      <c r="M1608" s="1" t="s">
        <v>35</v>
      </c>
      <c r="N1608" s="1" t="s">
        <v>36</v>
      </c>
      <c r="O1608" s="1" t="s">
        <v>2976</v>
      </c>
      <c r="P1608" s="1">
        <v>46</v>
      </c>
      <c r="Q1608" s="1" t="s">
        <v>66</v>
      </c>
      <c r="R1608" s="1">
        <v>1</v>
      </c>
    </row>
    <row r="1609" spans="1:18" ht="12.75" x14ac:dyDescent="0.35">
      <c r="A1609" s="1" t="s">
        <v>3946</v>
      </c>
      <c r="B1609" s="1">
        <v>46</v>
      </c>
      <c r="C1609" s="1" t="str">
        <f t="shared" si="75"/>
        <v>Middle-Aged</v>
      </c>
      <c r="D1609" s="1" t="s">
        <v>62</v>
      </c>
      <c r="E1609" s="1" t="s">
        <v>3947</v>
      </c>
      <c r="F1609" s="2">
        <v>45521</v>
      </c>
      <c r="G1609" s="2" t="str">
        <f t="shared" si="76"/>
        <v>August</v>
      </c>
      <c r="H1609" s="2" t="str">
        <f t="shared" si="77"/>
        <v>Summer</v>
      </c>
      <c r="I1609" s="1" t="s">
        <v>18</v>
      </c>
      <c r="J1609" s="1" t="s">
        <v>34</v>
      </c>
      <c r="K1609" s="1">
        <v>25</v>
      </c>
      <c r="L1609" s="7">
        <v>2373.09</v>
      </c>
      <c r="M1609" s="1" t="s">
        <v>20</v>
      </c>
      <c r="N1609" s="1" t="s">
        <v>36</v>
      </c>
      <c r="O1609" s="1" t="s">
        <v>399</v>
      </c>
      <c r="P1609" s="1">
        <v>97</v>
      </c>
      <c r="Q1609" s="1" t="s">
        <v>23</v>
      </c>
      <c r="R1609" s="1">
        <v>5</v>
      </c>
    </row>
    <row r="1610" spans="1:18" ht="12.75" x14ac:dyDescent="0.35">
      <c r="A1610" s="1" t="s">
        <v>3948</v>
      </c>
      <c r="B1610" s="1">
        <v>62</v>
      </c>
      <c r="C1610" s="1" t="str">
        <f t="shared" si="75"/>
        <v>Elderly</v>
      </c>
      <c r="D1610" s="1" t="s">
        <v>16</v>
      </c>
      <c r="E1610" s="1" t="s">
        <v>3949</v>
      </c>
      <c r="F1610" s="2">
        <v>45327</v>
      </c>
      <c r="G1610" s="2" t="str">
        <f t="shared" si="76"/>
        <v>February</v>
      </c>
      <c r="H1610" s="2" t="str">
        <f t="shared" si="77"/>
        <v>Winter</v>
      </c>
      <c r="I1610" s="1" t="s">
        <v>27</v>
      </c>
      <c r="J1610" s="1" t="s">
        <v>28</v>
      </c>
      <c r="K1610" s="1">
        <v>68</v>
      </c>
      <c r="L1610" s="7">
        <v>1067.49</v>
      </c>
      <c r="M1610" s="1" t="s">
        <v>29</v>
      </c>
      <c r="N1610" s="1" t="s">
        <v>36</v>
      </c>
      <c r="O1610" s="1" t="s">
        <v>3144</v>
      </c>
      <c r="P1610" s="1">
        <v>59</v>
      </c>
      <c r="Q1610" s="1" t="s">
        <v>23</v>
      </c>
      <c r="R1610" s="1">
        <v>4</v>
      </c>
    </row>
    <row r="1611" spans="1:18" ht="12.75" x14ac:dyDescent="0.35">
      <c r="A1611" s="1" t="s">
        <v>3950</v>
      </c>
      <c r="B1611" s="1">
        <v>95</v>
      </c>
      <c r="C1611" s="1" t="str">
        <f t="shared" si="75"/>
        <v>Elderly</v>
      </c>
      <c r="D1611" s="1" t="s">
        <v>16</v>
      </c>
      <c r="E1611" s="1" t="s">
        <v>3951</v>
      </c>
      <c r="F1611" s="2">
        <v>45617</v>
      </c>
      <c r="G1611" s="2" t="str">
        <f t="shared" si="76"/>
        <v>November</v>
      </c>
      <c r="H1611" s="2" t="str">
        <f t="shared" si="77"/>
        <v>Autumn</v>
      </c>
      <c r="I1611" s="1" t="s">
        <v>45</v>
      </c>
      <c r="J1611" s="1" t="s">
        <v>85</v>
      </c>
      <c r="K1611" s="1">
        <v>15</v>
      </c>
      <c r="L1611" s="7">
        <v>2553.5</v>
      </c>
      <c r="M1611" s="1" t="s">
        <v>20</v>
      </c>
      <c r="N1611" s="1" t="s">
        <v>21</v>
      </c>
      <c r="O1611" s="1" t="s">
        <v>1483</v>
      </c>
      <c r="P1611" s="1">
        <v>37</v>
      </c>
      <c r="Q1611" s="1" t="s">
        <v>38</v>
      </c>
      <c r="R1611" s="1">
        <v>2</v>
      </c>
    </row>
    <row r="1612" spans="1:18" ht="12.75" x14ac:dyDescent="0.35">
      <c r="A1612" s="1" t="s">
        <v>3952</v>
      </c>
      <c r="B1612" s="1">
        <v>81</v>
      </c>
      <c r="C1612" s="1" t="str">
        <f t="shared" si="75"/>
        <v>Elderly</v>
      </c>
      <c r="D1612" s="1" t="s">
        <v>16</v>
      </c>
      <c r="E1612" s="1" t="s">
        <v>3953</v>
      </c>
      <c r="F1612" s="2">
        <v>45364</v>
      </c>
      <c r="G1612" s="2" t="str">
        <f t="shared" si="76"/>
        <v>March</v>
      </c>
      <c r="H1612" s="2" t="str">
        <f t="shared" si="77"/>
        <v>Spring</v>
      </c>
      <c r="I1612" s="1" t="s">
        <v>104</v>
      </c>
      <c r="J1612" s="1" t="s">
        <v>19</v>
      </c>
      <c r="K1612" s="1">
        <v>82</v>
      </c>
      <c r="L1612" s="7">
        <v>4325.82</v>
      </c>
      <c r="M1612" s="1" t="s">
        <v>20</v>
      </c>
      <c r="N1612" s="1" t="s">
        <v>21</v>
      </c>
      <c r="O1612" s="1" t="s">
        <v>2272</v>
      </c>
      <c r="P1612" s="1">
        <v>47</v>
      </c>
      <c r="Q1612" s="1" t="s">
        <v>23</v>
      </c>
      <c r="R1612" s="1">
        <v>3</v>
      </c>
    </row>
    <row r="1613" spans="1:18" ht="12.75" x14ac:dyDescent="0.35">
      <c r="A1613" s="1" t="s">
        <v>3954</v>
      </c>
      <c r="B1613" s="1">
        <v>92</v>
      </c>
      <c r="C1613" s="1" t="str">
        <f t="shared" si="75"/>
        <v>Elderly</v>
      </c>
      <c r="D1613" s="1" t="s">
        <v>62</v>
      </c>
      <c r="E1613" s="1" t="s">
        <v>3955</v>
      </c>
      <c r="F1613" s="2">
        <v>45533</v>
      </c>
      <c r="G1613" s="2" t="str">
        <f t="shared" si="76"/>
        <v>August</v>
      </c>
      <c r="H1613" s="2" t="str">
        <f t="shared" si="77"/>
        <v>Summer</v>
      </c>
      <c r="I1613" s="1" t="s">
        <v>45</v>
      </c>
      <c r="J1613" s="1" t="s">
        <v>50</v>
      </c>
      <c r="K1613" s="1">
        <v>81</v>
      </c>
      <c r="L1613" s="7">
        <v>4112.1099999999997</v>
      </c>
      <c r="M1613" s="1" t="s">
        <v>20</v>
      </c>
      <c r="N1613" s="1" t="s">
        <v>21</v>
      </c>
      <c r="O1613" s="1" t="s">
        <v>3195</v>
      </c>
      <c r="P1613" s="1">
        <v>63</v>
      </c>
      <c r="Q1613" s="1" t="s">
        <v>66</v>
      </c>
      <c r="R1613" s="1">
        <v>5</v>
      </c>
    </row>
    <row r="1614" spans="1:18" ht="12.75" x14ac:dyDescent="0.35">
      <c r="A1614" s="1" t="s">
        <v>3956</v>
      </c>
      <c r="B1614" s="1">
        <v>81</v>
      </c>
      <c r="C1614" s="1" t="str">
        <f t="shared" si="75"/>
        <v>Elderly</v>
      </c>
      <c r="D1614" s="1" t="s">
        <v>16</v>
      </c>
      <c r="E1614" s="1" t="s">
        <v>3957</v>
      </c>
      <c r="F1614" s="2">
        <v>45353</v>
      </c>
      <c r="G1614" s="2" t="str">
        <f t="shared" si="76"/>
        <v>March</v>
      </c>
      <c r="H1614" s="2" t="str">
        <f t="shared" si="77"/>
        <v>Spring</v>
      </c>
      <c r="I1614" s="1" t="s">
        <v>54</v>
      </c>
      <c r="J1614" s="1" t="s">
        <v>19</v>
      </c>
      <c r="K1614" s="1">
        <v>55</v>
      </c>
      <c r="L1614" s="7">
        <v>2597.25</v>
      </c>
      <c r="M1614" s="1" t="s">
        <v>20</v>
      </c>
      <c r="N1614" s="1" t="s">
        <v>36</v>
      </c>
      <c r="O1614" s="1" t="s">
        <v>431</v>
      </c>
      <c r="P1614" s="1">
        <v>44</v>
      </c>
      <c r="Q1614" s="1" t="s">
        <v>31</v>
      </c>
      <c r="R1614" s="1">
        <v>1</v>
      </c>
    </row>
    <row r="1615" spans="1:18" ht="12.75" x14ac:dyDescent="0.35">
      <c r="A1615" s="1" t="s">
        <v>3958</v>
      </c>
      <c r="B1615" s="1">
        <v>24</v>
      </c>
      <c r="C1615" s="1" t="str">
        <f t="shared" si="75"/>
        <v>Young Adults</v>
      </c>
      <c r="D1615" s="1" t="s">
        <v>16</v>
      </c>
      <c r="E1615" s="1" t="s">
        <v>3959</v>
      </c>
      <c r="F1615" s="2">
        <v>45416</v>
      </c>
      <c r="G1615" s="2" t="str">
        <f t="shared" si="76"/>
        <v>May</v>
      </c>
      <c r="H1615" s="2" t="str">
        <f t="shared" si="77"/>
        <v>Spring</v>
      </c>
      <c r="I1615" s="1" t="s">
        <v>104</v>
      </c>
      <c r="J1615" s="1" t="s">
        <v>28</v>
      </c>
      <c r="K1615" s="1">
        <v>60</v>
      </c>
      <c r="L1615" s="7">
        <v>396.9</v>
      </c>
      <c r="M1615" s="1" t="s">
        <v>29</v>
      </c>
      <c r="N1615" s="1" t="s">
        <v>21</v>
      </c>
      <c r="O1615" s="1" t="s">
        <v>2834</v>
      </c>
      <c r="P1615" s="1">
        <v>47</v>
      </c>
      <c r="Q1615" s="1" t="s">
        <v>23</v>
      </c>
      <c r="R1615" s="1">
        <v>4</v>
      </c>
    </row>
    <row r="1616" spans="1:18" ht="12.75" x14ac:dyDescent="0.35">
      <c r="A1616" s="1" t="s">
        <v>3960</v>
      </c>
      <c r="B1616" s="1">
        <v>56</v>
      </c>
      <c r="C1616" s="1" t="str">
        <f t="shared" si="75"/>
        <v>Middle-Aged</v>
      </c>
      <c r="D1616" s="1" t="s">
        <v>25</v>
      </c>
      <c r="E1616" s="1" t="s">
        <v>3961</v>
      </c>
      <c r="F1616" s="2">
        <v>45573</v>
      </c>
      <c r="G1616" s="2" t="str">
        <f t="shared" si="76"/>
        <v>October</v>
      </c>
      <c r="H1616" s="2" t="str">
        <f t="shared" si="77"/>
        <v>Autumn</v>
      </c>
      <c r="I1616" s="1" t="s">
        <v>45</v>
      </c>
      <c r="J1616" s="1" t="s">
        <v>34</v>
      </c>
      <c r="K1616" s="1">
        <v>53</v>
      </c>
      <c r="L1616" s="7">
        <v>2125.6</v>
      </c>
      <c r="M1616" s="1" t="s">
        <v>35</v>
      </c>
      <c r="N1616" s="1" t="s">
        <v>21</v>
      </c>
      <c r="O1616" s="1" t="s">
        <v>2592</v>
      </c>
      <c r="P1616" s="1">
        <v>71</v>
      </c>
      <c r="Q1616" s="1" t="s">
        <v>23</v>
      </c>
      <c r="R1616" s="1">
        <v>5</v>
      </c>
    </row>
    <row r="1617" spans="1:18" ht="12.75" x14ac:dyDescent="0.35">
      <c r="A1617" s="1" t="s">
        <v>3962</v>
      </c>
      <c r="B1617" s="1">
        <v>71</v>
      </c>
      <c r="C1617" s="1" t="str">
        <f t="shared" si="75"/>
        <v>Elderly</v>
      </c>
      <c r="D1617" s="1" t="s">
        <v>62</v>
      </c>
      <c r="E1617" s="1" t="s">
        <v>3963</v>
      </c>
      <c r="F1617" s="2">
        <v>45378</v>
      </c>
      <c r="G1617" s="2" t="str">
        <f t="shared" si="76"/>
        <v>March</v>
      </c>
      <c r="H1617" s="2" t="str">
        <f t="shared" si="77"/>
        <v>Spring</v>
      </c>
      <c r="I1617" s="1" t="s">
        <v>58</v>
      </c>
      <c r="J1617" s="1" t="s">
        <v>50</v>
      </c>
      <c r="K1617" s="1">
        <v>90</v>
      </c>
      <c r="L1617" s="7">
        <v>1888.87</v>
      </c>
      <c r="M1617" s="1" t="s">
        <v>20</v>
      </c>
      <c r="N1617" s="1" t="s">
        <v>21</v>
      </c>
      <c r="O1617" s="1" t="s">
        <v>1434</v>
      </c>
      <c r="P1617" s="1">
        <v>66</v>
      </c>
      <c r="Q1617" s="1" t="s">
        <v>31</v>
      </c>
      <c r="R1617" s="1">
        <v>1</v>
      </c>
    </row>
    <row r="1618" spans="1:18" ht="12.75" x14ac:dyDescent="0.35">
      <c r="A1618" s="1" t="s">
        <v>3964</v>
      </c>
      <c r="B1618" s="1">
        <v>21</v>
      </c>
      <c r="C1618" s="1" t="str">
        <f t="shared" si="75"/>
        <v>Young Adults</v>
      </c>
      <c r="D1618" s="1" t="s">
        <v>16</v>
      </c>
      <c r="E1618" s="1" t="s">
        <v>3965</v>
      </c>
      <c r="F1618" s="2">
        <v>45425</v>
      </c>
      <c r="G1618" s="2" t="str">
        <f t="shared" si="76"/>
        <v>May</v>
      </c>
      <c r="H1618" s="2" t="str">
        <f t="shared" si="77"/>
        <v>Spring</v>
      </c>
      <c r="I1618" s="1" t="s">
        <v>104</v>
      </c>
      <c r="J1618" s="1" t="s">
        <v>28</v>
      </c>
      <c r="K1618" s="1">
        <v>26</v>
      </c>
      <c r="L1618" s="7">
        <v>1857.84</v>
      </c>
      <c r="M1618" s="1" t="s">
        <v>20</v>
      </c>
      <c r="N1618" s="1" t="s">
        <v>21</v>
      </c>
      <c r="O1618" s="1" t="s">
        <v>3085</v>
      </c>
      <c r="P1618" s="1">
        <v>94</v>
      </c>
      <c r="Q1618" s="1" t="s">
        <v>23</v>
      </c>
      <c r="R1618" s="1">
        <v>3</v>
      </c>
    </row>
    <row r="1619" spans="1:18" ht="12.75" x14ac:dyDescent="0.35">
      <c r="A1619" s="1" t="s">
        <v>3966</v>
      </c>
      <c r="B1619" s="1">
        <v>39</v>
      </c>
      <c r="C1619" s="1" t="str">
        <f t="shared" si="75"/>
        <v>Young Adults</v>
      </c>
      <c r="D1619" s="1" t="s">
        <v>16</v>
      </c>
      <c r="E1619" s="1" t="s">
        <v>3967</v>
      </c>
      <c r="F1619" s="2">
        <v>45542</v>
      </c>
      <c r="G1619" s="2" t="str">
        <f t="shared" si="76"/>
        <v>September</v>
      </c>
      <c r="H1619" s="2" t="str">
        <f t="shared" si="77"/>
        <v>Autumn</v>
      </c>
      <c r="I1619" s="1" t="s">
        <v>18</v>
      </c>
      <c r="J1619" s="1" t="s">
        <v>59</v>
      </c>
      <c r="K1619" s="1">
        <v>3</v>
      </c>
      <c r="L1619" s="7">
        <v>4556.25</v>
      </c>
      <c r="M1619" s="1" t="s">
        <v>29</v>
      </c>
      <c r="N1619" s="1" t="s">
        <v>21</v>
      </c>
      <c r="O1619" s="1" t="s">
        <v>1811</v>
      </c>
      <c r="P1619" s="1">
        <v>59</v>
      </c>
      <c r="Q1619" s="1" t="s">
        <v>66</v>
      </c>
      <c r="R1619" s="1">
        <v>4</v>
      </c>
    </row>
    <row r="1620" spans="1:18" ht="12.75" x14ac:dyDescent="0.35">
      <c r="A1620" s="1" t="s">
        <v>3968</v>
      </c>
      <c r="B1620" s="1">
        <v>57</v>
      </c>
      <c r="C1620" s="1" t="str">
        <f t="shared" si="75"/>
        <v>Middle-Aged</v>
      </c>
      <c r="D1620" s="1" t="s">
        <v>16</v>
      </c>
      <c r="E1620" s="1" t="s">
        <v>3969</v>
      </c>
      <c r="F1620" s="2">
        <v>45533</v>
      </c>
      <c r="G1620" s="2" t="str">
        <f t="shared" si="76"/>
        <v>August</v>
      </c>
      <c r="H1620" s="2" t="str">
        <f t="shared" si="77"/>
        <v>Summer</v>
      </c>
      <c r="I1620" s="1" t="s">
        <v>75</v>
      </c>
      <c r="J1620" s="1" t="s">
        <v>85</v>
      </c>
      <c r="K1620" s="1">
        <v>60</v>
      </c>
      <c r="L1620" s="7">
        <v>857.74</v>
      </c>
      <c r="M1620" s="1" t="s">
        <v>29</v>
      </c>
      <c r="N1620" s="1" t="s">
        <v>36</v>
      </c>
      <c r="O1620" s="1" t="s">
        <v>3970</v>
      </c>
      <c r="P1620" s="1">
        <v>37</v>
      </c>
      <c r="Q1620" s="1" t="s">
        <v>23</v>
      </c>
      <c r="R1620" s="1">
        <v>3</v>
      </c>
    </row>
    <row r="1621" spans="1:18" ht="12.75" x14ac:dyDescent="0.35">
      <c r="A1621" s="1" t="s">
        <v>3971</v>
      </c>
      <c r="B1621" s="1">
        <v>43</v>
      </c>
      <c r="C1621" s="1" t="str">
        <f t="shared" si="75"/>
        <v>Middle-Aged</v>
      </c>
      <c r="D1621" s="1" t="s">
        <v>25</v>
      </c>
      <c r="E1621" s="1" t="s">
        <v>3972</v>
      </c>
      <c r="F1621" s="2">
        <v>45426</v>
      </c>
      <c r="G1621" s="2" t="str">
        <f t="shared" si="76"/>
        <v>May</v>
      </c>
      <c r="H1621" s="2" t="str">
        <f t="shared" si="77"/>
        <v>Spring</v>
      </c>
      <c r="I1621" s="1" t="s">
        <v>27</v>
      </c>
      <c r="J1621" s="1" t="s">
        <v>85</v>
      </c>
      <c r="K1621" s="1">
        <v>39</v>
      </c>
      <c r="L1621" s="7">
        <v>786.19</v>
      </c>
      <c r="M1621" s="1" t="s">
        <v>29</v>
      </c>
      <c r="N1621" s="1" t="s">
        <v>21</v>
      </c>
      <c r="O1621" s="1" t="s">
        <v>3973</v>
      </c>
      <c r="P1621" s="1">
        <v>80</v>
      </c>
      <c r="Q1621" s="1" t="s">
        <v>31</v>
      </c>
      <c r="R1621" s="1">
        <v>1</v>
      </c>
    </row>
    <row r="1622" spans="1:18" ht="12.75" x14ac:dyDescent="0.35">
      <c r="A1622" s="1" t="s">
        <v>3974</v>
      </c>
      <c r="B1622" s="1">
        <v>94</v>
      </c>
      <c r="C1622" s="1" t="str">
        <f t="shared" si="75"/>
        <v>Elderly</v>
      </c>
      <c r="D1622" s="1" t="s">
        <v>62</v>
      </c>
      <c r="E1622" s="1" t="s">
        <v>424</v>
      </c>
      <c r="F1622" s="2">
        <v>45417</v>
      </c>
      <c r="G1622" s="2" t="str">
        <f t="shared" si="76"/>
        <v>May</v>
      </c>
      <c r="H1622" s="2" t="str">
        <f t="shared" si="77"/>
        <v>Spring</v>
      </c>
      <c r="I1622" s="1" t="s">
        <v>58</v>
      </c>
      <c r="J1622" s="1" t="s">
        <v>85</v>
      </c>
      <c r="K1622" s="1">
        <v>1</v>
      </c>
      <c r="L1622" s="7">
        <v>567.16999999999996</v>
      </c>
      <c r="M1622" s="1" t="s">
        <v>35</v>
      </c>
      <c r="N1622" s="1" t="s">
        <v>36</v>
      </c>
      <c r="O1622" s="1" t="s">
        <v>3975</v>
      </c>
      <c r="P1622" s="1">
        <v>34</v>
      </c>
      <c r="Q1622" s="1" t="s">
        <v>23</v>
      </c>
      <c r="R1622" s="1">
        <v>2</v>
      </c>
    </row>
    <row r="1623" spans="1:18" ht="12.75" x14ac:dyDescent="0.35">
      <c r="A1623" s="1" t="s">
        <v>3976</v>
      </c>
      <c r="B1623" s="1">
        <v>44</v>
      </c>
      <c r="C1623" s="1" t="str">
        <f t="shared" si="75"/>
        <v>Middle-Aged</v>
      </c>
      <c r="D1623" s="1" t="s">
        <v>62</v>
      </c>
      <c r="E1623" s="1" t="s">
        <v>3977</v>
      </c>
      <c r="F1623" s="2">
        <v>45609</v>
      </c>
      <c r="G1623" s="2" t="str">
        <f t="shared" si="76"/>
        <v>November</v>
      </c>
      <c r="H1623" s="2" t="str">
        <f t="shared" si="77"/>
        <v>Autumn</v>
      </c>
      <c r="I1623" s="1" t="s">
        <v>45</v>
      </c>
      <c r="J1623" s="1" t="s">
        <v>50</v>
      </c>
      <c r="K1623" s="1">
        <v>32</v>
      </c>
      <c r="L1623" s="7">
        <v>4186.8999999999996</v>
      </c>
      <c r="M1623" s="1" t="s">
        <v>29</v>
      </c>
      <c r="N1623" s="1" t="s">
        <v>21</v>
      </c>
      <c r="O1623" s="1" t="s">
        <v>2206</v>
      </c>
      <c r="P1623" s="1">
        <v>28</v>
      </c>
      <c r="Q1623" s="1" t="s">
        <v>66</v>
      </c>
      <c r="R1623" s="1">
        <v>2</v>
      </c>
    </row>
    <row r="1624" spans="1:18" ht="12.75" x14ac:dyDescent="0.35">
      <c r="A1624" s="1" t="s">
        <v>3978</v>
      </c>
      <c r="B1624" s="1">
        <v>32</v>
      </c>
      <c r="C1624" s="1" t="str">
        <f t="shared" si="75"/>
        <v>Young Adults</v>
      </c>
      <c r="D1624" s="1" t="s">
        <v>62</v>
      </c>
      <c r="E1624" s="1" t="s">
        <v>3979</v>
      </c>
      <c r="F1624" s="2">
        <v>45393</v>
      </c>
      <c r="G1624" s="2" t="str">
        <f t="shared" si="76"/>
        <v>April</v>
      </c>
      <c r="H1624" s="2" t="str">
        <f t="shared" si="77"/>
        <v>Spring</v>
      </c>
      <c r="I1624" s="1" t="s">
        <v>64</v>
      </c>
      <c r="J1624" s="1" t="s">
        <v>85</v>
      </c>
      <c r="K1624" s="1">
        <v>12</v>
      </c>
      <c r="L1624" s="7">
        <v>2866.11</v>
      </c>
      <c r="M1624" s="1" t="s">
        <v>20</v>
      </c>
      <c r="N1624" s="1" t="s">
        <v>36</v>
      </c>
      <c r="O1624" s="1" t="s">
        <v>865</v>
      </c>
      <c r="P1624" s="1">
        <v>52</v>
      </c>
      <c r="Q1624" s="1" t="s">
        <v>31</v>
      </c>
      <c r="R1624" s="1">
        <v>2</v>
      </c>
    </row>
    <row r="1625" spans="1:18" ht="12.75" x14ac:dyDescent="0.35">
      <c r="A1625" s="1" t="s">
        <v>3980</v>
      </c>
      <c r="B1625" s="1">
        <v>17</v>
      </c>
      <c r="C1625" s="1" t="str">
        <f t="shared" si="75"/>
        <v>Teenagers</v>
      </c>
      <c r="D1625" s="1" t="s">
        <v>16</v>
      </c>
      <c r="E1625" s="1" t="s">
        <v>976</v>
      </c>
      <c r="F1625" s="2">
        <v>45603</v>
      </c>
      <c r="G1625" s="2" t="str">
        <f t="shared" si="76"/>
        <v>November</v>
      </c>
      <c r="H1625" s="2" t="str">
        <f t="shared" si="77"/>
        <v>Autumn</v>
      </c>
      <c r="I1625" s="1" t="s">
        <v>18</v>
      </c>
      <c r="J1625" s="1" t="s">
        <v>34</v>
      </c>
      <c r="K1625" s="1">
        <v>57</v>
      </c>
      <c r="L1625" s="7">
        <v>3619.79</v>
      </c>
      <c r="M1625" s="1" t="s">
        <v>29</v>
      </c>
      <c r="N1625" s="1" t="s">
        <v>21</v>
      </c>
      <c r="O1625" s="1" t="s">
        <v>3981</v>
      </c>
      <c r="P1625" s="1">
        <v>42</v>
      </c>
      <c r="Q1625" s="1" t="s">
        <v>66</v>
      </c>
      <c r="R1625" s="1">
        <v>3</v>
      </c>
    </row>
    <row r="1626" spans="1:18" ht="12.75" x14ac:dyDescent="0.35">
      <c r="A1626" s="1" t="s">
        <v>3982</v>
      </c>
      <c r="B1626" s="1">
        <v>59</v>
      </c>
      <c r="C1626" s="1" t="str">
        <f t="shared" si="75"/>
        <v>Middle-Aged</v>
      </c>
      <c r="D1626" s="1" t="s">
        <v>16</v>
      </c>
      <c r="E1626" s="1" t="s">
        <v>3983</v>
      </c>
      <c r="F1626" s="2">
        <v>45640</v>
      </c>
      <c r="G1626" s="2" t="str">
        <f t="shared" si="76"/>
        <v>December</v>
      </c>
      <c r="H1626" s="2" t="str">
        <f t="shared" si="77"/>
        <v>Winter</v>
      </c>
      <c r="I1626" s="1" t="s">
        <v>41</v>
      </c>
      <c r="J1626" s="1" t="s">
        <v>28</v>
      </c>
      <c r="K1626" s="1">
        <v>61</v>
      </c>
      <c r="L1626" s="7">
        <v>4088.79</v>
      </c>
      <c r="M1626" s="1" t="s">
        <v>29</v>
      </c>
      <c r="N1626" s="1" t="s">
        <v>21</v>
      </c>
      <c r="O1626" s="1" t="s">
        <v>3632</v>
      </c>
      <c r="P1626" s="1">
        <v>87</v>
      </c>
      <c r="Q1626" s="1" t="s">
        <v>23</v>
      </c>
      <c r="R1626" s="1">
        <v>1</v>
      </c>
    </row>
    <row r="1627" spans="1:18" ht="12.75" x14ac:dyDescent="0.35">
      <c r="A1627" s="1" t="s">
        <v>3984</v>
      </c>
      <c r="B1627" s="1">
        <v>27</v>
      </c>
      <c r="C1627" s="1" t="str">
        <f t="shared" si="75"/>
        <v>Young Adults</v>
      </c>
      <c r="D1627" s="1" t="s">
        <v>16</v>
      </c>
      <c r="E1627" s="1" t="s">
        <v>3985</v>
      </c>
      <c r="F1627" s="2">
        <v>45620</v>
      </c>
      <c r="G1627" s="2" t="str">
        <f t="shared" si="76"/>
        <v>November</v>
      </c>
      <c r="H1627" s="2" t="str">
        <f t="shared" si="77"/>
        <v>Autumn</v>
      </c>
      <c r="I1627" s="1" t="s">
        <v>64</v>
      </c>
      <c r="J1627" s="1" t="s">
        <v>85</v>
      </c>
      <c r="K1627" s="1">
        <v>87</v>
      </c>
      <c r="L1627" s="7">
        <v>2660.84</v>
      </c>
      <c r="M1627" s="1" t="s">
        <v>35</v>
      </c>
      <c r="N1627" s="1" t="s">
        <v>36</v>
      </c>
      <c r="O1627" s="1" t="s">
        <v>980</v>
      </c>
      <c r="P1627" s="1">
        <v>78</v>
      </c>
      <c r="Q1627" s="1" t="s">
        <v>47</v>
      </c>
      <c r="R1627" s="1">
        <v>4</v>
      </c>
    </row>
    <row r="1628" spans="1:18" ht="12.75" x14ac:dyDescent="0.35">
      <c r="A1628" s="1" t="s">
        <v>3986</v>
      </c>
      <c r="B1628" s="1">
        <v>53</v>
      </c>
      <c r="C1628" s="1" t="str">
        <f t="shared" si="75"/>
        <v>Middle-Aged</v>
      </c>
      <c r="D1628" s="1" t="s">
        <v>62</v>
      </c>
      <c r="E1628" s="1" t="s">
        <v>3987</v>
      </c>
      <c r="F1628" s="2">
        <v>45528</v>
      </c>
      <c r="G1628" s="2" t="str">
        <f t="shared" si="76"/>
        <v>August</v>
      </c>
      <c r="H1628" s="2" t="str">
        <f t="shared" si="77"/>
        <v>Summer</v>
      </c>
      <c r="I1628" s="1" t="s">
        <v>18</v>
      </c>
      <c r="J1628" s="1" t="s">
        <v>34</v>
      </c>
      <c r="K1628" s="1">
        <v>82</v>
      </c>
      <c r="L1628" s="7">
        <v>788.54</v>
      </c>
      <c r="M1628" s="1" t="s">
        <v>20</v>
      </c>
      <c r="N1628" s="1" t="s">
        <v>36</v>
      </c>
      <c r="O1628" s="1" t="s">
        <v>3988</v>
      </c>
      <c r="P1628" s="1">
        <v>21</v>
      </c>
      <c r="Q1628" s="1" t="s">
        <v>38</v>
      </c>
      <c r="R1628" s="1">
        <v>4</v>
      </c>
    </row>
    <row r="1629" spans="1:18" ht="12.75" x14ac:dyDescent="0.35">
      <c r="A1629" s="1" t="s">
        <v>3989</v>
      </c>
      <c r="B1629" s="1">
        <v>26</v>
      </c>
      <c r="C1629" s="1" t="str">
        <f t="shared" si="75"/>
        <v>Young Adults</v>
      </c>
      <c r="D1629" s="1" t="s">
        <v>16</v>
      </c>
      <c r="E1629" s="1" t="s">
        <v>3990</v>
      </c>
      <c r="F1629" s="2">
        <v>45294</v>
      </c>
      <c r="G1629" s="2" t="str">
        <f t="shared" si="76"/>
        <v>January</v>
      </c>
      <c r="H1629" s="2" t="str">
        <f t="shared" si="77"/>
        <v>Winter</v>
      </c>
      <c r="I1629" s="1" t="s">
        <v>64</v>
      </c>
      <c r="J1629" s="1" t="s">
        <v>34</v>
      </c>
      <c r="K1629" s="1">
        <v>84</v>
      </c>
      <c r="L1629" s="7">
        <v>3654.71</v>
      </c>
      <c r="M1629" s="1" t="s">
        <v>20</v>
      </c>
      <c r="N1629" s="1" t="s">
        <v>21</v>
      </c>
      <c r="O1629" s="1" t="s">
        <v>1330</v>
      </c>
      <c r="P1629" s="1">
        <v>39</v>
      </c>
      <c r="Q1629" s="1" t="s">
        <v>66</v>
      </c>
      <c r="R1629" s="1">
        <v>5</v>
      </c>
    </row>
    <row r="1630" spans="1:18" ht="12.75" x14ac:dyDescent="0.35">
      <c r="A1630" s="1" t="s">
        <v>3991</v>
      </c>
      <c r="B1630" s="1">
        <v>3</v>
      </c>
      <c r="C1630" s="1" t="str">
        <f t="shared" si="75"/>
        <v>Children</v>
      </c>
      <c r="D1630" s="1" t="s">
        <v>16</v>
      </c>
      <c r="E1630" s="1" t="s">
        <v>3992</v>
      </c>
      <c r="F1630" s="2">
        <v>45605</v>
      </c>
      <c r="G1630" s="2" t="str">
        <f t="shared" si="76"/>
        <v>November</v>
      </c>
      <c r="H1630" s="2" t="str">
        <f t="shared" si="77"/>
        <v>Autumn</v>
      </c>
      <c r="I1630" s="1" t="s">
        <v>41</v>
      </c>
      <c r="J1630" s="1" t="s">
        <v>50</v>
      </c>
      <c r="K1630" s="1">
        <v>87</v>
      </c>
      <c r="L1630" s="7">
        <v>596.64</v>
      </c>
      <c r="M1630" s="1" t="s">
        <v>35</v>
      </c>
      <c r="N1630" s="1" t="s">
        <v>21</v>
      </c>
      <c r="O1630" s="1" t="s">
        <v>1257</v>
      </c>
      <c r="P1630" s="1">
        <v>27</v>
      </c>
      <c r="Q1630" s="1" t="s">
        <v>66</v>
      </c>
      <c r="R1630" s="1">
        <v>3</v>
      </c>
    </row>
    <row r="1631" spans="1:18" ht="12.75" x14ac:dyDescent="0.35">
      <c r="A1631" s="1" t="s">
        <v>3993</v>
      </c>
      <c r="B1631" s="1">
        <v>28</v>
      </c>
      <c r="C1631" s="1" t="str">
        <f t="shared" si="75"/>
        <v>Young Adults</v>
      </c>
      <c r="D1631" s="1" t="s">
        <v>62</v>
      </c>
      <c r="E1631" s="1" t="s">
        <v>3994</v>
      </c>
      <c r="F1631" s="2">
        <v>45491</v>
      </c>
      <c r="G1631" s="2" t="str">
        <f t="shared" si="76"/>
        <v>July</v>
      </c>
      <c r="H1631" s="2" t="str">
        <f t="shared" si="77"/>
        <v>Summer</v>
      </c>
      <c r="I1631" s="1" t="s">
        <v>64</v>
      </c>
      <c r="J1631" s="1" t="s">
        <v>85</v>
      </c>
      <c r="K1631" s="1">
        <v>45</v>
      </c>
      <c r="L1631" s="7">
        <v>3520.16</v>
      </c>
      <c r="M1631" s="1" t="s">
        <v>35</v>
      </c>
      <c r="N1631" s="1" t="s">
        <v>36</v>
      </c>
      <c r="O1631" s="1" t="s">
        <v>1641</v>
      </c>
      <c r="P1631" s="1">
        <v>63</v>
      </c>
      <c r="Q1631" s="1" t="s">
        <v>66</v>
      </c>
      <c r="R1631" s="1">
        <v>3</v>
      </c>
    </row>
    <row r="1632" spans="1:18" ht="12.75" x14ac:dyDescent="0.35">
      <c r="A1632" s="1" t="s">
        <v>3995</v>
      </c>
      <c r="B1632" s="1">
        <v>43</v>
      </c>
      <c r="C1632" s="1" t="str">
        <f t="shared" si="75"/>
        <v>Middle-Aged</v>
      </c>
      <c r="D1632" s="1" t="s">
        <v>62</v>
      </c>
      <c r="E1632" s="1" t="s">
        <v>3996</v>
      </c>
      <c r="F1632" s="2">
        <v>45383</v>
      </c>
      <c r="G1632" s="2" t="str">
        <f t="shared" si="76"/>
        <v>April</v>
      </c>
      <c r="H1632" s="2" t="str">
        <f t="shared" si="77"/>
        <v>Spring</v>
      </c>
      <c r="I1632" s="1" t="s">
        <v>58</v>
      </c>
      <c r="J1632" s="1" t="s">
        <v>85</v>
      </c>
      <c r="K1632" s="1">
        <v>24</v>
      </c>
      <c r="L1632" s="7">
        <v>257</v>
      </c>
      <c r="M1632" s="1" t="s">
        <v>29</v>
      </c>
      <c r="N1632" s="1" t="s">
        <v>36</v>
      </c>
      <c r="O1632" s="1" t="s">
        <v>673</v>
      </c>
      <c r="P1632" s="1">
        <v>70</v>
      </c>
      <c r="Q1632" s="1" t="s">
        <v>23</v>
      </c>
      <c r="R1632" s="1">
        <v>4</v>
      </c>
    </row>
    <row r="1633" spans="1:18" ht="12.75" x14ac:dyDescent="0.35">
      <c r="A1633" s="1" t="s">
        <v>3997</v>
      </c>
      <c r="B1633" s="1">
        <v>85</v>
      </c>
      <c r="C1633" s="1" t="str">
        <f t="shared" si="75"/>
        <v>Elderly</v>
      </c>
      <c r="D1633" s="1" t="s">
        <v>16</v>
      </c>
      <c r="E1633" s="1" t="s">
        <v>3998</v>
      </c>
      <c r="F1633" s="2">
        <v>45527</v>
      </c>
      <c r="G1633" s="2" t="str">
        <f t="shared" si="76"/>
        <v>August</v>
      </c>
      <c r="H1633" s="2" t="str">
        <f t="shared" si="77"/>
        <v>Summer</v>
      </c>
      <c r="I1633" s="1" t="s">
        <v>45</v>
      </c>
      <c r="J1633" s="1" t="s">
        <v>59</v>
      </c>
      <c r="K1633" s="1">
        <v>65</v>
      </c>
      <c r="L1633" s="7">
        <v>4896.38</v>
      </c>
      <c r="M1633" s="1" t="s">
        <v>20</v>
      </c>
      <c r="N1633" s="1" t="s">
        <v>21</v>
      </c>
      <c r="O1633" s="1" t="s">
        <v>506</v>
      </c>
      <c r="P1633" s="1">
        <v>3</v>
      </c>
      <c r="Q1633" s="1" t="s">
        <v>38</v>
      </c>
      <c r="R1633" s="1">
        <v>5</v>
      </c>
    </row>
    <row r="1634" spans="1:18" ht="12.75" x14ac:dyDescent="0.35">
      <c r="A1634" s="1" t="s">
        <v>3999</v>
      </c>
      <c r="B1634" s="1">
        <v>26</v>
      </c>
      <c r="C1634" s="1" t="str">
        <f t="shared" si="75"/>
        <v>Young Adults</v>
      </c>
      <c r="D1634" s="1" t="s">
        <v>16</v>
      </c>
      <c r="E1634" s="1" t="s">
        <v>4000</v>
      </c>
      <c r="F1634" s="2">
        <v>45617</v>
      </c>
      <c r="G1634" s="2" t="str">
        <f t="shared" si="76"/>
        <v>November</v>
      </c>
      <c r="H1634" s="2" t="str">
        <f t="shared" si="77"/>
        <v>Autumn</v>
      </c>
      <c r="I1634" s="1" t="s">
        <v>18</v>
      </c>
      <c r="J1634" s="1" t="s">
        <v>50</v>
      </c>
      <c r="K1634" s="1">
        <v>66</v>
      </c>
      <c r="L1634" s="7">
        <v>4048.24</v>
      </c>
      <c r="M1634" s="1" t="s">
        <v>29</v>
      </c>
      <c r="N1634" s="1" t="s">
        <v>21</v>
      </c>
      <c r="O1634" s="1" t="s">
        <v>4001</v>
      </c>
      <c r="P1634" s="1">
        <v>93</v>
      </c>
      <c r="Q1634" s="1" t="s">
        <v>31</v>
      </c>
      <c r="R1634" s="1">
        <v>3</v>
      </c>
    </row>
    <row r="1635" spans="1:18" ht="12.75" x14ac:dyDescent="0.35">
      <c r="A1635" s="1" t="s">
        <v>4002</v>
      </c>
      <c r="B1635" s="1">
        <v>39</v>
      </c>
      <c r="C1635" s="1" t="str">
        <f t="shared" si="75"/>
        <v>Young Adults</v>
      </c>
      <c r="D1635" s="1" t="s">
        <v>25</v>
      </c>
      <c r="E1635" s="1" t="s">
        <v>4003</v>
      </c>
      <c r="F1635" s="2">
        <v>45601</v>
      </c>
      <c r="G1635" s="2" t="str">
        <f t="shared" si="76"/>
        <v>November</v>
      </c>
      <c r="H1635" s="2" t="str">
        <f t="shared" si="77"/>
        <v>Autumn</v>
      </c>
      <c r="I1635" s="1" t="s">
        <v>41</v>
      </c>
      <c r="J1635" s="1" t="s">
        <v>19</v>
      </c>
      <c r="K1635" s="1">
        <v>5</v>
      </c>
      <c r="L1635" s="7">
        <v>4442.82</v>
      </c>
      <c r="M1635" s="1" t="s">
        <v>20</v>
      </c>
      <c r="N1635" s="1" t="s">
        <v>36</v>
      </c>
      <c r="O1635" s="1" t="s">
        <v>2022</v>
      </c>
      <c r="P1635" s="1">
        <v>5</v>
      </c>
      <c r="Q1635" s="1" t="s">
        <v>23</v>
      </c>
      <c r="R1635" s="1">
        <v>3</v>
      </c>
    </row>
    <row r="1636" spans="1:18" ht="12.75" x14ac:dyDescent="0.35">
      <c r="A1636" s="1" t="s">
        <v>4004</v>
      </c>
      <c r="B1636" s="1">
        <v>66</v>
      </c>
      <c r="C1636" s="1" t="str">
        <f t="shared" si="75"/>
        <v>Elderly</v>
      </c>
      <c r="D1636" s="1" t="s">
        <v>25</v>
      </c>
      <c r="E1636" s="1" t="s">
        <v>4005</v>
      </c>
      <c r="F1636" s="2">
        <v>45592</v>
      </c>
      <c r="G1636" s="2" t="str">
        <f t="shared" si="76"/>
        <v>October</v>
      </c>
      <c r="H1636" s="2" t="str">
        <f t="shared" si="77"/>
        <v>Autumn</v>
      </c>
      <c r="I1636" s="1" t="s">
        <v>41</v>
      </c>
      <c r="J1636" s="1" t="s">
        <v>50</v>
      </c>
      <c r="K1636" s="1">
        <v>27</v>
      </c>
      <c r="L1636" s="7">
        <v>2174.6</v>
      </c>
      <c r="M1636" s="1" t="s">
        <v>35</v>
      </c>
      <c r="N1636" s="1" t="s">
        <v>36</v>
      </c>
      <c r="O1636" s="1" t="s">
        <v>354</v>
      </c>
      <c r="P1636" s="1">
        <v>11</v>
      </c>
      <c r="Q1636" s="1" t="s">
        <v>47</v>
      </c>
      <c r="R1636" s="1">
        <v>3</v>
      </c>
    </row>
    <row r="1637" spans="1:18" ht="12.75" x14ac:dyDescent="0.35">
      <c r="A1637" s="1" t="s">
        <v>4006</v>
      </c>
      <c r="B1637" s="1">
        <v>18</v>
      </c>
      <c r="C1637" s="1" t="str">
        <f t="shared" si="75"/>
        <v>Teenagers</v>
      </c>
      <c r="D1637" s="1" t="s">
        <v>62</v>
      </c>
      <c r="E1637" s="1" t="s">
        <v>4007</v>
      </c>
      <c r="F1637" s="2">
        <v>45351</v>
      </c>
      <c r="G1637" s="2" t="str">
        <f t="shared" si="76"/>
        <v>February</v>
      </c>
      <c r="H1637" s="2" t="str">
        <f t="shared" si="77"/>
        <v>Winter</v>
      </c>
      <c r="I1637" s="1" t="s">
        <v>54</v>
      </c>
      <c r="J1637" s="1" t="s">
        <v>59</v>
      </c>
      <c r="K1637" s="1">
        <v>34</v>
      </c>
      <c r="L1637" s="7">
        <v>2082.59</v>
      </c>
      <c r="M1637" s="1" t="s">
        <v>20</v>
      </c>
      <c r="N1637" s="1" t="s">
        <v>21</v>
      </c>
      <c r="O1637" s="1" t="s">
        <v>4008</v>
      </c>
      <c r="P1637" s="1">
        <v>67</v>
      </c>
      <c r="Q1637" s="1" t="s">
        <v>23</v>
      </c>
      <c r="R1637" s="1">
        <v>3</v>
      </c>
    </row>
    <row r="1638" spans="1:18" ht="12.75" x14ac:dyDescent="0.35">
      <c r="A1638" s="1" t="s">
        <v>4009</v>
      </c>
      <c r="B1638" s="1">
        <v>47</v>
      </c>
      <c r="C1638" s="1" t="str">
        <f t="shared" si="75"/>
        <v>Middle-Aged</v>
      </c>
      <c r="D1638" s="1" t="s">
        <v>62</v>
      </c>
      <c r="E1638" s="1" t="s">
        <v>2078</v>
      </c>
      <c r="F1638" s="2">
        <v>45439</v>
      </c>
      <c r="G1638" s="2" t="str">
        <f t="shared" si="76"/>
        <v>May</v>
      </c>
      <c r="H1638" s="2" t="str">
        <f t="shared" si="77"/>
        <v>Spring</v>
      </c>
      <c r="I1638" s="1" t="s">
        <v>104</v>
      </c>
      <c r="J1638" s="1" t="s">
        <v>59</v>
      </c>
      <c r="K1638" s="1">
        <v>18</v>
      </c>
      <c r="L1638" s="7">
        <v>3703.54</v>
      </c>
      <c r="M1638" s="1" t="s">
        <v>29</v>
      </c>
      <c r="N1638" s="1" t="s">
        <v>36</v>
      </c>
      <c r="O1638" s="1" t="s">
        <v>1015</v>
      </c>
      <c r="P1638" s="1">
        <v>50</v>
      </c>
      <c r="Q1638" s="1" t="s">
        <v>47</v>
      </c>
      <c r="R1638" s="1">
        <v>1</v>
      </c>
    </row>
    <row r="1639" spans="1:18" ht="12.75" x14ac:dyDescent="0.35">
      <c r="A1639" s="1" t="s">
        <v>4010</v>
      </c>
      <c r="B1639" s="1">
        <v>86</v>
      </c>
      <c r="C1639" s="1" t="str">
        <f t="shared" si="75"/>
        <v>Elderly</v>
      </c>
      <c r="D1639" s="1" t="s">
        <v>62</v>
      </c>
      <c r="E1639" s="1" t="s">
        <v>4011</v>
      </c>
      <c r="F1639" s="2">
        <v>45361</v>
      </c>
      <c r="G1639" s="2" t="str">
        <f t="shared" si="76"/>
        <v>March</v>
      </c>
      <c r="H1639" s="2" t="str">
        <f t="shared" si="77"/>
        <v>Spring</v>
      </c>
      <c r="I1639" s="1" t="s">
        <v>41</v>
      </c>
      <c r="J1639" s="1" t="s">
        <v>34</v>
      </c>
      <c r="K1639" s="1">
        <v>50</v>
      </c>
      <c r="L1639" s="7">
        <v>565.69000000000005</v>
      </c>
      <c r="M1639" s="1" t="s">
        <v>29</v>
      </c>
      <c r="N1639" s="1" t="s">
        <v>36</v>
      </c>
      <c r="O1639" s="1" t="s">
        <v>246</v>
      </c>
      <c r="P1639" s="1">
        <v>87</v>
      </c>
      <c r="Q1639" s="1" t="s">
        <v>47</v>
      </c>
      <c r="R1639" s="1">
        <v>4</v>
      </c>
    </row>
    <row r="1640" spans="1:18" ht="12.75" x14ac:dyDescent="0.35">
      <c r="A1640" s="1" t="s">
        <v>4012</v>
      </c>
      <c r="B1640" s="1">
        <v>1</v>
      </c>
      <c r="C1640" s="1" t="str">
        <f t="shared" si="75"/>
        <v>Children</v>
      </c>
      <c r="D1640" s="1" t="s">
        <v>25</v>
      </c>
      <c r="E1640" s="1" t="s">
        <v>4013</v>
      </c>
      <c r="F1640" s="2">
        <v>45313</v>
      </c>
      <c r="G1640" s="2" t="str">
        <f t="shared" si="76"/>
        <v>January</v>
      </c>
      <c r="H1640" s="2" t="str">
        <f t="shared" si="77"/>
        <v>Winter</v>
      </c>
      <c r="I1640" s="1" t="s">
        <v>64</v>
      </c>
      <c r="J1640" s="1" t="s">
        <v>34</v>
      </c>
      <c r="K1640" s="1">
        <v>57</v>
      </c>
      <c r="L1640" s="7">
        <v>2894.2</v>
      </c>
      <c r="M1640" s="1" t="s">
        <v>20</v>
      </c>
      <c r="N1640" s="1" t="s">
        <v>21</v>
      </c>
      <c r="O1640" s="1" t="s">
        <v>101</v>
      </c>
      <c r="P1640" s="1">
        <v>73</v>
      </c>
      <c r="Q1640" s="1" t="s">
        <v>66</v>
      </c>
      <c r="R1640" s="1">
        <v>5</v>
      </c>
    </row>
    <row r="1641" spans="1:18" ht="12.75" x14ac:dyDescent="0.35">
      <c r="A1641" s="1" t="s">
        <v>4014</v>
      </c>
      <c r="B1641" s="1">
        <v>6</v>
      </c>
      <c r="C1641" s="1" t="str">
        <f t="shared" si="75"/>
        <v>Children</v>
      </c>
      <c r="D1641" s="1" t="s">
        <v>25</v>
      </c>
      <c r="E1641" s="1" t="s">
        <v>4015</v>
      </c>
      <c r="F1641" s="2">
        <v>45518</v>
      </c>
      <c r="G1641" s="2" t="str">
        <f t="shared" si="76"/>
        <v>August</v>
      </c>
      <c r="H1641" s="2" t="str">
        <f t="shared" si="77"/>
        <v>Summer</v>
      </c>
      <c r="I1641" s="1" t="s">
        <v>45</v>
      </c>
      <c r="J1641" s="1" t="s">
        <v>85</v>
      </c>
      <c r="K1641" s="1">
        <v>39</v>
      </c>
      <c r="L1641" s="7">
        <v>4665.55</v>
      </c>
      <c r="M1641" s="1" t="s">
        <v>29</v>
      </c>
      <c r="N1641" s="1" t="s">
        <v>21</v>
      </c>
      <c r="O1641" s="1" t="s">
        <v>681</v>
      </c>
      <c r="P1641" s="1">
        <v>48</v>
      </c>
      <c r="Q1641" s="1" t="s">
        <v>31</v>
      </c>
      <c r="R1641" s="1">
        <v>1</v>
      </c>
    </row>
    <row r="1642" spans="1:18" ht="12.75" x14ac:dyDescent="0.35">
      <c r="A1642" s="1" t="s">
        <v>4016</v>
      </c>
      <c r="B1642" s="1">
        <v>67</v>
      </c>
      <c r="C1642" s="1" t="str">
        <f t="shared" si="75"/>
        <v>Elderly</v>
      </c>
      <c r="D1642" s="1" t="s">
        <v>62</v>
      </c>
      <c r="E1642" s="1" t="s">
        <v>3025</v>
      </c>
      <c r="F1642" s="2">
        <v>45639</v>
      </c>
      <c r="G1642" s="2" t="str">
        <f t="shared" si="76"/>
        <v>December</v>
      </c>
      <c r="H1642" s="2" t="str">
        <f t="shared" si="77"/>
        <v>Winter</v>
      </c>
      <c r="I1642" s="1" t="s">
        <v>104</v>
      </c>
      <c r="J1642" s="1" t="s">
        <v>34</v>
      </c>
      <c r="K1642" s="1">
        <v>53</v>
      </c>
      <c r="L1642" s="7">
        <v>417.41</v>
      </c>
      <c r="M1642" s="1" t="s">
        <v>35</v>
      </c>
      <c r="N1642" s="1" t="s">
        <v>36</v>
      </c>
      <c r="O1642" s="1" t="s">
        <v>999</v>
      </c>
      <c r="P1642" s="1">
        <v>35</v>
      </c>
      <c r="Q1642" s="1" t="s">
        <v>66</v>
      </c>
      <c r="R1642" s="1">
        <v>5</v>
      </c>
    </row>
    <row r="1643" spans="1:18" ht="12.75" x14ac:dyDescent="0.35">
      <c r="A1643" s="1" t="s">
        <v>4017</v>
      </c>
      <c r="B1643" s="1">
        <v>27</v>
      </c>
      <c r="C1643" s="1" t="str">
        <f t="shared" si="75"/>
        <v>Young Adults</v>
      </c>
      <c r="D1643" s="1" t="s">
        <v>25</v>
      </c>
      <c r="E1643" s="1" t="s">
        <v>4018</v>
      </c>
      <c r="F1643" s="2">
        <v>45642</v>
      </c>
      <c r="G1643" s="2" t="str">
        <f t="shared" si="76"/>
        <v>December</v>
      </c>
      <c r="H1643" s="2" t="str">
        <f t="shared" si="77"/>
        <v>Winter</v>
      </c>
      <c r="I1643" s="1" t="s">
        <v>104</v>
      </c>
      <c r="J1643" s="1" t="s">
        <v>50</v>
      </c>
      <c r="K1643" s="1">
        <v>81</v>
      </c>
      <c r="L1643" s="7">
        <v>361.38</v>
      </c>
      <c r="M1643" s="1" t="s">
        <v>20</v>
      </c>
      <c r="N1643" s="1" t="s">
        <v>36</v>
      </c>
      <c r="O1643" s="1" t="s">
        <v>3835</v>
      </c>
      <c r="P1643" s="1">
        <v>35</v>
      </c>
      <c r="Q1643" s="1" t="s">
        <v>66</v>
      </c>
      <c r="R1643" s="1">
        <v>5</v>
      </c>
    </row>
    <row r="1644" spans="1:18" ht="12.75" x14ac:dyDescent="0.35">
      <c r="A1644" s="1" t="s">
        <v>4019</v>
      </c>
      <c r="B1644" s="1">
        <v>2</v>
      </c>
      <c r="C1644" s="1" t="str">
        <f t="shared" si="75"/>
        <v>Children</v>
      </c>
      <c r="D1644" s="1" t="s">
        <v>62</v>
      </c>
      <c r="E1644" s="1" t="s">
        <v>4020</v>
      </c>
      <c r="F1644" s="2">
        <v>45411</v>
      </c>
      <c r="G1644" s="2" t="str">
        <f t="shared" si="76"/>
        <v>April</v>
      </c>
      <c r="H1644" s="2" t="str">
        <f t="shared" si="77"/>
        <v>Spring</v>
      </c>
      <c r="I1644" s="1" t="s">
        <v>54</v>
      </c>
      <c r="J1644" s="1" t="s">
        <v>19</v>
      </c>
      <c r="K1644" s="1">
        <v>86</v>
      </c>
      <c r="L1644" s="7">
        <v>2049.65</v>
      </c>
      <c r="M1644" s="1" t="s">
        <v>29</v>
      </c>
      <c r="N1644" s="1" t="s">
        <v>36</v>
      </c>
      <c r="O1644" s="1" t="s">
        <v>192</v>
      </c>
      <c r="P1644" s="1">
        <v>43</v>
      </c>
      <c r="Q1644" s="1" t="s">
        <v>38</v>
      </c>
      <c r="R1644" s="1">
        <v>2</v>
      </c>
    </row>
    <row r="1645" spans="1:18" ht="12.75" x14ac:dyDescent="0.35">
      <c r="A1645" s="1" t="s">
        <v>4021</v>
      </c>
      <c r="B1645" s="1">
        <v>90</v>
      </c>
      <c r="C1645" s="1" t="str">
        <f t="shared" si="75"/>
        <v>Elderly</v>
      </c>
      <c r="D1645" s="1" t="s">
        <v>25</v>
      </c>
      <c r="E1645" s="1" t="s">
        <v>4022</v>
      </c>
      <c r="F1645" s="2">
        <v>45487</v>
      </c>
      <c r="G1645" s="2" t="str">
        <f t="shared" si="76"/>
        <v>July</v>
      </c>
      <c r="H1645" s="2" t="str">
        <f t="shared" si="77"/>
        <v>Summer</v>
      </c>
      <c r="I1645" s="1" t="s">
        <v>45</v>
      </c>
      <c r="J1645" s="1" t="s">
        <v>50</v>
      </c>
      <c r="K1645" s="1">
        <v>43</v>
      </c>
      <c r="L1645" s="7">
        <v>1191.27</v>
      </c>
      <c r="M1645" s="1" t="s">
        <v>29</v>
      </c>
      <c r="N1645" s="1" t="s">
        <v>36</v>
      </c>
      <c r="O1645" s="1" t="s">
        <v>4023</v>
      </c>
      <c r="P1645" s="1">
        <v>73</v>
      </c>
      <c r="Q1645" s="1" t="s">
        <v>31</v>
      </c>
      <c r="R1645" s="1">
        <v>5</v>
      </c>
    </row>
    <row r="1646" spans="1:18" ht="12.75" x14ac:dyDescent="0.35">
      <c r="A1646" s="1" t="s">
        <v>4024</v>
      </c>
      <c r="B1646" s="1">
        <v>13</v>
      </c>
      <c r="C1646" s="1" t="str">
        <f t="shared" si="75"/>
        <v>Teenagers</v>
      </c>
      <c r="D1646" s="1" t="s">
        <v>62</v>
      </c>
      <c r="E1646" s="1" t="s">
        <v>4025</v>
      </c>
      <c r="F1646" s="2">
        <v>45363</v>
      </c>
      <c r="G1646" s="2" t="str">
        <f t="shared" si="76"/>
        <v>March</v>
      </c>
      <c r="H1646" s="2" t="str">
        <f t="shared" si="77"/>
        <v>Spring</v>
      </c>
      <c r="I1646" s="1" t="s">
        <v>27</v>
      </c>
      <c r="J1646" s="1" t="s">
        <v>50</v>
      </c>
      <c r="K1646" s="1">
        <v>19</v>
      </c>
      <c r="L1646" s="7">
        <v>3859.31</v>
      </c>
      <c r="M1646" s="1" t="s">
        <v>20</v>
      </c>
      <c r="N1646" s="1" t="s">
        <v>36</v>
      </c>
      <c r="O1646" s="1" t="s">
        <v>467</v>
      </c>
      <c r="P1646" s="1">
        <v>24</v>
      </c>
      <c r="Q1646" s="1" t="s">
        <v>66</v>
      </c>
      <c r="R1646" s="1">
        <v>3</v>
      </c>
    </row>
    <row r="1647" spans="1:18" ht="12.75" x14ac:dyDescent="0.35">
      <c r="A1647" s="1" t="s">
        <v>4026</v>
      </c>
      <c r="B1647" s="1">
        <v>91</v>
      </c>
      <c r="C1647" s="1" t="str">
        <f t="shared" si="75"/>
        <v>Elderly</v>
      </c>
      <c r="D1647" s="1" t="s">
        <v>62</v>
      </c>
      <c r="E1647" s="1" t="s">
        <v>4027</v>
      </c>
      <c r="F1647" s="2">
        <v>45469</v>
      </c>
      <c r="G1647" s="2" t="str">
        <f t="shared" si="76"/>
        <v>June</v>
      </c>
      <c r="H1647" s="2" t="str">
        <f t="shared" si="77"/>
        <v>Summer</v>
      </c>
      <c r="I1647" s="1" t="s">
        <v>27</v>
      </c>
      <c r="J1647" s="1" t="s">
        <v>50</v>
      </c>
      <c r="K1647" s="1">
        <v>41</v>
      </c>
      <c r="L1647" s="7">
        <v>2197.7399999999998</v>
      </c>
      <c r="M1647" s="1" t="s">
        <v>20</v>
      </c>
      <c r="N1647" s="1" t="s">
        <v>21</v>
      </c>
      <c r="O1647" s="1" t="s">
        <v>2726</v>
      </c>
      <c r="P1647" s="1">
        <v>41</v>
      </c>
      <c r="Q1647" s="1" t="s">
        <v>66</v>
      </c>
      <c r="R1647" s="1">
        <v>5</v>
      </c>
    </row>
    <row r="1648" spans="1:18" ht="12.75" x14ac:dyDescent="0.35">
      <c r="A1648" s="1" t="s">
        <v>4028</v>
      </c>
      <c r="B1648" s="1">
        <v>64</v>
      </c>
      <c r="C1648" s="1" t="str">
        <f t="shared" si="75"/>
        <v>Elderly</v>
      </c>
      <c r="D1648" s="1" t="s">
        <v>25</v>
      </c>
      <c r="E1648" s="1" t="s">
        <v>4029</v>
      </c>
      <c r="F1648" s="2">
        <v>45515</v>
      </c>
      <c r="G1648" s="2" t="str">
        <f t="shared" si="76"/>
        <v>August</v>
      </c>
      <c r="H1648" s="2" t="str">
        <f t="shared" si="77"/>
        <v>Summer</v>
      </c>
      <c r="I1648" s="1" t="s">
        <v>75</v>
      </c>
      <c r="J1648" s="1" t="s">
        <v>50</v>
      </c>
      <c r="K1648" s="1">
        <v>46</v>
      </c>
      <c r="L1648" s="7">
        <v>1926.92</v>
      </c>
      <c r="M1648" s="1" t="s">
        <v>35</v>
      </c>
      <c r="N1648" s="1" t="s">
        <v>36</v>
      </c>
      <c r="O1648" s="1" t="s">
        <v>2261</v>
      </c>
      <c r="P1648" s="1">
        <v>52</v>
      </c>
      <c r="Q1648" s="1" t="s">
        <v>23</v>
      </c>
      <c r="R1648" s="1">
        <v>1</v>
      </c>
    </row>
    <row r="1649" spans="1:18" ht="12.75" x14ac:dyDescent="0.35">
      <c r="A1649" s="1" t="s">
        <v>4030</v>
      </c>
      <c r="B1649" s="1">
        <v>46</v>
      </c>
      <c r="C1649" s="1" t="str">
        <f t="shared" si="75"/>
        <v>Middle-Aged</v>
      </c>
      <c r="D1649" s="1" t="s">
        <v>16</v>
      </c>
      <c r="E1649" s="1" t="s">
        <v>4031</v>
      </c>
      <c r="F1649" s="2">
        <v>45374</v>
      </c>
      <c r="G1649" s="2" t="str">
        <f t="shared" si="76"/>
        <v>March</v>
      </c>
      <c r="H1649" s="2" t="str">
        <f t="shared" si="77"/>
        <v>Spring</v>
      </c>
      <c r="I1649" s="1" t="s">
        <v>18</v>
      </c>
      <c r="J1649" s="1" t="s">
        <v>19</v>
      </c>
      <c r="K1649" s="1">
        <v>23</v>
      </c>
      <c r="L1649" s="7">
        <v>3722.88</v>
      </c>
      <c r="M1649" s="1" t="s">
        <v>35</v>
      </c>
      <c r="N1649" s="1" t="s">
        <v>36</v>
      </c>
      <c r="O1649" s="1" t="s">
        <v>4032</v>
      </c>
      <c r="P1649" s="1">
        <v>31</v>
      </c>
      <c r="Q1649" s="1" t="s">
        <v>38</v>
      </c>
      <c r="R1649" s="1">
        <v>4</v>
      </c>
    </row>
    <row r="1650" spans="1:18" ht="12.75" x14ac:dyDescent="0.35">
      <c r="A1650" s="1" t="s">
        <v>4033</v>
      </c>
      <c r="B1650" s="1">
        <v>98</v>
      </c>
      <c r="C1650" s="1" t="str">
        <f t="shared" si="75"/>
        <v>Elderly</v>
      </c>
      <c r="D1650" s="1" t="s">
        <v>62</v>
      </c>
      <c r="E1650" s="1" t="s">
        <v>985</v>
      </c>
      <c r="F1650" s="2">
        <v>45440</v>
      </c>
      <c r="G1650" s="2" t="str">
        <f t="shared" si="76"/>
        <v>May</v>
      </c>
      <c r="H1650" s="2" t="str">
        <f t="shared" si="77"/>
        <v>Spring</v>
      </c>
      <c r="I1650" s="1" t="s">
        <v>58</v>
      </c>
      <c r="J1650" s="1" t="s">
        <v>34</v>
      </c>
      <c r="K1650" s="1">
        <v>34</v>
      </c>
      <c r="L1650" s="7">
        <v>3033.07</v>
      </c>
      <c r="M1650" s="1" t="s">
        <v>20</v>
      </c>
      <c r="N1650" s="1" t="s">
        <v>21</v>
      </c>
      <c r="O1650" s="1" t="s">
        <v>4034</v>
      </c>
      <c r="P1650" s="1">
        <v>7</v>
      </c>
      <c r="Q1650" s="1" t="s">
        <v>23</v>
      </c>
      <c r="R1650" s="1">
        <v>3</v>
      </c>
    </row>
    <row r="1651" spans="1:18" ht="12.75" x14ac:dyDescent="0.35">
      <c r="A1651" s="1" t="s">
        <v>4035</v>
      </c>
      <c r="B1651" s="1">
        <v>63</v>
      </c>
      <c r="C1651" s="1" t="str">
        <f t="shared" si="75"/>
        <v>Elderly</v>
      </c>
      <c r="D1651" s="1" t="s">
        <v>16</v>
      </c>
      <c r="E1651" s="1" t="s">
        <v>4036</v>
      </c>
      <c r="F1651" s="2">
        <v>45305</v>
      </c>
      <c r="G1651" s="2" t="str">
        <f t="shared" si="76"/>
        <v>January</v>
      </c>
      <c r="H1651" s="2" t="str">
        <f t="shared" si="77"/>
        <v>Winter</v>
      </c>
      <c r="I1651" s="1" t="s">
        <v>45</v>
      </c>
      <c r="J1651" s="1" t="s">
        <v>85</v>
      </c>
      <c r="K1651" s="1">
        <v>82</v>
      </c>
      <c r="L1651" s="7">
        <v>4616.5</v>
      </c>
      <c r="M1651" s="1" t="s">
        <v>20</v>
      </c>
      <c r="N1651" s="1" t="s">
        <v>21</v>
      </c>
      <c r="O1651" s="1" t="s">
        <v>4037</v>
      </c>
      <c r="P1651" s="1">
        <v>23</v>
      </c>
      <c r="Q1651" s="1" t="s">
        <v>66</v>
      </c>
      <c r="R1651" s="1">
        <v>2</v>
      </c>
    </row>
    <row r="1652" spans="1:18" ht="12.75" x14ac:dyDescent="0.35">
      <c r="A1652" s="1" t="s">
        <v>4038</v>
      </c>
      <c r="B1652" s="1">
        <v>14</v>
      </c>
      <c r="C1652" s="1" t="str">
        <f t="shared" si="75"/>
        <v>Teenagers</v>
      </c>
      <c r="D1652" s="1" t="s">
        <v>25</v>
      </c>
      <c r="E1652" s="1" t="s">
        <v>4039</v>
      </c>
      <c r="F1652" s="2">
        <v>45488</v>
      </c>
      <c r="G1652" s="2" t="str">
        <f t="shared" si="76"/>
        <v>July</v>
      </c>
      <c r="H1652" s="2" t="str">
        <f t="shared" si="77"/>
        <v>Summer</v>
      </c>
      <c r="I1652" s="1" t="s">
        <v>64</v>
      </c>
      <c r="J1652" s="1" t="s">
        <v>85</v>
      </c>
      <c r="K1652" s="1">
        <v>18</v>
      </c>
      <c r="L1652" s="7">
        <v>2106.77</v>
      </c>
      <c r="M1652" s="1" t="s">
        <v>35</v>
      </c>
      <c r="N1652" s="1" t="s">
        <v>36</v>
      </c>
      <c r="O1652" s="1" t="s">
        <v>2411</v>
      </c>
      <c r="P1652" s="1">
        <v>73</v>
      </c>
      <c r="Q1652" s="1" t="s">
        <v>31</v>
      </c>
      <c r="R1652" s="1">
        <v>5</v>
      </c>
    </row>
    <row r="1653" spans="1:18" ht="12.75" x14ac:dyDescent="0.35">
      <c r="A1653" s="1" t="s">
        <v>4040</v>
      </c>
      <c r="B1653" s="1">
        <v>36</v>
      </c>
      <c r="C1653" s="1" t="str">
        <f t="shared" si="75"/>
        <v>Young Adults</v>
      </c>
      <c r="D1653" s="1" t="s">
        <v>62</v>
      </c>
      <c r="E1653" s="1" t="s">
        <v>4041</v>
      </c>
      <c r="F1653" s="2">
        <v>45453</v>
      </c>
      <c r="G1653" s="2" t="str">
        <f t="shared" si="76"/>
        <v>June</v>
      </c>
      <c r="H1653" s="2" t="str">
        <f t="shared" si="77"/>
        <v>Summer</v>
      </c>
      <c r="I1653" s="1" t="s">
        <v>54</v>
      </c>
      <c r="J1653" s="1" t="s">
        <v>28</v>
      </c>
      <c r="K1653" s="1">
        <v>8</v>
      </c>
      <c r="L1653" s="7">
        <v>1565.54</v>
      </c>
      <c r="M1653" s="1" t="s">
        <v>35</v>
      </c>
      <c r="N1653" s="1" t="s">
        <v>21</v>
      </c>
      <c r="O1653" s="1" t="s">
        <v>3912</v>
      </c>
      <c r="P1653" s="1">
        <v>86</v>
      </c>
      <c r="Q1653" s="1" t="s">
        <v>66</v>
      </c>
      <c r="R1653" s="1">
        <v>5</v>
      </c>
    </row>
    <row r="1654" spans="1:18" ht="12.75" x14ac:dyDescent="0.35">
      <c r="A1654" s="1" t="s">
        <v>4042</v>
      </c>
      <c r="B1654" s="1">
        <v>21</v>
      </c>
      <c r="C1654" s="1" t="str">
        <f t="shared" si="75"/>
        <v>Young Adults</v>
      </c>
      <c r="D1654" s="1" t="s">
        <v>62</v>
      </c>
      <c r="E1654" s="1" t="s">
        <v>4043</v>
      </c>
      <c r="F1654" s="2">
        <v>45415</v>
      </c>
      <c r="G1654" s="2" t="str">
        <f t="shared" si="76"/>
        <v>May</v>
      </c>
      <c r="H1654" s="2" t="str">
        <f t="shared" si="77"/>
        <v>Spring</v>
      </c>
      <c r="I1654" s="1" t="s">
        <v>64</v>
      </c>
      <c r="J1654" s="1" t="s">
        <v>19</v>
      </c>
      <c r="K1654" s="1">
        <v>67</v>
      </c>
      <c r="L1654" s="7">
        <v>1594.73</v>
      </c>
      <c r="M1654" s="1" t="s">
        <v>20</v>
      </c>
      <c r="N1654" s="1" t="s">
        <v>21</v>
      </c>
      <c r="O1654" s="1" t="s">
        <v>1606</v>
      </c>
      <c r="P1654" s="1">
        <v>87</v>
      </c>
      <c r="Q1654" s="1" t="s">
        <v>23</v>
      </c>
      <c r="R1654" s="1">
        <v>3</v>
      </c>
    </row>
    <row r="1655" spans="1:18" ht="12.75" x14ac:dyDescent="0.35">
      <c r="A1655" s="1" t="s">
        <v>4044</v>
      </c>
      <c r="B1655" s="1">
        <v>17</v>
      </c>
      <c r="C1655" s="1" t="str">
        <f t="shared" si="75"/>
        <v>Teenagers</v>
      </c>
      <c r="D1655" s="1" t="s">
        <v>25</v>
      </c>
      <c r="E1655" s="1" t="s">
        <v>4045</v>
      </c>
      <c r="F1655" s="2">
        <v>45389</v>
      </c>
      <c r="G1655" s="2" t="str">
        <f t="shared" si="76"/>
        <v>April</v>
      </c>
      <c r="H1655" s="2" t="str">
        <f t="shared" si="77"/>
        <v>Spring</v>
      </c>
      <c r="I1655" s="1" t="s">
        <v>54</v>
      </c>
      <c r="J1655" s="1" t="s">
        <v>85</v>
      </c>
      <c r="K1655" s="1">
        <v>20</v>
      </c>
      <c r="L1655" s="7">
        <v>2205.61</v>
      </c>
      <c r="M1655" s="1" t="s">
        <v>29</v>
      </c>
      <c r="N1655" s="1" t="s">
        <v>36</v>
      </c>
      <c r="O1655" s="1" t="s">
        <v>3345</v>
      </c>
      <c r="P1655" s="1">
        <v>32</v>
      </c>
      <c r="Q1655" s="1" t="s">
        <v>23</v>
      </c>
      <c r="R1655" s="1">
        <v>1</v>
      </c>
    </row>
    <row r="1656" spans="1:18" ht="12.75" x14ac:dyDescent="0.35">
      <c r="A1656" s="1" t="s">
        <v>4046</v>
      </c>
      <c r="B1656" s="1">
        <v>68</v>
      </c>
      <c r="C1656" s="1" t="str">
        <f t="shared" si="75"/>
        <v>Elderly</v>
      </c>
      <c r="D1656" s="1" t="s">
        <v>62</v>
      </c>
      <c r="E1656" s="1" t="s">
        <v>4047</v>
      </c>
      <c r="F1656" s="2">
        <v>45628</v>
      </c>
      <c r="G1656" s="2" t="str">
        <f t="shared" si="76"/>
        <v>December</v>
      </c>
      <c r="H1656" s="2" t="str">
        <f t="shared" si="77"/>
        <v>Winter</v>
      </c>
      <c r="I1656" s="1" t="s">
        <v>27</v>
      </c>
      <c r="J1656" s="1" t="s">
        <v>59</v>
      </c>
      <c r="K1656" s="1">
        <v>29</v>
      </c>
      <c r="L1656" s="7">
        <v>2549.62</v>
      </c>
      <c r="M1656" s="1" t="s">
        <v>20</v>
      </c>
      <c r="N1656" s="1" t="s">
        <v>36</v>
      </c>
      <c r="O1656" s="1" t="s">
        <v>862</v>
      </c>
      <c r="P1656" s="1">
        <v>66</v>
      </c>
      <c r="Q1656" s="1" t="s">
        <v>47</v>
      </c>
      <c r="R1656" s="1">
        <v>5</v>
      </c>
    </row>
    <row r="1657" spans="1:18" ht="12.75" x14ac:dyDescent="0.35">
      <c r="A1657" s="1" t="s">
        <v>4048</v>
      </c>
      <c r="B1657" s="1">
        <v>67</v>
      </c>
      <c r="C1657" s="1" t="str">
        <f t="shared" si="75"/>
        <v>Elderly</v>
      </c>
      <c r="D1657" s="1" t="s">
        <v>62</v>
      </c>
      <c r="E1657" s="1" t="s">
        <v>4049</v>
      </c>
      <c r="F1657" s="2">
        <v>45415</v>
      </c>
      <c r="G1657" s="2" t="str">
        <f t="shared" si="76"/>
        <v>May</v>
      </c>
      <c r="H1657" s="2" t="str">
        <f t="shared" si="77"/>
        <v>Spring</v>
      </c>
      <c r="I1657" s="1" t="s">
        <v>54</v>
      </c>
      <c r="J1657" s="1" t="s">
        <v>28</v>
      </c>
      <c r="K1657" s="1">
        <v>7</v>
      </c>
      <c r="L1657" s="7">
        <v>3920.1</v>
      </c>
      <c r="M1657" s="1" t="s">
        <v>35</v>
      </c>
      <c r="N1657" s="1" t="s">
        <v>21</v>
      </c>
      <c r="O1657" s="1" t="s">
        <v>2144</v>
      </c>
      <c r="P1657" s="1">
        <v>97</v>
      </c>
      <c r="Q1657" s="1" t="s">
        <v>23</v>
      </c>
      <c r="R1657" s="1">
        <v>5</v>
      </c>
    </row>
    <row r="1658" spans="1:18" ht="12.75" x14ac:dyDescent="0.35">
      <c r="A1658" s="1" t="s">
        <v>4050</v>
      </c>
      <c r="B1658" s="1">
        <v>70</v>
      </c>
      <c r="C1658" s="1" t="str">
        <f t="shared" si="75"/>
        <v>Elderly</v>
      </c>
      <c r="D1658" s="1" t="s">
        <v>16</v>
      </c>
      <c r="E1658" s="1" t="s">
        <v>4051</v>
      </c>
      <c r="F1658" s="2">
        <v>45586</v>
      </c>
      <c r="G1658" s="2" t="str">
        <f t="shared" si="76"/>
        <v>October</v>
      </c>
      <c r="H1658" s="2" t="str">
        <f t="shared" si="77"/>
        <v>Autumn</v>
      </c>
      <c r="I1658" s="1" t="s">
        <v>75</v>
      </c>
      <c r="J1658" s="1" t="s">
        <v>19</v>
      </c>
      <c r="K1658" s="1">
        <v>30</v>
      </c>
      <c r="L1658" s="7">
        <v>3180.94</v>
      </c>
      <c r="M1658" s="1" t="s">
        <v>20</v>
      </c>
      <c r="N1658" s="1" t="s">
        <v>21</v>
      </c>
      <c r="O1658" s="1" t="s">
        <v>3973</v>
      </c>
      <c r="P1658" s="1">
        <v>40</v>
      </c>
      <c r="Q1658" s="1" t="s">
        <v>23</v>
      </c>
      <c r="R1658" s="1">
        <v>4</v>
      </c>
    </row>
    <row r="1659" spans="1:18" ht="12.75" x14ac:dyDescent="0.35">
      <c r="A1659" s="1" t="s">
        <v>4052</v>
      </c>
      <c r="B1659" s="1">
        <v>8</v>
      </c>
      <c r="C1659" s="1" t="str">
        <f t="shared" si="75"/>
        <v>Children</v>
      </c>
      <c r="D1659" s="1" t="s">
        <v>16</v>
      </c>
      <c r="E1659" s="1" t="s">
        <v>4053</v>
      </c>
      <c r="F1659" s="2">
        <v>45424</v>
      </c>
      <c r="G1659" s="2" t="str">
        <f t="shared" si="76"/>
        <v>May</v>
      </c>
      <c r="H1659" s="2" t="str">
        <f t="shared" si="77"/>
        <v>Spring</v>
      </c>
      <c r="I1659" s="1" t="s">
        <v>27</v>
      </c>
      <c r="J1659" s="1" t="s">
        <v>34</v>
      </c>
      <c r="K1659" s="1">
        <v>6</v>
      </c>
      <c r="L1659" s="7">
        <v>4420.76</v>
      </c>
      <c r="M1659" s="1" t="s">
        <v>20</v>
      </c>
      <c r="N1659" s="1" t="s">
        <v>36</v>
      </c>
      <c r="O1659" s="1" t="s">
        <v>4054</v>
      </c>
      <c r="P1659" s="1">
        <v>25</v>
      </c>
      <c r="Q1659" s="1" t="s">
        <v>31</v>
      </c>
      <c r="R1659" s="1">
        <v>5</v>
      </c>
    </row>
    <row r="1660" spans="1:18" ht="12.75" x14ac:dyDescent="0.35">
      <c r="A1660" s="1" t="s">
        <v>4055</v>
      </c>
      <c r="B1660" s="1">
        <v>45</v>
      </c>
      <c r="C1660" s="1" t="str">
        <f t="shared" si="75"/>
        <v>Middle-Aged</v>
      </c>
      <c r="D1660" s="1" t="s">
        <v>25</v>
      </c>
      <c r="E1660" s="1" t="s">
        <v>4056</v>
      </c>
      <c r="F1660" s="2">
        <v>45498</v>
      </c>
      <c r="G1660" s="2" t="str">
        <f t="shared" si="76"/>
        <v>July</v>
      </c>
      <c r="H1660" s="2" t="str">
        <f t="shared" si="77"/>
        <v>Summer</v>
      </c>
      <c r="I1660" s="1" t="s">
        <v>54</v>
      </c>
      <c r="J1660" s="1" t="s">
        <v>50</v>
      </c>
      <c r="K1660" s="1">
        <v>34</v>
      </c>
      <c r="L1660" s="7">
        <v>3873.2</v>
      </c>
      <c r="M1660" s="1" t="s">
        <v>29</v>
      </c>
      <c r="N1660" s="1" t="s">
        <v>21</v>
      </c>
      <c r="O1660" s="1" t="s">
        <v>3652</v>
      </c>
      <c r="P1660" s="1">
        <v>8</v>
      </c>
      <c r="Q1660" s="1" t="s">
        <v>66</v>
      </c>
      <c r="R1660" s="1">
        <v>5</v>
      </c>
    </row>
    <row r="1661" spans="1:18" ht="12.75" x14ac:dyDescent="0.35">
      <c r="A1661" s="1" t="s">
        <v>4057</v>
      </c>
      <c r="B1661" s="1">
        <v>46</v>
      </c>
      <c r="C1661" s="1" t="str">
        <f t="shared" si="75"/>
        <v>Middle-Aged</v>
      </c>
      <c r="D1661" s="1" t="s">
        <v>25</v>
      </c>
      <c r="E1661" s="1" t="s">
        <v>3189</v>
      </c>
      <c r="F1661" s="2">
        <v>45465</v>
      </c>
      <c r="G1661" s="2" t="str">
        <f t="shared" si="76"/>
        <v>June</v>
      </c>
      <c r="H1661" s="2" t="str">
        <f t="shared" si="77"/>
        <v>Summer</v>
      </c>
      <c r="I1661" s="1" t="s">
        <v>75</v>
      </c>
      <c r="J1661" s="1" t="s">
        <v>50</v>
      </c>
      <c r="K1661" s="1">
        <v>69</v>
      </c>
      <c r="L1661" s="7">
        <v>3454.3</v>
      </c>
      <c r="M1661" s="1" t="s">
        <v>20</v>
      </c>
      <c r="N1661" s="1" t="s">
        <v>36</v>
      </c>
      <c r="O1661" s="1" t="s">
        <v>974</v>
      </c>
      <c r="P1661" s="1">
        <v>17</v>
      </c>
      <c r="Q1661" s="1" t="s">
        <v>31</v>
      </c>
      <c r="R1661" s="1">
        <v>1</v>
      </c>
    </row>
    <row r="1662" spans="1:18" ht="12.75" x14ac:dyDescent="0.35">
      <c r="A1662" s="1" t="s">
        <v>4058</v>
      </c>
      <c r="B1662" s="1">
        <v>11</v>
      </c>
      <c r="C1662" s="1" t="str">
        <f t="shared" si="75"/>
        <v>Teenagers</v>
      </c>
      <c r="D1662" s="1" t="s">
        <v>62</v>
      </c>
      <c r="E1662" s="1" t="s">
        <v>4059</v>
      </c>
      <c r="F1662" s="2">
        <v>45414</v>
      </c>
      <c r="G1662" s="2" t="str">
        <f t="shared" si="76"/>
        <v>May</v>
      </c>
      <c r="H1662" s="2" t="str">
        <f t="shared" si="77"/>
        <v>Spring</v>
      </c>
      <c r="I1662" s="1" t="s">
        <v>58</v>
      </c>
      <c r="J1662" s="1" t="s">
        <v>59</v>
      </c>
      <c r="K1662" s="1">
        <v>17</v>
      </c>
      <c r="L1662" s="7">
        <v>1108.98</v>
      </c>
      <c r="M1662" s="1" t="s">
        <v>35</v>
      </c>
      <c r="N1662" s="1" t="s">
        <v>21</v>
      </c>
      <c r="O1662" s="1" t="s">
        <v>360</v>
      </c>
      <c r="P1662" s="1">
        <v>51</v>
      </c>
      <c r="Q1662" s="1" t="s">
        <v>23</v>
      </c>
      <c r="R1662" s="1">
        <v>5</v>
      </c>
    </row>
    <row r="1663" spans="1:18" ht="12.75" x14ac:dyDescent="0.35">
      <c r="A1663" s="1" t="s">
        <v>4060</v>
      </c>
      <c r="B1663" s="1">
        <v>6</v>
      </c>
      <c r="C1663" s="1" t="str">
        <f t="shared" si="75"/>
        <v>Children</v>
      </c>
      <c r="D1663" s="1" t="s">
        <v>25</v>
      </c>
      <c r="E1663" s="1" t="s">
        <v>4061</v>
      </c>
      <c r="F1663" s="2">
        <v>45444</v>
      </c>
      <c r="G1663" s="2" t="str">
        <f t="shared" si="76"/>
        <v>June</v>
      </c>
      <c r="H1663" s="2" t="str">
        <f t="shared" si="77"/>
        <v>Summer</v>
      </c>
      <c r="I1663" s="1" t="s">
        <v>45</v>
      </c>
      <c r="J1663" s="1" t="s">
        <v>28</v>
      </c>
      <c r="K1663" s="1">
        <v>57</v>
      </c>
      <c r="L1663" s="7">
        <v>1678.32</v>
      </c>
      <c r="M1663" s="1" t="s">
        <v>20</v>
      </c>
      <c r="N1663" s="1" t="s">
        <v>36</v>
      </c>
      <c r="O1663" s="1" t="s">
        <v>901</v>
      </c>
      <c r="P1663" s="1">
        <v>93</v>
      </c>
      <c r="Q1663" s="1" t="s">
        <v>47</v>
      </c>
      <c r="R1663" s="1">
        <v>2</v>
      </c>
    </row>
    <row r="1664" spans="1:18" ht="12.75" x14ac:dyDescent="0.35">
      <c r="A1664" s="1" t="s">
        <v>4062</v>
      </c>
      <c r="B1664" s="1">
        <v>24</v>
      </c>
      <c r="C1664" s="1" t="str">
        <f t="shared" si="75"/>
        <v>Young Adults</v>
      </c>
      <c r="D1664" s="1" t="s">
        <v>25</v>
      </c>
      <c r="E1664" s="1" t="s">
        <v>4063</v>
      </c>
      <c r="F1664" s="2">
        <v>45501</v>
      </c>
      <c r="G1664" s="2" t="str">
        <f t="shared" si="76"/>
        <v>July</v>
      </c>
      <c r="H1664" s="2" t="str">
        <f t="shared" si="77"/>
        <v>Summer</v>
      </c>
      <c r="I1664" s="1" t="s">
        <v>64</v>
      </c>
      <c r="J1664" s="1" t="s">
        <v>50</v>
      </c>
      <c r="K1664" s="1">
        <v>71</v>
      </c>
      <c r="L1664" s="7">
        <v>845.4</v>
      </c>
      <c r="M1664" s="1" t="s">
        <v>35</v>
      </c>
      <c r="N1664" s="1" t="s">
        <v>21</v>
      </c>
      <c r="O1664" s="1" t="s">
        <v>1373</v>
      </c>
      <c r="P1664" s="1">
        <v>81</v>
      </c>
      <c r="Q1664" s="1" t="s">
        <v>47</v>
      </c>
      <c r="R1664" s="1">
        <v>3</v>
      </c>
    </row>
    <row r="1665" spans="1:18" ht="12.75" x14ac:dyDescent="0.35">
      <c r="A1665" s="1" t="s">
        <v>4064</v>
      </c>
      <c r="B1665" s="1">
        <v>7</v>
      </c>
      <c r="C1665" s="1" t="str">
        <f t="shared" si="75"/>
        <v>Children</v>
      </c>
      <c r="D1665" s="1" t="s">
        <v>62</v>
      </c>
      <c r="E1665" s="1" t="s">
        <v>4065</v>
      </c>
      <c r="F1665" s="2">
        <v>45546</v>
      </c>
      <c r="G1665" s="2" t="str">
        <f t="shared" si="76"/>
        <v>September</v>
      </c>
      <c r="H1665" s="2" t="str">
        <f t="shared" si="77"/>
        <v>Autumn</v>
      </c>
      <c r="I1665" s="1" t="s">
        <v>104</v>
      </c>
      <c r="J1665" s="1" t="s">
        <v>34</v>
      </c>
      <c r="K1665" s="1">
        <v>41</v>
      </c>
      <c r="L1665" s="7">
        <v>900.38</v>
      </c>
      <c r="M1665" s="1" t="s">
        <v>29</v>
      </c>
      <c r="N1665" s="1" t="s">
        <v>36</v>
      </c>
      <c r="O1665" s="1" t="s">
        <v>848</v>
      </c>
      <c r="P1665" s="1">
        <v>42</v>
      </c>
      <c r="Q1665" s="1" t="s">
        <v>31</v>
      </c>
      <c r="R1665" s="1">
        <v>2</v>
      </c>
    </row>
    <row r="1666" spans="1:18" ht="12.75" x14ac:dyDescent="0.35">
      <c r="A1666" s="1" t="s">
        <v>4066</v>
      </c>
      <c r="B1666" s="1">
        <v>95</v>
      </c>
      <c r="C1666" s="1" t="str">
        <f t="shared" si="75"/>
        <v>Elderly</v>
      </c>
      <c r="D1666" s="1" t="s">
        <v>25</v>
      </c>
      <c r="E1666" s="1" t="s">
        <v>4067</v>
      </c>
      <c r="F1666" s="2">
        <v>45312</v>
      </c>
      <c r="G1666" s="2" t="str">
        <f t="shared" si="76"/>
        <v>January</v>
      </c>
      <c r="H1666" s="2" t="str">
        <f t="shared" si="77"/>
        <v>Winter</v>
      </c>
      <c r="I1666" s="1" t="s">
        <v>64</v>
      </c>
      <c r="J1666" s="1" t="s">
        <v>85</v>
      </c>
      <c r="K1666" s="1">
        <v>21</v>
      </c>
      <c r="L1666" s="7">
        <v>1933.02</v>
      </c>
      <c r="M1666" s="1" t="s">
        <v>29</v>
      </c>
      <c r="N1666" s="1" t="s">
        <v>21</v>
      </c>
      <c r="O1666" s="1" t="s">
        <v>3213</v>
      </c>
      <c r="P1666" s="1">
        <v>40</v>
      </c>
      <c r="Q1666" s="1" t="s">
        <v>47</v>
      </c>
      <c r="R1666" s="1">
        <v>3</v>
      </c>
    </row>
    <row r="1667" spans="1:18" ht="12.75" x14ac:dyDescent="0.35">
      <c r="A1667" s="1" t="s">
        <v>4068</v>
      </c>
      <c r="B1667" s="1">
        <v>75</v>
      </c>
      <c r="C1667" s="1" t="str">
        <f t="shared" ref="C1667:C1730" si="78">IF(B1667&lt;10,"Children",IF(AND(B1667&gt;=10,B1667&lt;=19),"Teenagers",IF(AND(B1667&gt;=20,B1667&lt;=39),"Young Adults",IF(AND(B1667&gt;=40,B1667&lt;=59),"Middle-Aged","Elderly"))))</f>
        <v>Elderly</v>
      </c>
      <c r="D1667" s="1" t="s">
        <v>16</v>
      </c>
      <c r="E1667" s="1" t="s">
        <v>4069</v>
      </c>
      <c r="F1667" s="2">
        <v>45432</v>
      </c>
      <c r="G1667" s="2" t="str">
        <f t="shared" ref="G1667:G1730" si="79">TEXT(F1667,"mmmm")</f>
        <v>May</v>
      </c>
      <c r="H1667" s="2" t="str">
        <f t="shared" ref="H1667:H1730" si="80">IF(G1667="January","Winter",IF(G1667="February","Winter",IF(G1667="December","Winter",IF(G1667="March","Spring",IF(G1667="April","Spring",IF(G1667="May","Spring",IF(G1667="June","Summer",IF(G1667="July","Summer",IF(G1667="August","Summer","Autumn")))))))))</f>
        <v>Spring</v>
      </c>
      <c r="I1667" s="1" t="s">
        <v>64</v>
      </c>
      <c r="J1667" s="1" t="s">
        <v>19</v>
      </c>
      <c r="K1667" s="1">
        <v>32</v>
      </c>
      <c r="L1667" s="7">
        <v>3704.77</v>
      </c>
      <c r="M1667" s="1" t="s">
        <v>29</v>
      </c>
      <c r="N1667" s="1" t="s">
        <v>21</v>
      </c>
      <c r="O1667" s="1" t="s">
        <v>192</v>
      </c>
      <c r="P1667" s="1">
        <v>34</v>
      </c>
      <c r="Q1667" s="1" t="s">
        <v>38</v>
      </c>
      <c r="R1667" s="1">
        <v>2</v>
      </c>
    </row>
    <row r="1668" spans="1:18" ht="12.75" x14ac:dyDescent="0.35">
      <c r="A1668" s="1" t="s">
        <v>4070</v>
      </c>
      <c r="B1668" s="1">
        <v>6</v>
      </c>
      <c r="C1668" s="1" t="str">
        <f t="shared" si="78"/>
        <v>Children</v>
      </c>
      <c r="D1668" s="1" t="s">
        <v>62</v>
      </c>
      <c r="E1668" s="1" t="s">
        <v>4071</v>
      </c>
      <c r="F1668" s="2">
        <v>45455</v>
      </c>
      <c r="G1668" s="2" t="str">
        <f t="shared" si="79"/>
        <v>June</v>
      </c>
      <c r="H1668" s="2" t="str">
        <f t="shared" si="80"/>
        <v>Summer</v>
      </c>
      <c r="I1668" s="1" t="s">
        <v>54</v>
      </c>
      <c r="J1668" s="1" t="s">
        <v>28</v>
      </c>
      <c r="K1668" s="1">
        <v>22</v>
      </c>
      <c r="L1668" s="7">
        <v>1027.82</v>
      </c>
      <c r="M1668" s="1" t="s">
        <v>29</v>
      </c>
      <c r="N1668" s="1" t="s">
        <v>36</v>
      </c>
      <c r="O1668" s="1" t="s">
        <v>1271</v>
      </c>
      <c r="P1668" s="1">
        <v>28</v>
      </c>
      <c r="Q1668" s="1" t="s">
        <v>47</v>
      </c>
      <c r="R1668" s="1">
        <v>2</v>
      </c>
    </row>
    <row r="1669" spans="1:18" ht="12.75" x14ac:dyDescent="0.35">
      <c r="A1669" s="1" t="s">
        <v>4072</v>
      </c>
      <c r="B1669" s="1">
        <v>29</v>
      </c>
      <c r="C1669" s="1" t="str">
        <f t="shared" si="78"/>
        <v>Young Adults</v>
      </c>
      <c r="D1669" s="1" t="s">
        <v>16</v>
      </c>
      <c r="E1669" s="1" t="s">
        <v>4073</v>
      </c>
      <c r="F1669" s="2">
        <v>45506</v>
      </c>
      <c r="G1669" s="2" t="str">
        <f t="shared" si="79"/>
        <v>August</v>
      </c>
      <c r="H1669" s="2" t="str">
        <f t="shared" si="80"/>
        <v>Summer</v>
      </c>
      <c r="I1669" s="1" t="s">
        <v>41</v>
      </c>
      <c r="J1669" s="1" t="s">
        <v>34</v>
      </c>
      <c r="K1669" s="1">
        <v>65</v>
      </c>
      <c r="L1669" s="7">
        <v>3399.74</v>
      </c>
      <c r="M1669" s="1" t="s">
        <v>20</v>
      </c>
      <c r="N1669" s="1" t="s">
        <v>36</v>
      </c>
      <c r="O1669" s="1" t="s">
        <v>3975</v>
      </c>
      <c r="P1669" s="1">
        <v>80</v>
      </c>
      <c r="Q1669" s="1" t="s">
        <v>66</v>
      </c>
      <c r="R1669" s="1">
        <v>1</v>
      </c>
    </row>
    <row r="1670" spans="1:18" ht="12.75" x14ac:dyDescent="0.35">
      <c r="A1670" s="1" t="s">
        <v>4074</v>
      </c>
      <c r="B1670" s="1">
        <v>38</v>
      </c>
      <c r="C1670" s="1" t="str">
        <f t="shared" si="78"/>
        <v>Young Adults</v>
      </c>
      <c r="D1670" s="1" t="s">
        <v>16</v>
      </c>
      <c r="E1670" s="1" t="s">
        <v>4075</v>
      </c>
      <c r="F1670" s="2">
        <v>45610</v>
      </c>
      <c r="G1670" s="2" t="str">
        <f t="shared" si="79"/>
        <v>November</v>
      </c>
      <c r="H1670" s="2" t="str">
        <f t="shared" si="80"/>
        <v>Autumn</v>
      </c>
      <c r="I1670" s="1" t="s">
        <v>54</v>
      </c>
      <c r="J1670" s="1" t="s">
        <v>59</v>
      </c>
      <c r="K1670" s="1">
        <v>34</v>
      </c>
      <c r="L1670" s="7">
        <v>3032.45</v>
      </c>
      <c r="M1670" s="1" t="s">
        <v>29</v>
      </c>
      <c r="N1670" s="1" t="s">
        <v>36</v>
      </c>
      <c r="O1670" s="1" t="s">
        <v>2055</v>
      </c>
      <c r="P1670" s="1">
        <v>12</v>
      </c>
      <c r="Q1670" s="1" t="s">
        <v>31</v>
      </c>
      <c r="R1670" s="1">
        <v>1</v>
      </c>
    </row>
    <row r="1671" spans="1:18" ht="12.75" x14ac:dyDescent="0.35">
      <c r="A1671" s="1" t="s">
        <v>4076</v>
      </c>
      <c r="B1671" s="1">
        <v>62</v>
      </c>
      <c r="C1671" s="1" t="str">
        <f t="shared" si="78"/>
        <v>Elderly</v>
      </c>
      <c r="D1671" s="1" t="s">
        <v>62</v>
      </c>
      <c r="E1671" s="1" t="s">
        <v>4077</v>
      </c>
      <c r="F1671" s="2">
        <v>45339</v>
      </c>
      <c r="G1671" s="2" t="str">
        <f t="shared" si="79"/>
        <v>February</v>
      </c>
      <c r="H1671" s="2" t="str">
        <f t="shared" si="80"/>
        <v>Winter</v>
      </c>
      <c r="I1671" s="1" t="s">
        <v>41</v>
      </c>
      <c r="J1671" s="1" t="s">
        <v>50</v>
      </c>
      <c r="K1671" s="1">
        <v>38</v>
      </c>
      <c r="L1671" s="7">
        <v>2925.65</v>
      </c>
      <c r="M1671" s="1" t="s">
        <v>35</v>
      </c>
      <c r="N1671" s="1" t="s">
        <v>21</v>
      </c>
      <c r="O1671" s="1" t="s">
        <v>1065</v>
      </c>
      <c r="P1671" s="1">
        <v>33</v>
      </c>
      <c r="Q1671" s="1" t="s">
        <v>38</v>
      </c>
      <c r="R1671" s="1">
        <v>5</v>
      </c>
    </row>
    <row r="1672" spans="1:18" ht="12.75" x14ac:dyDescent="0.35">
      <c r="A1672" s="1" t="s">
        <v>4078</v>
      </c>
      <c r="B1672" s="1">
        <v>46</v>
      </c>
      <c r="C1672" s="1" t="str">
        <f t="shared" si="78"/>
        <v>Middle-Aged</v>
      </c>
      <c r="D1672" s="1" t="s">
        <v>25</v>
      </c>
      <c r="E1672" s="1" t="s">
        <v>4079</v>
      </c>
      <c r="F1672" s="2">
        <v>45344</v>
      </c>
      <c r="G1672" s="2" t="str">
        <f t="shared" si="79"/>
        <v>February</v>
      </c>
      <c r="H1672" s="2" t="str">
        <f t="shared" si="80"/>
        <v>Winter</v>
      </c>
      <c r="I1672" s="1" t="s">
        <v>58</v>
      </c>
      <c r="J1672" s="1" t="s">
        <v>85</v>
      </c>
      <c r="K1672" s="1">
        <v>11</v>
      </c>
      <c r="L1672" s="7">
        <v>547.02</v>
      </c>
      <c r="M1672" s="1" t="s">
        <v>35</v>
      </c>
      <c r="N1672" s="1" t="s">
        <v>36</v>
      </c>
      <c r="O1672" s="1" t="s">
        <v>286</v>
      </c>
      <c r="P1672" s="1">
        <v>64</v>
      </c>
      <c r="Q1672" s="1" t="s">
        <v>66</v>
      </c>
      <c r="R1672" s="1">
        <v>5</v>
      </c>
    </row>
    <row r="1673" spans="1:18" ht="12.75" x14ac:dyDescent="0.35">
      <c r="A1673" s="1" t="s">
        <v>4080</v>
      </c>
      <c r="B1673" s="1">
        <v>77</v>
      </c>
      <c r="C1673" s="1" t="str">
        <f t="shared" si="78"/>
        <v>Elderly</v>
      </c>
      <c r="D1673" s="1" t="s">
        <v>62</v>
      </c>
      <c r="E1673" s="1" t="s">
        <v>4081</v>
      </c>
      <c r="F1673" s="2">
        <v>45563</v>
      </c>
      <c r="G1673" s="2" t="str">
        <f t="shared" si="79"/>
        <v>September</v>
      </c>
      <c r="H1673" s="2" t="str">
        <f t="shared" si="80"/>
        <v>Autumn</v>
      </c>
      <c r="I1673" s="1" t="s">
        <v>27</v>
      </c>
      <c r="J1673" s="1" t="s">
        <v>50</v>
      </c>
      <c r="K1673" s="1">
        <v>4</v>
      </c>
      <c r="L1673" s="7">
        <v>2858.93</v>
      </c>
      <c r="M1673" s="1" t="s">
        <v>35</v>
      </c>
      <c r="N1673" s="1" t="s">
        <v>36</v>
      </c>
      <c r="O1673" s="1" t="s">
        <v>996</v>
      </c>
      <c r="P1673" s="1">
        <v>48</v>
      </c>
      <c r="Q1673" s="1" t="s">
        <v>47</v>
      </c>
      <c r="R1673" s="1">
        <v>1</v>
      </c>
    </row>
    <row r="1674" spans="1:18" ht="12.75" x14ac:dyDescent="0.35">
      <c r="A1674" s="1" t="s">
        <v>4082</v>
      </c>
      <c r="B1674" s="1">
        <v>36</v>
      </c>
      <c r="C1674" s="1" t="str">
        <f t="shared" si="78"/>
        <v>Young Adults</v>
      </c>
      <c r="D1674" s="1" t="s">
        <v>16</v>
      </c>
      <c r="E1674" s="1" t="s">
        <v>4083</v>
      </c>
      <c r="F1674" s="2">
        <v>45450</v>
      </c>
      <c r="G1674" s="2" t="str">
        <f t="shared" si="79"/>
        <v>June</v>
      </c>
      <c r="H1674" s="2" t="str">
        <f t="shared" si="80"/>
        <v>Summer</v>
      </c>
      <c r="I1674" s="1" t="s">
        <v>54</v>
      </c>
      <c r="J1674" s="1" t="s">
        <v>85</v>
      </c>
      <c r="K1674" s="1">
        <v>84</v>
      </c>
      <c r="L1674" s="7">
        <v>4645.57</v>
      </c>
      <c r="M1674" s="1" t="s">
        <v>35</v>
      </c>
      <c r="N1674" s="1" t="s">
        <v>21</v>
      </c>
      <c r="O1674" s="1" t="s">
        <v>769</v>
      </c>
      <c r="P1674" s="1">
        <v>4</v>
      </c>
      <c r="Q1674" s="1" t="s">
        <v>47</v>
      </c>
      <c r="R1674" s="1">
        <v>2</v>
      </c>
    </row>
    <row r="1675" spans="1:18" ht="12.75" x14ac:dyDescent="0.35">
      <c r="A1675" s="1" t="s">
        <v>4084</v>
      </c>
      <c r="B1675" s="1">
        <v>66</v>
      </c>
      <c r="C1675" s="1" t="str">
        <f t="shared" si="78"/>
        <v>Elderly</v>
      </c>
      <c r="D1675" s="1" t="s">
        <v>25</v>
      </c>
      <c r="E1675" s="1" t="s">
        <v>4085</v>
      </c>
      <c r="F1675" s="2">
        <v>45613</v>
      </c>
      <c r="G1675" s="2" t="str">
        <f t="shared" si="79"/>
        <v>November</v>
      </c>
      <c r="H1675" s="2" t="str">
        <f t="shared" si="80"/>
        <v>Autumn</v>
      </c>
      <c r="I1675" s="1" t="s">
        <v>54</v>
      </c>
      <c r="J1675" s="1" t="s">
        <v>50</v>
      </c>
      <c r="K1675" s="1">
        <v>8</v>
      </c>
      <c r="L1675" s="7">
        <v>2034.28</v>
      </c>
      <c r="M1675" s="1" t="s">
        <v>29</v>
      </c>
      <c r="N1675" s="1" t="s">
        <v>36</v>
      </c>
      <c r="O1675" s="1" t="s">
        <v>2222</v>
      </c>
      <c r="P1675" s="1">
        <v>85</v>
      </c>
      <c r="Q1675" s="1" t="s">
        <v>23</v>
      </c>
      <c r="R1675" s="1">
        <v>4</v>
      </c>
    </row>
    <row r="1676" spans="1:18" ht="12.75" x14ac:dyDescent="0.35">
      <c r="A1676" s="1" t="s">
        <v>4086</v>
      </c>
      <c r="B1676" s="1">
        <v>17</v>
      </c>
      <c r="C1676" s="1" t="str">
        <f t="shared" si="78"/>
        <v>Teenagers</v>
      </c>
      <c r="D1676" s="1" t="s">
        <v>25</v>
      </c>
      <c r="E1676" s="1" t="s">
        <v>4087</v>
      </c>
      <c r="F1676" s="2">
        <v>45558</v>
      </c>
      <c r="G1676" s="2" t="str">
        <f t="shared" si="79"/>
        <v>September</v>
      </c>
      <c r="H1676" s="2" t="str">
        <f t="shared" si="80"/>
        <v>Autumn</v>
      </c>
      <c r="I1676" s="1" t="s">
        <v>18</v>
      </c>
      <c r="J1676" s="1" t="s">
        <v>50</v>
      </c>
      <c r="K1676" s="1">
        <v>13</v>
      </c>
      <c r="L1676" s="7">
        <v>1726.79</v>
      </c>
      <c r="M1676" s="1" t="s">
        <v>20</v>
      </c>
      <c r="N1676" s="1" t="s">
        <v>21</v>
      </c>
      <c r="O1676" s="1" t="s">
        <v>4088</v>
      </c>
      <c r="P1676" s="1">
        <v>0</v>
      </c>
      <c r="Q1676" s="1" t="s">
        <v>47</v>
      </c>
      <c r="R1676" s="1">
        <v>1</v>
      </c>
    </row>
    <row r="1677" spans="1:18" ht="12.75" x14ac:dyDescent="0.35">
      <c r="A1677" s="1" t="s">
        <v>4089</v>
      </c>
      <c r="B1677" s="1">
        <v>71</v>
      </c>
      <c r="C1677" s="1" t="str">
        <f t="shared" si="78"/>
        <v>Elderly</v>
      </c>
      <c r="D1677" s="1" t="s">
        <v>25</v>
      </c>
      <c r="E1677" s="1" t="s">
        <v>4090</v>
      </c>
      <c r="F1677" s="2">
        <v>45305</v>
      </c>
      <c r="G1677" s="2" t="str">
        <f t="shared" si="79"/>
        <v>January</v>
      </c>
      <c r="H1677" s="2" t="str">
        <f t="shared" si="80"/>
        <v>Winter</v>
      </c>
      <c r="I1677" s="1" t="s">
        <v>18</v>
      </c>
      <c r="J1677" s="1" t="s">
        <v>28</v>
      </c>
      <c r="K1677" s="1">
        <v>75</v>
      </c>
      <c r="L1677" s="7">
        <v>4926.22</v>
      </c>
      <c r="M1677" s="1" t="s">
        <v>29</v>
      </c>
      <c r="N1677" s="1" t="s">
        <v>36</v>
      </c>
      <c r="O1677" s="1" t="s">
        <v>4091</v>
      </c>
      <c r="P1677" s="1">
        <v>26</v>
      </c>
      <c r="Q1677" s="1" t="s">
        <v>38</v>
      </c>
      <c r="R1677" s="1">
        <v>2</v>
      </c>
    </row>
    <row r="1678" spans="1:18" ht="12.75" x14ac:dyDescent="0.35">
      <c r="A1678" s="1" t="s">
        <v>4092</v>
      </c>
      <c r="B1678" s="1">
        <v>100</v>
      </c>
      <c r="C1678" s="1" t="str">
        <f t="shared" si="78"/>
        <v>Elderly</v>
      </c>
      <c r="D1678" s="1" t="s">
        <v>62</v>
      </c>
      <c r="E1678" s="1" t="s">
        <v>864</v>
      </c>
      <c r="F1678" s="2">
        <v>45478</v>
      </c>
      <c r="G1678" s="2" t="str">
        <f t="shared" si="79"/>
        <v>July</v>
      </c>
      <c r="H1678" s="2" t="str">
        <f t="shared" si="80"/>
        <v>Summer</v>
      </c>
      <c r="I1678" s="1" t="s">
        <v>64</v>
      </c>
      <c r="J1678" s="1" t="s">
        <v>50</v>
      </c>
      <c r="K1678" s="1">
        <v>64</v>
      </c>
      <c r="L1678" s="7">
        <v>2008.27</v>
      </c>
      <c r="M1678" s="1" t="s">
        <v>29</v>
      </c>
      <c r="N1678" s="1" t="s">
        <v>21</v>
      </c>
      <c r="O1678" s="1" t="s">
        <v>1149</v>
      </c>
      <c r="P1678" s="1">
        <v>88</v>
      </c>
      <c r="Q1678" s="1" t="s">
        <v>31</v>
      </c>
      <c r="R1678" s="1">
        <v>5</v>
      </c>
    </row>
    <row r="1679" spans="1:18" ht="12.75" x14ac:dyDescent="0.35">
      <c r="A1679" s="1" t="s">
        <v>4093</v>
      </c>
      <c r="B1679" s="1">
        <v>47</v>
      </c>
      <c r="C1679" s="1" t="str">
        <f t="shared" si="78"/>
        <v>Middle-Aged</v>
      </c>
      <c r="D1679" s="1" t="s">
        <v>25</v>
      </c>
      <c r="E1679" s="1" t="s">
        <v>4094</v>
      </c>
      <c r="F1679" s="2">
        <v>45599</v>
      </c>
      <c r="G1679" s="2" t="str">
        <f t="shared" si="79"/>
        <v>November</v>
      </c>
      <c r="H1679" s="2" t="str">
        <f t="shared" si="80"/>
        <v>Autumn</v>
      </c>
      <c r="I1679" s="1" t="s">
        <v>58</v>
      </c>
      <c r="J1679" s="1" t="s">
        <v>19</v>
      </c>
      <c r="K1679" s="1">
        <v>86</v>
      </c>
      <c r="L1679" s="7">
        <v>4925.37</v>
      </c>
      <c r="M1679" s="1" t="s">
        <v>35</v>
      </c>
      <c r="N1679" s="1" t="s">
        <v>21</v>
      </c>
      <c r="O1679" s="1" t="s">
        <v>2530</v>
      </c>
      <c r="P1679" s="1">
        <v>70</v>
      </c>
      <c r="Q1679" s="1" t="s">
        <v>66</v>
      </c>
      <c r="R1679" s="1">
        <v>4</v>
      </c>
    </row>
    <row r="1680" spans="1:18" ht="12.75" x14ac:dyDescent="0.35">
      <c r="A1680" s="1" t="s">
        <v>4095</v>
      </c>
      <c r="B1680" s="1">
        <v>57</v>
      </c>
      <c r="C1680" s="1" t="str">
        <f t="shared" si="78"/>
        <v>Middle-Aged</v>
      </c>
      <c r="D1680" s="1" t="s">
        <v>16</v>
      </c>
      <c r="E1680" s="1" t="s">
        <v>4096</v>
      </c>
      <c r="F1680" s="2">
        <v>45360</v>
      </c>
      <c r="G1680" s="2" t="str">
        <f t="shared" si="79"/>
        <v>March</v>
      </c>
      <c r="H1680" s="2" t="str">
        <f t="shared" si="80"/>
        <v>Spring</v>
      </c>
      <c r="I1680" s="1" t="s">
        <v>41</v>
      </c>
      <c r="J1680" s="1" t="s">
        <v>34</v>
      </c>
      <c r="K1680" s="1">
        <v>89</v>
      </c>
      <c r="L1680" s="7">
        <v>3241.2</v>
      </c>
      <c r="M1680" s="1" t="s">
        <v>20</v>
      </c>
      <c r="N1680" s="1" t="s">
        <v>36</v>
      </c>
      <c r="O1680" s="1" t="s">
        <v>1660</v>
      </c>
      <c r="P1680" s="1">
        <v>95</v>
      </c>
      <c r="Q1680" s="1" t="s">
        <v>31</v>
      </c>
      <c r="R1680" s="1">
        <v>3</v>
      </c>
    </row>
    <row r="1681" spans="1:18" ht="12.75" x14ac:dyDescent="0.35">
      <c r="A1681" s="1" t="s">
        <v>4097</v>
      </c>
      <c r="B1681" s="1">
        <v>62</v>
      </c>
      <c r="C1681" s="1" t="str">
        <f t="shared" si="78"/>
        <v>Elderly</v>
      </c>
      <c r="D1681" s="1" t="s">
        <v>16</v>
      </c>
      <c r="E1681" s="1" t="s">
        <v>4098</v>
      </c>
      <c r="F1681" s="2">
        <v>45358</v>
      </c>
      <c r="G1681" s="2" t="str">
        <f t="shared" si="79"/>
        <v>March</v>
      </c>
      <c r="H1681" s="2" t="str">
        <f t="shared" si="80"/>
        <v>Spring</v>
      </c>
      <c r="I1681" s="1" t="s">
        <v>54</v>
      </c>
      <c r="J1681" s="1" t="s">
        <v>85</v>
      </c>
      <c r="K1681" s="1">
        <v>25</v>
      </c>
      <c r="L1681" s="7">
        <v>390.9</v>
      </c>
      <c r="M1681" s="1" t="s">
        <v>20</v>
      </c>
      <c r="N1681" s="1" t="s">
        <v>36</v>
      </c>
      <c r="O1681" s="1" t="s">
        <v>313</v>
      </c>
      <c r="P1681" s="1">
        <v>29</v>
      </c>
      <c r="Q1681" s="1" t="s">
        <v>38</v>
      </c>
      <c r="R1681" s="1">
        <v>5</v>
      </c>
    </row>
    <row r="1682" spans="1:18" ht="12.75" x14ac:dyDescent="0.35">
      <c r="A1682" s="1" t="s">
        <v>4099</v>
      </c>
      <c r="B1682" s="1">
        <v>50</v>
      </c>
      <c r="C1682" s="1" t="str">
        <f t="shared" si="78"/>
        <v>Middle-Aged</v>
      </c>
      <c r="D1682" s="1" t="s">
        <v>16</v>
      </c>
      <c r="E1682" s="1" t="s">
        <v>4100</v>
      </c>
      <c r="F1682" s="2">
        <v>45633</v>
      </c>
      <c r="G1682" s="2" t="str">
        <f t="shared" si="79"/>
        <v>December</v>
      </c>
      <c r="H1682" s="2" t="str">
        <f t="shared" si="80"/>
        <v>Winter</v>
      </c>
      <c r="I1682" s="1" t="s">
        <v>75</v>
      </c>
      <c r="J1682" s="1" t="s">
        <v>19</v>
      </c>
      <c r="K1682" s="1">
        <v>66</v>
      </c>
      <c r="L1682" s="7">
        <v>3436.69</v>
      </c>
      <c r="M1682" s="1" t="s">
        <v>35</v>
      </c>
      <c r="N1682" s="1" t="s">
        <v>21</v>
      </c>
      <c r="O1682" s="1" t="s">
        <v>4088</v>
      </c>
      <c r="P1682" s="1">
        <v>84</v>
      </c>
      <c r="Q1682" s="1" t="s">
        <v>47</v>
      </c>
      <c r="R1682" s="1">
        <v>5</v>
      </c>
    </row>
    <row r="1683" spans="1:18" ht="12.75" x14ac:dyDescent="0.35">
      <c r="A1683" s="1" t="s">
        <v>4101</v>
      </c>
      <c r="B1683" s="1">
        <v>85</v>
      </c>
      <c r="C1683" s="1" t="str">
        <f t="shared" si="78"/>
        <v>Elderly</v>
      </c>
      <c r="D1683" s="1" t="s">
        <v>16</v>
      </c>
      <c r="E1683" s="1" t="s">
        <v>4102</v>
      </c>
      <c r="F1683" s="2">
        <v>45370</v>
      </c>
      <c r="G1683" s="2" t="str">
        <f t="shared" si="79"/>
        <v>March</v>
      </c>
      <c r="H1683" s="2" t="str">
        <f t="shared" si="80"/>
        <v>Spring</v>
      </c>
      <c r="I1683" s="1" t="s">
        <v>41</v>
      </c>
      <c r="J1683" s="1" t="s">
        <v>50</v>
      </c>
      <c r="K1683" s="1">
        <v>61</v>
      </c>
      <c r="L1683" s="7">
        <v>1495.5</v>
      </c>
      <c r="M1683" s="1" t="s">
        <v>20</v>
      </c>
      <c r="N1683" s="1" t="s">
        <v>21</v>
      </c>
      <c r="O1683" s="1" t="s">
        <v>4103</v>
      </c>
      <c r="P1683" s="1">
        <v>26</v>
      </c>
      <c r="Q1683" s="1" t="s">
        <v>31</v>
      </c>
      <c r="R1683" s="1">
        <v>1</v>
      </c>
    </row>
    <row r="1684" spans="1:18" ht="12.75" x14ac:dyDescent="0.35">
      <c r="A1684" s="1" t="s">
        <v>4104</v>
      </c>
      <c r="B1684" s="1">
        <v>14</v>
      </c>
      <c r="C1684" s="1" t="str">
        <f t="shared" si="78"/>
        <v>Teenagers</v>
      </c>
      <c r="D1684" s="1" t="s">
        <v>16</v>
      </c>
      <c r="E1684" s="1" t="s">
        <v>4105</v>
      </c>
      <c r="F1684" s="2">
        <v>45634</v>
      </c>
      <c r="G1684" s="2" t="str">
        <f t="shared" si="79"/>
        <v>December</v>
      </c>
      <c r="H1684" s="2" t="str">
        <f t="shared" si="80"/>
        <v>Winter</v>
      </c>
      <c r="I1684" s="1" t="s">
        <v>64</v>
      </c>
      <c r="J1684" s="1" t="s">
        <v>59</v>
      </c>
      <c r="K1684" s="1">
        <v>31</v>
      </c>
      <c r="L1684" s="7">
        <v>130.28</v>
      </c>
      <c r="M1684" s="1" t="s">
        <v>29</v>
      </c>
      <c r="N1684" s="1" t="s">
        <v>36</v>
      </c>
      <c r="O1684" s="1" t="s">
        <v>186</v>
      </c>
      <c r="P1684" s="1">
        <v>56</v>
      </c>
      <c r="Q1684" s="1" t="s">
        <v>38</v>
      </c>
      <c r="R1684" s="1">
        <v>4</v>
      </c>
    </row>
    <row r="1685" spans="1:18" ht="12.75" x14ac:dyDescent="0.35">
      <c r="A1685" s="1" t="s">
        <v>4106</v>
      </c>
      <c r="B1685" s="1">
        <v>76</v>
      </c>
      <c r="C1685" s="1" t="str">
        <f t="shared" si="78"/>
        <v>Elderly</v>
      </c>
      <c r="D1685" s="1" t="s">
        <v>25</v>
      </c>
      <c r="E1685" s="1" t="s">
        <v>4107</v>
      </c>
      <c r="F1685" s="2">
        <v>45464</v>
      </c>
      <c r="G1685" s="2" t="str">
        <f t="shared" si="79"/>
        <v>June</v>
      </c>
      <c r="H1685" s="2" t="str">
        <f t="shared" si="80"/>
        <v>Summer</v>
      </c>
      <c r="I1685" s="1" t="s">
        <v>75</v>
      </c>
      <c r="J1685" s="1" t="s">
        <v>50</v>
      </c>
      <c r="K1685" s="1">
        <v>28</v>
      </c>
      <c r="L1685" s="7">
        <v>640.55999999999995</v>
      </c>
      <c r="M1685" s="1" t="s">
        <v>35</v>
      </c>
      <c r="N1685" s="1" t="s">
        <v>21</v>
      </c>
      <c r="O1685" s="1" t="s">
        <v>1405</v>
      </c>
      <c r="P1685" s="1">
        <v>63</v>
      </c>
      <c r="Q1685" s="1" t="s">
        <v>31</v>
      </c>
      <c r="R1685" s="1">
        <v>5</v>
      </c>
    </row>
    <row r="1686" spans="1:18" ht="12.75" x14ac:dyDescent="0.35">
      <c r="A1686" s="1" t="s">
        <v>4108</v>
      </c>
      <c r="B1686" s="1">
        <v>87</v>
      </c>
      <c r="C1686" s="1" t="str">
        <f t="shared" si="78"/>
        <v>Elderly</v>
      </c>
      <c r="D1686" s="1" t="s">
        <v>16</v>
      </c>
      <c r="E1686" s="1" t="s">
        <v>4109</v>
      </c>
      <c r="F1686" s="2">
        <v>45598</v>
      </c>
      <c r="G1686" s="2" t="str">
        <f t="shared" si="79"/>
        <v>November</v>
      </c>
      <c r="H1686" s="2" t="str">
        <f t="shared" si="80"/>
        <v>Autumn</v>
      </c>
      <c r="I1686" s="1" t="s">
        <v>45</v>
      </c>
      <c r="J1686" s="1" t="s">
        <v>34</v>
      </c>
      <c r="K1686" s="1">
        <v>89</v>
      </c>
      <c r="L1686" s="7">
        <v>785.71</v>
      </c>
      <c r="M1686" s="1" t="s">
        <v>20</v>
      </c>
      <c r="N1686" s="1" t="s">
        <v>21</v>
      </c>
      <c r="O1686" s="1" t="s">
        <v>1693</v>
      </c>
      <c r="P1686" s="1">
        <v>81</v>
      </c>
      <c r="Q1686" s="1" t="s">
        <v>38</v>
      </c>
      <c r="R1686" s="1">
        <v>1</v>
      </c>
    </row>
    <row r="1687" spans="1:18" ht="12.75" x14ac:dyDescent="0.35">
      <c r="A1687" s="1" t="s">
        <v>4110</v>
      </c>
      <c r="B1687" s="1">
        <v>96</v>
      </c>
      <c r="C1687" s="1" t="str">
        <f t="shared" si="78"/>
        <v>Elderly</v>
      </c>
      <c r="D1687" s="1" t="s">
        <v>25</v>
      </c>
      <c r="E1687" s="1" t="s">
        <v>4111</v>
      </c>
      <c r="F1687" s="2">
        <v>45549</v>
      </c>
      <c r="G1687" s="2" t="str">
        <f t="shared" si="79"/>
        <v>September</v>
      </c>
      <c r="H1687" s="2" t="str">
        <f t="shared" si="80"/>
        <v>Autumn</v>
      </c>
      <c r="I1687" s="1" t="s">
        <v>54</v>
      </c>
      <c r="J1687" s="1" t="s">
        <v>50</v>
      </c>
      <c r="K1687" s="1">
        <v>17</v>
      </c>
      <c r="L1687" s="7">
        <v>3986.74</v>
      </c>
      <c r="M1687" s="1" t="s">
        <v>20</v>
      </c>
      <c r="N1687" s="1" t="s">
        <v>21</v>
      </c>
      <c r="O1687" s="1" t="s">
        <v>4112</v>
      </c>
      <c r="P1687" s="1">
        <v>0</v>
      </c>
      <c r="Q1687" s="1" t="s">
        <v>23</v>
      </c>
      <c r="R1687" s="1">
        <v>4</v>
      </c>
    </row>
    <row r="1688" spans="1:18" ht="12.75" x14ac:dyDescent="0.35">
      <c r="A1688" s="1" t="s">
        <v>4113</v>
      </c>
      <c r="B1688" s="1">
        <v>38</v>
      </c>
      <c r="C1688" s="1" t="str">
        <f t="shared" si="78"/>
        <v>Young Adults</v>
      </c>
      <c r="D1688" s="1" t="s">
        <v>25</v>
      </c>
      <c r="E1688" s="1" t="s">
        <v>4114</v>
      </c>
      <c r="F1688" s="2">
        <v>45539</v>
      </c>
      <c r="G1688" s="2" t="str">
        <f t="shared" si="79"/>
        <v>September</v>
      </c>
      <c r="H1688" s="2" t="str">
        <f t="shared" si="80"/>
        <v>Autumn</v>
      </c>
      <c r="I1688" s="1" t="s">
        <v>41</v>
      </c>
      <c r="J1688" s="1" t="s">
        <v>19</v>
      </c>
      <c r="K1688" s="1">
        <v>24</v>
      </c>
      <c r="L1688" s="7">
        <v>3848.36</v>
      </c>
      <c r="M1688" s="1" t="s">
        <v>20</v>
      </c>
      <c r="N1688" s="1" t="s">
        <v>36</v>
      </c>
      <c r="O1688" s="1" t="s">
        <v>2347</v>
      </c>
      <c r="P1688" s="1">
        <v>36</v>
      </c>
      <c r="Q1688" s="1" t="s">
        <v>38</v>
      </c>
      <c r="R1688" s="1">
        <v>3</v>
      </c>
    </row>
    <row r="1689" spans="1:18" ht="12.75" x14ac:dyDescent="0.35">
      <c r="A1689" s="1" t="s">
        <v>4115</v>
      </c>
      <c r="B1689" s="1">
        <v>9</v>
      </c>
      <c r="C1689" s="1" t="str">
        <f t="shared" si="78"/>
        <v>Children</v>
      </c>
      <c r="D1689" s="1" t="s">
        <v>62</v>
      </c>
      <c r="E1689" s="1" t="s">
        <v>4116</v>
      </c>
      <c r="F1689" s="2">
        <v>45301</v>
      </c>
      <c r="G1689" s="2" t="str">
        <f t="shared" si="79"/>
        <v>January</v>
      </c>
      <c r="H1689" s="2" t="str">
        <f t="shared" si="80"/>
        <v>Winter</v>
      </c>
      <c r="I1689" s="1" t="s">
        <v>58</v>
      </c>
      <c r="J1689" s="1" t="s">
        <v>28</v>
      </c>
      <c r="K1689" s="1">
        <v>86</v>
      </c>
      <c r="L1689" s="7">
        <v>3429.19</v>
      </c>
      <c r="M1689" s="1" t="s">
        <v>35</v>
      </c>
      <c r="N1689" s="1" t="s">
        <v>36</v>
      </c>
      <c r="O1689" s="1" t="s">
        <v>201</v>
      </c>
      <c r="P1689" s="1">
        <v>99</v>
      </c>
      <c r="Q1689" s="1" t="s">
        <v>38</v>
      </c>
      <c r="R1689" s="1">
        <v>3</v>
      </c>
    </row>
    <row r="1690" spans="1:18" ht="12.75" x14ac:dyDescent="0.35">
      <c r="A1690" s="1" t="s">
        <v>4117</v>
      </c>
      <c r="B1690" s="1">
        <v>72</v>
      </c>
      <c r="C1690" s="1" t="str">
        <f t="shared" si="78"/>
        <v>Elderly</v>
      </c>
      <c r="D1690" s="1" t="s">
        <v>62</v>
      </c>
      <c r="E1690" s="1" t="s">
        <v>4118</v>
      </c>
      <c r="F1690" s="2">
        <v>45532</v>
      </c>
      <c r="G1690" s="2" t="str">
        <f t="shared" si="79"/>
        <v>August</v>
      </c>
      <c r="H1690" s="2" t="str">
        <f t="shared" si="80"/>
        <v>Summer</v>
      </c>
      <c r="I1690" s="1" t="s">
        <v>45</v>
      </c>
      <c r="J1690" s="1" t="s">
        <v>28</v>
      </c>
      <c r="K1690" s="1">
        <v>53</v>
      </c>
      <c r="L1690" s="7">
        <v>679.34</v>
      </c>
      <c r="M1690" s="1" t="s">
        <v>35</v>
      </c>
      <c r="N1690" s="1" t="s">
        <v>36</v>
      </c>
      <c r="O1690" s="1" t="s">
        <v>4119</v>
      </c>
      <c r="P1690" s="1">
        <v>65</v>
      </c>
      <c r="Q1690" s="1" t="s">
        <v>47</v>
      </c>
      <c r="R1690" s="1">
        <v>5</v>
      </c>
    </row>
    <row r="1691" spans="1:18" ht="12.75" x14ac:dyDescent="0.35">
      <c r="A1691" s="1" t="s">
        <v>4120</v>
      </c>
      <c r="B1691" s="1">
        <v>89</v>
      </c>
      <c r="C1691" s="1" t="str">
        <f t="shared" si="78"/>
        <v>Elderly</v>
      </c>
      <c r="D1691" s="1" t="s">
        <v>25</v>
      </c>
      <c r="E1691" s="1" t="s">
        <v>4121</v>
      </c>
      <c r="F1691" s="2">
        <v>45337</v>
      </c>
      <c r="G1691" s="2" t="str">
        <f t="shared" si="79"/>
        <v>February</v>
      </c>
      <c r="H1691" s="2" t="str">
        <f t="shared" si="80"/>
        <v>Winter</v>
      </c>
      <c r="I1691" s="1" t="s">
        <v>41</v>
      </c>
      <c r="J1691" s="1" t="s">
        <v>34</v>
      </c>
      <c r="K1691" s="1">
        <v>57</v>
      </c>
      <c r="L1691" s="7">
        <v>3614.17</v>
      </c>
      <c r="M1691" s="1" t="s">
        <v>29</v>
      </c>
      <c r="N1691" s="1" t="s">
        <v>36</v>
      </c>
      <c r="O1691" s="1" t="s">
        <v>4122</v>
      </c>
      <c r="P1691" s="1">
        <v>97</v>
      </c>
      <c r="Q1691" s="1" t="s">
        <v>38</v>
      </c>
      <c r="R1691" s="1">
        <v>2</v>
      </c>
    </row>
    <row r="1692" spans="1:18" ht="12.75" x14ac:dyDescent="0.35">
      <c r="A1692" s="1" t="s">
        <v>4123</v>
      </c>
      <c r="B1692" s="1">
        <v>85</v>
      </c>
      <c r="C1692" s="1" t="str">
        <f t="shared" si="78"/>
        <v>Elderly</v>
      </c>
      <c r="D1692" s="1" t="s">
        <v>16</v>
      </c>
      <c r="E1692" s="1" t="s">
        <v>4124</v>
      </c>
      <c r="F1692" s="2">
        <v>45326</v>
      </c>
      <c r="G1692" s="2" t="str">
        <f t="shared" si="79"/>
        <v>February</v>
      </c>
      <c r="H1692" s="2" t="str">
        <f t="shared" si="80"/>
        <v>Winter</v>
      </c>
      <c r="I1692" s="1" t="s">
        <v>64</v>
      </c>
      <c r="J1692" s="1" t="s">
        <v>34</v>
      </c>
      <c r="K1692" s="1">
        <v>77</v>
      </c>
      <c r="L1692" s="7">
        <v>1738.72</v>
      </c>
      <c r="M1692" s="1" t="s">
        <v>20</v>
      </c>
      <c r="N1692" s="1" t="s">
        <v>21</v>
      </c>
      <c r="O1692" s="1" t="s">
        <v>1842</v>
      </c>
      <c r="P1692" s="1">
        <v>7</v>
      </c>
      <c r="Q1692" s="1" t="s">
        <v>47</v>
      </c>
      <c r="R1692" s="1">
        <v>3</v>
      </c>
    </row>
    <row r="1693" spans="1:18" ht="12.75" x14ac:dyDescent="0.35">
      <c r="A1693" s="1" t="s">
        <v>4125</v>
      </c>
      <c r="B1693" s="1">
        <v>10</v>
      </c>
      <c r="C1693" s="1" t="str">
        <f t="shared" si="78"/>
        <v>Teenagers</v>
      </c>
      <c r="D1693" s="1" t="s">
        <v>25</v>
      </c>
      <c r="E1693" s="1" t="s">
        <v>4126</v>
      </c>
      <c r="F1693" s="2">
        <v>45321</v>
      </c>
      <c r="G1693" s="2" t="str">
        <f t="shared" si="79"/>
        <v>January</v>
      </c>
      <c r="H1693" s="2" t="str">
        <f t="shared" si="80"/>
        <v>Winter</v>
      </c>
      <c r="I1693" s="1" t="s">
        <v>41</v>
      </c>
      <c r="J1693" s="1" t="s">
        <v>50</v>
      </c>
      <c r="K1693" s="1">
        <v>15</v>
      </c>
      <c r="L1693" s="7">
        <v>556.49</v>
      </c>
      <c r="M1693" s="1" t="s">
        <v>29</v>
      </c>
      <c r="N1693" s="1" t="s">
        <v>36</v>
      </c>
      <c r="O1693" s="1" t="s">
        <v>123</v>
      </c>
      <c r="P1693" s="1">
        <v>30</v>
      </c>
      <c r="Q1693" s="1" t="s">
        <v>31</v>
      </c>
      <c r="R1693" s="1">
        <v>3</v>
      </c>
    </row>
    <row r="1694" spans="1:18" ht="12.75" x14ac:dyDescent="0.35">
      <c r="A1694" s="1" t="s">
        <v>4127</v>
      </c>
      <c r="B1694" s="1">
        <v>55</v>
      </c>
      <c r="C1694" s="1" t="str">
        <f t="shared" si="78"/>
        <v>Middle-Aged</v>
      </c>
      <c r="D1694" s="1" t="s">
        <v>16</v>
      </c>
      <c r="E1694" s="1" t="s">
        <v>4128</v>
      </c>
      <c r="F1694" s="2">
        <v>45338</v>
      </c>
      <c r="G1694" s="2" t="str">
        <f t="shared" si="79"/>
        <v>February</v>
      </c>
      <c r="H1694" s="2" t="str">
        <f t="shared" si="80"/>
        <v>Winter</v>
      </c>
      <c r="I1694" s="1" t="s">
        <v>45</v>
      </c>
      <c r="J1694" s="1" t="s">
        <v>34</v>
      </c>
      <c r="K1694" s="1">
        <v>60</v>
      </c>
      <c r="L1694" s="7">
        <v>4252.75</v>
      </c>
      <c r="M1694" s="1" t="s">
        <v>20</v>
      </c>
      <c r="N1694" s="1" t="s">
        <v>36</v>
      </c>
      <c r="O1694" s="1" t="s">
        <v>4129</v>
      </c>
      <c r="P1694" s="1">
        <v>39</v>
      </c>
      <c r="Q1694" s="1" t="s">
        <v>38</v>
      </c>
      <c r="R1694" s="1">
        <v>5</v>
      </c>
    </row>
    <row r="1695" spans="1:18" ht="12.75" x14ac:dyDescent="0.35">
      <c r="A1695" s="1" t="s">
        <v>4130</v>
      </c>
      <c r="B1695" s="1">
        <v>46</v>
      </c>
      <c r="C1695" s="1" t="str">
        <f t="shared" si="78"/>
        <v>Middle-Aged</v>
      </c>
      <c r="D1695" s="1" t="s">
        <v>25</v>
      </c>
      <c r="E1695" s="1" t="s">
        <v>4131</v>
      </c>
      <c r="F1695" s="2">
        <v>45371</v>
      </c>
      <c r="G1695" s="2" t="str">
        <f t="shared" si="79"/>
        <v>March</v>
      </c>
      <c r="H1695" s="2" t="str">
        <f t="shared" si="80"/>
        <v>Spring</v>
      </c>
      <c r="I1695" s="1" t="s">
        <v>104</v>
      </c>
      <c r="J1695" s="1" t="s">
        <v>28</v>
      </c>
      <c r="K1695" s="1">
        <v>74</v>
      </c>
      <c r="L1695" s="7">
        <v>2075.42</v>
      </c>
      <c r="M1695" s="1" t="s">
        <v>35</v>
      </c>
      <c r="N1695" s="1" t="s">
        <v>36</v>
      </c>
      <c r="O1695" s="1" t="s">
        <v>3391</v>
      </c>
      <c r="P1695" s="1">
        <v>64</v>
      </c>
      <c r="Q1695" s="1" t="s">
        <v>66</v>
      </c>
      <c r="R1695" s="1">
        <v>4</v>
      </c>
    </row>
    <row r="1696" spans="1:18" ht="12.75" x14ac:dyDescent="0.35">
      <c r="A1696" s="1" t="s">
        <v>4132</v>
      </c>
      <c r="B1696" s="1">
        <v>5</v>
      </c>
      <c r="C1696" s="1" t="str">
        <f t="shared" si="78"/>
        <v>Children</v>
      </c>
      <c r="D1696" s="1" t="s">
        <v>16</v>
      </c>
      <c r="E1696" s="1" t="s">
        <v>4133</v>
      </c>
      <c r="F1696" s="2">
        <v>45507</v>
      </c>
      <c r="G1696" s="2" t="str">
        <f t="shared" si="79"/>
        <v>August</v>
      </c>
      <c r="H1696" s="2" t="str">
        <f t="shared" si="80"/>
        <v>Summer</v>
      </c>
      <c r="I1696" s="1" t="s">
        <v>45</v>
      </c>
      <c r="J1696" s="1" t="s">
        <v>28</v>
      </c>
      <c r="K1696" s="1">
        <v>68</v>
      </c>
      <c r="L1696" s="7">
        <v>3366.78</v>
      </c>
      <c r="M1696" s="1" t="s">
        <v>20</v>
      </c>
      <c r="N1696" s="1" t="s">
        <v>36</v>
      </c>
      <c r="O1696" s="1" t="s">
        <v>612</v>
      </c>
      <c r="P1696" s="1">
        <v>29</v>
      </c>
      <c r="Q1696" s="1" t="s">
        <v>66</v>
      </c>
      <c r="R1696" s="1">
        <v>2</v>
      </c>
    </row>
    <row r="1697" spans="1:18" ht="12.75" x14ac:dyDescent="0.35">
      <c r="A1697" s="1" t="s">
        <v>4134</v>
      </c>
      <c r="B1697" s="1">
        <v>2</v>
      </c>
      <c r="C1697" s="1" t="str">
        <f t="shared" si="78"/>
        <v>Children</v>
      </c>
      <c r="D1697" s="1" t="s">
        <v>62</v>
      </c>
      <c r="E1697" s="1" t="s">
        <v>4135</v>
      </c>
      <c r="F1697" s="2">
        <v>45306</v>
      </c>
      <c r="G1697" s="2" t="str">
        <f t="shared" si="79"/>
        <v>January</v>
      </c>
      <c r="H1697" s="2" t="str">
        <f t="shared" si="80"/>
        <v>Winter</v>
      </c>
      <c r="I1697" s="1" t="s">
        <v>104</v>
      </c>
      <c r="J1697" s="1" t="s">
        <v>34</v>
      </c>
      <c r="K1697" s="1">
        <v>48</v>
      </c>
      <c r="L1697" s="7">
        <v>3817.11</v>
      </c>
      <c r="M1697" s="1" t="s">
        <v>35</v>
      </c>
      <c r="N1697" s="1" t="s">
        <v>36</v>
      </c>
      <c r="O1697" s="1" t="s">
        <v>1708</v>
      </c>
      <c r="P1697" s="1">
        <v>32</v>
      </c>
      <c r="Q1697" s="1" t="s">
        <v>38</v>
      </c>
      <c r="R1697" s="1">
        <v>4</v>
      </c>
    </row>
    <row r="1698" spans="1:18" ht="12.75" x14ac:dyDescent="0.35">
      <c r="A1698" s="1" t="s">
        <v>4136</v>
      </c>
      <c r="B1698" s="1">
        <v>47</v>
      </c>
      <c r="C1698" s="1" t="str">
        <f t="shared" si="78"/>
        <v>Middle-Aged</v>
      </c>
      <c r="D1698" s="1" t="s">
        <v>25</v>
      </c>
      <c r="E1698" s="1" t="s">
        <v>4137</v>
      </c>
      <c r="F1698" s="2">
        <v>45613</v>
      </c>
      <c r="G1698" s="2" t="str">
        <f t="shared" si="79"/>
        <v>November</v>
      </c>
      <c r="H1698" s="2" t="str">
        <f t="shared" si="80"/>
        <v>Autumn</v>
      </c>
      <c r="I1698" s="1" t="s">
        <v>75</v>
      </c>
      <c r="J1698" s="1" t="s">
        <v>34</v>
      </c>
      <c r="K1698" s="1">
        <v>23</v>
      </c>
      <c r="L1698" s="7">
        <v>2874.74</v>
      </c>
      <c r="M1698" s="1" t="s">
        <v>29</v>
      </c>
      <c r="N1698" s="1" t="s">
        <v>21</v>
      </c>
      <c r="O1698" s="1" t="s">
        <v>2601</v>
      </c>
      <c r="P1698" s="1">
        <v>92</v>
      </c>
      <c r="Q1698" s="1" t="s">
        <v>31</v>
      </c>
      <c r="R1698" s="1">
        <v>2</v>
      </c>
    </row>
    <row r="1699" spans="1:18" ht="12.75" x14ac:dyDescent="0.35">
      <c r="A1699" s="1" t="s">
        <v>4138</v>
      </c>
      <c r="B1699" s="1">
        <v>87</v>
      </c>
      <c r="C1699" s="1" t="str">
        <f t="shared" si="78"/>
        <v>Elderly</v>
      </c>
      <c r="D1699" s="1" t="s">
        <v>62</v>
      </c>
      <c r="E1699" s="1" t="s">
        <v>4139</v>
      </c>
      <c r="F1699" s="2">
        <v>45565</v>
      </c>
      <c r="G1699" s="2" t="str">
        <f t="shared" si="79"/>
        <v>September</v>
      </c>
      <c r="H1699" s="2" t="str">
        <f t="shared" si="80"/>
        <v>Autumn</v>
      </c>
      <c r="I1699" s="1" t="s">
        <v>41</v>
      </c>
      <c r="J1699" s="1" t="s">
        <v>34</v>
      </c>
      <c r="K1699" s="1">
        <v>88</v>
      </c>
      <c r="L1699" s="7">
        <v>4415.83</v>
      </c>
      <c r="M1699" s="1" t="s">
        <v>35</v>
      </c>
      <c r="N1699" s="1" t="s">
        <v>21</v>
      </c>
      <c r="O1699" s="1" t="s">
        <v>2854</v>
      </c>
      <c r="P1699" s="1">
        <v>14</v>
      </c>
      <c r="Q1699" s="1" t="s">
        <v>38</v>
      </c>
      <c r="R1699" s="1">
        <v>5</v>
      </c>
    </row>
    <row r="1700" spans="1:18" ht="12.75" x14ac:dyDescent="0.35">
      <c r="A1700" s="1" t="s">
        <v>4140</v>
      </c>
      <c r="B1700" s="1">
        <v>32</v>
      </c>
      <c r="C1700" s="1" t="str">
        <f t="shared" si="78"/>
        <v>Young Adults</v>
      </c>
      <c r="D1700" s="1" t="s">
        <v>25</v>
      </c>
      <c r="E1700" s="1" t="s">
        <v>3342</v>
      </c>
      <c r="F1700" s="2">
        <v>45313</v>
      </c>
      <c r="G1700" s="2" t="str">
        <f t="shared" si="79"/>
        <v>January</v>
      </c>
      <c r="H1700" s="2" t="str">
        <f t="shared" si="80"/>
        <v>Winter</v>
      </c>
      <c r="I1700" s="1" t="s">
        <v>75</v>
      </c>
      <c r="J1700" s="1" t="s">
        <v>34</v>
      </c>
      <c r="K1700" s="1">
        <v>74</v>
      </c>
      <c r="L1700" s="7">
        <v>4061.58</v>
      </c>
      <c r="M1700" s="1" t="s">
        <v>29</v>
      </c>
      <c r="N1700" s="1" t="s">
        <v>36</v>
      </c>
      <c r="O1700" s="1" t="s">
        <v>4141</v>
      </c>
      <c r="P1700" s="1">
        <v>15</v>
      </c>
      <c r="Q1700" s="1" t="s">
        <v>47</v>
      </c>
      <c r="R1700" s="1">
        <v>1</v>
      </c>
    </row>
    <row r="1701" spans="1:18" ht="12.75" x14ac:dyDescent="0.35">
      <c r="A1701" s="1" t="s">
        <v>4142</v>
      </c>
      <c r="B1701" s="1">
        <v>60</v>
      </c>
      <c r="C1701" s="1" t="str">
        <f t="shared" si="78"/>
        <v>Elderly</v>
      </c>
      <c r="D1701" s="1" t="s">
        <v>62</v>
      </c>
      <c r="E1701" s="1" t="s">
        <v>4143</v>
      </c>
      <c r="F1701" s="2">
        <v>45307</v>
      </c>
      <c r="G1701" s="2" t="str">
        <f t="shared" si="79"/>
        <v>January</v>
      </c>
      <c r="H1701" s="2" t="str">
        <f t="shared" si="80"/>
        <v>Winter</v>
      </c>
      <c r="I1701" s="1" t="s">
        <v>27</v>
      </c>
      <c r="J1701" s="1" t="s">
        <v>34</v>
      </c>
      <c r="K1701" s="1">
        <v>71</v>
      </c>
      <c r="L1701" s="7">
        <v>840.84</v>
      </c>
      <c r="M1701" s="1" t="s">
        <v>20</v>
      </c>
      <c r="N1701" s="1" t="s">
        <v>21</v>
      </c>
      <c r="O1701" s="1" t="s">
        <v>4144</v>
      </c>
      <c r="P1701" s="1">
        <v>97</v>
      </c>
      <c r="Q1701" s="1" t="s">
        <v>38</v>
      </c>
      <c r="R1701" s="1">
        <v>1</v>
      </c>
    </row>
    <row r="1702" spans="1:18" ht="12.75" x14ac:dyDescent="0.35">
      <c r="A1702" s="1" t="s">
        <v>4145</v>
      </c>
      <c r="B1702" s="1">
        <v>6</v>
      </c>
      <c r="C1702" s="1" t="str">
        <f t="shared" si="78"/>
        <v>Children</v>
      </c>
      <c r="D1702" s="1" t="s">
        <v>62</v>
      </c>
      <c r="E1702" s="1" t="s">
        <v>4146</v>
      </c>
      <c r="F1702" s="2">
        <v>45390</v>
      </c>
      <c r="G1702" s="2" t="str">
        <f t="shared" si="79"/>
        <v>April</v>
      </c>
      <c r="H1702" s="2" t="str">
        <f t="shared" si="80"/>
        <v>Spring</v>
      </c>
      <c r="I1702" s="1" t="s">
        <v>58</v>
      </c>
      <c r="J1702" s="1" t="s">
        <v>50</v>
      </c>
      <c r="K1702" s="1">
        <v>59</v>
      </c>
      <c r="L1702" s="7">
        <v>1803.72</v>
      </c>
      <c r="M1702" s="1" t="s">
        <v>29</v>
      </c>
      <c r="N1702" s="1" t="s">
        <v>21</v>
      </c>
      <c r="O1702" s="1" t="s">
        <v>4147</v>
      </c>
      <c r="P1702" s="1">
        <v>74</v>
      </c>
      <c r="Q1702" s="1" t="s">
        <v>47</v>
      </c>
      <c r="R1702" s="1">
        <v>3</v>
      </c>
    </row>
    <row r="1703" spans="1:18" ht="12.75" x14ac:dyDescent="0.35">
      <c r="A1703" s="1" t="s">
        <v>4148</v>
      </c>
      <c r="B1703" s="1">
        <v>37</v>
      </c>
      <c r="C1703" s="1" t="str">
        <f t="shared" si="78"/>
        <v>Young Adults</v>
      </c>
      <c r="D1703" s="1" t="s">
        <v>62</v>
      </c>
      <c r="E1703" s="1" t="s">
        <v>4149</v>
      </c>
      <c r="F1703" s="2">
        <v>45410</v>
      </c>
      <c r="G1703" s="2" t="str">
        <f t="shared" si="79"/>
        <v>April</v>
      </c>
      <c r="H1703" s="2" t="str">
        <f t="shared" si="80"/>
        <v>Spring</v>
      </c>
      <c r="I1703" s="1" t="s">
        <v>18</v>
      </c>
      <c r="J1703" s="1" t="s">
        <v>50</v>
      </c>
      <c r="K1703" s="1">
        <v>38</v>
      </c>
      <c r="L1703" s="7">
        <v>4228.8100000000004</v>
      </c>
      <c r="M1703" s="1" t="s">
        <v>20</v>
      </c>
      <c r="N1703" s="1" t="s">
        <v>21</v>
      </c>
      <c r="O1703" s="1" t="s">
        <v>1292</v>
      </c>
      <c r="P1703" s="1">
        <v>85</v>
      </c>
      <c r="Q1703" s="1" t="s">
        <v>47</v>
      </c>
      <c r="R1703" s="1">
        <v>2</v>
      </c>
    </row>
    <row r="1704" spans="1:18" ht="12.75" x14ac:dyDescent="0.35">
      <c r="A1704" s="1" t="s">
        <v>4150</v>
      </c>
      <c r="B1704" s="1">
        <v>9</v>
      </c>
      <c r="C1704" s="1" t="str">
        <f t="shared" si="78"/>
        <v>Children</v>
      </c>
      <c r="D1704" s="1" t="s">
        <v>62</v>
      </c>
      <c r="E1704" s="1" t="s">
        <v>4151</v>
      </c>
      <c r="F1704" s="2">
        <v>45501</v>
      </c>
      <c r="G1704" s="2" t="str">
        <f t="shared" si="79"/>
        <v>July</v>
      </c>
      <c r="H1704" s="2" t="str">
        <f t="shared" si="80"/>
        <v>Summer</v>
      </c>
      <c r="I1704" s="1" t="s">
        <v>45</v>
      </c>
      <c r="J1704" s="1" t="s">
        <v>34</v>
      </c>
      <c r="K1704" s="1">
        <v>78</v>
      </c>
      <c r="L1704" s="7">
        <v>1227.04</v>
      </c>
      <c r="M1704" s="1" t="s">
        <v>20</v>
      </c>
      <c r="N1704" s="1" t="s">
        <v>21</v>
      </c>
      <c r="O1704" s="1" t="s">
        <v>261</v>
      </c>
      <c r="P1704" s="1">
        <v>100</v>
      </c>
      <c r="Q1704" s="1" t="s">
        <v>66</v>
      </c>
      <c r="R1704" s="1">
        <v>1</v>
      </c>
    </row>
    <row r="1705" spans="1:18" ht="12.75" x14ac:dyDescent="0.35">
      <c r="A1705" s="1" t="s">
        <v>4152</v>
      </c>
      <c r="B1705" s="1">
        <v>48</v>
      </c>
      <c r="C1705" s="1" t="str">
        <f t="shared" si="78"/>
        <v>Middle-Aged</v>
      </c>
      <c r="D1705" s="1" t="s">
        <v>62</v>
      </c>
      <c r="E1705" s="1" t="s">
        <v>4153</v>
      </c>
      <c r="F1705" s="2">
        <v>45387</v>
      </c>
      <c r="G1705" s="2" t="str">
        <f t="shared" si="79"/>
        <v>April</v>
      </c>
      <c r="H1705" s="2" t="str">
        <f t="shared" si="80"/>
        <v>Spring</v>
      </c>
      <c r="I1705" s="1" t="s">
        <v>45</v>
      </c>
      <c r="J1705" s="1" t="s">
        <v>19</v>
      </c>
      <c r="K1705" s="1">
        <v>37</v>
      </c>
      <c r="L1705" s="7">
        <v>3795.18</v>
      </c>
      <c r="M1705" s="1" t="s">
        <v>35</v>
      </c>
      <c r="N1705" s="1" t="s">
        <v>36</v>
      </c>
      <c r="O1705" s="1" t="s">
        <v>667</v>
      </c>
      <c r="P1705" s="1">
        <v>85</v>
      </c>
      <c r="Q1705" s="1" t="s">
        <v>66</v>
      </c>
      <c r="R1705" s="1">
        <v>3</v>
      </c>
    </row>
    <row r="1706" spans="1:18" ht="12.75" x14ac:dyDescent="0.35">
      <c r="A1706" s="1" t="s">
        <v>4154</v>
      </c>
      <c r="B1706" s="1">
        <v>41</v>
      </c>
      <c r="C1706" s="1" t="str">
        <f t="shared" si="78"/>
        <v>Middle-Aged</v>
      </c>
      <c r="D1706" s="1" t="s">
        <v>16</v>
      </c>
      <c r="E1706" s="1" t="s">
        <v>4155</v>
      </c>
      <c r="F1706" s="2">
        <v>45518</v>
      </c>
      <c r="G1706" s="2" t="str">
        <f t="shared" si="79"/>
        <v>August</v>
      </c>
      <c r="H1706" s="2" t="str">
        <f t="shared" si="80"/>
        <v>Summer</v>
      </c>
      <c r="I1706" s="1" t="s">
        <v>104</v>
      </c>
      <c r="J1706" s="1" t="s">
        <v>59</v>
      </c>
      <c r="K1706" s="1">
        <v>68</v>
      </c>
      <c r="L1706" s="7">
        <v>2024.53</v>
      </c>
      <c r="M1706" s="1" t="s">
        <v>35</v>
      </c>
      <c r="N1706" s="1" t="s">
        <v>21</v>
      </c>
      <c r="O1706" s="1" t="s">
        <v>4156</v>
      </c>
      <c r="P1706" s="1">
        <v>12</v>
      </c>
      <c r="Q1706" s="1" t="s">
        <v>38</v>
      </c>
      <c r="R1706" s="1">
        <v>4</v>
      </c>
    </row>
    <row r="1707" spans="1:18" ht="12.75" x14ac:dyDescent="0.35">
      <c r="A1707" s="1" t="s">
        <v>4157</v>
      </c>
      <c r="B1707" s="1">
        <v>84</v>
      </c>
      <c r="C1707" s="1" t="str">
        <f t="shared" si="78"/>
        <v>Elderly</v>
      </c>
      <c r="D1707" s="1" t="s">
        <v>16</v>
      </c>
      <c r="E1707" s="1" t="s">
        <v>4158</v>
      </c>
      <c r="F1707" s="2">
        <v>45367</v>
      </c>
      <c r="G1707" s="2" t="str">
        <f t="shared" si="79"/>
        <v>March</v>
      </c>
      <c r="H1707" s="2" t="str">
        <f t="shared" si="80"/>
        <v>Spring</v>
      </c>
      <c r="I1707" s="1" t="s">
        <v>58</v>
      </c>
      <c r="J1707" s="1" t="s">
        <v>59</v>
      </c>
      <c r="K1707" s="1">
        <v>66</v>
      </c>
      <c r="L1707" s="7">
        <v>3127.66</v>
      </c>
      <c r="M1707" s="1" t="s">
        <v>20</v>
      </c>
      <c r="N1707" s="1" t="s">
        <v>21</v>
      </c>
      <c r="O1707" s="1" t="s">
        <v>1030</v>
      </c>
      <c r="P1707" s="1">
        <v>88</v>
      </c>
      <c r="Q1707" s="1" t="s">
        <v>23</v>
      </c>
      <c r="R1707" s="1">
        <v>5</v>
      </c>
    </row>
    <row r="1708" spans="1:18" ht="12.75" x14ac:dyDescent="0.35">
      <c r="A1708" s="1" t="s">
        <v>4159</v>
      </c>
      <c r="B1708" s="1">
        <v>94</v>
      </c>
      <c r="C1708" s="1" t="str">
        <f t="shared" si="78"/>
        <v>Elderly</v>
      </c>
      <c r="D1708" s="1" t="s">
        <v>62</v>
      </c>
      <c r="E1708" s="1" t="s">
        <v>4160</v>
      </c>
      <c r="F1708" s="2">
        <v>45484</v>
      </c>
      <c r="G1708" s="2" t="str">
        <f t="shared" si="79"/>
        <v>July</v>
      </c>
      <c r="H1708" s="2" t="str">
        <f t="shared" si="80"/>
        <v>Summer</v>
      </c>
      <c r="I1708" s="1" t="s">
        <v>18</v>
      </c>
      <c r="J1708" s="1" t="s">
        <v>50</v>
      </c>
      <c r="K1708" s="1">
        <v>82</v>
      </c>
      <c r="L1708" s="7">
        <v>3031.1</v>
      </c>
      <c r="M1708" s="1" t="s">
        <v>35</v>
      </c>
      <c r="N1708" s="1" t="s">
        <v>36</v>
      </c>
      <c r="O1708" s="1" t="s">
        <v>947</v>
      </c>
      <c r="P1708" s="1">
        <v>12</v>
      </c>
      <c r="Q1708" s="1" t="s">
        <v>66</v>
      </c>
      <c r="R1708" s="1">
        <v>1</v>
      </c>
    </row>
    <row r="1709" spans="1:18" ht="12.75" x14ac:dyDescent="0.35">
      <c r="A1709" s="1" t="s">
        <v>4161</v>
      </c>
      <c r="B1709" s="1">
        <v>94</v>
      </c>
      <c r="C1709" s="1" t="str">
        <f t="shared" si="78"/>
        <v>Elderly</v>
      </c>
      <c r="D1709" s="1" t="s">
        <v>16</v>
      </c>
      <c r="E1709" s="1" t="s">
        <v>4162</v>
      </c>
      <c r="F1709" s="2">
        <v>45306</v>
      </c>
      <c r="G1709" s="2" t="str">
        <f t="shared" si="79"/>
        <v>January</v>
      </c>
      <c r="H1709" s="2" t="str">
        <f t="shared" si="80"/>
        <v>Winter</v>
      </c>
      <c r="I1709" s="1" t="s">
        <v>54</v>
      </c>
      <c r="J1709" s="1" t="s">
        <v>28</v>
      </c>
      <c r="K1709" s="1">
        <v>80</v>
      </c>
      <c r="L1709" s="7">
        <v>1584.18</v>
      </c>
      <c r="M1709" s="1" t="s">
        <v>20</v>
      </c>
      <c r="N1709" s="1" t="s">
        <v>36</v>
      </c>
      <c r="O1709" s="1" t="s">
        <v>873</v>
      </c>
      <c r="P1709" s="1">
        <v>29</v>
      </c>
      <c r="Q1709" s="1" t="s">
        <v>47</v>
      </c>
      <c r="R1709" s="1">
        <v>1</v>
      </c>
    </row>
    <row r="1710" spans="1:18" ht="12.75" x14ac:dyDescent="0.35">
      <c r="A1710" s="1" t="s">
        <v>4163</v>
      </c>
      <c r="B1710" s="1">
        <v>37</v>
      </c>
      <c r="C1710" s="1" t="str">
        <f t="shared" si="78"/>
        <v>Young Adults</v>
      </c>
      <c r="D1710" s="1" t="s">
        <v>16</v>
      </c>
      <c r="E1710" s="1" t="s">
        <v>2093</v>
      </c>
      <c r="F1710" s="2">
        <v>45354</v>
      </c>
      <c r="G1710" s="2" t="str">
        <f t="shared" si="79"/>
        <v>March</v>
      </c>
      <c r="H1710" s="2" t="str">
        <f t="shared" si="80"/>
        <v>Spring</v>
      </c>
      <c r="I1710" s="1" t="s">
        <v>54</v>
      </c>
      <c r="J1710" s="1" t="s">
        <v>28</v>
      </c>
      <c r="K1710" s="1">
        <v>82</v>
      </c>
      <c r="L1710" s="7">
        <v>153.38</v>
      </c>
      <c r="M1710" s="1" t="s">
        <v>35</v>
      </c>
      <c r="N1710" s="1" t="s">
        <v>36</v>
      </c>
      <c r="O1710" s="1" t="s">
        <v>2012</v>
      </c>
      <c r="P1710" s="1">
        <v>83</v>
      </c>
      <c r="Q1710" s="1" t="s">
        <v>38</v>
      </c>
      <c r="R1710" s="1">
        <v>3</v>
      </c>
    </row>
    <row r="1711" spans="1:18" ht="12.75" x14ac:dyDescent="0.35">
      <c r="A1711" s="1" t="s">
        <v>4164</v>
      </c>
      <c r="B1711" s="1">
        <v>35</v>
      </c>
      <c r="C1711" s="1" t="str">
        <f t="shared" si="78"/>
        <v>Young Adults</v>
      </c>
      <c r="D1711" s="1" t="s">
        <v>25</v>
      </c>
      <c r="E1711" s="1" t="s">
        <v>4165</v>
      </c>
      <c r="F1711" s="2">
        <v>45437</v>
      </c>
      <c r="G1711" s="2" t="str">
        <f t="shared" si="79"/>
        <v>May</v>
      </c>
      <c r="H1711" s="2" t="str">
        <f t="shared" si="80"/>
        <v>Spring</v>
      </c>
      <c r="I1711" s="1" t="s">
        <v>104</v>
      </c>
      <c r="J1711" s="1" t="s">
        <v>34</v>
      </c>
      <c r="K1711" s="1">
        <v>7</v>
      </c>
      <c r="L1711" s="7">
        <v>2338.7600000000002</v>
      </c>
      <c r="M1711" s="1" t="s">
        <v>20</v>
      </c>
      <c r="N1711" s="1" t="s">
        <v>36</v>
      </c>
      <c r="O1711" s="1" t="s">
        <v>676</v>
      </c>
      <c r="P1711" s="1">
        <v>21</v>
      </c>
      <c r="Q1711" s="1" t="s">
        <v>23</v>
      </c>
      <c r="R1711" s="1">
        <v>3</v>
      </c>
    </row>
    <row r="1712" spans="1:18" ht="12.75" x14ac:dyDescent="0.35">
      <c r="A1712" s="1" t="s">
        <v>4166</v>
      </c>
      <c r="B1712" s="1">
        <v>55</v>
      </c>
      <c r="C1712" s="1" t="str">
        <f t="shared" si="78"/>
        <v>Middle-Aged</v>
      </c>
      <c r="D1712" s="1" t="s">
        <v>25</v>
      </c>
      <c r="E1712" s="1" t="s">
        <v>4167</v>
      </c>
      <c r="F1712" s="2">
        <v>45578</v>
      </c>
      <c r="G1712" s="2" t="str">
        <f t="shared" si="79"/>
        <v>October</v>
      </c>
      <c r="H1712" s="2" t="str">
        <f t="shared" si="80"/>
        <v>Autumn</v>
      </c>
      <c r="I1712" s="1" t="s">
        <v>64</v>
      </c>
      <c r="J1712" s="1" t="s">
        <v>28</v>
      </c>
      <c r="K1712" s="1">
        <v>43</v>
      </c>
      <c r="L1712" s="7">
        <v>3095.92</v>
      </c>
      <c r="M1712" s="1" t="s">
        <v>35</v>
      </c>
      <c r="N1712" s="1" t="s">
        <v>36</v>
      </c>
      <c r="O1712" s="1" t="s">
        <v>1030</v>
      </c>
      <c r="P1712" s="1">
        <v>58</v>
      </c>
      <c r="Q1712" s="1" t="s">
        <v>47</v>
      </c>
      <c r="R1712" s="1">
        <v>1</v>
      </c>
    </row>
    <row r="1713" spans="1:18" ht="12.75" x14ac:dyDescent="0.35">
      <c r="A1713" s="1" t="s">
        <v>4168</v>
      </c>
      <c r="B1713" s="1">
        <v>90</v>
      </c>
      <c r="C1713" s="1" t="str">
        <f t="shared" si="78"/>
        <v>Elderly</v>
      </c>
      <c r="D1713" s="1" t="s">
        <v>62</v>
      </c>
      <c r="E1713" s="1" t="s">
        <v>4169</v>
      </c>
      <c r="F1713" s="2">
        <v>45624</v>
      </c>
      <c r="G1713" s="2" t="str">
        <f t="shared" si="79"/>
        <v>November</v>
      </c>
      <c r="H1713" s="2" t="str">
        <f t="shared" si="80"/>
        <v>Autumn</v>
      </c>
      <c r="I1713" s="1" t="s">
        <v>45</v>
      </c>
      <c r="J1713" s="1" t="s">
        <v>59</v>
      </c>
      <c r="K1713" s="1">
        <v>16</v>
      </c>
      <c r="L1713" s="7">
        <v>504.13</v>
      </c>
      <c r="M1713" s="1" t="s">
        <v>29</v>
      </c>
      <c r="N1713" s="1" t="s">
        <v>36</v>
      </c>
      <c r="O1713" s="1" t="s">
        <v>4170</v>
      </c>
      <c r="P1713" s="1">
        <v>48</v>
      </c>
      <c r="Q1713" s="1" t="s">
        <v>47</v>
      </c>
      <c r="R1713" s="1">
        <v>5</v>
      </c>
    </row>
    <row r="1714" spans="1:18" ht="12.75" x14ac:dyDescent="0.35">
      <c r="A1714" s="1" t="s">
        <v>4171</v>
      </c>
      <c r="B1714" s="1">
        <v>87</v>
      </c>
      <c r="C1714" s="1" t="str">
        <f t="shared" si="78"/>
        <v>Elderly</v>
      </c>
      <c r="D1714" s="1" t="s">
        <v>16</v>
      </c>
      <c r="E1714" s="1" t="s">
        <v>4172</v>
      </c>
      <c r="F1714" s="2">
        <v>45315</v>
      </c>
      <c r="G1714" s="2" t="str">
        <f t="shared" si="79"/>
        <v>January</v>
      </c>
      <c r="H1714" s="2" t="str">
        <f t="shared" si="80"/>
        <v>Winter</v>
      </c>
      <c r="I1714" s="1" t="s">
        <v>64</v>
      </c>
      <c r="J1714" s="1" t="s">
        <v>85</v>
      </c>
      <c r="K1714" s="1">
        <v>68</v>
      </c>
      <c r="L1714" s="7">
        <v>1377.34</v>
      </c>
      <c r="M1714" s="1" t="s">
        <v>20</v>
      </c>
      <c r="N1714" s="1" t="s">
        <v>36</v>
      </c>
      <c r="O1714" s="1" t="s">
        <v>4173</v>
      </c>
      <c r="P1714" s="1">
        <v>68</v>
      </c>
      <c r="Q1714" s="1" t="s">
        <v>38</v>
      </c>
      <c r="R1714" s="1">
        <v>2</v>
      </c>
    </row>
    <row r="1715" spans="1:18" ht="12.75" x14ac:dyDescent="0.35">
      <c r="A1715" s="1" t="s">
        <v>4174</v>
      </c>
      <c r="B1715" s="1">
        <v>96</v>
      </c>
      <c r="C1715" s="1" t="str">
        <f t="shared" si="78"/>
        <v>Elderly</v>
      </c>
      <c r="D1715" s="1" t="s">
        <v>62</v>
      </c>
      <c r="E1715" s="1" t="s">
        <v>4175</v>
      </c>
      <c r="F1715" s="2">
        <v>45497</v>
      </c>
      <c r="G1715" s="2" t="str">
        <f t="shared" si="79"/>
        <v>July</v>
      </c>
      <c r="H1715" s="2" t="str">
        <f t="shared" si="80"/>
        <v>Summer</v>
      </c>
      <c r="I1715" s="1" t="s">
        <v>54</v>
      </c>
      <c r="J1715" s="1" t="s">
        <v>19</v>
      </c>
      <c r="K1715" s="1">
        <v>71</v>
      </c>
      <c r="L1715" s="7">
        <v>4869.3</v>
      </c>
      <c r="M1715" s="1" t="s">
        <v>29</v>
      </c>
      <c r="N1715" s="1" t="s">
        <v>21</v>
      </c>
      <c r="O1715" s="1" t="s">
        <v>4176</v>
      </c>
      <c r="P1715" s="1">
        <v>0</v>
      </c>
      <c r="Q1715" s="1" t="s">
        <v>38</v>
      </c>
      <c r="R1715" s="1">
        <v>5</v>
      </c>
    </row>
    <row r="1716" spans="1:18" ht="12.75" x14ac:dyDescent="0.35">
      <c r="A1716" s="1" t="s">
        <v>4177</v>
      </c>
      <c r="B1716" s="1">
        <v>77</v>
      </c>
      <c r="C1716" s="1" t="str">
        <f t="shared" si="78"/>
        <v>Elderly</v>
      </c>
      <c r="D1716" s="1" t="s">
        <v>16</v>
      </c>
      <c r="E1716" s="1" t="s">
        <v>4178</v>
      </c>
      <c r="F1716" s="2">
        <v>45293</v>
      </c>
      <c r="G1716" s="2" t="str">
        <f t="shared" si="79"/>
        <v>January</v>
      </c>
      <c r="H1716" s="2" t="str">
        <f t="shared" si="80"/>
        <v>Winter</v>
      </c>
      <c r="I1716" s="1" t="s">
        <v>45</v>
      </c>
      <c r="J1716" s="1" t="s">
        <v>19</v>
      </c>
      <c r="K1716" s="1">
        <v>53</v>
      </c>
      <c r="L1716" s="7">
        <v>294.5</v>
      </c>
      <c r="M1716" s="1" t="s">
        <v>20</v>
      </c>
      <c r="N1716" s="1" t="s">
        <v>21</v>
      </c>
      <c r="O1716" s="1" t="s">
        <v>1993</v>
      </c>
      <c r="P1716" s="1">
        <v>100</v>
      </c>
      <c r="Q1716" s="1" t="s">
        <v>66</v>
      </c>
      <c r="R1716" s="1">
        <v>5</v>
      </c>
    </row>
    <row r="1717" spans="1:18" ht="12.75" x14ac:dyDescent="0.35">
      <c r="A1717" s="1" t="s">
        <v>4179</v>
      </c>
      <c r="B1717" s="1">
        <v>81</v>
      </c>
      <c r="C1717" s="1" t="str">
        <f t="shared" si="78"/>
        <v>Elderly</v>
      </c>
      <c r="D1717" s="1" t="s">
        <v>25</v>
      </c>
      <c r="E1717" s="1" t="s">
        <v>4180</v>
      </c>
      <c r="F1717" s="2">
        <v>45380</v>
      </c>
      <c r="G1717" s="2" t="str">
        <f t="shared" si="79"/>
        <v>March</v>
      </c>
      <c r="H1717" s="2" t="str">
        <f t="shared" si="80"/>
        <v>Spring</v>
      </c>
      <c r="I1717" s="1" t="s">
        <v>58</v>
      </c>
      <c r="J1717" s="1" t="s">
        <v>59</v>
      </c>
      <c r="K1717" s="1">
        <v>40</v>
      </c>
      <c r="L1717" s="7">
        <v>3542.14</v>
      </c>
      <c r="M1717" s="1" t="s">
        <v>35</v>
      </c>
      <c r="N1717" s="1" t="s">
        <v>36</v>
      </c>
      <c r="O1717" s="1" t="s">
        <v>4122</v>
      </c>
      <c r="P1717" s="1">
        <v>81</v>
      </c>
      <c r="Q1717" s="1" t="s">
        <v>47</v>
      </c>
      <c r="R1717" s="1">
        <v>2</v>
      </c>
    </row>
    <row r="1718" spans="1:18" ht="12.75" x14ac:dyDescent="0.35">
      <c r="A1718" s="1" t="s">
        <v>4181</v>
      </c>
      <c r="B1718" s="1">
        <v>64</v>
      </c>
      <c r="C1718" s="1" t="str">
        <f t="shared" si="78"/>
        <v>Elderly</v>
      </c>
      <c r="D1718" s="1" t="s">
        <v>62</v>
      </c>
      <c r="E1718" s="1" t="s">
        <v>4182</v>
      </c>
      <c r="F1718" s="2">
        <v>45466</v>
      </c>
      <c r="G1718" s="2" t="str">
        <f t="shared" si="79"/>
        <v>June</v>
      </c>
      <c r="H1718" s="2" t="str">
        <f t="shared" si="80"/>
        <v>Summer</v>
      </c>
      <c r="I1718" s="1" t="s">
        <v>58</v>
      </c>
      <c r="J1718" s="1" t="s">
        <v>59</v>
      </c>
      <c r="K1718" s="1">
        <v>79</v>
      </c>
      <c r="L1718" s="7">
        <v>2286.63</v>
      </c>
      <c r="M1718" s="1" t="s">
        <v>35</v>
      </c>
      <c r="N1718" s="1" t="s">
        <v>36</v>
      </c>
      <c r="O1718" s="1" t="s">
        <v>2359</v>
      </c>
      <c r="P1718" s="1">
        <v>81</v>
      </c>
      <c r="Q1718" s="1" t="s">
        <v>31</v>
      </c>
      <c r="R1718" s="1">
        <v>1</v>
      </c>
    </row>
    <row r="1719" spans="1:18" ht="12.75" x14ac:dyDescent="0.35">
      <c r="A1719" s="1" t="s">
        <v>4183</v>
      </c>
      <c r="B1719" s="1">
        <v>53</v>
      </c>
      <c r="C1719" s="1" t="str">
        <f t="shared" si="78"/>
        <v>Middle-Aged</v>
      </c>
      <c r="D1719" s="1" t="s">
        <v>62</v>
      </c>
      <c r="E1719" s="1" t="s">
        <v>4184</v>
      </c>
      <c r="F1719" s="2">
        <v>45467</v>
      </c>
      <c r="G1719" s="2" t="str">
        <f t="shared" si="79"/>
        <v>June</v>
      </c>
      <c r="H1719" s="2" t="str">
        <f t="shared" si="80"/>
        <v>Summer</v>
      </c>
      <c r="I1719" s="1" t="s">
        <v>104</v>
      </c>
      <c r="J1719" s="1" t="s">
        <v>34</v>
      </c>
      <c r="K1719" s="1">
        <v>83</v>
      </c>
      <c r="L1719" s="7">
        <v>2939.45</v>
      </c>
      <c r="M1719" s="1" t="s">
        <v>20</v>
      </c>
      <c r="N1719" s="1" t="s">
        <v>21</v>
      </c>
      <c r="O1719" s="1" t="s">
        <v>4185</v>
      </c>
      <c r="P1719" s="1">
        <v>98</v>
      </c>
      <c r="Q1719" s="1" t="s">
        <v>31</v>
      </c>
      <c r="R1719" s="1">
        <v>5</v>
      </c>
    </row>
    <row r="1720" spans="1:18" ht="12.75" x14ac:dyDescent="0.35">
      <c r="A1720" s="1" t="s">
        <v>4186</v>
      </c>
      <c r="B1720" s="1">
        <v>100</v>
      </c>
      <c r="C1720" s="1" t="str">
        <f t="shared" si="78"/>
        <v>Elderly</v>
      </c>
      <c r="D1720" s="1" t="s">
        <v>16</v>
      </c>
      <c r="E1720" s="1" t="s">
        <v>4187</v>
      </c>
      <c r="F1720" s="2">
        <v>45368</v>
      </c>
      <c r="G1720" s="2" t="str">
        <f t="shared" si="79"/>
        <v>March</v>
      </c>
      <c r="H1720" s="2" t="str">
        <f t="shared" si="80"/>
        <v>Spring</v>
      </c>
      <c r="I1720" s="1" t="s">
        <v>27</v>
      </c>
      <c r="J1720" s="1" t="s">
        <v>28</v>
      </c>
      <c r="K1720" s="1">
        <v>6</v>
      </c>
      <c r="L1720" s="7">
        <v>1014.2</v>
      </c>
      <c r="M1720" s="1" t="s">
        <v>35</v>
      </c>
      <c r="N1720" s="1" t="s">
        <v>21</v>
      </c>
      <c r="O1720" s="1" t="s">
        <v>1027</v>
      </c>
      <c r="P1720" s="1">
        <v>27</v>
      </c>
      <c r="Q1720" s="1" t="s">
        <v>31</v>
      </c>
      <c r="R1720" s="1">
        <v>2</v>
      </c>
    </row>
    <row r="1721" spans="1:18" ht="12.75" x14ac:dyDescent="0.35">
      <c r="A1721" s="1" t="s">
        <v>4188</v>
      </c>
      <c r="B1721" s="1">
        <v>81</v>
      </c>
      <c r="C1721" s="1" t="str">
        <f t="shared" si="78"/>
        <v>Elderly</v>
      </c>
      <c r="D1721" s="1" t="s">
        <v>16</v>
      </c>
      <c r="E1721" s="1" t="s">
        <v>4189</v>
      </c>
      <c r="F1721" s="2">
        <v>45566</v>
      </c>
      <c r="G1721" s="2" t="str">
        <f t="shared" si="79"/>
        <v>October</v>
      </c>
      <c r="H1721" s="2" t="str">
        <f t="shared" si="80"/>
        <v>Autumn</v>
      </c>
      <c r="I1721" s="1" t="s">
        <v>104</v>
      </c>
      <c r="J1721" s="1" t="s">
        <v>85</v>
      </c>
      <c r="K1721" s="1">
        <v>37</v>
      </c>
      <c r="L1721" s="7">
        <v>2944.8</v>
      </c>
      <c r="M1721" s="1" t="s">
        <v>35</v>
      </c>
      <c r="N1721" s="1" t="s">
        <v>36</v>
      </c>
      <c r="O1721" s="1" t="s">
        <v>4190</v>
      </c>
      <c r="P1721" s="1">
        <v>69</v>
      </c>
      <c r="Q1721" s="1" t="s">
        <v>38</v>
      </c>
      <c r="R1721" s="1">
        <v>4</v>
      </c>
    </row>
    <row r="1722" spans="1:18" ht="12.75" x14ac:dyDescent="0.35">
      <c r="A1722" s="1" t="s">
        <v>4191</v>
      </c>
      <c r="B1722" s="1">
        <v>5</v>
      </c>
      <c r="C1722" s="1" t="str">
        <f t="shared" si="78"/>
        <v>Children</v>
      </c>
      <c r="D1722" s="1" t="s">
        <v>62</v>
      </c>
      <c r="E1722" s="1" t="s">
        <v>4192</v>
      </c>
      <c r="F1722" s="2">
        <v>45309</v>
      </c>
      <c r="G1722" s="2" t="str">
        <f t="shared" si="79"/>
        <v>January</v>
      </c>
      <c r="H1722" s="2" t="str">
        <f t="shared" si="80"/>
        <v>Winter</v>
      </c>
      <c r="I1722" s="1" t="s">
        <v>75</v>
      </c>
      <c r="J1722" s="1" t="s">
        <v>34</v>
      </c>
      <c r="K1722" s="1">
        <v>31</v>
      </c>
      <c r="L1722" s="7">
        <v>1266.52</v>
      </c>
      <c r="M1722" s="1" t="s">
        <v>20</v>
      </c>
      <c r="N1722" s="1" t="s">
        <v>36</v>
      </c>
      <c r="O1722" s="1" t="s">
        <v>4193</v>
      </c>
      <c r="P1722" s="1">
        <v>69</v>
      </c>
      <c r="Q1722" s="1" t="s">
        <v>66</v>
      </c>
      <c r="R1722" s="1">
        <v>2</v>
      </c>
    </row>
    <row r="1723" spans="1:18" ht="12.75" x14ac:dyDescent="0.35">
      <c r="A1723" s="1" t="s">
        <v>4194</v>
      </c>
      <c r="B1723" s="1">
        <v>17</v>
      </c>
      <c r="C1723" s="1" t="str">
        <f t="shared" si="78"/>
        <v>Teenagers</v>
      </c>
      <c r="D1723" s="1" t="s">
        <v>16</v>
      </c>
      <c r="E1723" s="1" t="s">
        <v>4195</v>
      </c>
      <c r="F1723" s="2">
        <v>45501</v>
      </c>
      <c r="G1723" s="2" t="str">
        <f t="shared" si="79"/>
        <v>July</v>
      </c>
      <c r="H1723" s="2" t="str">
        <f t="shared" si="80"/>
        <v>Summer</v>
      </c>
      <c r="I1723" s="1" t="s">
        <v>27</v>
      </c>
      <c r="J1723" s="1" t="s">
        <v>19</v>
      </c>
      <c r="K1723" s="1">
        <v>22</v>
      </c>
      <c r="L1723" s="7">
        <v>566.75</v>
      </c>
      <c r="M1723" s="1" t="s">
        <v>29</v>
      </c>
      <c r="N1723" s="1" t="s">
        <v>36</v>
      </c>
      <c r="O1723" s="1" t="s">
        <v>3767</v>
      </c>
      <c r="P1723" s="1">
        <v>31</v>
      </c>
      <c r="Q1723" s="1" t="s">
        <v>31</v>
      </c>
      <c r="R1723" s="1">
        <v>1</v>
      </c>
    </row>
    <row r="1724" spans="1:18" ht="12.75" x14ac:dyDescent="0.35">
      <c r="A1724" s="1" t="s">
        <v>4196</v>
      </c>
      <c r="B1724" s="1">
        <v>81</v>
      </c>
      <c r="C1724" s="1" t="str">
        <f t="shared" si="78"/>
        <v>Elderly</v>
      </c>
      <c r="D1724" s="1" t="s">
        <v>25</v>
      </c>
      <c r="E1724" s="1" t="s">
        <v>2004</v>
      </c>
      <c r="F1724" s="2">
        <v>45536</v>
      </c>
      <c r="G1724" s="2" t="str">
        <f t="shared" si="79"/>
        <v>September</v>
      </c>
      <c r="H1724" s="2" t="str">
        <f t="shared" si="80"/>
        <v>Autumn</v>
      </c>
      <c r="I1724" s="1" t="s">
        <v>64</v>
      </c>
      <c r="J1724" s="1" t="s">
        <v>19</v>
      </c>
      <c r="K1724" s="1">
        <v>41</v>
      </c>
      <c r="L1724" s="7">
        <v>828.21</v>
      </c>
      <c r="M1724" s="1" t="s">
        <v>20</v>
      </c>
      <c r="N1724" s="1" t="s">
        <v>21</v>
      </c>
      <c r="O1724" s="1" t="s">
        <v>3692</v>
      </c>
      <c r="P1724" s="1">
        <v>53</v>
      </c>
      <c r="Q1724" s="1" t="s">
        <v>47</v>
      </c>
      <c r="R1724" s="1">
        <v>2</v>
      </c>
    </row>
    <row r="1725" spans="1:18" ht="12.75" x14ac:dyDescent="0.35">
      <c r="A1725" s="1" t="s">
        <v>4197</v>
      </c>
      <c r="B1725" s="1">
        <v>41</v>
      </c>
      <c r="C1725" s="1" t="str">
        <f t="shared" si="78"/>
        <v>Middle-Aged</v>
      </c>
      <c r="D1725" s="1" t="s">
        <v>62</v>
      </c>
      <c r="E1725" s="1" t="s">
        <v>4198</v>
      </c>
      <c r="F1725" s="2">
        <v>45545</v>
      </c>
      <c r="G1725" s="2" t="str">
        <f t="shared" si="79"/>
        <v>September</v>
      </c>
      <c r="H1725" s="2" t="str">
        <f t="shared" si="80"/>
        <v>Autumn</v>
      </c>
      <c r="I1725" s="1" t="s">
        <v>75</v>
      </c>
      <c r="J1725" s="1" t="s">
        <v>50</v>
      </c>
      <c r="K1725" s="1">
        <v>37</v>
      </c>
      <c r="L1725" s="7">
        <v>841.97</v>
      </c>
      <c r="M1725" s="1" t="s">
        <v>20</v>
      </c>
      <c r="N1725" s="1" t="s">
        <v>36</v>
      </c>
      <c r="O1725" s="1" t="s">
        <v>3835</v>
      </c>
      <c r="P1725" s="1">
        <v>7</v>
      </c>
      <c r="Q1725" s="1" t="s">
        <v>47</v>
      </c>
      <c r="R1725" s="1">
        <v>4</v>
      </c>
    </row>
    <row r="1726" spans="1:18" ht="12.75" x14ac:dyDescent="0.35">
      <c r="A1726" s="1" t="s">
        <v>4199</v>
      </c>
      <c r="B1726" s="1">
        <v>93</v>
      </c>
      <c r="C1726" s="1" t="str">
        <f t="shared" si="78"/>
        <v>Elderly</v>
      </c>
      <c r="D1726" s="1" t="s">
        <v>62</v>
      </c>
      <c r="E1726" s="1" t="s">
        <v>4200</v>
      </c>
      <c r="F1726" s="2">
        <v>45632</v>
      </c>
      <c r="G1726" s="2" t="str">
        <f t="shared" si="79"/>
        <v>December</v>
      </c>
      <c r="H1726" s="2" t="str">
        <f t="shared" si="80"/>
        <v>Winter</v>
      </c>
      <c r="I1726" s="1" t="s">
        <v>54</v>
      </c>
      <c r="J1726" s="1" t="s">
        <v>34</v>
      </c>
      <c r="K1726" s="1">
        <v>79</v>
      </c>
      <c r="L1726" s="7">
        <v>4455.59</v>
      </c>
      <c r="M1726" s="1" t="s">
        <v>20</v>
      </c>
      <c r="N1726" s="1" t="s">
        <v>36</v>
      </c>
      <c r="O1726" s="1" t="s">
        <v>4201</v>
      </c>
      <c r="P1726" s="1">
        <v>22</v>
      </c>
      <c r="Q1726" s="1" t="s">
        <v>47</v>
      </c>
      <c r="R1726" s="1">
        <v>2</v>
      </c>
    </row>
    <row r="1727" spans="1:18" ht="12.75" x14ac:dyDescent="0.35">
      <c r="A1727" s="1" t="s">
        <v>4202</v>
      </c>
      <c r="B1727" s="1">
        <v>11</v>
      </c>
      <c r="C1727" s="1" t="str">
        <f t="shared" si="78"/>
        <v>Teenagers</v>
      </c>
      <c r="D1727" s="1" t="s">
        <v>16</v>
      </c>
      <c r="E1727" s="1" t="s">
        <v>4203</v>
      </c>
      <c r="F1727" s="2">
        <v>45512</v>
      </c>
      <c r="G1727" s="2" t="str">
        <f t="shared" si="79"/>
        <v>August</v>
      </c>
      <c r="H1727" s="2" t="str">
        <f t="shared" si="80"/>
        <v>Summer</v>
      </c>
      <c r="I1727" s="1" t="s">
        <v>75</v>
      </c>
      <c r="J1727" s="1" t="s">
        <v>19</v>
      </c>
      <c r="K1727" s="1">
        <v>34</v>
      </c>
      <c r="L1727" s="7">
        <v>3769.8</v>
      </c>
      <c r="M1727" s="1" t="s">
        <v>20</v>
      </c>
      <c r="N1727" s="1" t="s">
        <v>21</v>
      </c>
      <c r="O1727" s="1" t="s">
        <v>2240</v>
      </c>
      <c r="P1727" s="1">
        <v>17</v>
      </c>
      <c r="Q1727" s="1" t="s">
        <v>66</v>
      </c>
      <c r="R1727" s="1">
        <v>4</v>
      </c>
    </row>
    <row r="1728" spans="1:18" ht="12.75" x14ac:dyDescent="0.35">
      <c r="A1728" s="1" t="s">
        <v>4204</v>
      </c>
      <c r="B1728" s="1">
        <v>37</v>
      </c>
      <c r="C1728" s="1" t="str">
        <f t="shared" si="78"/>
        <v>Young Adults</v>
      </c>
      <c r="D1728" s="1" t="s">
        <v>16</v>
      </c>
      <c r="E1728" s="1" t="s">
        <v>4205</v>
      </c>
      <c r="F1728" s="2">
        <v>45613</v>
      </c>
      <c r="G1728" s="2" t="str">
        <f t="shared" si="79"/>
        <v>November</v>
      </c>
      <c r="H1728" s="2" t="str">
        <f t="shared" si="80"/>
        <v>Autumn</v>
      </c>
      <c r="I1728" s="1" t="s">
        <v>41</v>
      </c>
      <c r="J1728" s="1" t="s">
        <v>34</v>
      </c>
      <c r="K1728" s="1">
        <v>21</v>
      </c>
      <c r="L1728" s="7">
        <v>3463.49</v>
      </c>
      <c r="M1728" s="1" t="s">
        <v>29</v>
      </c>
      <c r="N1728" s="1" t="s">
        <v>21</v>
      </c>
      <c r="O1728" s="1" t="s">
        <v>609</v>
      </c>
      <c r="P1728" s="1">
        <v>94</v>
      </c>
      <c r="Q1728" s="1" t="s">
        <v>23</v>
      </c>
      <c r="R1728" s="1">
        <v>5</v>
      </c>
    </row>
    <row r="1729" spans="1:18" ht="12.75" x14ac:dyDescent="0.35">
      <c r="A1729" s="1" t="s">
        <v>4206</v>
      </c>
      <c r="B1729" s="1">
        <v>82</v>
      </c>
      <c r="C1729" s="1" t="str">
        <f t="shared" si="78"/>
        <v>Elderly</v>
      </c>
      <c r="D1729" s="1" t="s">
        <v>16</v>
      </c>
      <c r="E1729" s="1" t="s">
        <v>4207</v>
      </c>
      <c r="F1729" s="2">
        <v>45377</v>
      </c>
      <c r="G1729" s="2" t="str">
        <f t="shared" si="79"/>
        <v>March</v>
      </c>
      <c r="H1729" s="2" t="str">
        <f t="shared" si="80"/>
        <v>Spring</v>
      </c>
      <c r="I1729" s="1" t="s">
        <v>104</v>
      </c>
      <c r="J1729" s="1" t="s">
        <v>85</v>
      </c>
      <c r="K1729" s="1">
        <v>85</v>
      </c>
      <c r="L1729" s="7">
        <v>2680.68</v>
      </c>
      <c r="M1729" s="1" t="s">
        <v>35</v>
      </c>
      <c r="N1729" s="1" t="s">
        <v>36</v>
      </c>
      <c r="O1729" s="1" t="s">
        <v>2012</v>
      </c>
      <c r="P1729" s="1">
        <v>32</v>
      </c>
      <c r="Q1729" s="1" t="s">
        <v>47</v>
      </c>
      <c r="R1729" s="1">
        <v>3</v>
      </c>
    </row>
    <row r="1730" spans="1:18" ht="12.75" x14ac:dyDescent="0.35">
      <c r="A1730" s="1" t="s">
        <v>4208</v>
      </c>
      <c r="B1730" s="1">
        <v>4</v>
      </c>
      <c r="C1730" s="1" t="str">
        <f t="shared" si="78"/>
        <v>Children</v>
      </c>
      <c r="D1730" s="1" t="s">
        <v>62</v>
      </c>
      <c r="E1730" s="1" t="s">
        <v>4209</v>
      </c>
      <c r="F1730" s="2">
        <v>45629</v>
      </c>
      <c r="G1730" s="2" t="str">
        <f t="shared" si="79"/>
        <v>December</v>
      </c>
      <c r="H1730" s="2" t="str">
        <f t="shared" si="80"/>
        <v>Winter</v>
      </c>
      <c r="I1730" s="1" t="s">
        <v>58</v>
      </c>
      <c r="J1730" s="1" t="s">
        <v>59</v>
      </c>
      <c r="K1730" s="1">
        <v>61</v>
      </c>
      <c r="L1730" s="7">
        <v>2506.61</v>
      </c>
      <c r="M1730" s="1" t="s">
        <v>29</v>
      </c>
      <c r="N1730" s="1" t="s">
        <v>36</v>
      </c>
      <c r="O1730" s="1" t="s">
        <v>2540</v>
      </c>
      <c r="P1730" s="1">
        <v>8</v>
      </c>
      <c r="Q1730" s="1" t="s">
        <v>38</v>
      </c>
      <c r="R1730" s="1">
        <v>3</v>
      </c>
    </row>
    <row r="1731" spans="1:18" ht="12.75" x14ac:dyDescent="0.35">
      <c r="A1731" s="1" t="s">
        <v>4210</v>
      </c>
      <c r="B1731" s="1">
        <v>70</v>
      </c>
      <c r="C1731" s="1" t="str">
        <f t="shared" ref="C1731:C1794" si="81">IF(B1731&lt;10,"Children",IF(AND(B1731&gt;=10,B1731&lt;=19),"Teenagers",IF(AND(B1731&gt;=20,B1731&lt;=39),"Young Adults",IF(AND(B1731&gt;=40,B1731&lt;=59),"Middle-Aged","Elderly"))))</f>
        <v>Elderly</v>
      </c>
      <c r="D1731" s="1" t="s">
        <v>62</v>
      </c>
      <c r="E1731" s="1" t="s">
        <v>2975</v>
      </c>
      <c r="F1731" s="2">
        <v>45384</v>
      </c>
      <c r="G1731" s="2" t="str">
        <f t="shared" ref="G1731:G1794" si="82">TEXT(F1731,"mmmm")</f>
        <v>April</v>
      </c>
      <c r="H1731" s="2" t="str">
        <f t="shared" ref="H1731:H1794" si="83">IF(G1731="January","Winter",IF(G1731="February","Winter",IF(G1731="December","Winter",IF(G1731="March","Spring",IF(G1731="April","Spring",IF(G1731="May","Spring",IF(G1731="June","Summer",IF(G1731="July","Summer",IF(G1731="August","Summer","Autumn")))))))))</f>
        <v>Spring</v>
      </c>
      <c r="I1731" s="1" t="s">
        <v>27</v>
      </c>
      <c r="J1731" s="1" t="s">
        <v>85</v>
      </c>
      <c r="K1731" s="1">
        <v>47</v>
      </c>
      <c r="L1731" s="7">
        <v>1775.05</v>
      </c>
      <c r="M1731" s="1" t="s">
        <v>20</v>
      </c>
      <c r="N1731" s="1" t="s">
        <v>21</v>
      </c>
      <c r="O1731" s="1" t="s">
        <v>2144</v>
      </c>
      <c r="P1731" s="1">
        <v>92</v>
      </c>
      <c r="Q1731" s="1" t="s">
        <v>38</v>
      </c>
      <c r="R1731" s="1">
        <v>5</v>
      </c>
    </row>
    <row r="1732" spans="1:18" ht="12.75" x14ac:dyDescent="0.35">
      <c r="A1732" s="1" t="s">
        <v>4211</v>
      </c>
      <c r="B1732" s="1">
        <v>80</v>
      </c>
      <c r="C1732" s="1" t="str">
        <f t="shared" si="81"/>
        <v>Elderly</v>
      </c>
      <c r="D1732" s="1" t="s">
        <v>25</v>
      </c>
      <c r="E1732" s="1" t="s">
        <v>4212</v>
      </c>
      <c r="F1732" s="2">
        <v>45521</v>
      </c>
      <c r="G1732" s="2" t="str">
        <f t="shared" si="82"/>
        <v>August</v>
      </c>
      <c r="H1732" s="2" t="str">
        <f t="shared" si="83"/>
        <v>Summer</v>
      </c>
      <c r="I1732" s="1" t="s">
        <v>41</v>
      </c>
      <c r="J1732" s="1" t="s">
        <v>85</v>
      </c>
      <c r="K1732" s="1">
        <v>47</v>
      </c>
      <c r="L1732" s="7">
        <v>1225.69</v>
      </c>
      <c r="M1732" s="1" t="s">
        <v>29</v>
      </c>
      <c r="N1732" s="1" t="s">
        <v>21</v>
      </c>
      <c r="O1732" s="1" t="s">
        <v>1923</v>
      </c>
      <c r="P1732" s="1">
        <v>12</v>
      </c>
      <c r="Q1732" s="1" t="s">
        <v>23</v>
      </c>
      <c r="R1732" s="1">
        <v>2</v>
      </c>
    </row>
    <row r="1733" spans="1:18" ht="12.75" x14ac:dyDescent="0.35">
      <c r="A1733" s="1" t="s">
        <v>4213</v>
      </c>
      <c r="B1733" s="1">
        <v>78</v>
      </c>
      <c r="C1733" s="1" t="str">
        <f t="shared" si="81"/>
        <v>Elderly</v>
      </c>
      <c r="D1733" s="1" t="s">
        <v>62</v>
      </c>
      <c r="E1733" s="1" t="s">
        <v>3126</v>
      </c>
      <c r="F1733" s="2">
        <v>45316</v>
      </c>
      <c r="G1733" s="2" t="str">
        <f t="shared" si="82"/>
        <v>January</v>
      </c>
      <c r="H1733" s="2" t="str">
        <f t="shared" si="83"/>
        <v>Winter</v>
      </c>
      <c r="I1733" s="1" t="s">
        <v>104</v>
      </c>
      <c r="J1733" s="1" t="s">
        <v>59</v>
      </c>
      <c r="K1733" s="1">
        <v>86</v>
      </c>
      <c r="L1733" s="7">
        <v>3537.6</v>
      </c>
      <c r="M1733" s="1" t="s">
        <v>35</v>
      </c>
      <c r="N1733" s="1" t="s">
        <v>36</v>
      </c>
      <c r="O1733" s="1" t="s">
        <v>345</v>
      </c>
      <c r="P1733" s="1">
        <v>46</v>
      </c>
      <c r="Q1733" s="1" t="s">
        <v>47</v>
      </c>
      <c r="R1733" s="1">
        <v>4</v>
      </c>
    </row>
    <row r="1734" spans="1:18" ht="12.75" x14ac:dyDescent="0.35">
      <c r="A1734" s="1" t="s">
        <v>4214</v>
      </c>
      <c r="B1734" s="1">
        <v>86</v>
      </c>
      <c r="C1734" s="1" t="str">
        <f t="shared" si="81"/>
        <v>Elderly</v>
      </c>
      <c r="D1734" s="1" t="s">
        <v>25</v>
      </c>
      <c r="E1734" s="1" t="s">
        <v>4215</v>
      </c>
      <c r="F1734" s="2">
        <v>45359</v>
      </c>
      <c r="G1734" s="2" t="str">
        <f t="shared" si="82"/>
        <v>March</v>
      </c>
      <c r="H1734" s="2" t="str">
        <f t="shared" si="83"/>
        <v>Spring</v>
      </c>
      <c r="I1734" s="1" t="s">
        <v>64</v>
      </c>
      <c r="J1734" s="1" t="s">
        <v>19</v>
      </c>
      <c r="K1734" s="1">
        <v>63</v>
      </c>
      <c r="L1734" s="7">
        <v>2637.41</v>
      </c>
      <c r="M1734" s="1" t="s">
        <v>35</v>
      </c>
      <c r="N1734" s="1" t="s">
        <v>36</v>
      </c>
      <c r="O1734" s="1" t="s">
        <v>4216</v>
      </c>
      <c r="P1734" s="1">
        <v>30</v>
      </c>
      <c r="Q1734" s="1" t="s">
        <v>38</v>
      </c>
      <c r="R1734" s="1">
        <v>5</v>
      </c>
    </row>
    <row r="1735" spans="1:18" ht="12.75" x14ac:dyDescent="0.35">
      <c r="A1735" s="1" t="s">
        <v>4217</v>
      </c>
      <c r="B1735" s="1">
        <v>10</v>
      </c>
      <c r="C1735" s="1" t="str">
        <f t="shared" si="81"/>
        <v>Teenagers</v>
      </c>
      <c r="D1735" s="1" t="s">
        <v>16</v>
      </c>
      <c r="E1735" s="1" t="s">
        <v>4218</v>
      </c>
      <c r="F1735" s="2">
        <v>45632</v>
      </c>
      <c r="G1735" s="2" t="str">
        <f t="shared" si="82"/>
        <v>December</v>
      </c>
      <c r="H1735" s="2" t="str">
        <f t="shared" si="83"/>
        <v>Winter</v>
      </c>
      <c r="I1735" s="1" t="s">
        <v>104</v>
      </c>
      <c r="J1735" s="1" t="s">
        <v>19</v>
      </c>
      <c r="K1735" s="1">
        <v>59</v>
      </c>
      <c r="L1735" s="7">
        <v>4475.3100000000004</v>
      </c>
      <c r="M1735" s="1" t="s">
        <v>35</v>
      </c>
      <c r="N1735" s="1" t="s">
        <v>21</v>
      </c>
      <c r="O1735" s="1" t="s">
        <v>2113</v>
      </c>
      <c r="P1735" s="1">
        <v>88</v>
      </c>
      <c r="Q1735" s="1" t="s">
        <v>38</v>
      </c>
      <c r="R1735" s="1">
        <v>3</v>
      </c>
    </row>
    <row r="1736" spans="1:18" ht="12.75" x14ac:dyDescent="0.35">
      <c r="A1736" s="1" t="s">
        <v>4219</v>
      </c>
      <c r="B1736" s="1">
        <v>70</v>
      </c>
      <c r="C1736" s="1" t="str">
        <f t="shared" si="81"/>
        <v>Elderly</v>
      </c>
      <c r="D1736" s="1" t="s">
        <v>25</v>
      </c>
      <c r="E1736" s="1" t="s">
        <v>4220</v>
      </c>
      <c r="F1736" s="2">
        <v>45409</v>
      </c>
      <c r="G1736" s="2" t="str">
        <f t="shared" si="82"/>
        <v>April</v>
      </c>
      <c r="H1736" s="2" t="str">
        <f t="shared" si="83"/>
        <v>Spring</v>
      </c>
      <c r="I1736" s="1" t="s">
        <v>54</v>
      </c>
      <c r="J1736" s="1" t="s">
        <v>34</v>
      </c>
      <c r="K1736" s="1">
        <v>86</v>
      </c>
      <c r="L1736" s="7">
        <v>4610.53</v>
      </c>
      <c r="M1736" s="1" t="s">
        <v>29</v>
      </c>
      <c r="N1736" s="1" t="s">
        <v>21</v>
      </c>
      <c r="O1736" s="1" t="s">
        <v>963</v>
      </c>
      <c r="P1736" s="1">
        <v>31</v>
      </c>
      <c r="Q1736" s="1" t="s">
        <v>47</v>
      </c>
      <c r="R1736" s="1">
        <v>2</v>
      </c>
    </row>
    <row r="1737" spans="1:18" ht="12.75" x14ac:dyDescent="0.35">
      <c r="A1737" s="1" t="s">
        <v>4221</v>
      </c>
      <c r="B1737" s="1">
        <v>75</v>
      </c>
      <c r="C1737" s="1" t="str">
        <f t="shared" si="81"/>
        <v>Elderly</v>
      </c>
      <c r="D1737" s="1" t="s">
        <v>62</v>
      </c>
      <c r="E1737" s="1" t="s">
        <v>705</v>
      </c>
      <c r="F1737" s="2">
        <v>45604</v>
      </c>
      <c r="G1737" s="2" t="str">
        <f t="shared" si="82"/>
        <v>November</v>
      </c>
      <c r="H1737" s="2" t="str">
        <f t="shared" si="83"/>
        <v>Autumn</v>
      </c>
      <c r="I1737" s="1" t="s">
        <v>75</v>
      </c>
      <c r="J1737" s="1" t="s">
        <v>85</v>
      </c>
      <c r="K1737" s="1">
        <v>59</v>
      </c>
      <c r="L1737" s="7">
        <v>2305.2399999999998</v>
      </c>
      <c r="M1737" s="1" t="s">
        <v>35</v>
      </c>
      <c r="N1737" s="1" t="s">
        <v>21</v>
      </c>
      <c r="O1737" s="1" t="s">
        <v>3280</v>
      </c>
      <c r="P1737" s="1">
        <v>49</v>
      </c>
      <c r="Q1737" s="1" t="s">
        <v>23</v>
      </c>
      <c r="R1737" s="1">
        <v>2</v>
      </c>
    </row>
    <row r="1738" spans="1:18" ht="12.75" x14ac:dyDescent="0.35">
      <c r="A1738" s="1" t="s">
        <v>4222</v>
      </c>
      <c r="B1738" s="1">
        <v>53</v>
      </c>
      <c r="C1738" s="1" t="str">
        <f t="shared" si="81"/>
        <v>Middle-Aged</v>
      </c>
      <c r="D1738" s="1" t="s">
        <v>25</v>
      </c>
      <c r="E1738" s="1" t="s">
        <v>4223</v>
      </c>
      <c r="F1738" s="2">
        <v>45413</v>
      </c>
      <c r="G1738" s="2" t="str">
        <f t="shared" si="82"/>
        <v>May</v>
      </c>
      <c r="H1738" s="2" t="str">
        <f t="shared" si="83"/>
        <v>Spring</v>
      </c>
      <c r="I1738" s="1" t="s">
        <v>64</v>
      </c>
      <c r="J1738" s="1" t="s">
        <v>34</v>
      </c>
      <c r="K1738" s="1">
        <v>77</v>
      </c>
      <c r="L1738" s="7">
        <v>4369.67</v>
      </c>
      <c r="M1738" s="1" t="s">
        <v>35</v>
      </c>
      <c r="N1738" s="1" t="s">
        <v>21</v>
      </c>
      <c r="O1738" s="1" t="s">
        <v>2137</v>
      </c>
      <c r="P1738" s="1">
        <v>70</v>
      </c>
      <c r="Q1738" s="1" t="s">
        <v>31</v>
      </c>
      <c r="R1738" s="1">
        <v>2</v>
      </c>
    </row>
    <row r="1739" spans="1:18" ht="12.75" x14ac:dyDescent="0.35">
      <c r="A1739" s="1" t="s">
        <v>4224</v>
      </c>
      <c r="B1739" s="1">
        <v>85</v>
      </c>
      <c r="C1739" s="1" t="str">
        <f t="shared" si="81"/>
        <v>Elderly</v>
      </c>
      <c r="D1739" s="1" t="s">
        <v>62</v>
      </c>
      <c r="E1739" s="1" t="s">
        <v>4225</v>
      </c>
      <c r="F1739" s="2">
        <v>45471</v>
      </c>
      <c r="G1739" s="2" t="str">
        <f t="shared" si="82"/>
        <v>June</v>
      </c>
      <c r="H1739" s="2" t="str">
        <f t="shared" si="83"/>
        <v>Summer</v>
      </c>
      <c r="I1739" s="1" t="s">
        <v>64</v>
      </c>
      <c r="J1739" s="1" t="s">
        <v>28</v>
      </c>
      <c r="K1739" s="1">
        <v>12</v>
      </c>
      <c r="L1739" s="7">
        <v>3830.19</v>
      </c>
      <c r="M1739" s="1" t="s">
        <v>20</v>
      </c>
      <c r="N1739" s="1" t="s">
        <v>21</v>
      </c>
      <c r="O1739" s="1" t="s">
        <v>1306</v>
      </c>
      <c r="P1739" s="1">
        <v>9</v>
      </c>
      <c r="Q1739" s="1" t="s">
        <v>31</v>
      </c>
      <c r="R1739" s="1">
        <v>1</v>
      </c>
    </row>
    <row r="1740" spans="1:18" ht="12.75" x14ac:dyDescent="0.35">
      <c r="A1740" s="1" t="s">
        <v>4226</v>
      </c>
      <c r="B1740" s="1">
        <v>83</v>
      </c>
      <c r="C1740" s="1" t="str">
        <f t="shared" si="81"/>
        <v>Elderly</v>
      </c>
      <c r="D1740" s="1" t="s">
        <v>62</v>
      </c>
      <c r="E1740" s="1" t="s">
        <v>4227</v>
      </c>
      <c r="F1740" s="2">
        <v>45566</v>
      </c>
      <c r="G1740" s="2" t="str">
        <f t="shared" si="82"/>
        <v>October</v>
      </c>
      <c r="H1740" s="2" t="str">
        <f t="shared" si="83"/>
        <v>Autumn</v>
      </c>
      <c r="I1740" s="1" t="s">
        <v>75</v>
      </c>
      <c r="J1740" s="1" t="s">
        <v>34</v>
      </c>
      <c r="K1740" s="1">
        <v>28</v>
      </c>
      <c r="L1740" s="7">
        <v>2023.94</v>
      </c>
      <c r="M1740" s="1" t="s">
        <v>29</v>
      </c>
      <c r="N1740" s="1" t="s">
        <v>21</v>
      </c>
      <c r="O1740" s="1" t="s">
        <v>289</v>
      </c>
      <c r="P1740" s="1">
        <v>60</v>
      </c>
      <c r="Q1740" s="1" t="s">
        <v>66</v>
      </c>
      <c r="R1740" s="1">
        <v>3</v>
      </c>
    </row>
    <row r="1741" spans="1:18" ht="12.75" x14ac:dyDescent="0.35">
      <c r="A1741" s="1" t="s">
        <v>4228</v>
      </c>
      <c r="B1741" s="1">
        <v>81</v>
      </c>
      <c r="C1741" s="1" t="str">
        <f t="shared" si="81"/>
        <v>Elderly</v>
      </c>
      <c r="D1741" s="1" t="s">
        <v>25</v>
      </c>
      <c r="E1741" s="1" t="s">
        <v>4229</v>
      </c>
      <c r="F1741" s="2">
        <v>45587</v>
      </c>
      <c r="G1741" s="2" t="str">
        <f t="shared" si="82"/>
        <v>October</v>
      </c>
      <c r="H1741" s="2" t="str">
        <f t="shared" si="83"/>
        <v>Autumn</v>
      </c>
      <c r="I1741" s="1" t="s">
        <v>41</v>
      </c>
      <c r="J1741" s="1" t="s">
        <v>59</v>
      </c>
      <c r="K1741" s="1">
        <v>15</v>
      </c>
      <c r="L1741" s="7">
        <v>2247</v>
      </c>
      <c r="M1741" s="1" t="s">
        <v>20</v>
      </c>
      <c r="N1741" s="1" t="s">
        <v>36</v>
      </c>
      <c r="O1741" s="1" t="s">
        <v>363</v>
      </c>
      <c r="P1741" s="1">
        <v>35</v>
      </c>
      <c r="Q1741" s="1" t="s">
        <v>31</v>
      </c>
      <c r="R1741" s="1">
        <v>3</v>
      </c>
    </row>
    <row r="1742" spans="1:18" ht="12.75" x14ac:dyDescent="0.35">
      <c r="A1742" s="1" t="s">
        <v>4230</v>
      </c>
      <c r="B1742" s="1">
        <v>14</v>
      </c>
      <c r="C1742" s="1" t="str">
        <f t="shared" si="81"/>
        <v>Teenagers</v>
      </c>
      <c r="D1742" s="1" t="s">
        <v>16</v>
      </c>
      <c r="E1742" s="1" t="s">
        <v>4231</v>
      </c>
      <c r="F1742" s="2">
        <v>45293</v>
      </c>
      <c r="G1742" s="2" t="str">
        <f t="shared" si="82"/>
        <v>January</v>
      </c>
      <c r="H1742" s="2" t="str">
        <f t="shared" si="83"/>
        <v>Winter</v>
      </c>
      <c r="I1742" s="1" t="s">
        <v>104</v>
      </c>
      <c r="J1742" s="1" t="s">
        <v>50</v>
      </c>
      <c r="K1742" s="1">
        <v>61</v>
      </c>
      <c r="L1742" s="7">
        <v>1240.78</v>
      </c>
      <c r="M1742" s="1" t="s">
        <v>20</v>
      </c>
      <c r="N1742" s="1" t="s">
        <v>21</v>
      </c>
      <c r="O1742" s="1" t="s">
        <v>4232</v>
      </c>
      <c r="P1742" s="1">
        <v>47</v>
      </c>
      <c r="Q1742" s="1" t="s">
        <v>38</v>
      </c>
      <c r="R1742" s="1">
        <v>3</v>
      </c>
    </row>
    <row r="1743" spans="1:18" ht="12.75" x14ac:dyDescent="0.35">
      <c r="A1743" s="1" t="s">
        <v>4233</v>
      </c>
      <c r="B1743" s="1">
        <v>5</v>
      </c>
      <c r="C1743" s="1" t="str">
        <f t="shared" si="81"/>
        <v>Children</v>
      </c>
      <c r="D1743" s="1" t="s">
        <v>62</v>
      </c>
      <c r="E1743" s="1" t="s">
        <v>4234</v>
      </c>
      <c r="F1743" s="2">
        <v>45389</v>
      </c>
      <c r="G1743" s="2" t="str">
        <f t="shared" si="82"/>
        <v>April</v>
      </c>
      <c r="H1743" s="2" t="str">
        <f t="shared" si="83"/>
        <v>Spring</v>
      </c>
      <c r="I1743" s="1" t="s">
        <v>27</v>
      </c>
      <c r="J1743" s="1" t="s">
        <v>34</v>
      </c>
      <c r="K1743" s="1">
        <v>13</v>
      </c>
      <c r="L1743" s="7">
        <v>2194.86</v>
      </c>
      <c r="M1743" s="1" t="s">
        <v>35</v>
      </c>
      <c r="N1743" s="1" t="s">
        <v>36</v>
      </c>
      <c r="O1743" s="1" t="s">
        <v>2359</v>
      </c>
      <c r="P1743" s="1">
        <v>37</v>
      </c>
      <c r="Q1743" s="1" t="s">
        <v>31</v>
      </c>
      <c r="R1743" s="1">
        <v>3</v>
      </c>
    </row>
    <row r="1744" spans="1:18" ht="12.75" x14ac:dyDescent="0.35">
      <c r="A1744" s="1" t="s">
        <v>4235</v>
      </c>
      <c r="B1744" s="1">
        <v>77</v>
      </c>
      <c r="C1744" s="1" t="str">
        <f t="shared" si="81"/>
        <v>Elderly</v>
      </c>
      <c r="D1744" s="1" t="s">
        <v>25</v>
      </c>
      <c r="E1744" s="1" t="s">
        <v>4236</v>
      </c>
      <c r="F1744" s="2">
        <v>45559</v>
      </c>
      <c r="G1744" s="2" t="str">
        <f t="shared" si="82"/>
        <v>September</v>
      </c>
      <c r="H1744" s="2" t="str">
        <f t="shared" si="83"/>
        <v>Autumn</v>
      </c>
      <c r="I1744" s="1" t="s">
        <v>58</v>
      </c>
      <c r="J1744" s="1" t="s">
        <v>28</v>
      </c>
      <c r="K1744" s="1">
        <v>44</v>
      </c>
      <c r="L1744" s="7">
        <v>523.79</v>
      </c>
      <c r="M1744" s="1" t="s">
        <v>29</v>
      </c>
      <c r="N1744" s="1" t="s">
        <v>36</v>
      </c>
      <c r="O1744" s="1" t="s">
        <v>2854</v>
      </c>
      <c r="P1744" s="1">
        <v>41</v>
      </c>
      <c r="Q1744" s="1" t="s">
        <v>23</v>
      </c>
      <c r="R1744" s="1">
        <v>4</v>
      </c>
    </row>
    <row r="1745" spans="1:18" ht="12.75" x14ac:dyDescent="0.35">
      <c r="A1745" s="1" t="s">
        <v>4237</v>
      </c>
      <c r="B1745" s="1">
        <v>55</v>
      </c>
      <c r="C1745" s="1" t="str">
        <f t="shared" si="81"/>
        <v>Middle-Aged</v>
      </c>
      <c r="D1745" s="1" t="s">
        <v>25</v>
      </c>
      <c r="E1745" s="1" t="s">
        <v>4238</v>
      </c>
      <c r="F1745" s="2">
        <v>45316</v>
      </c>
      <c r="G1745" s="2" t="str">
        <f t="shared" si="82"/>
        <v>January</v>
      </c>
      <c r="H1745" s="2" t="str">
        <f t="shared" si="83"/>
        <v>Winter</v>
      </c>
      <c r="I1745" s="1" t="s">
        <v>54</v>
      </c>
      <c r="J1745" s="1" t="s">
        <v>50</v>
      </c>
      <c r="K1745" s="1">
        <v>89</v>
      </c>
      <c r="L1745" s="7">
        <v>1796.55</v>
      </c>
      <c r="M1745" s="1" t="s">
        <v>29</v>
      </c>
      <c r="N1745" s="1" t="s">
        <v>21</v>
      </c>
      <c r="O1745" s="1" t="s">
        <v>1836</v>
      </c>
      <c r="P1745" s="1">
        <v>59</v>
      </c>
      <c r="Q1745" s="1" t="s">
        <v>47</v>
      </c>
      <c r="R1745" s="1">
        <v>1</v>
      </c>
    </row>
    <row r="1746" spans="1:18" ht="12.75" x14ac:dyDescent="0.35">
      <c r="A1746" s="1" t="s">
        <v>4239</v>
      </c>
      <c r="B1746" s="1">
        <v>53</v>
      </c>
      <c r="C1746" s="1" t="str">
        <f t="shared" si="81"/>
        <v>Middle-Aged</v>
      </c>
      <c r="D1746" s="1" t="s">
        <v>62</v>
      </c>
      <c r="E1746" s="1" t="s">
        <v>4240</v>
      </c>
      <c r="F1746" s="2">
        <v>45355</v>
      </c>
      <c r="G1746" s="2" t="str">
        <f t="shared" si="82"/>
        <v>March</v>
      </c>
      <c r="H1746" s="2" t="str">
        <f t="shared" si="83"/>
        <v>Spring</v>
      </c>
      <c r="I1746" s="1" t="s">
        <v>104</v>
      </c>
      <c r="J1746" s="1" t="s">
        <v>85</v>
      </c>
      <c r="K1746" s="1">
        <v>80</v>
      </c>
      <c r="L1746" s="7">
        <v>609.04999999999995</v>
      </c>
      <c r="M1746" s="1" t="s">
        <v>29</v>
      </c>
      <c r="N1746" s="1" t="s">
        <v>36</v>
      </c>
      <c r="O1746" s="1" t="s">
        <v>292</v>
      </c>
      <c r="P1746" s="1">
        <v>48</v>
      </c>
      <c r="Q1746" s="1" t="s">
        <v>23</v>
      </c>
      <c r="R1746" s="1">
        <v>5</v>
      </c>
    </row>
    <row r="1747" spans="1:18" ht="12.75" x14ac:dyDescent="0.35">
      <c r="A1747" s="1" t="s">
        <v>4241</v>
      </c>
      <c r="B1747" s="1">
        <v>95</v>
      </c>
      <c r="C1747" s="1" t="str">
        <f t="shared" si="81"/>
        <v>Elderly</v>
      </c>
      <c r="D1747" s="1" t="s">
        <v>16</v>
      </c>
      <c r="E1747" s="1" t="s">
        <v>4242</v>
      </c>
      <c r="F1747" s="2">
        <v>45399</v>
      </c>
      <c r="G1747" s="2" t="str">
        <f t="shared" si="82"/>
        <v>April</v>
      </c>
      <c r="H1747" s="2" t="str">
        <f t="shared" si="83"/>
        <v>Spring</v>
      </c>
      <c r="I1747" s="1" t="s">
        <v>45</v>
      </c>
      <c r="J1747" s="1" t="s">
        <v>59</v>
      </c>
      <c r="K1747" s="1">
        <v>13</v>
      </c>
      <c r="L1747" s="7">
        <v>662.91</v>
      </c>
      <c r="M1747" s="1" t="s">
        <v>35</v>
      </c>
      <c r="N1747" s="1" t="s">
        <v>36</v>
      </c>
      <c r="O1747" s="1" t="s">
        <v>1928</v>
      </c>
      <c r="P1747" s="1">
        <v>99</v>
      </c>
      <c r="Q1747" s="1" t="s">
        <v>66</v>
      </c>
      <c r="R1747" s="1">
        <v>4</v>
      </c>
    </row>
    <row r="1748" spans="1:18" ht="12.75" x14ac:dyDescent="0.35">
      <c r="A1748" s="1" t="s">
        <v>4243</v>
      </c>
      <c r="B1748" s="1">
        <v>26</v>
      </c>
      <c r="C1748" s="1" t="str">
        <f t="shared" si="81"/>
        <v>Young Adults</v>
      </c>
      <c r="D1748" s="1" t="s">
        <v>16</v>
      </c>
      <c r="E1748" s="1" t="s">
        <v>4244</v>
      </c>
      <c r="F1748" s="2">
        <v>45544</v>
      </c>
      <c r="G1748" s="2" t="str">
        <f t="shared" si="82"/>
        <v>September</v>
      </c>
      <c r="H1748" s="2" t="str">
        <f t="shared" si="83"/>
        <v>Autumn</v>
      </c>
      <c r="I1748" s="1" t="s">
        <v>45</v>
      </c>
      <c r="J1748" s="1" t="s">
        <v>28</v>
      </c>
      <c r="K1748" s="1">
        <v>36</v>
      </c>
      <c r="L1748" s="7">
        <v>3408.12</v>
      </c>
      <c r="M1748" s="1" t="s">
        <v>29</v>
      </c>
      <c r="N1748" s="1" t="s">
        <v>21</v>
      </c>
      <c r="O1748" s="1" t="s">
        <v>652</v>
      </c>
      <c r="P1748" s="1">
        <v>92</v>
      </c>
      <c r="Q1748" s="1" t="s">
        <v>23</v>
      </c>
      <c r="R1748" s="1">
        <v>2</v>
      </c>
    </row>
    <row r="1749" spans="1:18" ht="12.75" x14ac:dyDescent="0.35">
      <c r="A1749" s="1" t="s">
        <v>4245</v>
      </c>
      <c r="B1749" s="1">
        <v>100</v>
      </c>
      <c r="C1749" s="1" t="str">
        <f t="shared" si="81"/>
        <v>Elderly</v>
      </c>
      <c r="D1749" s="1" t="s">
        <v>16</v>
      </c>
      <c r="E1749" s="1" t="s">
        <v>4246</v>
      </c>
      <c r="F1749" s="2">
        <v>45490</v>
      </c>
      <c r="G1749" s="2" t="str">
        <f t="shared" si="82"/>
        <v>July</v>
      </c>
      <c r="H1749" s="2" t="str">
        <f t="shared" si="83"/>
        <v>Summer</v>
      </c>
      <c r="I1749" s="1" t="s">
        <v>75</v>
      </c>
      <c r="J1749" s="1" t="s">
        <v>50</v>
      </c>
      <c r="K1749" s="1">
        <v>84</v>
      </c>
      <c r="L1749" s="7">
        <v>157.77000000000001</v>
      </c>
      <c r="M1749" s="1" t="s">
        <v>29</v>
      </c>
      <c r="N1749" s="1" t="s">
        <v>36</v>
      </c>
      <c r="O1749" s="1" t="s">
        <v>1585</v>
      </c>
      <c r="P1749" s="1">
        <v>17</v>
      </c>
      <c r="Q1749" s="1" t="s">
        <v>66</v>
      </c>
      <c r="R1749" s="1">
        <v>4</v>
      </c>
    </row>
    <row r="1750" spans="1:18" ht="12.75" x14ac:dyDescent="0.35">
      <c r="A1750" s="1" t="s">
        <v>4247</v>
      </c>
      <c r="B1750" s="1">
        <v>39</v>
      </c>
      <c r="C1750" s="1" t="str">
        <f t="shared" si="81"/>
        <v>Young Adults</v>
      </c>
      <c r="D1750" s="1" t="s">
        <v>16</v>
      </c>
      <c r="E1750" s="1" t="s">
        <v>4248</v>
      </c>
      <c r="F1750" s="2">
        <v>45318</v>
      </c>
      <c r="G1750" s="2" t="str">
        <f t="shared" si="82"/>
        <v>January</v>
      </c>
      <c r="H1750" s="2" t="str">
        <f t="shared" si="83"/>
        <v>Winter</v>
      </c>
      <c r="I1750" s="1" t="s">
        <v>45</v>
      </c>
      <c r="J1750" s="1" t="s">
        <v>28</v>
      </c>
      <c r="K1750" s="1">
        <v>13</v>
      </c>
      <c r="L1750" s="7">
        <v>887.46</v>
      </c>
      <c r="M1750" s="1" t="s">
        <v>29</v>
      </c>
      <c r="N1750" s="1" t="s">
        <v>36</v>
      </c>
      <c r="O1750" s="1" t="s">
        <v>1313</v>
      </c>
      <c r="P1750" s="1">
        <v>43</v>
      </c>
      <c r="Q1750" s="1" t="s">
        <v>31</v>
      </c>
      <c r="R1750" s="1">
        <v>1</v>
      </c>
    </row>
    <row r="1751" spans="1:18" ht="12.75" x14ac:dyDescent="0.35">
      <c r="A1751" s="1" t="s">
        <v>4249</v>
      </c>
      <c r="B1751" s="1">
        <v>99</v>
      </c>
      <c r="C1751" s="1" t="str">
        <f t="shared" si="81"/>
        <v>Elderly</v>
      </c>
      <c r="D1751" s="1" t="s">
        <v>62</v>
      </c>
      <c r="E1751" s="1" t="s">
        <v>4250</v>
      </c>
      <c r="F1751" s="2">
        <v>45363</v>
      </c>
      <c r="G1751" s="2" t="str">
        <f t="shared" si="82"/>
        <v>March</v>
      </c>
      <c r="H1751" s="2" t="str">
        <f t="shared" si="83"/>
        <v>Spring</v>
      </c>
      <c r="I1751" s="1" t="s">
        <v>58</v>
      </c>
      <c r="J1751" s="1" t="s">
        <v>50</v>
      </c>
      <c r="K1751" s="1">
        <v>53</v>
      </c>
      <c r="L1751" s="7">
        <v>911.59</v>
      </c>
      <c r="M1751" s="1" t="s">
        <v>29</v>
      </c>
      <c r="N1751" s="1" t="s">
        <v>21</v>
      </c>
      <c r="O1751" s="1" t="s">
        <v>1246</v>
      </c>
      <c r="P1751" s="1">
        <v>52</v>
      </c>
      <c r="Q1751" s="1" t="s">
        <v>23</v>
      </c>
      <c r="R1751" s="1">
        <v>4</v>
      </c>
    </row>
    <row r="1752" spans="1:18" ht="12.75" x14ac:dyDescent="0.35">
      <c r="A1752" s="1" t="s">
        <v>4251</v>
      </c>
      <c r="B1752" s="1">
        <v>25</v>
      </c>
      <c r="C1752" s="1" t="str">
        <f t="shared" si="81"/>
        <v>Young Adults</v>
      </c>
      <c r="D1752" s="1" t="s">
        <v>62</v>
      </c>
      <c r="E1752" s="1" t="s">
        <v>4252</v>
      </c>
      <c r="F1752" s="2">
        <v>45629</v>
      </c>
      <c r="G1752" s="2" t="str">
        <f t="shared" si="82"/>
        <v>December</v>
      </c>
      <c r="H1752" s="2" t="str">
        <f t="shared" si="83"/>
        <v>Winter</v>
      </c>
      <c r="I1752" s="1" t="s">
        <v>41</v>
      </c>
      <c r="J1752" s="1" t="s">
        <v>50</v>
      </c>
      <c r="K1752" s="1">
        <v>85</v>
      </c>
      <c r="L1752" s="7">
        <v>3764.62</v>
      </c>
      <c r="M1752" s="1" t="s">
        <v>20</v>
      </c>
      <c r="N1752" s="1" t="s">
        <v>21</v>
      </c>
      <c r="O1752" s="1" t="s">
        <v>1588</v>
      </c>
      <c r="P1752" s="1">
        <v>98</v>
      </c>
      <c r="Q1752" s="1" t="s">
        <v>23</v>
      </c>
      <c r="R1752" s="1">
        <v>3</v>
      </c>
    </row>
    <row r="1753" spans="1:18" ht="12.75" x14ac:dyDescent="0.35">
      <c r="A1753" s="1" t="s">
        <v>4253</v>
      </c>
      <c r="B1753" s="1">
        <v>48</v>
      </c>
      <c r="C1753" s="1" t="str">
        <f t="shared" si="81"/>
        <v>Middle-Aged</v>
      </c>
      <c r="D1753" s="1" t="s">
        <v>62</v>
      </c>
      <c r="E1753" s="1" t="s">
        <v>4254</v>
      </c>
      <c r="F1753" s="2">
        <v>45446</v>
      </c>
      <c r="G1753" s="2" t="str">
        <f t="shared" si="82"/>
        <v>June</v>
      </c>
      <c r="H1753" s="2" t="str">
        <f t="shared" si="83"/>
        <v>Summer</v>
      </c>
      <c r="I1753" s="1" t="s">
        <v>64</v>
      </c>
      <c r="J1753" s="1" t="s">
        <v>50</v>
      </c>
      <c r="K1753" s="1">
        <v>86</v>
      </c>
      <c r="L1753" s="7">
        <v>275.82</v>
      </c>
      <c r="M1753" s="1" t="s">
        <v>35</v>
      </c>
      <c r="N1753" s="1" t="s">
        <v>36</v>
      </c>
      <c r="O1753" s="1" t="s">
        <v>1361</v>
      </c>
      <c r="P1753" s="1">
        <v>31</v>
      </c>
      <c r="Q1753" s="1" t="s">
        <v>31</v>
      </c>
      <c r="R1753" s="1">
        <v>5</v>
      </c>
    </row>
    <row r="1754" spans="1:18" ht="12.75" x14ac:dyDescent="0.35">
      <c r="A1754" s="1" t="s">
        <v>4255</v>
      </c>
      <c r="B1754" s="1">
        <v>75</v>
      </c>
      <c r="C1754" s="1" t="str">
        <f t="shared" si="81"/>
        <v>Elderly</v>
      </c>
      <c r="D1754" s="1" t="s">
        <v>16</v>
      </c>
      <c r="E1754" s="1" t="s">
        <v>2575</v>
      </c>
      <c r="F1754" s="2">
        <v>45381</v>
      </c>
      <c r="G1754" s="2" t="str">
        <f t="shared" si="82"/>
        <v>March</v>
      </c>
      <c r="H1754" s="2" t="str">
        <f t="shared" si="83"/>
        <v>Spring</v>
      </c>
      <c r="I1754" s="1" t="s">
        <v>45</v>
      </c>
      <c r="J1754" s="1" t="s">
        <v>34</v>
      </c>
      <c r="K1754" s="1">
        <v>59</v>
      </c>
      <c r="L1754" s="7">
        <v>193.07</v>
      </c>
      <c r="M1754" s="1" t="s">
        <v>29</v>
      </c>
      <c r="N1754" s="1" t="s">
        <v>21</v>
      </c>
      <c r="O1754" s="1" t="s">
        <v>2543</v>
      </c>
      <c r="P1754" s="1">
        <v>42</v>
      </c>
      <c r="Q1754" s="1" t="s">
        <v>47</v>
      </c>
      <c r="R1754" s="1">
        <v>3</v>
      </c>
    </row>
    <row r="1755" spans="1:18" ht="12.75" x14ac:dyDescent="0.35">
      <c r="A1755" s="1" t="s">
        <v>4256</v>
      </c>
      <c r="B1755" s="1">
        <v>2</v>
      </c>
      <c r="C1755" s="1" t="str">
        <f t="shared" si="81"/>
        <v>Children</v>
      </c>
      <c r="D1755" s="1" t="s">
        <v>62</v>
      </c>
      <c r="E1755" s="1" t="s">
        <v>4257</v>
      </c>
      <c r="F1755" s="2">
        <v>45619</v>
      </c>
      <c r="G1755" s="2" t="str">
        <f t="shared" si="82"/>
        <v>November</v>
      </c>
      <c r="H1755" s="2" t="str">
        <f t="shared" si="83"/>
        <v>Autumn</v>
      </c>
      <c r="I1755" s="1" t="s">
        <v>54</v>
      </c>
      <c r="J1755" s="1" t="s">
        <v>85</v>
      </c>
      <c r="K1755" s="1">
        <v>80</v>
      </c>
      <c r="L1755" s="7">
        <v>4637.82</v>
      </c>
      <c r="M1755" s="1" t="s">
        <v>35</v>
      </c>
      <c r="N1755" s="1" t="s">
        <v>36</v>
      </c>
      <c r="O1755" s="1" t="s">
        <v>4258</v>
      </c>
      <c r="P1755" s="1">
        <v>92</v>
      </c>
      <c r="Q1755" s="1" t="s">
        <v>47</v>
      </c>
      <c r="R1755" s="1">
        <v>2</v>
      </c>
    </row>
    <row r="1756" spans="1:18" ht="12.75" x14ac:dyDescent="0.35">
      <c r="A1756" s="1" t="s">
        <v>4259</v>
      </c>
      <c r="B1756" s="1">
        <v>25</v>
      </c>
      <c r="C1756" s="1" t="str">
        <f t="shared" si="81"/>
        <v>Young Adults</v>
      </c>
      <c r="D1756" s="1" t="s">
        <v>25</v>
      </c>
      <c r="E1756" s="1" t="s">
        <v>4260</v>
      </c>
      <c r="F1756" s="2">
        <v>45463</v>
      </c>
      <c r="G1756" s="2" t="str">
        <f t="shared" si="82"/>
        <v>June</v>
      </c>
      <c r="H1756" s="2" t="str">
        <f t="shared" si="83"/>
        <v>Summer</v>
      </c>
      <c r="I1756" s="1" t="s">
        <v>58</v>
      </c>
      <c r="J1756" s="1" t="s">
        <v>34</v>
      </c>
      <c r="K1756" s="1">
        <v>70</v>
      </c>
      <c r="L1756" s="7">
        <v>2712.1</v>
      </c>
      <c r="M1756" s="1" t="s">
        <v>29</v>
      </c>
      <c r="N1756" s="1" t="s">
        <v>21</v>
      </c>
      <c r="O1756" s="1" t="s">
        <v>264</v>
      </c>
      <c r="P1756" s="1">
        <v>45</v>
      </c>
      <c r="Q1756" s="1" t="s">
        <v>66</v>
      </c>
      <c r="R1756" s="1">
        <v>1</v>
      </c>
    </row>
    <row r="1757" spans="1:18" ht="12.75" x14ac:dyDescent="0.35">
      <c r="A1757" s="1" t="s">
        <v>4261</v>
      </c>
      <c r="B1757" s="1">
        <v>5</v>
      </c>
      <c r="C1757" s="1" t="str">
        <f t="shared" si="81"/>
        <v>Children</v>
      </c>
      <c r="D1757" s="1" t="s">
        <v>25</v>
      </c>
      <c r="E1757" s="1" t="s">
        <v>4262</v>
      </c>
      <c r="F1757" s="2">
        <v>45477</v>
      </c>
      <c r="G1757" s="2" t="str">
        <f t="shared" si="82"/>
        <v>July</v>
      </c>
      <c r="H1757" s="2" t="str">
        <f t="shared" si="83"/>
        <v>Summer</v>
      </c>
      <c r="I1757" s="1" t="s">
        <v>41</v>
      </c>
      <c r="J1757" s="1" t="s">
        <v>28</v>
      </c>
      <c r="K1757" s="1">
        <v>27</v>
      </c>
      <c r="L1757" s="7">
        <v>4441.8900000000003</v>
      </c>
      <c r="M1757" s="1" t="s">
        <v>35</v>
      </c>
      <c r="N1757" s="1" t="s">
        <v>36</v>
      </c>
      <c r="O1757" s="1" t="s">
        <v>2971</v>
      </c>
      <c r="P1757" s="1">
        <v>75</v>
      </c>
      <c r="Q1757" s="1" t="s">
        <v>23</v>
      </c>
      <c r="R1757" s="1">
        <v>5</v>
      </c>
    </row>
    <row r="1758" spans="1:18" ht="12.75" x14ac:dyDescent="0.35">
      <c r="A1758" s="1" t="s">
        <v>4263</v>
      </c>
      <c r="B1758" s="1">
        <v>77</v>
      </c>
      <c r="C1758" s="1" t="str">
        <f t="shared" si="81"/>
        <v>Elderly</v>
      </c>
      <c r="D1758" s="1" t="s">
        <v>16</v>
      </c>
      <c r="E1758" s="1" t="s">
        <v>4264</v>
      </c>
      <c r="F1758" s="2">
        <v>45461</v>
      </c>
      <c r="G1758" s="2" t="str">
        <f t="shared" si="82"/>
        <v>June</v>
      </c>
      <c r="H1758" s="2" t="str">
        <f t="shared" si="83"/>
        <v>Summer</v>
      </c>
      <c r="I1758" s="1" t="s">
        <v>54</v>
      </c>
      <c r="J1758" s="1" t="s">
        <v>85</v>
      </c>
      <c r="K1758" s="1">
        <v>11</v>
      </c>
      <c r="L1758" s="7">
        <v>4540.84</v>
      </c>
      <c r="M1758" s="1" t="s">
        <v>20</v>
      </c>
      <c r="N1758" s="1" t="s">
        <v>36</v>
      </c>
      <c r="O1758" s="1" t="s">
        <v>1038</v>
      </c>
      <c r="P1758" s="1">
        <v>25</v>
      </c>
      <c r="Q1758" s="1" t="s">
        <v>66</v>
      </c>
      <c r="R1758" s="1">
        <v>2</v>
      </c>
    </row>
    <row r="1759" spans="1:18" ht="12.75" x14ac:dyDescent="0.35">
      <c r="A1759" s="1" t="s">
        <v>4265</v>
      </c>
      <c r="B1759" s="1">
        <v>80</v>
      </c>
      <c r="C1759" s="1" t="str">
        <f t="shared" si="81"/>
        <v>Elderly</v>
      </c>
      <c r="D1759" s="1" t="s">
        <v>62</v>
      </c>
      <c r="E1759" s="1" t="s">
        <v>1452</v>
      </c>
      <c r="F1759" s="2">
        <v>45609</v>
      </c>
      <c r="G1759" s="2" t="str">
        <f t="shared" si="82"/>
        <v>November</v>
      </c>
      <c r="H1759" s="2" t="str">
        <f t="shared" si="83"/>
        <v>Autumn</v>
      </c>
      <c r="I1759" s="1" t="s">
        <v>41</v>
      </c>
      <c r="J1759" s="1" t="s">
        <v>19</v>
      </c>
      <c r="K1759" s="1">
        <v>11</v>
      </c>
      <c r="L1759" s="7">
        <v>3036.98</v>
      </c>
      <c r="M1759" s="1" t="s">
        <v>35</v>
      </c>
      <c r="N1759" s="1" t="s">
        <v>36</v>
      </c>
      <c r="O1759" s="1" t="s">
        <v>4266</v>
      </c>
      <c r="P1759" s="1">
        <v>44</v>
      </c>
      <c r="Q1759" s="1" t="s">
        <v>31</v>
      </c>
      <c r="R1759" s="1">
        <v>5</v>
      </c>
    </row>
    <row r="1760" spans="1:18" ht="12.75" x14ac:dyDescent="0.35">
      <c r="A1760" s="1" t="s">
        <v>4267</v>
      </c>
      <c r="B1760" s="1">
        <v>73</v>
      </c>
      <c r="C1760" s="1" t="str">
        <f t="shared" si="81"/>
        <v>Elderly</v>
      </c>
      <c r="D1760" s="1" t="s">
        <v>25</v>
      </c>
      <c r="E1760" s="1" t="s">
        <v>4268</v>
      </c>
      <c r="F1760" s="2">
        <v>45625</v>
      </c>
      <c r="G1760" s="2" t="str">
        <f t="shared" si="82"/>
        <v>November</v>
      </c>
      <c r="H1760" s="2" t="str">
        <f t="shared" si="83"/>
        <v>Autumn</v>
      </c>
      <c r="I1760" s="1" t="s">
        <v>58</v>
      </c>
      <c r="J1760" s="1" t="s">
        <v>28</v>
      </c>
      <c r="K1760" s="1">
        <v>87</v>
      </c>
      <c r="L1760" s="7">
        <v>2993.8</v>
      </c>
      <c r="M1760" s="1" t="s">
        <v>20</v>
      </c>
      <c r="N1760" s="1" t="s">
        <v>36</v>
      </c>
      <c r="O1760" s="1" t="s">
        <v>3799</v>
      </c>
      <c r="P1760" s="1">
        <v>79</v>
      </c>
      <c r="Q1760" s="1" t="s">
        <v>38</v>
      </c>
      <c r="R1760" s="1">
        <v>3</v>
      </c>
    </row>
    <row r="1761" spans="1:18" ht="12.75" x14ac:dyDescent="0.35">
      <c r="A1761" s="1" t="s">
        <v>4269</v>
      </c>
      <c r="B1761" s="1">
        <v>95</v>
      </c>
      <c r="C1761" s="1" t="str">
        <f t="shared" si="81"/>
        <v>Elderly</v>
      </c>
      <c r="D1761" s="1" t="s">
        <v>62</v>
      </c>
      <c r="E1761" s="1" t="s">
        <v>4270</v>
      </c>
      <c r="F1761" s="2">
        <v>45485</v>
      </c>
      <c r="G1761" s="2" t="str">
        <f t="shared" si="82"/>
        <v>July</v>
      </c>
      <c r="H1761" s="2" t="str">
        <f t="shared" si="83"/>
        <v>Summer</v>
      </c>
      <c r="I1761" s="1" t="s">
        <v>104</v>
      </c>
      <c r="J1761" s="1" t="s">
        <v>50</v>
      </c>
      <c r="K1761" s="1">
        <v>77</v>
      </c>
      <c r="L1761" s="7">
        <v>167.66</v>
      </c>
      <c r="M1761" s="1" t="s">
        <v>29</v>
      </c>
      <c r="N1761" s="1" t="s">
        <v>21</v>
      </c>
      <c r="O1761" s="1" t="s">
        <v>4271</v>
      </c>
      <c r="P1761" s="1">
        <v>91</v>
      </c>
      <c r="Q1761" s="1" t="s">
        <v>23</v>
      </c>
      <c r="R1761" s="1">
        <v>1</v>
      </c>
    </row>
    <row r="1762" spans="1:18" ht="12.75" x14ac:dyDescent="0.35">
      <c r="A1762" s="1" t="s">
        <v>4272</v>
      </c>
      <c r="B1762" s="1">
        <v>17</v>
      </c>
      <c r="C1762" s="1" t="str">
        <f t="shared" si="81"/>
        <v>Teenagers</v>
      </c>
      <c r="D1762" s="1" t="s">
        <v>62</v>
      </c>
      <c r="E1762" s="1" t="s">
        <v>4273</v>
      </c>
      <c r="F1762" s="2">
        <v>45361</v>
      </c>
      <c r="G1762" s="2" t="str">
        <f t="shared" si="82"/>
        <v>March</v>
      </c>
      <c r="H1762" s="2" t="str">
        <f t="shared" si="83"/>
        <v>Spring</v>
      </c>
      <c r="I1762" s="1" t="s">
        <v>64</v>
      </c>
      <c r="J1762" s="1" t="s">
        <v>34</v>
      </c>
      <c r="K1762" s="1">
        <v>32</v>
      </c>
      <c r="L1762" s="7">
        <v>510.89</v>
      </c>
      <c r="M1762" s="1" t="s">
        <v>35</v>
      </c>
      <c r="N1762" s="1" t="s">
        <v>21</v>
      </c>
      <c r="O1762" s="1" t="s">
        <v>1481</v>
      </c>
      <c r="P1762" s="1">
        <v>14</v>
      </c>
      <c r="Q1762" s="1" t="s">
        <v>66</v>
      </c>
      <c r="R1762" s="1">
        <v>3</v>
      </c>
    </row>
    <row r="1763" spans="1:18" ht="12.75" x14ac:dyDescent="0.35">
      <c r="A1763" s="1" t="s">
        <v>4274</v>
      </c>
      <c r="B1763" s="1">
        <v>95</v>
      </c>
      <c r="C1763" s="1" t="str">
        <f t="shared" si="81"/>
        <v>Elderly</v>
      </c>
      <c r="D1763" s="1" t="s">
        <v>16</v>
      </c>
      <c r="E1763" s="1" t="s">
        <v>4275</v>
      </c>
      <c r="F1763" s="2">
        <v>45452</v>
      </c>
      <c r="G1763" s="2" t="str">
        <f t="shared" si="82"/>
        <v>June</v>
      </c>
      <c r="H1763" s="2" t="str">
        <f t="shared" si="83"/>
        <v>Summer</v>
      </c>
      <c r="I1763" s="1" t="s">
        <v>27</v>
      </c>
      <c r="J1763" s="1" t="s">
        <v>34</v>
      </c>
      <c r="K1763" s="1">
        <v>19</v>
      </c>
      <c r="L1763" s="7">
        <v>4857.71</v>
      </c>
      <c r="M1763" s="1" t="s">
        <v>29</v>
      </c>
      <c r="N1763" s="1" t="s">
        <v>21</v>
      </c>
      <c r="O1763" s="1" t="s">
        <v>1668</v>
      </c>
      <c r="P1763" s="1">
        <v>29</v>
      </c>
      <c r="Q1763" s="1" t="s">
        <v>23</v>
      </c>
      <c r="R1763" s="1">
        <v>4</v>
      </c>
    </row>
    <row r="1764" spans="1:18" ht="12.75" x14ac:dyDescent="0.35">
      <c r="A1764" s="1" t="s">
        <v>4276</v>
      </c>
      <c r="B1764" s="1">
        <v>32</v>
      </c>
      <c r="C1764" s="1" t="str">
        <f t="shared" si="81"/>
        <v>Young Adults</v>
      </c>
      <c r="D1764" s="1" t="s">
        <v>62</v>
      </c>
      <c r="E1764" s="1" t="s">
        <v>4277</v>
      </c>
      <c r="F1764" s="2">
        <v>45339</v>
      </c>
      <c r="G1764" s="2" t="str">
        <f t="shared" si="82"/>
        <v>February</v>
      </c>
      <c r="H1764" s="2" t="str">
        <f t="shared" si="83"/>
        <v>Winter</v>
      </c>
      <c r="I1764" s="1" t="s">
        <v>64</v>
      </c>
      <c r="J1764" s="1" t="s">
        <v>50</v>
      </c>
      <c r="K1764" s="1">
        <v>82</v>
      </c>
      <c r="L1764" s="7">
        <v>642.73</v>
      </c>
      <c r="M1764" s="1" t="s">
        <v>35</v>
      </c>
      <c r="N1764" s="1" t="s">
        <v>21</v>
      </c>
      <c r="O1764" s="1" t="s">
        <v>1763</v>
      </c>
      <c r="P1764" s="1">
        <v>25</v>
      </c>
      <c r="Q1764" s="1" t="s">
        <v>66</v>
      </c>
      <c r="R1764" s="1">
        <v>4</v>
      </c>
    </row>
    <row r="1765" spans="1:18" ht="12.75" x14ac:dyDescent="0.35">
      <c r="A1765" s="1" t="s">
        <v>4278</v>
      </c>
      <c r="B1765" s="1">
        <v>96</v>
      </c>
      <c r="C1765" s="1" t="str">
        <f t="shared" si="81"/>
        <v>Elderly</v>
      </c>
      <c r="D1765" s="1" t="s">
        <v>62</v>
      </c>
      <c r="E1765" s="1" t="s">
        <v>4279</v>
      </c>
      <c r="F1765" s="2">
        <v>45383</v>
      </c>
      <c r="G1765" s="2" t="str">
        <f t="shared" si="82"/>
        <v>April</v>
      </c>
      <c r="H1765" s="2" t="str">
        <f t="shared" si="83"/>
        <v>Spring</v>
      </c>
      <c r="I1765" s="1" t="s">
        <v>27</v>
      </c>
      <c r="J1765" s="1" t="s">
        <v>85</v>
      </c>
      <c r="K1765" s="1">
        <v>71</v>
      </c>
      <c r="L1765" s="7">
        <v>136.66999999999999</v>
      </c>
      <c r="M1765" s="1" t="s">
        <v>35</v>
      </c>
      <c r="N1765" s="1" t="s">
        <v>21</v>
      </c>
      <c r="O1765" s="1" t="s">
        <v>36</v>
      </c>
      <c r="P1765" s="1">
        <v>51</v>
      </c>
      <c r="Q1765" s="1" t="s">
        <v>23</v>
      </c>
      <c r="R1765" s="1">
        <v>5</v>
      </c>
    </row>
    <row r="1766" spans="1:18" ht="12.75" x14ac:dyDescent="0.35">
      <c r="A1766" s="1" t="s">
        <v>4280</v>
      </c>
      <c r="B1766" s="1">
        <v>6</v>
      </c>
      <c r="C1766" s="1" t="str">
        <f t="shared" si="81"/>
        <v>Children</v>
      </c>
      <c r="D1766" s="1" t="s">
        <v>16</v>
      </c>
      <c r="E1766" s="1" t="s">
        <v>4281</v>
      </c>
      <c r="F1766" s="2">
        <v>45424</v>
      </c>
      <c r="G1766" s="2" t="str">
        <f t="shared" si="82"/>
        <v>May</v>
      </c>
      <c r="H1766" s="2" t="str">
        <f t="shared" si="83"/>
        <v>Spring</v>
      </c>
      <c r="I1766" s="1" t="s">
        <v>75</v>
      </c>
      <c r="J1766" s="1" t="s">
        <v>59</v>
      </c>
      <c r="K1766" s="1">
        <v>11</v>
      </c>
      <c r="L1766" s="7">
        <v>1847.59</v>
      </c>
      <c r="M1766" s="1" t="s">
        <v>29</v>
      </c>
      <c r="N1766" s="1" t="s">
        <v>36</v>
      </c>
      <c r="O1766" s="1" t="s">
        <v>555</v>
      </c>
      <c r="P1766" s="1">
        <v>59</v>
      </c>
      <c r="Q1766" s="1" t="s">
        <v>23</v>
      </c>
      <c r="R1766" s="1">
        <v>1</v>
      </c>
    </row>
    <row r="1767" spans="1:18" ht="12.75" x14ac:dyDescent="0.35">
      <c r="A1767" s="1" t="s">
        <v>4282</v>
      </c>
      <c r="B1767" s="1">
        <v>86</v>
      </c>
      <c r="C1767" s="1" t="str">
        <f t="shared" si="81"/>
        <v>Elderly</v>
      </c>
      <c r="D1767" s="1" t="s">
        <v>62</v>
      </c>
      <c r="E1767" s="1" t="s">
        <v>4283</v>
      </c>
      <c r="F1767" s="2">
        <v>45427</v>
      </c>
      <c r="G1767" s="2" t="str">
        <f t="shared" si="82"/>
        <v>May</v>
      </c>
      <c r="H1767" s="2" t="str">
        <f t="shared" si="83"/>
        <v>Spring</v>
      </c>
      <c r="I1767" s="1" t="s">
        <v>104</v>
      </c>
      <c r="J1767" s="1" t="s">
        <v>28</v>
      </c>
      <c r="K1767" s="1">
        <v>83</v>
      </c>
      <c r="L1767" s="7">
        <v>1192.5999999999999</v>
      </c>
      <c r="M1767" s="1" t="s">
        <v>20</v>
      </c>
      <c r="N1767" s="1" t="s">
        <v>21</v>
      </c>
      <c r="O1767" s="1" t="s">
        <v>3649</v>
      </c>
      <c r="P1767" s="1">
        <v>27</v>
      </c>
      <c r="Q1767" s="1" t="s">
        <v>23</v>
      </c>
      <c r="R1767" s="1">
        <v>4</v>
      </c>
    </row>
    <row r="1768" spans="1:18" ht="12.75" x14ac:dyDescent="0.35">
      <c r="A1768" s="1" t="s">
        <v>4284</v>
      </c>
      <c r="B1768" s="1">
        <v>66</v>
      </c>
      <c r="C1768" s="1" t="str">
        <f t="shared" si="81"/>
        <v>Elderly</v>
      </c>
      <c r="D1768" s="1" t="s">
        <v>16</v>
      </c>
      <c r="E1768" s="1" t="s">
        <v>4285</v>
      </c>
      <c r="F1768" s="2">
        <v>45573</v>
      </c>
      <c r="G1768" s="2" t="str">
        <f t="shared" si="82"/>
        <v>October</v>
      </c>
      <c r="H1768" s="2" t="str">
        <f t="shared" si="83"/>
        <v>Autumn</v>
      </c>
      <c r="I1768" s="1" t="s">
        <v>18</v>
      </c>
      <c r="J1768" s="1" t="s">
        <v>34</v>
      </c>
      <c r="K1768" s="1">
        <v>8</v>
      </c>
      <c r="L1768" s="7">
        <v>4249.28</v>
      </c>
      <c r="M1768" s="1" t="s">
        <v>35</v>
      </c>
      <c r="N1768" s="1" t="s">
        <v>21</v>
      </c>
      <c r="O1768" s="1" t="s">
        <v>1950</v>
      </c>
      <c r="P1768" s="1">
        <v>95</v>
      </c>
      <c r="Q1768" s="1" t="s">
        <v>31</v>
      </c>
      <c r="R1768" s="1">
        <v>2</v>
      </c>
    </row>
    <row r="1769" spans="1:18" ht="12.75" x14ac:dyDescent="0.35">
      <c r="A1769" s="1" t="s">
        <v>4286</v>
      </c>
      <c r="B1769" s="1">
        <v>37</v>
      </c>
      <c r="C1769" s="1" t="str">
        <f t="shared" si="81"/>
        <v>Young Adults</v>
      </c>
      <c r="D1769" s="1" t="s">
        <v>25</v>
      </c>
      <c r="E1769" s="1" t="s">
        <v>4287</v>
      </c>
      <c r="F1769" s="2">
        <v>45497</v>
      </c>
      <c r="G1769" s="2" t="str">
        <f t="shared" si="82"/>
        <v>July</v>
      </c>
      <c r="H1769" s="2" t="str">
        <f t="shared" si="83"/>
        <v>Summer</v>
      </c>
      <c r="I1769" s="1" t="s">
        <v>27</v>
      </c>
      <c r="J1769" s="1" t="s">
        <v>34</v>
      </c>
      <c r="K1769" s="1">
        <v>2</v>
      </c>
      <c r="L1769" s="7">
        <v>622.07000000000005</v>
      </c>
      <c r="M1769" s="1" t="s">
        <v>35</v>
      </c>
      <c r="N1769" s="1" t="s">
        <v>21</v>
      </c>
      <c r="O1769" s="1" t="s">
        <v>1094</v>
      </c>
      <c r="P1769" s="1">
        <v>97</v>
      </c>
      <c r="Q1769" s="1" t="s">
        <v>47</v>
      </c>
      <c r="R1769" s="1">
        <v>5</v>
      </c>
    </row>
    <row r="1770" spans="1:18" ht="12.75" x14ac:dyDescent="0.35">
      <c r="A1770" s="1" t="s">
        <v>4288</v>
      </c>
      <c r="B1770" s="1">
        <v>6</v>
      </c>
      <c r="C1770" s="1" t="str">
        <f t="shared" si="81"/>
        <v>Children</v>
      </c>
      <c r="D1770" s="1" t="s">
        <v>25</v>
      </c>
      <c r="E1770" s="1" t="s">
        <v>4289</v>
      </c>
      <c r="F1770" s="2">
        <v>45604</v>
      </c>
      <c r="G1770" s="2" t="str">
        <f t="shared" si="82"/>
        <v>November</v>
      </c>
      <c r="H1770" s="2" t="str">
        <f t="shared" si="83"/>
        <v>Autumn</v>
      </c>
      <c r="I1770" s="1" t="s">
        <v>18</v>
      </c>
      <c r="J1770" s="1" t="s">
        <v>85</v>
      </c>
      <c r="K1770" s="1">
        <v>79</v>
      </c>
      <c r="L1770" s="7">
        <v>4816.92</v>
      </c>
      <c r="M1770" s="1" t="s">
        <v>20</v>
      </c>
      <c r="N1770" s="1" t="s">
        <v>21</v>
      </c>
      <c r="O1770" s="1" t="s">
        <v>4290</v>
      </c>
      <c r="P1770" s="1">
        <v>23</v>
      </c>
      <c r="Q1770" s="1" t="s">
        <v>31</v>
      </c>
      <c r="R1770" s="1">
        <v>5</v>
      </c>
    </row>
    <row r="1771" spans="1:18" ht="12.75" x14ac:dyDescent="0.35">
      <c r="A1771" s="1" t="s">
        <v>4291</v>
      </c>
      <c r="B1771" s="1">
        <v>36</v>
      </c>
      <c r="C1771" s="1" t="str">
        <f t="shared" si="81"/>
        <v>Young Adults</v>
      </c>
      <c r="D1771" s="1" t="s">
        <v>16</v>
      </c>
      <c r="E1771" s="1" t="s">
        <v>4292</v>
      </c>
      <c r="F1771" s="2">
        <v>45590</v>
      </c>
      <c r="G1771" s="2" t="str">
        <f t="shared" si="82"/>
        <v>October</v>
      </c>
      <c r="H1771" s="2" t="str">
        <f t="shared" si="83"/>
        <v>Autumn</v>
      </c>
      <c r="I1771" s="1" t="s">
        <v>41</v>
      </c>
      <c r="J1771" s="1" t="s">
        <v>85</v>
      </c>
      <c r="K1771" s="1">
        <v>75</v>
      </c>
      <c r="L1771" s="7">
        <v>1810.65</v>
      </c>
      <c r="M1771" s="1" t="s">
        <v>29</v>
      </c>
      <c r="N1771" s="1" t="s">
        <v>21</v>
      </c>
      <c r="O1771" s="1" t="s">
        <v>4293</v>
      </c>
      <c r="P1771" s="1">
        <v>41</v>
      </c>
      <c r="Q1771" s="1" t="s">
        <v>31</v>
      </c>
      <c r="R1771" s="1">
        <v>4</v>
      </c>
    </row>
    <row r="1772" spans="1:18" ht="12.75" x14ac:dyDescent="0.35">
      <c r="A1772" s="1" t="s">
        <v>4294</v>
      </c>
      <c r="B1772" s="1">
        <v>85</v>
      </c>
      <c r="C1772" s="1" t="str">
        <f t="shared" si="81"/>
        <v>Elderly</v>
      </c>
      <c r="D1772" s="1" t="s">
        <v>25</v>
      </c>
      <c r="E1772" s="1" t="s">
        <v>4295</v>
      </c>
      <c r="F1772" s="2">
        <v>45525</v>
      </c>
      <c r="G1772" s="2" t="str">
        <f t="shared" si="82"/>
        <v>August</v>
      </c>
      <c r="H1772" s="2" t="str">
        <f t="shared" si="83"/>
        <v>Summer</v>
      </c>
      <c r="I1772" s="1" t="s">
        <v>64</v>
      </c>
      <c r="J1772" s="1" t="s">
        <v>34</v>
      </c>
      <c r="K1772" s="1">
        <v>83</v>
      </c>
      <c r="L1772" s="7">
        <v>254.89</v>
      </c>
      <c r="M1772" s="1" t="s">
        <v>20</v>
      </c>
      <c r="N1772" s="1" t="s">
        <v>21</v>
      </c>
      <c r="O1772" s="1" t="s">
        <v>1409</v>
      </c>
      <c r="P1772" s="1">
        <v>36</v>
      </c>
      <c r="Q1772" s="1" t="s">
        <v>23</v>
      </c>
      <c r="R1772" s="1">
        <v>2</v>
      </c>
    </row>
    <row r="1773" spans="1:18" ht="12.75" x14ac:dyDescent="0.35">
      <c r="A1773" s="1" t="s">
        <v>4296</v>
      </c>
      <c r="B1773" s="1">
        <v>45</v>
      </c>
      <c r="C1773" s="1" t="str">
        <f t="shared" si="81"/>
        <v>Middle-Aged</v>
      </c>
      <c r="D1773" s="1" t="s">
        <v>16</v>
      </c>
      <c r="E1773" s="1" t="s">
        <v>4297</v>
      </c>
      <c r="F1773" s="2">
        <v>45387</v>
      </c>
      <c r="G1773" s="2" t="str">
        <f t="shared" si="82"/>
        <v>April</v>
      </c>
      <c r="H1773" s="2" t="str">
        <f t="shared" si="83"/>
        <v>Spring</v>
      </c>
      <c r="I1773" s="1" t="s">
        <v>45</v>
      </c>
      <c r="J1773" s="1" t="s">
        <v>59</v>
      </c>
      <c r="K1773" s="1">
        <v>90</v>
      </c>
      <c r="L1773" s="7">
        <v>3272.3</v>
      </c>
      <c r="M1773" s="1" t="s">
        <v>29</v>
      </c>
      <c r="N1773" s="1" t="s">
        <v>21</v>
      </c>
      <c r="O1773" s="1" t="s">
        <v>1015</v>
      </c>
      <c r="P1773" s="1">
        <v>1</v>
      </c>
      <c r="Q1773" s="1" t="s">
        <v>38</v>
      </c>
      <c r="R1773" s="1">
        <v>4</v>
      </c>
    </row>
    <row r="1774" spans="1:18" ht="12.75" x14ac:dyDescent="0.35">
      <c r="A1774" s="1" t="s">
        <v>4298</v>
      </c>
      <c r="B1774" s="1">
        <v>27</v>
      </c>
      <c r="C1774" s="1" t="str">
        <f t="shared" si="81"/>
        <v>Young Adults</v>
      </c>
      <c r="D1774" s="1" t="s">
        <v>62</v>
      </c>
      <c r="E1774" s="1" t="s">
        <v>4299</v>
      </c>
      <c r="F1774" s="2">
        <v>45408</v>
      </c>
      <c r="G1774" s="2" t="str">
        <f t="shared" si="82"/>
        <v>April</v>
      </c>
      <c r="H1774" s="2" t="str">
        <f t="shared" si="83"/>
        <v>Spring</v>
      </c>
      <c r="I1774" s="1" t="s">
        <v>41</v>
      </c>
      <c r="J1774" s="1" t="s">
        <v>85</v>
      </c>
      <c r="K1774" s="1">
        <v>17</v>
      </c>
      <c r="L1774" s="7">
        <v>3535.61</v>
      </c>
      <c r="M1774" s="1" t="s">
        <v>35</v>
      </c>
      <c r="N1774" s="1" t="s">
        <v>21</v>
      </c>
      <c r="O1774" s="1" t="s">
        <v>1091</v>
      </c>
      <c r="P1774" s="1">
        <v>24</v>
      </c>
      <c r="Q1774" s="1" t="s">
        <v>66</v>
      </c>
      <c r="R1774" s="1">
        <v>1</v>
      </c>
    </row>
    <row r="1775" spans="1:18" ht="12.75" x14ac:dyDescent="0.35">
      <c r="A1775" s="1" t="s">
        <v>4300</v>
      </c>
      <c r="B1775" s="1">
        <v>75</v>
      </c>
      <c r="C1775" s="1" t="str">
        <f t="shared" si="81"/>
        <v>Elderly</v>
      </c>
      <c r="D1775" s="1" t="s">
        <v>16</v>
      </c>
      <c r="E1775" s="1" t="s">
        <v>4301</v>
      </c>
      <c r="F1775" s="2">
        <v>45420</v>
      </c>
      <c r="G1775" s="2" t="str">
        <f t="shared" si="82"/>
        <v>May</v>
      </c>
      <c r="H1775" s="2" t="str">
        <f t="shared" si="83"/>
        <v>Spring</v>
      </c>
      <c r="I1775" s="1" t="s">
        <v>41</v>
      </c>
      <c r="J1775" s="1" t="s">
        <v>28</v>
      </c>
      <c r="K1775" s="1">
        <v>2</v>
      </c>
      <c r="L1775" s="7">
        <v>1100.6199999999999</v>
      </c>
      <c r="M1775" s="1" t="s">
        <v>29</v>
      </c>
      <c r="N1775" s="1" t="s">
        <v>36</v>
      </c>
      <c r="O1775" s="1" t="s">
        <v>4302</v>
      </c>
      <c r="P1775" s="1">
        <v>7</v>
      </c>
      <c r="Q1775" s="1" t="s">
        <v>47</v>
      </c>
      <c r="R1775" s="1">
        <v>4</v>
      </c>
    </row>
    <row r="1776" spans="1:18" ht="12.75" x14ac:dyDescent="0.35">
      <c r="A1776" s="1" t="s">
        <v>4303</v>
      </c>
      <c r="B1776" s="1">
        <v>6</v>
      </c>
      <c r="C1776" s="1" t="str">
        <f t="shared" si="81"/>
        <v>Children</v>
      </c>
      <c r="D1776" s="1" t="s">
        <v>25</v>
      </c>
      <c r="E1776" s="1" t="s">
        <v>4304</v>
      </c>
      <c r="F1776" s="2">
        <v>45550</v>
      </c>
      <c r="G1776" s="2" t="str">
        <f t="shared" si="82"/>
        <v>September</v>
      </c>
      <c r="H1776" s="2" t="str">
        <f t="shared" si="83"/>
        <v>Autumn</v>
      </c>
      <c r="I1776" s="1" t="s">
        <v>75</v>
      </c>
      <c r="J1776" s="1" t="s">
        <v>19</v>
      </c>
      <c r="K1776" s="1">
        <v>36</v>
      </c>
      <c r="L1776" s="7">
        <v>2169.3000000000002</v>
      </c>
      <c r="M1776" s="1" t="s">
        <v>20</v>
      </c>
      <c r="N1776" s="1" t="s">
        <v>36</v>
      </c>
      <c r="O1776" s="1" t="s">
        <v>2332</v>
      </c>
      <c r="P1776" s="1">
        <v>12</v>
      </c>
      <c r="Q1776" s="1" t="s">
        <v>38</v>
      </c>
      <c r="R1776" s="1">
        <v>4</v>
      </c>
    </row>
    <row r="1777" spans="1:18" ht="12.75" x14ac:dyDescent="0.35">
      <c r="A1777" s="1" t="s">
        <v>4305</v>
      </c>
      <c r="B1777" s="1">
        <v>45</v>
      </c>
      <c r="C1777" s="1" t="str">
        <f t="shared" si="81"/>
        <v>Middle-Aged</v>
      </c>
      <c r="D1777" s="1" t="s">
        <v>62</v>
      </c>
      <c r="E1777" s="1" t="s">
        <v>4306</v>
      </c>
      <c r="F1777" s="2">
        <v>45577</v>
      </c>
      <c r="G1777" s="2" t="str">
        <f t="shared" si="82"/>
        <v>October</v>
      </c>
      <c r="H1777" s="2" t="str">
        <f t="shared" si="83"/>
        <v>Autumn</v>
      </c>
      <c r="I1777" s="1" t="s">
        <v>27</v>
      </c>
      <c r="J1777" s="1" t="s">
        <v>34</v>
      </c>
      <c r="K1777" s="1">
        <v>71</v>
      </c>
      <c r="L1777" s="7">
        <v>3349.63</v>
      </c>
      <c r="M1777" s="1" t="s">
        <v>35</v>
      </c>
      <c r="N1777" s="1" t="s">
        <v>36</v>
      </c>
      <c r="O1777" s="1" t="s">
        <v>1184</v>
      </c>
      <c r="P1777" s="1">
        <v>92</v>
      </c>
      <c r="Q1777" s="1" t="s">
        <v>66</v>
      </c>
      <c r="R1777" s="1">
        <v>1</v>
      </c>
    </row>
    <row r="1778" spans="1:18" ht="12.75" x14ac:dyDescent="0.35">
      <c r="A1778" s="1" t="s">
        <v>4307</v>
      </c>
      <c r="B1778" s="1">
        <v>62</v>
      </c>
      <c r="C1778" s="1" t="str">
        <f t="shared" si="81"/>
        <v>Elderly</v>
      </c>
      <c r="D1778" s="1" t="s">
        <v>25</v>
      </c>
      <c r="E1778" s="1" t="s">
        <v>4308</v>
      </c>
      <c r="F1778" s="2">
        <v>45446</v>
      </c>
      <c r="G1778" s="2" t="str">
        <f t="shared" si="82"/>
        <v>June</v>
      </c>
      <c r="H1778" s="2" t="str">
        <f t="shared" si="83"/>
        <v>Summer</v>
      </c>
      <c r="I1778" s="1" t="s">
        <v>58</v>
      </c>
      <c r="J1778" s="1" t="s">
        <v>34</v>
      </c>
      <c r="K1778" s="1">
        <v>18</v>
      </c>
      <c r="L1778" s="7">
        <v>4872.9799999999996</v>
      </c>
      <c r="M1778" s="1" t="s">
        <v>20</v>
      </c>
      <c r="N1778" s="1" t="s">
        <v>36</v>
      </c>
      <c r="O1778" s="1" t="s">
        <v>3912</v>
      </c>
      <c r="P1778" s="1">
        <v>71</v>
      </c>
      <c r="Q1778" s="1" t="s">
        <v>66</v>
      </c>
      <c r="R1778" s="1">
        <v>4</v>
      </c>
    </row>
    <row r="1779" spans="1:18" ht="12.75" x14ac:dyDescent="0.35">
      <c r="A1779" s="1" t="s">
        <v>4309</v>
      </c>
      <c r="B1779" s="1">
        <v>20</v>
      </c>
      <c r="C1779" s="1" t="str">
        <f t="shared" si="81"/>
        <v>Young Adults</v>
      </c>
      <c r="D1779" s="1" t="s">
        <v>16</v>
      </c>
      <c r="E1779" s="1" t="s">
        <v>4310</v>
      </c>
      <c r="F1779" s="2">
        <v>45421</v>
      </c>
      <c r="G1779" s="2" t="str">
        <f t="shared" si="82"/>
        <v>May</v>
      </c>
      <c r="H1779" s="2" t="str">
        <f t="shared" si="83"/>
        <v>Spring</v>
      </c>
      <c r="I1779" s="1" t="s">
        <v>41</v>
      </c>
      <c r="J1779" s="1" t="s">
        <v>59</v>
      </c>
      <c r="K1779" s="1">
        <v>74</v>
      </c>
      <c r="L1779" s="7">
        <v>2039.94</v>
      </c>
      <c r="M1779" s="1" t="s">
        <v>29</v>
      </c>
      <c r="N1779" s="1" t="s">
        <v>21</v>
      </c>
      <c r="O1779" s="1" t="s">
        <v>153</v>
      </c>
      <c r="P1779" s="1">
        <v>28</v>
      </c>
      <c r="Q1779" s="1" t="s">
        <v>31</v>
      </c>
      <c r="R1779" s="1">
        <v>5</v>
      </c>
    </row>
    <row r="1780" spans="1:18" ht="12.75" x14ac:dyDescent="0.35">
      <c r="A1780" s="1" t="s">
        <v>4311</v>
      </c>
      <c r="B1780" s="1">
        <v>85</v>
      </c>
      <c r="C1780" s="1" t="str">
        <f t="shared" si="81"/>
        <v>Elderly</v>
      </c>
      <c r="D1780" s="1" t="s">
        <v>62</v>
      </c>
      <c r="E1780" s="1" t="s">
        <v>2867</v>
      </c>
      <c r="F1780" s="2">
        <v>45370</v>
      </c>
      <c r="G1780" s="2" t="str">
        <f t="shared" si="82"/>
        <v>March</v>
      </c>
      <c r="H1780" s="2" t="str">
        <f t="shared" si="83"/>
        <v>Spring</v>
      </c>
      <c r="I1780" s="1" t="s">
        <v>58</v>
      </c>
      <c r="J1780" s="1" t="s">
        <v>85</v>
      </c>
      <c r="K1780" s="1">
        <v>5</v>
      </c>
      <c r="L1780" s="7">
        <v>4664.05</v>
      </c>
      <c r="M1780" s="1" t="s">
        <v>35</v>
      </c>
      <c r="N1780" s="1" t="s">
        <v>21</v>
      </c>
      <c r="O1780" s="1" t="s">
        <v>703</v>
      </c>
      <c r="P1780" s="1">
        <v>77</v>
      </c>
      <c r="Q1780" s="1" t="s">
        <v>38</v>
      </c>
      <c r="R1780" s="1">
        <v>4</v>
      </c>
    </row>
    <row r="1781" spans="1:18" ht="12.75" x14ac:dyDescent="0.35">
      <c r="A1781" s="1" t="s">
        <v>4312</v>
      </c>
      <c r="B1781" s="1">
        <v>42</v>
      </c>
      <c r="C1781" s="1" t="str">
        <f t="shared" si="81"/>
        <v>Middle-Aged</v>
      </c>
      <c r="D1781" s="1" t="s">
        <v>25</v>
      </c>
      <c r="E1781" s="1" t="s">
        <v>3712</v>
      </c>
      <c r="F1781" s="2">
        <v>45526</v>
      </c>
      <c r="G1781" s="2" t="str">
        <f t="shared" si="82"/>
        <v>August</v>
      </c>
      <c r="H1781" s="2" t="str">
        <f t="shared" si="83"/>
        <v>Summer</v>
      </c>
      <c r="I1781" s="1" t="s">
        <v>58</v>
      </c>
      <c r="J1781" s="1" t="s">
        <v>85</v>
      </c>
      <c r="K1781" s="1">
        <v>49</v>
      </c>
      <c r="L1781" s="7">
        <v>2756.47</v>
      </c>
      <c r="M1781" s="1" t="s">
        <v>20</v>
      </c>
      <c r="N1781" s="1" t="s">
        <v>36</v>
      </c>
      <c r="O1781" s="1" t="s">
        <v>971</v>
      </c>
      <c r="P1781" s="1">
        <v>95</v>
      </c>
      <c r="Q1781" s="1" t="s">
        <v>23</v>
      </c>
      <c r="R1781" s="1">
        <v>5</v>
      </c>
    </row>
    <row r="1782" spans="1:18" ht="12.75" x14ac:dyDescent="0.35">
      <c r="A1782" s="1" t="s">
        <v>4313</v>
      </c>
      <c r="B1782" s="1">
        <v>3</v>
      </c>
      <c r="C1782" s="1" t="str">
        <f t="shared" si="81"/>
        <v>Children</v>
      </c>
      <c r="D1782" s="1" t="s">
        <v>16</v>
      </c>
      <c r="E1782" s="1" t="s">
        <v>4314</v>
      </c>
      <c r="F1782" s="2">
        <v>45458</v>
      </c>
      <c r="G1782" s="2" t="str">
        <f t="shared" si="82"/>
        <v>June</v>
      </c>
      <c r="H1782" s="2" t="str">
        <f t="shared" si="83"/>
        <v>Summer</v>
      </c>
      <c r="I1782" s="1" t="s">
        <v>18</v>
      </c>
      <c r="J1782" s="1" t="s">
        <v>34</v>
      </c>
      <c r="K1782" s="1">
        <v>89</v>
      </c>
      <c r="L1782" s="7">
        <v>462.78</v>
      </c>
      <c r="M1782" s="1" t="s">
        <v>29</v>
      </c>
      <c r="N1782" s="1" t="s">
        <v>36</v>
      </c>
      <c r="O1782" s="1" t="s">
        <v>2079</v>
      </c>
      <c r="P1782" s="1">
        <v>51</v>
      </c>
      <c r="Q1782" s="1" t="s">
        <v>23</v>
      </c>
      <c r="R1782" s="1">
        <v>1</v>
      </c>
    </row>
    <row r="1783" spans="1:18" ht="12.75" x14ac:dyDescent="0.35">
      <c r="A1783" s="1" t="s">
        <v>4315</v>
      </c>
      <c r="B1783" s="1">
        <v>36</v>
      </c>
      <c r="C1783" s="1" t="str">
        <f t="shared" si="81"/>
        <v>Young Adults</v>
      </c>
      <c r="D1783" s="1" t="s">
        <v>16</v>
      </c>
      <c r="E1783" s="1" t="s">
        <v>197</v>
      </c>
      <c r="F1783" s="2">
        <v>45503</v>
      </c>
      <c r="G1783" s="2" t="str">
        <f t="shared" si="82"/>
        <v>July</v>
      </c>
      <c r="H1783" s="2" t="str">
        <f t="shared" si="83"/>
        <v>Summer</v>
      </c>
      <c r="I1783" s="1" t="s">
        <v>27</v>
      </c>
      <c r="J1783" s="1" t="s">
        <v>85</v>
      </c>
      <c r="K1783" s="1">
        <v>7</v>
      </c>
      <c r="L1783" s="7">
        <v>4052.96</v>
      </c>
      <c r="M1783" s="1" t="s">
        <v>35</v>
      </c>
      <c r="N1783" s="1" t="s">
        <v>21</v>
      </c>
      <c r="O1783" s="1" t="s">
        <v>4316</v>
      </c>
      <c r="P1783" s="1">
        <v>19</v>
      </c>
      <c r="Q1783" s="1" t="s">
        <v>47</v>
      </c>
      <c r="R1783" s="1">
        <v>5</v>
      </c>
    </row>
    <row r="1784" spans="1:18" ht="12.75" x14ac:dyDescent="0.35">
      <c r="A1784" s="1" t="s">
        <v>4317</v>
      </c>
      <c r="B1784" s="1">
        <v>63</v>
      </c>
      <c r="C1784" s="1" t="str">
        <f t="shared" si="81"/>
        <v>Elderly</v>
      </c>
      <c r="D1784" s="1" t="s">
        <v>16</v>
      </c>
      <c r="E1784" s="1" t="s">
        <v>4318</v>
      </c>
      <c r="F1784" s="2">
        <v>45616</v>
      </c>
      <c r="G1784" s="2" t="str">
        <f t="shared" si="82"/>
        <v>November</v>
      </c>
      <c r="H1784" s="2" t="str">
        <f t="shared" si="83"/>
        <v>Autumn</v>
      </c>
      <c r="I1784" s="1" t="s">
        <v>54</v>
      </c>
      <c r="J1784" s="1" t="s">
        <v>34</v>
      </c>
      <c r="K1784" s="1">
        <v>52</v>
      </c>
      <c r="L1784" s="7">
        <v>1722.25</v>
      </c>
      <c r="M1784" s="1" t="s">
        <v>20</v>
      </c>
      <c r="N1784" s="1" t="s">
        <v>21</v>
      </c>
      <c r="O1784" s="1" t="s">
        <v>761</v>
      </c>
      <c r="P1784" s="1">
        <v>49</v>
      </c>
      <c r="Q1784" s="1" t="s">
        <v>31</v>
      </c>
      <c r="R1784" s="1">
        <v>3</v>
      </c>
    </row>
    <row r="1785" spans="1:18" ht="12.75" x14ac:dyDescent="0.35">
      <c r="A1785" s="1" t="s">
        <v>4319</v>
      </c>
      <c r="B1785" s="1">
        <v>37</v>
      </c>
      <c r="C1785" s="1" t="str">
        <f t="shared" si="81"/>
        <v>Young Adults</v>
      </c>
      <c r="D1785" s="1" t="s">
        <v>62</v>
      </c>
      <c r="E1785" s="1" t="s">
        <v>4320</v>
      </c>
      <c r="F1785" s="2">
        <v>45414</v>
      </c>
      <c r="G1785" s="2" t="str">
        <f t="shared" si="82"/>
        <v>May</v>
      </c>
      <c r="H1785" s="2" t="str">
        <f t="shared" si="83"/>
        <v>Spring</v>
      </c>
      <c r="I1785" s="1" t="s">
        <v>104</v>
      </c>
      <c r="J1785" s="1" t="s">
        <v>19</v>
      </c>
      <c r="K1785" s="1">
        <v>8</v>
      </c>
      <c r="L1785" s="7">
        <v>2528.38</v>
      </c>
      <c r="M1785" s="1" t="s">
        <v>35</v>
      </c>
      <c r="N1785" s="1" t="s">
        <v>36</v>
      </c>
      <c r="O1785" s="1" t="s">
        <v>4321</v>
      </c>
      <c r="P1785" s="1">
        <v>58</v>
      </c>
      <c r="Q1785" s="1" t="s">
        <v>66</v>
      </c>
      <c r="R1785" s="1">
        <v>3</v>
      </c>
    </row>
    <row r="1786" spans="1:18" ht="12.75" x14ac:dyDescent="0.35">
      <c r="A1786" s="1" t="s">
        <v>4322</v>
      </c>
      <c r="B1786" s="1">
        <v>27</v>
      </c>
      <c r="C1786" s="1" t="str">
        <f t="shared" si="81"/>
        <v>Young Adults</v>
      </c>
      <c r="D1786" s="1" t="s">
        <v>25</v>
      </c>
      <c r="E1786" s="1" t="s">
        <v>4323</v>
      </c>
      <c r="F1786" s="2">
        <v>45625</v>
      </c>
      <c r="G1786" s="2" t="str">
        <f t="shared" si="82"/>
        <v>November</v>
      </c>
      <c r="H1786" s="2" t="str">
        <f t="shared" si="83"/>
        <v>Autumn</v>
      </c>
      <c r="I1786" s="1" t="s">
        <v>45</v>
      </c>
      <c r="J1786" s="1" t="s">
        <v>28</v>
      </c>
      <c r="K1786" s="1">
        <v>73</v>
      </c>
      <c r="L1786" s="7">
        <v>1834.84</v>
      </c>
      <c r="M1786" s="1" t="s">
        <v>35</v>
      </c>
      <c r="N1786" s="1" t="s">
        <v>36</v>
      </c>
      <c r="O1786" s="1" t="s">
        <v>2680</v>
      </c>
      <c r="P1786" s="1">
        <v>32</v>
      </c>
      <c r="Q1786" s="1" t="s">
        <v>23</v>
      </c>
      <c r="R1786" s="1">
        <v>3</v>
      </c>
    </row>
    <row r="1787" spans="1:18" ht="12.75" x14ac:dyDescent="0.35">
      <c r="A1787" s="1" t="s">
        <v>4324</v>
      </c>
      <c r="B1787" s="1">
        <v>99</v>
      </c>
      <c r="C1787" s="1" t="str">
        <f t="shared" si="81"/>
        <v>Elderly</v>
      </c>
      <c r="D1787" s="1" t="s">
        <v>16</v>
      </c>
      <c r="E1787" s="1" t="s">
        <v>4325</v>
      </c>
      <c r="F1787" s="2">
        <v>45300</v>
      </c>
      <c r="G1787" s="2" t="str">
        <f t="shared" si="82"/>
        <v>January</v>
      </c>
      <c r="H1787" s="2" t="str">
        <f t="shared" si="83"/>
        <v>Winter</v>
      </c>
      <c r="I1787" s="1" t="s">
        <v>75</v>
      </c>
      <c r="J1787" s="1" t="s">
        <v>50</v>
      </c>
      <c r="K1787" s="1">
        <v>34</v>
      </c>
      <c r="L1787" s="7">
        <v>954</v>
      </c>
      <c r="M1787" s="1" t="s">
        <v>35</v>
      </c>
      <c r="N1787" s="1" t="s">
        <v>21</v>
      </c>
      <c r="O1787" s="1" t="s">
        <v>2945</v>
      </c>
      <c r="P1787" s="1">
        <v>49</v>
      </c>
      <c r="Q1787" s="1" t="s">
        <v>38</v>
      </c>
      <c r="R1787" s="1">
        <v>1</v>
      </c>
    </row>
    <row r="1788" spans="1:18" ht="12.75" x14ac:dyDescent="0.35">
      <c r="A1788" s="1" t="s">
        <v>4326</v>
      </c>
      <c r="B1788" s="1">
        <v>45</v>
      </c>
      <c r="C1788" s="1" t="str">
        <f t="shared" si="81"/>
        <v>Middle-Aged</v>
      </c>
      <c r="D1788" s="1" t="s">
        <v>16</v>
      </c>
      <c r="E1788" s="1" t="s">
        <v>4327</v>
      </c>
      <c r="F1788" s="2">
        <v>45309</v>
      </c>
      <c r="G1788" s="2" t="str">
        <f t="shared" si="82"/>
        <v>January</v>
      </c>
      <c r="H1788" s="2" t="str">
        <f t="shared" si="83"/>
        <v>Winter</v>
      </c>
      <c r="I1788" s="1" t="s">
        <v>41</v>
      </c>
      <c r="J1788" s="1" t="s">
        <v>50</v>
      </c>
      <c r="K1788" s="1">
        <v>66</v>
      </c>
      <c r="L1788" s="7">
        <v>3250.26</v>
      </c>
      <c r="M1788" s="1" t="s">
        <v>35</v>
      </c>
      <c r="N1788" s="1" t="s">
        <v>21</v>
      </c>
      <c r="O1788" s="1" t="s">
        <v>4328</v>
      </c>
      <c r="P1788" s="1">
        <v>100</v>
      </c>
      <c r="Q1788" s="1" t="s">
        <v>38</v>
      </c>
      <c r="R1788" s="1">
        <v>4</v>
      </c>
    </row>
    <row r="1789" spans="1:18" ht="12.75" x14ac:dyDescent="0.35">
      <c r="A1789" s="1" t="s">
        <v>4329</v>
      </c>
      <c r="B1789" s="1">
        <v>51</v>
      </c>
      <c r="C1789" s="1" t="str">
        <f t="shared" si="81"/>
        <v>Middle-Aged</v>
      </c>
      <c r="D1789" s="1" t="s">
        <v>62</v>
      </c>
      <c r="E1789" s="1" t="s">
        <v>4330</v>
      </c>
      <c r="F1789" s="2">
        <v>45321</v>
      </c>
      <c r="G1789" s="2" t="str">
        <f t="shared" si="82"/>
        <v>January</v>
      </c>
      <c r="H1789" s="2" t="str">
        <f t="shared" si="83"/>
        <v>Winter</v>
      </c>
      <c r="I1789" s="1" t="s">
        <v>45</v>
      </c>
      <c r="J1789" s="1" t="s">
        <v>59</v>
      </c>
      <c r="K1789" s="1">
        <v>11</v>
      </c>
      <c r="L1789" s="7">
        <v>782.52</v>
      </c>
      <c r="M1789" s="1" t="s">
        <v>20</v>
      </c>
      <c r="N1789" s="1" t="s">
        <v>21</v>
      </c>
      <c r="O1789" s="1" t="s">
        <v>381</v>
      </c>
      <c r="P1789" s="1">
        <v>63</v>
      </c>
      <c r="Q1789" s="1" t="s">
        <v>66</v>
      </c>
      <c r="R1789" s="1">
        <v>2</v>
      </c>
    </row>
    <row r="1790" spans="1:18" ht="12.75" x14ac:dyDescent="0.35">
      <c r="A1790" s="1" t="s">
        <v>4331</v>
      </c>
      <c r="B1790" s="1">
        <v>50</v>
      </c>
      <c r="C1790" s="1" t="str">
        <f t="shared" si="81"/>
        <v>Middle-Aged</v>
      </c>
      <c r="D1790" s="1" t="s">
        <v>25</v>
      </c>
      <c r="E1790" s="1" t="s">
        <v>4332</v>
      </c>
      <c r="F1790" s="2">
        <v>45585</v>
      </c>
      <c r="G1790" s="2" t="str">
        <f t="shared" si="82"/>
        <v>October</v>
      </c>
      <c r="H1790" s="2" t="str">
        <f t="shared" si="83"/>
        <v>Autumn</v>
      </c>
      <c r="I1790" s="1" t="s">
        <v>64</v>
      </c>
      <c r="J1790" s="1" t="s">
        <v>59</v>
      </c>
      <c r="K1790" s="1">
        <v>77</v>
      </c>
      <c r="L1790" s="7">
        <v>2011.17</v>
      </c>
      <c r="M1790" s="1" t="s">
        <v>20</v>
      </c>
      <c r="N1790" s="1" t="s">
        <v>36</v>
      </c>
      <c r="O1790" s="1" t="s">
        <v>98</v>
      </c>
      <c r="P1790" s="1">
        <v>24</v>
      </c>
      <c r="Q1790" s="1" t="s">
        <v>66</v>
      </c>
      <c r="R1790" s="1">
        <v>5</v>
      </c>
    </row>
    <row r="1791" spans="1:18" ht="12.75" x14ac:dyDescent="0.35">
      <c r="A1791" s="1" t="s">
        <v>4333</v>
      </c>
      <c r="B1791" s="1">
        <v>53</v>
      </c>
      <c r="C1791" s="1" t="str">
        <f t="shared" si="81"/>
        <v>Middle-Aged</v>
      </c>
      <c r="D1791" s="1" t="s">
        <v>25</v>
      </c>
      <c r="E1791" s="1" t="s">
        <v>4334</v>
      </c>
      <c r="F1791" s="2">
        <v>45436</v>
      </c>
      <c r="G1791" s="2" t="str">
        <f t="shared" si="82"/>
        <v>May</v>
      </c>
      <c r="H1791" s="2" t="str">
        <f t="shared" si="83"/>
        <v>Spring</v>
      </c>
      <c r="I1791" s="1" t="s">
        <v>58</v>
      </c>
      <c r="J1791" s="1" t="s">
        <v>85</v>
      </c>
      <c r="K1791" s="1">
        <v>22</v>
      </c>
      <c r="L1791" s="7">
        <v>2155.58</v>
      </c>
      <c r="M1791" s="1" t="s">
        <v>20</v>
      </c>
      <c r="N1791" s="1" t="s">
        <v>36</v>
      </c>
      <c r="O1791" s="1" t="s">
        <v>4271</v>
      </c>
      <c r="P1791" s="1">
        <v>28</v>
      </c>
      <c r="Q1791" s="1" t="s">
        <v>38</v>
      </c>
      <c r="R1791" s="1">
        <v>4</v>
      </c>
    </row>
    <row r="1792" spans="1:18" ht="12.75" x14ac:dyDescent="0.35">
      <c r="A1792" s="1" t="s">
        <v>4335</v>
      </c>
      <c r="B1792" s="1">
        <v>17</v>
      </c>
      <c r="C1792" s="1" t="str">
        <f t="shared" si="81"/>
        <v>Teenagers</v>
      </c>
      <c r="D1792" s="1" t="s">
        <v>62</v>
      </c>
      <c r="E1792" s="1" t="s">
        <v>4336</v>
      </c>
      <c r="F1792" s="2">
        <v>45303</v>
      </c>
      <c r="G1792" s="2" t="str">
        <f t="shared" si="82"/>
        <v>January</v>
      </c>
      <c r="H1792" s="2" t="str">
        <f t="shared" si="83"/>
        <v>Winter</v>
      </c>
      <c r="I1792" s="1" t="s">
        <v>75</v>
      </c>
      <c r="J1792" s="1" t="s">
        <v>28</v>
      </c>
      <c r="K1792" s="1">
        <v>41</v>
      </c>
      <c r="L1792" s="7">
        <v>2815.28</v>
      </c>
      <c r="M1792" s="1" t="s">
        <v>20</v>
      </c>
      <c r="N1792" s="1" t="s">
        <v>21</v>
      </c>
      <c r="O1792" s="1" t="s">
        <v>1678</v>
      </c>
      <c r="P1792" s="1">
        <v>15</v>
      </c>
      <c r="Q1792" s="1" t="s">
        <v>38</v>
      </c>
      <c r="R1792" s="1">
        <v>5</v>
      </c>
    </row>
    <row r="1793" spans="1:18" ht="12.75" x14ac:dyDescent="0.35">
      <c r="A1793" s="1" t="s">
        <v>4337</v>
      </c>
      <c r="B1793" s="1">
        <v>54</v>
      </c>
      <c r="C1793" s="1" t="str">
        <f t="shared" si="81"/>
        <v>Middle-Aged</v>
      </c>
      <c r="D1793" s="1" t="s">
        <v>16</v>
      </c>
      <c r="E1793" s="1" t="s">
        <v>4338</v>
      </c>
      <c r="F1793" s="2">
        <v>45325</v>
      </c>
      <c r="G1793" s="2" t="str">
        <f t="shared" si="82"/>
        <v>February</v>
      </c>
      <c r="H1793" s="2" t="str">
        <f t="shared" si="83"/>
        <v>Winter</v>
      </c>
      <c r="I1793" s="1" t="s">
        <v>18</v>
      </c>
      <c r="J1793" s="1" t="s">
        <v>28</v>
      </c>
      <c r="K1793" s="1">
        <v>71</v>
      </c>
      <c r="L1793" s="7">
        <v>2486.69</v>
      </c>
      <c r="M1793" s="1" t="s">
        <v>29</v>
      </c>
      <c r="N1793" s="1" t="s">
        <v>36</v>
      </c>
      <c r="O1793" s="1" t="s">
        <v>2421</v>
      </c>
      <c r="P1793" s="1">
        <v>38</v>
      </c>
      <c r="Q1793" s="1" t="s">
        <v>38</v>
      </c>
      <c r="R1793" s="1">
        <v>1</v>
      </c>
    </row>
    <row r="1794" spans="1:18" ht="12.75" x14ac:dyDescent="0.35">
      <c r="A1794" s="1" t="s">
        <v>4339</v>
      </c>
      <c r="B1794" s="1">
        <v>36</v>
      </c>
      <c r="C1794" s="1" t="str">
        <f t="shared" si="81"/>
        <v>Young Adults</v>
      </c>
      <c r="D1794" s="1" t="s">
        <v>16</v>
      </c>
      <c r="E1794" s="1" t="s">
        <v>4340</v>
      </c>
      <c r="F1794" s="2">
        <v>45337</v>
      </c>
      <c r="G1794" s="2" t="str">
        <f t="shared" si="82"/>
        <v>February</v>
      </c>
      <c r="H1794" s="2" t="str">
        <f t="shared" si="83"/>
        <v>Winter</v>
      </c>
      <c r="I1794" s="1" t="s">
        <v>27</v>
      </c>
      <c r="J1794" s="1" t="s">
        <v>34</v>
      </c>
      <c r="K1794" s="1">
        <v>41</v>
      </c>
      <c r="L1794" s="7">
        <v>3955.82</v>
      </c>
      <c r="M1794" s="1" t="s">
        <v>20</v>
      </c>
      <c r="N1794" s="1" t="s">
        <v>21</v>
      </c>
      <c r="O1794" s="1" t="s">
        <v>1225</v>
      </c>
      <c r="P1794" s="1">
        <v>66</v>
      </c>
      <c r="Q1794" s="1" t="s">
        <v>47</v>
      </c>
      <c r="R1794" s="1">
        <v>4</v>
      </c>
    </row>
    <row r="1795" spans="1:18" ht="12.75" x14ac:dyDescent="0.35">
      <c r="A1795" s="1" t="s">
        <v>4341</v>
      </c>
      <c r="B1795" s="1">
        <v>85</v>
      </c>
      <c r="C1795" s="1" t="str">
        <f t="shared" ref="C1795:C1858" si="84">IF(B1795&lt;10,"Children",IF(AND(B1795&gt;=10,B1795&lt;=19),"Teenagers",IF(AND(B1795&gt;=20,B1795&lt;=39),"Young Adults",IF(AND(B1795&gt;=40,B1795&lt;=59),"Middle-Aged","Elderly"))))</f>
        <v>Elderly</v>
      </c>
      <c r="D1795" s="1" t="s">
        <v>62</v>
      </c>
      <c r="E1795" s="1" t="s">
        <v>4342</v>
      </c>
      <c r="F1795" s="2">
        <v>45378</v>
      </c>
      <c r="G1795" s="2" t="str">
        <f t="shared" ref="G1795:G1858" si="85">TEXT(F1795,"mmmm")</f>
        <v>March</v>
      </c>
      <c r="H1795" s="2" t="str">
        <f t="shared" ref="H1795:H1858" si="86">IF(G1795="January","Winter",IF(G1795="February","Winter",IF(G1795="December","Winter",IF(G1795="March","Spring",IF(G1795="April","Spring",IF(G1795="May","Spring",IF(G1795="June","Summer",IF(G1795="July","Summer",IF(G1795="August","Summer","Autumn")))))))))</f>
        <v>Spring</v>
      </c>
      <c r="I1795" s="1" t="s">
        <v>45</v>
      </c>
      <c r="J1795" s="1" t="s">
        <v>34</v>
      </c>
      <c r="K1795" s="1">
        <v>3</v>
      </c>
      <c r="L1795" s="7">
        <v>4219.92</v>
      </c>
      <c r="M1795" s="1" t="s">
        <v>20</v>
      </c>
      <c r="N1795" s="1" t="s">
        <v>21</v>
      </c>
      <c r="O1795" s="1" t="s">
        <v>1423</v>
      </c>
      <c r="P1795" s="1">
        <v>59</v>
      </c>
      <c r="Q1795" s="1" t="s">
        <v>38</v>
      </c>
      <c r="R1795" s="1">
        <v>4</v>
      </c>
    </row>
    <row r="1796" spans="1:18" ht="12.75" x14ac:dyDescent="0.35">
      <c r="A1796" s="1" t="s">
        <v>4343</v>
      </c>
      <c r="B1796" s="1">
        <v>32</v>
      </c>
      <c r="C1796" s="1" t="str">
        <f t="shared" si="84"/>
        <v>Young Adults</v>
      </c>
      <c r="D1796" s="1" t="s">
        <v>25</v>
      </c>
      <c r="E1796" s="1" t="s">
        <v>4344</v>
      </c>
      <c r="F1796" s="2">
        <v>45581</v>
      </c>
      <c r="G1796" s="2" t="str">
        <f t="shared" si="85"/>
        <v>October</v>
      </c>
      <c r="H1796" s="2" t="str">
        <f t="shared" si="86"/>
        <v>Autumn</v>
      </c>
      <c r="I1796" s="1" t="s">
        <v>27</v>
      </c>
      <c r="J1796" s="1" t="s">
        <v>28</v>
      </c>
      <c r="K1796" s="1">
        <v>7</v>
      </c>
      <c r="L1796" s="7">
        <v>4659.0600000000004</v>
      </c>
      <c r="M1796" s="1" t="s">
        <v>29</v>
      </c>
      <c r="N1796" s="1" t="s">
        <v>21</v>
      </c>
      <c r="O1796" s="1" t="s">
        <v>4345</v>
      </c>
      <c r="P1796" s="1">
        <v>32</v>
      </c>
      <c r="Q1796" s="1" t="s">
        <v>47</v>
      </c>
      <c r="R1796" s="1">
        <v>2</v>
      </c>
    </row>
    <row r="1797" spans="1:18" ht="12.75" x14ac:dyDescent="0.35">
      <c r="A1797" s="1" t="s">
        <v>4346</v>
      </c>
      <c r="B1797" s="1">
        <v>37</v>
      </c>
      <c r="C1797" s="1" t="str">
        <f t="shared" si="84"/>
        <v>Young Adults</v>
      </c>
      <c r="D1797" s="1" t="s">
        <v>62</v>
      </c>
      <c r="E1797" s="1" t="s">
        <v>2363</v>
      </c>
      <c r="F1797" s="2">
        <v>45343</v>
      </c>
      <c r="G1797" s="2" t="str">
        <f t="shared" si="85"/>
        <v>February</v>
      </c>
      <c r="H1797" s="2" t="str">
        <f t="shared" si="86"/>
        <v>Winter</v>
      </c>
      <c r="I1797" s="1" t="s">
        <v>41</v>
      </c>
      <c r="J1797" s="1" t="s">
        <v>50</v>
      </c>
      <c r="K1797" s="1">
        <v>63</v>
      </c>
      <c r="L1797" s="7">
        <v>409.12</v>
      </c>
      <c r="M1797" s="1" t="s">
        <v>35</v>
      </c>
      <c r="N1797" s="1" t="s">
        <v>36</v>
      </c>
      <c r="O1797" s="1" t="s">
        <v>4347</v>
      </c>
      <c r="P1797" s="1">
        <v>70</v>
      </c>
      <c r="Q1797" s="1" t="s">
        <v>47</v>
      </c>
      <c r="R1797" s="1">
        <v>2</v>
      </c>
    </row>
    <row r="1798" spans="1:18" ht="12.75" x14ac:dyDescent="0.35">
      <c r="A1798" s="1" t="s">
        <v>4348</v>
      </c>
      <c r="B1798" s="1">
        <v>32</v>
      </c>
      <c r="C1798" s="1" t="str">
        <f t="shared" si="84"/>
        <v>Young Adults</v>
      </c>
      <c r="D1798" s="1" t="s">
        <v>16</v>
      </c>
      <c r="E1798" s="1" t="s">
        <v>793</v>
      </c>
      <c r="F1798" s="2">
        <v>45577</v>
      </c>
      <c r="G1798" s="2" t="str">
        <f t="shared" si="85"/>
        <v>October</v>
      </c>
      <c r="H1798" s="2" t="str">
        <f t="shared" si="86"/>
        <v>Autumn</v>
      </c>
      <c r="I1798" s="1" t="s">
        <v>75</v>
      </c>
      <c r="J1798" s="1" t="s">
        <v>59</v>
      </c>
      <c r="K1798" s="1">
        <v>54</v>
      </c>
      <c r="L1798" s="7">
        <v>3025.76</v>
      </c>
      <c r="M1798" s="1" t="s">
        <v>20</v>
      </c>
      <c r="N1798" s="1" t="s">
        <v>21</v>
      </c>
      <c r="O1798" s="1" t="s">
        <v>1439</v>
      </c>
      <c r="P1798" s="1">
        <v>71</v>
      </c>
      <c r="Q1798" s="1" t="s">
        <v>38</v>
      </c>
      <c r="R1798" s="1">
        <v>5</v>
      </c>
    </row>
    <row r="1799" spans="1:18" ht="12.75" x14ac:dyDescent="0.35">
      <c r="A1799" s="1" t="s">
        <v>4349</v>
      </c>
      <c r="B1799" s="1">
        <v>83</v>
      </c>
      <c r="C1799" s="1" t="str">
        <f t="shared" si="84"/>
        <v>Elderly</v>
      </c>
      <c r="D1799" s="1" t="s">
        <v>62</v>
      </c>
      <c r="E1799" s="1" t="s">
        <v>4350</v>
      </c>
      <c r="F1799" s="2">
        <v>45619</v>
      </c>
      <c r="G1799" s="2" t="str">
        <f t="shared" si="85"/>
        <v>November</v>
      </c>
      <c r="H1799" s="2" t="str">
        <f t="shared" si="86"/>
        <v>Autumn</v>
      </c>
      <c r="I1799" s="1" t="s">
        <v>54</v>
      </c>
      <c r="J1799" s="1" t="s">
        <v>34</v>
      </c>
      <c r="K1799" s="1">
        <v>46</v>
      </c>
      <c r="L1799" s="7">
        <v>3996.74</v>
      </c>
      <c r="M1799" s="1" t="s">
        <v>29</v>
      </c>
      <c r="N1799" s="1" t="s">
        <v>36</v>
      </c>
      <c r="O1799" s="1" t="s">
        <v>36</v>
      </c>
      <c r="P1799" s="1">
        <v>25</v>
      </c>
      <c r="Q1799" s="1" t="s">
        <v>66</v>
      </c>
      <c r="R1799" s="1">
        <v>5</v>
      </c>
    </row>
    <row r="1800" spans="1:18" ht="12.75" x14ac:dyDescent="0.35">
      <c r="A1800" s="1" t="s">
        <v>4351</v>
      </c>
      <c r="B1800" s="1">
        <v>17</v>
      </c>
      <c r="C1800" s="1" t="str">
        <f t="shared" si="84"/>
        <v>Teenagers</v>
      </c>
      <c r="D1800" s="1" t="s">
        <v>25</v>
      </c>
      <c r="E1800" s="1" t="s">
        <v>4352</v>
      </c>
      <c r="F1800" s="2">
        <v>45302</v>
      </c>
      <c r="G1800" s="2" t="str">
        <f t="shared" si="85"/>
        <v>January</v>
      </c>
      <c r="H1800" s="2" t="str">
        <f t="shared" si="86"/>
        <v>Winter</v>
      </c>
      <c r="I1800" s="1" t="s">
        <v>75</v>
      </c>
      <c r="J1800" s="1" t="s">
        <v>34</v>
      </c>
      <c r="K1800" s="1">
        <v>13</v>
      </c>
      <c r="L1800" s="7">
        <v>4402.12</v>
      </c>
      <c r="M1800" s="1" t="s">
        <v>29</v>
      </c>
      <c r="N1800" s="1" t="s">
        <v>21</v>
      </c>
      <c r="O1800" s="1" t="s">
        <v>1172</v>
      </c>
      <c r="P1800" s="1">
        <v>69</v>
      </c>
      <c r="Q1800" s="1" t="s">
        <v>23</v>
      </c>
      <c r="R1800" s="1">
        <v>1</v>
      </c>
    </row>
    <row r="1801" spans="1:18" ht="12.75" x14ac:dyDescent="0.35">
      <c r="A1801" s="1" t="s">
        <v>4353</v>
      </c>
      <c r="B1801" s="1">
        <v>48</v>
      </c>
      <c r="C1801" s="1" t="str">
        <f t="shared" si="84"/>
        <v>Middle-Aged</v>
      </c>
      <c r="D1801" s="1" t="s">
        <v>25</v>
      </c>
      <c r="E1801" s="1" t="s">
        <v>4354</v>
      </c>
      <c r="F1801" s="2">
        <v>45645</v>
      </c>
      <c r="G1801" s="2" t="str">
        <f t="shared" si="85"/>
        <v>December</v>
      </c>
      <c r="H1801" s="2" t="str">
        <f t="shared" si="86"/>
        <v>Winter</v>
      </c>
      <c r="I1801" s="1" t="s">
        <v>27</v>
      </c>
      <c r="J1801" s="1" t="s">
        <v>34</v>
      </c>
      <c r="K1801" s="1">
        <v>49</v>
      </c>
      <c r="L1801" s="7">
        <v>158.74</v>
      </c>
      <c r="M1801" s="1" t="s">
        <v>29</v>
      </c>
      <c r="N1801" s="1" t="s">
        <v>21</v>
      </c>
      <c r="O1801" s="1" t="s">
        <v>810</v>
      </c>
      <c r="P1801" s="1">
        <v>80</v>
      </c>
      <c r="Q1801" s="1" t="s">
        <v>47</v>
      </c>
      <c r="R1801" s="1">
        <v>1</v>
      </c>
    </row>
    <row r="1802" spans="1:18" ht="12.75" x14ac:dyDescent="0.35">
      <c r="A1802" s="1" t="s">
        <v>4355</v>
      </c>
      <c r="B1802" s="1">
        <v>83</v>
      </c>
      <c r="C1802" s="1" t="str">
        <f t="shared" si="84"/>
        <v>Elderly</v>
      </c>
      <c r="D1802" s="1" t="s">
        <v>25</v>
      </c>
      <c r="E1802" s="1" t="s">
        <v>4356</v>
      </c>
      <c r="F1802" s="2">
        <v>45371</v>
      </c>
      <c r="G1802" s="2" t="str">
        <f t="shared" si="85"/>
        <v>March</v>
      </c>
      <c r="H1802" s="2" t="str">
        <f t="shared" si="86"/>
        <v>Spring</v>
      </c>
      <c r="I1802" s="1" t="s">
        <v>45</v>
      </c>
      <c r="J1802" s="1" t="s">
        <v>19</v>
      </c>
      <c r="K1802" s="1">
        <v>11</v>
      </c>
      <c r="L1802" s="7">
        <v>2367.52</v>
      </c>
      <c r="M1802" s="1" t="s">
        <v>29</v>
      </c>
      <c r="N1802" s="1" t="s">
        <v>21</v>
      </c>
      <c r="O1802" s="1" t="s">
        <v>632</v>
      </c>
      <c r="P1802" s="1">
        <v>19</v>
      </c>
      <c r="Q1802" s="1" t="s">
        <v>38</v>
      </c>
      <c r="R1802" s="1">
        <v>1</v>
      </c>
    </row>
    <row r="1803" spans="1:18" ht="12.75" x14ac:dyDescent="0.35">
      <c r="A1803" s="1" t="s">
        <v>4357</v>
      </c>
      <c r="B1803" s="1">
        <v>56</v>
      </c>
      <c r="C1803" s="1" t="str">
        <f t="shared" si="84"/>
        <v>Middle-Aged</v>
      </c>
      <c r="D1803" s="1" t="s">
        <v>25</v>
      </c>
      <c r="E1803" s="1" t="s">
        <v>4358</v>
      </c>
      <c r="F1803" s="2">
        <v>45606</v>
      </c>
      <c r="G1803" s="2" t="str">
        <f t="shared" si="85"/>
        <v>November</v>
      </c>
      <c r="H1803" s="2" t="str">
        <f t="shared" si="86"/>
        <v>Autumn</v>
      </c>
      <c r="I1803" s="1" t="s">
        <v>45</v>
      </c>
      <c r="J1803" s="1" t="s">
        <v>19</v>
      </c>
      <c r="K1803" s="1">
        <v>9</v>
      </c>
      <c r="L1803" s="7">
        <v>4702.12</v>
      </c>
      <c r="M1803" s="1" t="s">
        <v>35</v>
      </c>
      <c r="N1803" s="1" t="s">
        <v>21</v>
      </c>
      <c r="O1803" s="1" t="s">
        <v>718</v>
      </c>
      <c r="P1803" s="1">
        <v>55</v>
      </c>
      <c r="Q1803" s="1" t="s">
        <v>31</v>
      </c>
      <c r="R1803" s="1">
        <v>2</v>
      </c>
    </row>
    <row r="1804" spans="1:18" ht="12.75" x14ac:dyDescent="0.35">
      <c r="A1804" s="1" t="s">
        <v>4359</v>
      </c>
      <c r="B1804" s="1">
        <v>61</v>
      </c>
      <c r="C1804" s="1" t="str">
        <f t="shared" si="84"/>
        <v>Elderly</v>
      </c>
      <c r="D1804" s="1" t="s">
        <v>62</v>
      </c>
      <c r="E1804" s="1" t="s">
        <v>4360</v>
      </c>
      <c r="F1804" s="2">
        <v>45454</v>
      </c>
      <c r="G1804" s="2" t="str">
        <f t="shared" si="85"/>
        <v>June</v>
      </c>
      <c r="H1804" s="2" t="str">
        <f t="shared" si="86"/>
        <v>Summer</v>
      </c>
      <c r="I1804" s="1" t="s">
        <v>58</v>
      </c>
      <c r="J1804" s="1" t="s">
        <v>50</v>
      </c>
      <c r="K1804" s="1">
        <v>29</v>
      </c>
      <c r="L1804" s="7">
        <v>2810.31</v>
      </c>
      <c r="M1804" s="1" t="s">
        <v>35</v>
      </c>
      <c r="N1804" s="1" t="s">
        <v>21</v>
      </c>
      <c r="O1804" s="1" t="s">
        <v>1491</v>
      </c>
      <c r="P1804" s="1">
        <v>33</v>
      </c>
      <c r="Q1804" s="1" t="s">
        <v>38</v>
      </c>
      <c r="R1804" s="1">
        <v>2</v>
      </c>
    </row>
    <row r="1805" spans="1:18" ht="12.75" x14ac:dyDescent="0.35">
      <c r="A1805" s="1" t="s">
        <v>4361</v>
      </c>
      <c r="B1805" s="1">
        <v>31</v>
      </c>
      <c r="C1805" s="1" t="str">
        <f t="shared" si="84"/>
        <v>Young Adults</v>
      </c>
      <c r="D1805" s="1" t="s">
        <v>62</v>
      </c>
      <c r="E1805" s="1" t="s">
        <v>4362</v>
      </c>
      <c r="F1805" s="2">
        <v>45294</v>
      </c>
      <c r="G1805" s="2" t="str">
        <f t="shared" si="85"/>
        <v>January</v>
      </c>
      <c r="H1805" s="2" t="str">
        <f t="shared" si="86"/>
        <v>Winter</v>
      </c>
      <c r="I1805" s="1" t="s">
        <v>64</v>
      </c>
      <c r="J1805" s="1" t="s">
        <v>28</v>
      </c>
      <c r="K1805" s="1">
        <v>31</v>
      </c>
      <c r="L1805" s="7">
        <v>2420.4</v>
      </c>
      <c r="M1805" s="1" t="s">
        <v>35</v>
      </c>
      <c r="N1805" s="1" t="s">
        <v>21</v>
      </c>
      <c r="O1805" s="1" t="s">
        <v>1990</v>
      </c>
      <c r="P1805" s="1">
        <v>100</v>
      </c>
      <c r="Q1805" s="1" t="s">
        <v>47</v>
      </c>
      <c r="R1805" s="1">
        <v>4</v>
      </c>
    </row>
    <row r="1806" spans="1:18" ht="12.75" x14ac:dyDescent="0.35">
      <c r="A1806" s="1" t="s">
        <v>4363</v>
      </c>
      <c r="B1806" s="1">
        <v>22</v>
      </c>
      <c r="C1806" s="1" t="str">
        <f t="shared" si="84"/>
        <v>Young Adults</v>
      </c>
      <c r="D1806" s="1" t="s">
        <v>25</v>
      </c>
      <c r="E1806" s="1" t="s">
        <v>4364</v>
      </c>
      <c r="F1806" s="2">
        <v>45555</v>
      </c>
      <c r="G1806" s="2" t="str">
        <f t="shared" si="85"/>
        <v>September</v>
      </c>
      <c r="H1806" s="2" t="str">
        <f t="shared" si="86"/>
        <v>Autumn</v>
      </c>
      <c r="I1806" s="1" t="s">
        <v>45</v>
      </c>
      <c r="J1806" s="1" t="s">
        <v>59</v>
      </c>
      <c r="K1806" s="1">
        <v>69</v>
      </c>
      <c r="L1806" s="7">
        <v>4784</v>
      </c>
      <c r="M1806" s="1" t="s">
        <v>29</v>
      </c>
      <c r="N1806" s="1" t="s">
        <v>21</v>
      </c>
      <c r="O1806" s="1" t="s">
        <v>4365</v>
      </c>
      <c r="P1806" s="1">
        <v>31</v>
      </c>
      <c r="Q1806" s="1" t="s">
        <v>47</v>
      </c>
      <c r="R1806" s="1">
        <v>4</v>
      </c>
    </row>
    <row r="1807" spans="1:18" ht="12.75" x14ac:dyDescent="0.35">
      <c r="A1807" s="1" t="s">
        <v>4366</v>
      </c>
      <c r="B1807" s="1">
        <v>5</v>
      </c>
      <c r="C1807" s="1" t="str">
        <f t="shared" si="84"/>
        <v>Children</v>
      </c>
      <c r="D1807" s="1" t="s">
        <v>25</v>
      </c>
      <c r="E1807" s="1" t="s">
        <v>4367</v>
      </c>
      <c r="F1807" s="2">
        <v>45602</v>
      </c>
      <c r="G1807" s="2" t="str">
        <f t="shared" si="85"/>
        <v>November</v>
      </c>
      <c r="H1807" s="2" t="str">
        <f t="shared" si="86"/>
        <v>Autumn</v>
      </c>
      <c r="I1807" s="1" t="s">
        <v>54</v>
      </c>
      <c r="J1807" s="1" t="s">
        <v>85</v>
      </c>
      <c r="K1807" s="1">
        <v>17</v>
      </c>
      <c r="L1807" s="7">
        <v>3710.09</v>
      </c>
      <c r="M1807" s="1" t="s">
        <v>20</v>
      </c>
      <c r="N1807" s="1" t="s">
        <v>36</v>
      </c>
      <c r="O1807" s="1" t="s">
        <v>1021</v>
      </c>
      <c r="P1807" s="1">
        <v>58</v>
      </c>
      <c r="Q1807" s="1" t="s">
        <v>47</v>
      </c>
      <c r="R1807" s="1">
        <v>1</v>
      </c>
    </row>
    <row r="1808" spans="1:18" ht="12.75" x14ac:dyDescent="0.35">
      <c r="A1808" s="1" t="s">
        <v>4368</v>
      </c>
      <c r="B1808" s="1">
        <v>52</v>
      </c>
      <c r="C1808" s="1" t="str">
        <f t="shared" si="84"/>
        <v>Middle-Aged</v>
      </c>
      <c r="D1808" s="1" t="s">
        <v>25</v>
      </c>
      <c r="E1808" s="1" t="s">
        <v>4369</v>
      </c>
      <c r="F1808" s="2">
        <v>45579</v>
      </c>
      <c r="G1808" s="2" t="str">
        <f t="shared" si="85"/>
        <v>October</v>
      </c>
      <c r="H1808" s="2" t="str">
        <f t="shared" si="86"/>
        <v>Autumn</v>
      </c>
      <c r="I1808" s="1" t="s">
        <v>18</v>
      </c>
      <c r="J1808" s="1" t="s">
        <v>50</v>
      </c>
      <c r="K1808" s="1">
        <v>48</v>
      </c>
      <c r="L1808" s="7">
        <v>3302.63</v>
      </c>
      <c r="M1808" s="1" t="s">
        <v>35</v>
      </c>
      <c r="N1808" s="1" t="s">
        <v>21</v>
      </c>
      <c r="O1808" s="1" t="s">
        <v>1885</v>
      </c>
      <c r="P1808" s="1">
        <v>0</v>
      </c>
      <c r="Q1808" s="1" t="s">
        <v>23</v>
      </c>
      <c r="R1808" s="1">
        <v>5</v>
      </c>
    </row>
    <row r="1809" spans="1:18" ht="12.75" x14ac:dyDescent="0.35">
      <c r="A1809" s="1" t="s">
        <v>4370</v>
      </c>
      <c r="B1809" s="1">
        <v>7</v>
      </c>
      <c r="C1809" s="1" t="str">
        <f t="shared" si="84"/>
        <v>Children</v>
      </c>
      <c r="D1809" s="1" t="s">
        <v>62</v>
      </c>
      <c r="E1809" s="1" t="s">
        <v>4371</v>
      </c>
      <c r="F1809" s="2">
        <v>45300</v>
      </c>
      <c r="G1809" s="2" t="str">
        <f t="shared" si="85"/>
        <v>January</v>
      </c>
      <c r="H1809" s="2" t="str">
        <f t="shared" si="86"/>
        <v>Winter</v>
      </c>
      <c r="I1809" s="1" t="s">
        <v>104</v>
      </c>
      <c r="J1809" s="1" t="s">
        <v>59</v>
      </c>
      <c r="K1809" s="1">
        <v>1</v>
      </c>
      <c r="L1809" s="7">
        <v>1339.3</v>
      </c>
      <c r="M1809" s="1" t="s">
        <v>29</v>
      </c>
      <c r="N1809" s="1" t="s">
        <v>21</v>
      </c>
      <c r="O1809" s="1" t="s">
        <v>1625</v>
      </c>
      <c r="P1809" s="1">
        <v>18</v>
      </c>
      <c r="Q1809" s="1" t="s">
        <v>31</v>
      </c>
      <c r="R1809" s="1">
        <v>5</v>
      </c>
    </row>
    <row r="1810" spans="1:18" ht="12.75" x14ac:dyDescent="0.35">
      <c r="A1810" s="1" t="s">
        <v>4372</v>
      </c>
      <c r="B1810" s="1">
        <v>5</v>
      </c>
      <c r="C1810" s="1" t="str">
        <f t="shared" si="84"/>
        <v>Children</v>
      </c>
      <c r="D1810" s="1" t="s">
        <v>62</v>
      </c>
      <c r="E1810" s="1" t="s">
        <v>4373</v>
      </c>
      <c r="F1810" s="2">
        <v>45629</v>
      </c>
      <c r="G1810" s="2" t="str">
        <f t="shared" si="85"/>
        <v>December</v>
      </c>
      <c r="H1810" s="2" t="str">
        <f t="shared" si="86"/>
        <v>Winter</v>
      </c>
      <c r="I1810" s="1" t="s">
        <v>75</v>
      </c>
      <c r="J1810" s="1" t="s">
        <v>34</v>
      </c>
      <c r="K1810" s="1">
        <v>88</v>
      </c>
      <c r="L1810" s="7">
        <v>2965.57</v>
      </c>
      <c r="M1810" s="1" t="s">
        <v>29</v>
      </c>
      <c r="N1810" s="1" t="s">
        <v>21</v>
      </c>
      <c r="O1810" s="1" t="s">
        <v>4374</v>
      </c>
      <c r="P1810" s="1">
        <v>73</v>
      </c>
      <c r="Q1810" s="1" t="s">
        <v>38</v>
      </c>
      <c r="R1810" s="1">
        <v>1</v>
      </c>
    </row>
    <row r="1811" spans="1:18" ht="12.75" x14ac:dyDescent="0.35">
      <c r="A1811" s="1" t="s">
        <v>4375</v>
      </c>
      <c r="B1811" s="1">
        <v>19</v>
      </c>
      <c r="C1811" s="1" t="str">
        <f t="shared" si="84"/>
        <v>Teenagers</v>
      </c>
      <c r="D1811" s="1" t="s">
        <v>62</v>
      </c>
      <c r="E1811" s="1" t="s">
        <v>4376</v>
      </c>
      <c r="F1811" s="2">
        <v>45642</v>
      </c>
      <c r="G1811" s="2" t="str">
        <f t="shared" si="85"/>
        <v>December</v>
      </c>
      <c r="H1811" s="2" t="str">
        <f t="shared" si="86"/>
        <v>Winter</v>
      </c>
      <c r="I1811" s="1" t="s">
        <v>18</v>
      </c>
      <c r="J1811" s="1" t="s">
        <v>34</v>
      </c>
      <c r="K1811" s="1">
        <v>27</v>
      </c>
      <c r="L1811" s="7">
        <v>2622.11</v>
      </c>
      <c r="M1811" s="1" t="s">
        <v>20</v>
      </c>
      <c r="N1811" s="1" t="s">
        <v>21</v>
      </c>
      <c r="O1811" s="1" t="s">
        <v>1257</v>
      </c>
      <c r="P1811" s="1">
        <v>30</v>
      </c>
      <c r="Q1811" s="1" t="s">
        <v>23</v>
      </c>
      <c r="R1811" s="1">
        <v>4</v>
      </c>
    </row>
    <row r="1812" spans="1:18" ht="12.75" x14ac:dyDescent="0.35">
      <c r="A1812" s="1" t="s">
        <v>4377</v>
      </c>
      <c r="B1812" s="1">
        <v>92</v>
      </c>
      <c r="C1812" s="1" t="str">
        <f t="shared" si="84"/>
        <v>Elderly</v>
      </c>
      <c r="D1812" s="1" t="s">
        <v>25</v>
      </c>
      <c r="E1812" s="1" t="s">
        <v>2951</v>
      </c>
      <c r="F1812" s="2">
        <v>45536</v>
      </c>
      <c r="G1812" s="2" t="str">
        <f t="shared" si="85"/>
        <v>September</v>
      </c>
      <c r="H1812" s="2" t="str">
        <f t="shared" si="86"/>
        <v>Autumn</v>
      </c>
      <c r="I1812" s="1" t="s">
        <v>41</v>
      </c>
      <c r="J1812" s="1" t="s">
        <v>19</v>
      </c>
      <c r="K1812" s="1">
        <v>46</v>
      </c>
      <c r="L1812" s="7">
        <v>1633.38</v>
      </c>
      <c r="M1812" s="1" t="s">
        <v>29</v>
      </c>
      <c r="N1812" s="1" t="s">
        <v>21</v>
      </c>
      <c r="O1812" s="1" t="s">
        <v>1103</v>
      </c>
      <c r="P1812" s="1">
        <v>3</v>
      </c>
      <c r="Q1812" s="1" t="s">
        <v>31</v>
      </c>
      <c r="R1812" s="1">
        <v>5</v>
      </c>
    </row>
    <row r="1813" spans="1:18" ht="12.75" x14ac:dyDescent="0.35">
      <c r="A1813" s="1" t="s">
        <v>4378</v>
      </c>
      <c r="B1813" s="1">
        <v>23</v>
      </c>
      <c r="C1813" s="1" t="str">
        <f t="shared" si="84"/>
        <v>Young Adults</v>
      </c>
      <c r="D1813" s="1" t="s">
        <v>25</v>
      </c>
      <c r="E1813" s="1" t="s">
        <v>263</v>
      </c>
      <c r="F1813" s="2">
        <v>45615</v>
      </c>
      <c r="G1813" s="2" t="str">
        <f t="shared" si="85"/>
        <v>November</v>
      </c>
      <c r="H1813" s="2" t="str">
        <f t="shared" si="86"/>
        <v>Autumn</v>
      </c>
      <c r="I1813" s="1" t="s">
        <v>18</v>
      </c>
      <c r="J1813" s="1" t="s">
        <v>28</v>
      </c>
      <c r="K1813" s="1">
        <v>3</v>
      </c>
      <c r="L1813" s="7">
        <v>1186.55</v>
      </c>
      <c r="M1813" s="1" t="s">
        <v>29</v>
      </c>
      <c r="N1813" s="1" t="s">
        <v>36</v>
      </c>
      <c r="O1813" s="1" t="s">
        <v>4379</v>
      </c>
      <c r="P1813" s="1">
        <v>100</v>
      </c>
      <c r="Q1813" s="1" t="s">
        <v>31</v>
      </c>
      <c r="R1813" s="1">
        <v>2</v>
      </c>
    </row>
    <row r="1814" spans="1:18" ht="12.75" x14ac:dyDescent="0.35">
      <c r="A1814" s="1" t="s">
        <v>4380</v>
      </c>
      <c r="B1814" s="1">
        <v>92</v>
      </c>
      <c r="C1814" s="1" t="str">
        <f t="shared" si="84"/>
        <v>Elderly</v>
      </c>
      <c r="D1814" s="1" t="s">
        <v>62</v>
      </c>
      <c r="E1814" s="1" t="s">
        <v>4381</v>
      </c>
      <c r="F1814" s="2">
        <v>45373</v>
      </c>
      <c r="G1814" s="2" t="str">
        <f t="shared" si="85"/>
        <v>March</v>
      </c>
      <c r="H1814" s="2" t="str">
        <f t="shared" si="86"/>
        <v>Spring</v>
      </c>
      <c r="I1814" s="1" t="s">
        <v>75</v>
      </c>
      <c r="J1814" s="1" t="s">
        <v>34</v>
      </c>
      <c r="K1814" s="1">
        <v>11</v>
      </c>
      <c r="L1814" s="7">
        <v>1140.3599999999999</v>
      </c>
      <c r="M1814" s="1" t="s">
        <v>35</v>
      </c>
      <c r="N1814" s="1" t="s">
        <v>21</v>
      </c>
      <c r="O1814" s="1" t="s">
        <v>3222</v>
      </c>
      <c r="P1814" s="1">
        <v>25</v>
      </c>
      <c r="Q1814" s="1" t="s">
        <v>38</v>
      </c>
      <c r="R1814" s="1">
        <v>2</v>
      </c>
    </row>
    <row r="1815" spans="1:18" ht="12.75" x14ac:dyDescent="0.35">
      <c r="A1815" s="1" t="s">
        <v>4382</v>
      </c>
      <c r="B1815" s="1">
        <v>55</v>
      </c>
      <c r="C1815" s="1" t="str">
        <f t="shared" si="84"/>
        <v>Middle-Aged</v>
      </c>
      <c r="D1815" s="1" t="s">
        <v>25</v>
      </c>
      <c r="E1815" s="1" t="s">
        <v>4383</v>
      </c>
      <c r="F1815" s="2">
        <v>45629</v>
      </c>
      <c r="G1815" s="2" t="str">
        <f t="shared" si="85"/>
        <v>December</v>
      </c>
      <c r="H1815" s="2" t="str">
        <f t="shared" si="86"/>
        <v>Winter</v>
      </c>
      <c r="I1815" s="1" t="s">
        <v>45</v>
      </c>
      <c r="J1815" s="1" t="s">
        <v>19</v>
      </c>
      <c r="K1815" s="1">
        <v>58</v>
      </c>
      <c r="L1815" s="7">
        <v>4874.1400000000003</v>
      </c>
      <c r="M1815" s="1" t="s">
        <v>20</v>
      </c>
      <c r="N1815" s="1" t="s">
        <v>36</v>
      </c>
      <c r="O1815" s="1" t="s">
        <v>4384</v>
      </c>
      <c r="P1815" s="1">
        <v>41</v>
      </c>
      <c r="Q1815" s="1" t="s">
        <v>23</v>
      </c>
      <c r="R1815" s="1">
        <v>2</v>
      </c>
    </row>
    <row r="1816" spans="1:18" ht="12.75" x14ac:dyDescent="0.35">
      <c r="A1816" s="1" t="s">
        <v>4385</v>
      </c>
      <c r="B1816" s="1">
        <v>55</v>
      </c>
      <c r="C1816" s="1" t="str">
        <f t="shared" si="84"/>
        <v>Middle-Aged</v>
      </c>
      <c r="D1816" s="1" t="s">
        <v>16</v>
      </c>
      <c r="E1816" s="1" t="s">
        <v>4386</v>
      </c>
      <c r="F1816" s="2">
        <v>45384</v>
      </c>
      <c r="G1816" s="2" t="str">
        <f t="shared" si="85"/>
        <v>April</v>
      </c>
      <c r="H1816" s="2" t="str">
        <f t="shared" si="86"/>
        <v>Spring</v>
      </c>
      <c r="I1816" s="1" t="s">
        <v>45</v>
      </c>
      <c r="J1816" s="1" t="s">
        <v>85</v>
      </c>
      <c r="K1816" s="1">
        <v>90</v>
      </c>
      <c r="L1816" s="7">
        <v>3978.52</v>
      </c>
      <c r="M1816" s="1" t="s">
        <v>20</v>
      </c>
      <c r="N1816" s="1" t="s">
        <v>36</v>
      </c>
      <c r="O1816" s="1" t="s">
        <v>4387</v>
      </c>
      <c r="P1816" s="1">
        <v>12</v>
      </c>
      <c r="Q1816" s="1" t="s">
        <v>66</v>
      </c>
      <c r="R1816" s="1">
        <v>1</v>
      </c>
    </row>
    <row r="1817" spans="1:18" ht="12.75" x14ac:dyDescent="0.35">
      <c r="A1817" s="1" t="s">
        <v>4388</v>
      </c>
      <c r="B1817" s="1">
        <v>63</v>
      </c>
      <c r="C1817" s="1" t="str">
        <f t="shared" si="84"/>
        <v>Elderly</v>
      </c>
      <c r="D1817" s="1" t="s">
        <v>62</v>
      </c>
      <c r="E1817" s="1" t="s">
        <v>4389</v>
      </c>
      <c r="F1817" s="2">
        <v>45543</v>
      </c>
      <c r="G1817" s="2" t="str">
        <f t="shared" si="85"/>
        <v>September</v>
      </c>
      <c r="H1817" s="2" t="str">
        <f t="shared" si="86"/>
        <v>Autumn</v>
      </c>
      <c r="I1817" s="1" t="s">
        <v>54</v>
      </c>
      <c r="J1817" s="1" t="s">
        <v>34</v>
      </c>
      <c r="K1817" s="1">
        <v>40</v>
      </c>
      <c r="L1817" s="7">
        <v>4318.79</v>
      </c>
      <c r="M1817" s="1" t="s">
        <v>29</v>
      </c>
      <c r="N1817" s="1" t="s">
        <v>21</v>
      </c>
      <c r="O1817" s="1" t="s">
        <v>363</v>
      </c>
      <c r="P1817" s="1">
        <v>72</v>
      </c>
      <c r="Q1817" s="1" t="s">
        <v>31</v>
      </c>
      <c r="R1817" s="1">
        <v>3</v>
      </c>
    </row>
    <row r="1818" spans="1:18" ht="12.75" x14ac:dyDescent="0.35">
      <c r="A1818" s="1" t="s">
        <v>4390</v>
      </c>
      <c r="B1818" s="1">
        <v>84</v>
      </c>
      <c r="C1818" s="1" t="str">
        <f t="shared" si="84"/>
        <v>Elderly</v>
      </c>
      <c r="D1818" s="1" t="s">
        <v>62</v>
      </c>
      <c r="E1818" s="1" t="s">
        <v>4391</v>
      </c>
      <c r="F1818" s="2">
        <v>45424</v>
      </c>
      <c r="G1818" s="2" t="str">
        <f t="shared" si="85"/>
        <v>May</v>
      </c>
      <c r="H1818" s="2" t="str">
        <f t="shared" si="86"/>
        <v>Spring</v>
      </c>
      <c r="I1818" s="1" t="s">
        <v>18</v>
      </c>
      <c r="J1818" s="1" t="s">
        <v>85</v>
      </c>
      <c r="K1818" s="1">
        <v>50</v>
      </c>
      <c r="L1818" s="7">
        <v>3732.67</v>
      </c>
      <c r="M1818" s="1" t="s">
        <v>29</v>
      </c>
      <c r="N1818" s="1" t="s">
        <v>36</v>
      </c>
      <c r="O1818" s="1" t="s">
        <v>960</v>
      </c>
      <c r="P1818" s="1">
        <v>27</v>
      </c>
      <c r="Q1818" s="1" t="s">
        <v>66</v>
      </c>
      <c r="R1818" s="1">
        <v>4</v>
      </c>
    </row>
    <row r="1819" spans="1:18" ht="12.75" x14ac:dyDescent="0.35">
      <c r="A1819" s="1" t="s">
        <v>4392</v>
      </c>
      <c r="B1819" s="1">
        <v>74</v>
      </c>
      <c r="C1819" s="1" t="str">
        <f t="shared" si="84"/>
        <v>Elderly</v>
      </c>
      <c r="D1819" s="1" t="s">
        <v>25</v>
      </c>
      <c r="E1819" s="1" t="s">
        <v>4393</v>
      </c>
      <c r="F1819" s="2">
        <v>45417</v>
      </c>
      <c r="G1819" s="2" t="str">
        <f t="shared" si="85"/>
        <v>May</v>
      </c>
      <c r="H1819" s="2" t="str">
        <f t="shared" si="86"/>
        <v>Spring</v>
      </c>
      <c r="I1819" s="1" t="s">
        <v>45</v>
      </c>
      <c r="J1819" s="1" t="s">
        <v>85</v>
      </c>
      <c r="K1819" s="1">
        <v>14</v>
      </c>
      <c r="L1819" s="7">
        <v>2342.6799999999998</v>
      </c>
      <c r="M1819" s="1" t="s">
        <v>35</v>
      </c>
      <c r="N1819" s="1" t="s">
        <v>21</v>
      </c>
      <c r="O1819" s="1" t="s">
        <v>1068</v>
      </c>
      <c r="P1819" s="1">
        <v>54</v>
      </c>
      <c r="Q1819" s="1" t="s">
        <v>31</v>
      </c>
      <c r="R1819" s="1">
        <v>1</v>
      </c>
    </row>
    <row r="1820" spans="1:18" ht="12.75" x14ac:dyDescent="0.35">
      <c r="A1820" s="1" t="s">
        <v>4394</v>
      </c>
      <c r="B1820" s="1">
        <v>47</v>
      </c>
      <c r="C1820" s="1" t="str">
        <f t="shared" si="84"/>
        <v>Middle-Aged</v>
      </c>
      <c r="D1820" s="1" t="s">
        <v>25</v>
      </c>
      <c r="E1820" s="1" t="s">
        <v>4395</v>
      </c>
      <c r="F1820" s="2">
        <v>45518</v>
      </c>
      <c r="G1820" s="2" t="str">
        <f t="shared" si="85"/>
        <v>August</v>
      </c>
      <c r="H1820" s="2" t="str">
        <f t="shared" si="86"/>
        <v>Summer</v>
      </c>
      <c r="I1820" s="1" t="s">
        <v>27</v>
      </c>
      <c r="J1820" s="1" t="s">
        <v>59</v>
      </c>
      <c r="K1820" s="1">
        <v>69</v>
      </c>
      <c r="L1820" s="7">
        <v>2772.28</v>
      </c>
      <c r="M1820" s="1" t="s">
        <v>20</v>
      </c>
      <c r="N1820" s="1" t="s">
        <v>21</v>
      </c>
      <c r="O1820" s="1" t="s">
        <v>330</v>
      </c>
      <c r="P1820" s="1">
        <v>47</v>
      </c>
      <c r="Q1820" s="1" t="s">
        <v>31</v>
      </c>
      <c r="R1820" s="1">
        <v>4</v>
      </c>
    </row>
    <row r="1821" spans="1:18" ht="12.75" x14ac:dyDescent="0.35">
      <c r="A1821" s="1" t="s">
        <v>4396</v>
      </c>
      <c r="B1821" s="1">
        <v>60</v>
      </c>
      <c r="C1821" s="1" t="str">
        <f t="shared" si="84"/>
        <v>Elderly</v>
      </c>
      <c r="D1821" s="1" t="s">
        <v>16</v>
      </c>
      <c r="E1821" s="1" t="s">
        <v>4397</v>
      </c>
      <c r="F1821" s="2">
        <v>45600</v>
      </c>
      <c r="G1821" s="2" t="str">
        <f t="shared" si="85"/>
        <v>November</v>
      </c>
      <c r="H1821" s="2" t="str">
        <f t="shared" si="86"/>
        <v>Autumn</v>
      </c>
      <c r="I1821" s="1" t="s">
        <v>41</v>
      </c>
      <c r="J1821" s="1" t="s">
        <v>50</v>
      </c>
      <c r="K1821" s="1">
        <v>56</v>
      </c>
      <c r="L1821" s="7">
        <v>1559.41</v>
      </c>
      <c r="M1821" s="1" t="s">
        <v>35</v>
      </c>
      <c r="N1821" s="1" t="s">
        <v>36</v>
      </c>
      <c r="O1821" s="1" t="s">
        <v>1558</v>
      </c>
      <c r="P1821" s="1">
        <v>86</v>
      </c>
      <c r="Q1821" s="1" t="s">
        <v>47</v>
      </c>
      <c r="R1821" s="1">
        <v>5</v>
      </c>
    </row>
    <row r="1822" spans="1:18" ht="12.75" x14ac:dyDescent="0.35">
      <c r="A1822" s="1" t="s">
        <v>4398</v>
      </c>
      <c r="B1822" s="1">
        <v>88</v>
      </c>
      <c r="C1822" s="1" t="str">
        <f t="shared" si="84"/>
        <v>Elderly</v>
      </c>
      <c r="D1822" s="1" t="s">
        <v>62</v>
      </c>
      <c r="E1822" s="1" t="s">
        <v>4399</v>
      </c>
      <c r="F1822" s="2">
        <v>45621</v>
      </c>
      <c r="G1822" s="2" t="str">
        <f t="shared" si="85"/>
        <v>November</v>
      </c>
      <c r="H1822" s="2" t="str">
        <f t="shared" si="86"/>
        <v>Autumn</v>
      </c>
      <c r="I1822" s="1" t="s">
        <v>45</v>
      </c>
      <c r="J1822" s="1" t="s">
        <v>34</v>
      </c>
      <c r="K1822" s="1">
        <v>57</v>
      </c>
      <c r="L1822" s="7">
        <v>1466.72</v>
      </c>
      <c r="M1822" s="1" t="s">
        <v>29</v>
      </c>
      <c r="N1822" s="1" t="s">
        <v>36</v>
      </c>
      <c r="O1822" s="1" t="s">
        <v>2983</v>
      </c>
      <c r="P1822" s="1">
        <v>10</v>
      </c>
      <c r="Q1822" s="1" t="s">
        <v>31</v>
      </c>
      <c r="R1822" s="1">
        <v>1</v>
      </c>
    </row>
    <row r="1823" spans="1:18" ht="12.75" x14ac:dyDescent="0.35">
      <c r="A1823" s="1" t="s">
        <v>4400</v>
      </c>
      <c r="B1823" s="1">
        <v>98</v>
      </c>
      <c r="C1823" s="1" t="str">
        <f t="shared" si="84"/>
        <v>Elderly</v>
      </c>
      <c r="D1823" s="1" t="s">
        <v>25</v>
      </c>
      <c r="E1823" s="1" t="s">
        <v>4401</v>
      </c>
      <c r="F1823" s="2">
        <v>45421</v>
      </c>
      <c r="G1823" s="2" t="str">
        <f t="shared" si="85"/>
        <v>May</v>
      </c>
      <c r="H1823" s="2" t="str">
        <f t="shared" si="86"/>
        <v>Spring</v>
      </c>
      <c r="I1823" s="1" t="s">
        <v>18</v>
      </c>
      <c r="J1823" s="1" t="s">
        <v>19</v>
      </c>
      <c r="K1823" s="1">
        <v>86</v>
      </c>
      <c r="L1823" s="7">
        <v>1874.22</v>
      </c>
      <c r="M1823" s="1" t="s">
        <v>29</v>
      </c>
      <c r="N1823" s="1" t="s">
        <v>21</v>
      </c>
      <c r="O1823" s="1" t="s">
        <v>4402</v>
      </c>
      <c r="P1823" s="1">
        <v>72</v>
      </c>
      <c r="Q1823" s="1" t="s">
        <v>23</v>
      </c>
      <c r="R1823" s="1">
        <v>1</v>
      </c>
    </row>
    <row r="1824" spans="1:18" ht="12.75" x14ac:dyDescent="0.35">
      <c r="A1824" s="1" t="s">
        <v>4403</v>
      </c>
      <c r="B1824" s="1">
        <v>56</v>
      </c>
      <c r="C1824" s="1" t="str">
        <f t="shared" si="84"/>
        <v>Middle-Aged</v>
      </c>
      <c r="D1824" s="1" t="s">
        <v>16</v>
      </c>
      <c r="E1824" s="1" t="s">
        <v>4404</v>
      </c>
      <c r="F1824" s="2">
        <v>45489</v>
      </c>
      <c r="G1824" s="2" t="str">
        <f t="shared" si="85"/>
        <v>July</v>
      </c>
      <c r="H1824" s="2" t="str">
        <f t="shared" si="86"/>
        <v>Summer</v>
      </c>
      <c r="I1824" s="1" t="s">
        <v>18</v>
      </c>
      <c r="J1824" s="1" t="s">
        <v>34</v>
      </c>
      <c r="K1824" s="1">
        <v>85</v>
      </c>
      <c r="L1824" s="7">
        <v>871.93</v>
      </c>
      <c r="M1824" s="1" t="s">
        <v>29</v>
      </c>
      <c r="N1824" s="1" t="s">
        <v>36</v>
      </c>
      <c r="O1824" s="1" t="s">
        <v>3375</v>
      </c>
      <c r="P1824" s="1">
        <v>90</v>
      </c>
      <c r="Q1824" s="1" t="s">
        <v>47</v>
      </c>
      <c r="R1824" s="1">
        <v>3</v>
      </c>
    </row>
    <row r="1825" spans="1:18" ht="12.75" x14ac:dyDescent="0.35">
      <c r="A1825" s="1" t="s">
        <v>4405</v>
      </c>
      <c r="B1825" s="1">
        <v>49</v>
      </c>
      <c r="C1825" s="1" t="str">
        <f t="shared" si="84"/>
        <v>Middle-Aged</v>
      </c>
      <c r="D1825" s="1" t="s">
        <v>62</v>
      </c>
      <c r="E1825" s="1" t="s">
        <v>4406</v>
      </c>
      <c r="F1825" s="2">
        <v>45398</v>
      </c>
      <c r="G1825" s="2" t="str">
        <f t="shared" si="85"/>
        <v>April</v>
      </c>
      <c r="H1825" s="2" t="str">
        <f t="shared" si="86"/>
        <v>Spring</v>
      </c>
      <c r="I1825" s="1" t="s">
        <v>45</v>
      </c>
      <c r="J1825" s="1" t="s">
        <v>85</v>
      </c>
      <c r="K1825" s="1">
        <v>70</v>
      </c>
      <c r="L1825" s="7">
        <v>2763.24</v>
      </c>
      <c r="M1825" s="1" t="s">
        <v>35</v>
      </c>
      <c r="N1825" s="1" t="s">
        <v>21</v>
      </c>
      <c r="O1825" s="1" t="s">
        <v>1866</v>
      </c>
      <c r="P1825" s="1">
        <v>55</v>
      </c>
      <c r="Q1825" s="1" t="s">
        <v>66</v>
      </c>
      <c r="R1825" s="1">
        <v>2</v>
      </c>
    </row>
    <row r="1826" spans="1:18" ht="12.75" x14ac:dyDescent="0.35">
      <c r="A1826" s="1" t="s">
        <v>4407</v>
      </c>
      <c r="B1826" s="1">
        <v>28</v>
      </c>
      <c r="C1826" s="1" t="str">
        <f t="shared" si="84"/>
        <v>Young Adults</v>
      </c>
      <c r="D1826" s="1" t="s">
        <v>62</v>
      </c>
      <c r="E1826" s="1" t="s">
        <v>4408</v>
      </c>
      <c r="F1826" s="2">
        <v>45368</v>
      </c>
      <c r="G1826" s="2" t="str">
        <f t="shared" si="85"/>
        <v>March</v>
      </c>
      <c r="H1826" s="2" t="str">
        <f t="shared" si="86"/>
        <v>Spring</v>
      </c>
      <c r="I1826" s="1" t="s">
        <v>58</v>
      </c>
      <c r="J1826" s="1" t="s">
        <v>59</v>
      </c>
      <c r="K1826" s="1">
        <v>66</v>
      </c>
      <c r="L1826" s="7">
        <v>2971.24</v>
      </c>
      <c r="M1826" s="1" t="s">
        <v>20</v>
      </c>
      <c r="N1826" s="1" t="s">
        <v>36</v>
      </c>
      <c r="O1826" s="1" t="s">
        <v>1737</v>
      </c>
      <c r="P1826" s="1">
        <v>41</v>
      </c>
      <c r="Q1826" s="1" t="s">
        <v>47</v>
      </c>
      <c r="R1826" s="1">
        <v>4</v>
      </c>
    </row>
    <row r="1827" spans="1:18" ht="12.75" x14ac:dyDescent="0.35">
      <c r="A1827" s="1" t="s">
        <v>4409</v>
      </c>
      <c r="B1827" s="1">
        <v>52</v>
      </c>
      <c r="C1827" s="1" t="str">
        <f t="shared" si="84"/>
        <v>Middle-Aged</v>
      </c>
      <c r="D1827" s="1" t="s">
        <v>16</v>
      </c>
      <c r="E1827" s="1" t="s">
        <v>4410</v>
      </c>
      <c r="F1827" s="2">
        <v>45512</v>
      </c>
      <c r="G1827" s="2" t="str">
        <f t="shared" si="85"/>
        <v>August</v>
      </c>
      <c r="H1827" s="2" t="str">
        <f t="shared" si="86"/>
        <v>Summer</v>
      </c>
      <c r="I1827" s="1" t="s">
        <v>27</v>
      </c>
      <c r="J1827" s="1" t="s">
        <v>34</v>
      </c>
      <c r="K1827" s="1">
        <v>4</v>
      </c>
      <c r="L1827" s="7">
        <v>2668.99</v>
      </c>
      <c r="M1827" s="1" t="s">
        <v>20</v>
      </c>
      <c r="N1827" s="1" t="s">
        <v>36</v>
      </c>
      <c r="O1827" s="1" t="s">
        <v>1657</v>
      </c>
      <c r="P1827" s="1">
        <v>16</v>
      </c>
      <c r="Q1827" s="1" t="s">
        <v>66</v>
      </c>
      <c r="R1827" s="1">
        <v>5</v>
      </c>
    </row>
    <row r="1828" spans="1:18" ht="12.75" x14ac:dyDescent="0.35">
      <c r="A1828" s="1" t="s">
        <v>4411</v>
      </c>
      <c r="B1828" s="1">
        <v>57</v>
      </c>
      <c r="C1828" s="1" t="str">
        <f t="shared" si="84"/>
        <v>Middle-Aged</v>
      </c>
      <c r="D1828" s="1" t="s">
        <v>25</v>
      </c>
      <c r="E1828" s="1" t="s">
        <v>4412</v>
      </c>
      <c r="F1828" s="2">
        <v>45445</v>
      </c>
      <c r="G1828" s="2" t="str">
        <f t="shared" si="85"/>
        <v>June</v>
      </c>
      <c r="H1828" s="2" t="str">
        <f t="shared" si="86"/>
        <v>Summer</v>
      </c>
      <c r="I1828" s="1" t="s">
        <v>27</v>
      </c>
      <c r="J1828" s="1" t="s">
        <v>50</v>
      </c>
      <c r="K1828" s="1">
        <v>27</v>
      </c>
      <c r="L1828" s="7">
        <v>1265.4100000000001</v>
      </c>
      <c r="M1828" s="1" t="s">
        <v>20</v>
      </c>
      <c r="N1828" s="1" t="s">
        <v>36</v>
      </c>
      <c r="O1828" s="1" t="s">
        <v>977</v>
      </c>
      <c r="P1828" s="1">
        <v>14</v>
      </c>
      <c r="Q1828" s="1" t="s">
        <v>23</v>
      </c>
      <c r="R1828" s="1">
        <v>2</v>
      </c>
    </row>
    <row r="1829" spans="1:18" ht="12.75" x14ac:dyDescent="0.35">
      <c r="A1829" s="1" t="s">
        <v>4413</v>
      </c>
      <c r="B1829" s="1">
        <v>2</v>
      </c>
      <c r="C1829" s="1" t="str">
        <f t="shared" si="84"/>
        <v>Children</v>
      </c>
      <c r="D1829" s="1" t="s">
        <v>25</v>
      </c>
      <c r="E1829" s="1" t="s">
        <v>4414</v>
      </c>
      <c r="F1829" s="2">
        <v>45483</v>
      </c>
      <c r="G1829" s="2" t="str">
        <f t="shared" si="85"/>
        <v>July</v>
      </c>
      <c r="H1829" s="2" t="str">
        <f t="shared" si="86"/>
        <v>Summer</v>
      </c>
      <c r="I1829" s="1" t="s">
        <v>27</v>
      </c>
      <c r="J1829" s="1" t="s">
        <v>28</v>
      </c>
      <c r="K1829" s="1">
        <v>66</v>
      </c>
      <c r="L1829" s="7">
        <v>4556.58</v>
      </c>
      <c r="M1829" s="1" t="s">
        <v>29</v>
      </c>
      <c r="N1829" s="1" t="s">
        <v>36</v>
      </c>
      <c r="O1829" s="1" t="s">
        <v>4415</v>
      </c>
      <c r="P1829" s="1">
        <v>19</v>
      </c>
      <c r="Q1829" s="1" t="s">
        <v>38</v>
      </c>
      <c r="R1829" s="1">
        <v>2</v>
      </c>
    </row>
    <row r="1830" spans="1:18" ht="12.75" x14ac:dyDescent="0.35">
      <c r="A1830" s="1" t="s">
        <v>4416</v>
      </c>
      <c r="B1830" s="1">
        <v>79</v>
      </c>
      <c r="C1830" s="1" t="str">
        <f t="shared" si="84"/>
        <v>Elderly</v>
      </c>
      <c r="D1830" s="1" t="s">
        <v>62</v>
      </c>
      <c r="E1830" s="1" t="s">
        <v>4320</v>
      </c>
      <c r="F1830" s="2">
        <v>45475</v>
      </c>
      <c r="G1830" s="2" t="str">
        <f t="shared" si="85"/>
        <v>July</v>
      </c>
      <c r="H1830" s="2" t="str">
        <f t="shared" si="86"/>
        <v>Summer</v>
      </c>
      <c r="I1830" s="1" t="s">
        <v>58</v>
      </c>
      <c r="J1830" s="1" t="s">
        <v>19</v>
      </c>
      <c r="K1830" s="1">
        <v>58</v>
      </c>
      <c r="L1830" s="7">
        <v>2388.17</v>
      </c>
      <c r="M1830" s="1" t="s">
        <v>29</v>
      </c>
      <c r="N1830" s="1" t="s">
        <v>21</v>
      </c>
      <c r="O1830" s="1" t="s">
        <v>4417</v>
      </c>
      <c r="P1830" s="1">
        <v>90</v>
      </c>
      <c r="Q1830" s="1" t="s">
        <v>66</v>
      </c>
      <c r="R1830" s="1">
        <v>1</v>
      </c>
    </row>
    <row r="1831" spans="1:18" ht="12.75" x14ac:dyDescent="0.35">
      <c r="A1831" s="1" t="s">
        <v>4418</v>
      </c>
      <c r="B1831" s="1">
        <v>39</v>
      </c>
      <c r="C1831" s="1" t="str">
        <f t="shared" si="84"/>
        <v>Young Adults</v>
      </c>
      <c r="D1831" s="1" t="s">
        <v>16</v>
      </c>
      <c r="E1831" s="1" t="s">
        <v>4404</v>
      </c>
      <c r="F1831" s="2">
        <v>45422</v>
      </c>
      <c r="G1831" s="2" t="str">
        <f t="shared" si="85"/>
        <v>May</v>
      </c>
      <c r="H1831" s="2" t="str">
        <f t="shared" si="86"/>
        <v>Spring</v>
      </c>
      <c r="I1831" s="1" t="s">
        <v>45</v>
      </c>
      <c r="J1831" s="1" t="s">
        <v>28</v>
      </c>
      <c r="K1831" s="1">
        <v>69</v>
      </c>
      <c r="L1831" s="7">
        <v>2870.03</v>
      </c>
      <c r="M1831" s="1" t="s">
        <v>20</v>
      </c>
      <c r="N1831" s="1" t="s">
        <v>21</v>
      </c>
      <c r="O1831" s="1" t="s">
        <v>3270</v>
      </c>
      <c r="P1831" s="1">
        <v>49</v>
      </c>
      <c r="Q1831" s="1" t="s">
        <v>47</v>
      </c>
      <c r="R1831" s="1">
        <v>4</v>
      </c>
    </row>
    <row r="1832" spans="1:18" ht="12.75" x14ac:dyDescent="0.35">
      <c r="A1832" s="1" t="s">
        <v>4419</v>
      </c>
      <c r="B1832" s="1">
        <v>50</v>
      </c>
      <c r="C1832" s="1" t="str">
        <f t="shared" si="84"/>
        <v>Middle-Aged</v>
      </c>
      <c r="D1832" s="1" t="s">
        <v>25</v>
      </c>
      <c r="E1832" s="1" t="s">
        <v>4420</v>
      </c>
      <c r="F1832" s="2">
        <v>45597</v>
      </c>
      <c r="G1832" s="2" t="str">
        <f t="shared" si="85"/>
        <v>November</v>
      </c>
      <c r="H1832" s="2" t="str">
        <f t="shared" si="86"/>
        <v>Autumn</v>
      </c>
      <c r="I1832" s="1" t="s">
        <v>75</v>
      </c>
      <c r="J1832" s="1" t="s">
        <v>59</v>
      </c>
      <c r="K1832" s="1">
        <v>61</v>
      </c>
      <c r="L1832" s="7">
        <v>4602.92</v>
      </c>
      <c r="M1832" s="1" t="s">
        <v>29</v>
      </c>
      <c r="N1832" s="1" t="s">
        <v>21</v>
      </c>
      <c r="O1832" s="1" t="s">
        <v>2883</v>
      </c>
      <c r="P1832" s="1">
        <v>53</v>
      </c>
      <c r="Q1832" s="1" t="s">
        <v>47</v>
      </c>
      <c r="R1832" s="1">
        <v>5</v>
      </c>
    </row>
    <row r="1833" spans="1:18" ht="12.75" x14ac:dyDescent="0.35">
      <c r="A1833" s="1" t="s">
        <v>4421</v>
      </c>
      <c r="B1833" s="1">
        <v>24</v>
      </c>
      <c r="C1833" s="1" t="str">
        <f t="shared" si="84"/>
        <v>Young Adults</v>
      </c>
      <c r="D1833" s="1" t="s">
        <v>25</v>
      </c>
      <c r="E1833" s="1" t="s">
        <v>4422</v>
      </c>
      <c r="F1833" s="2">
        <v>45398</v>
      </c>
      <c r="G1833" s="2" t="str">
        <f t="shared" si="85"/>
        <v>April</v>
      </c>
      <c r="H1833" s="2" t="str">
        <f t="shared" si="86"/>
        <v>Spring</v>
      </c>
      <c r="I1833" s="1" t="s">
        <v>75</v>
      </c>
      <c r="J1833" s="1" t="s">
        <v>85</v>
      </c>
      <c r="K1833" s="1">
        <v>12</v>
      </c>
      <c r="L1833" s="7">
        <v>2338.0700000000002</v>
      </c>
      <c r="M1833" s="1" t="s">
        <v>29</v>
      </c>
      <c r="N1833" s="1" t="s">
        <v>36</v>
      </c>
      <c r="O1833" s="1" t="s">
        <v>1578</v>
      </c>
      <c r="P1833" s="1">
        <v>51</v>
      </c>
      <c r="Q1833" s="1" t="s">
        <v>38</v>
      </c>
      <c r="R1833" s="1">
        <v>4</v>
      </c>
    </row>
    <row r="1834" spans="1:18" ht="12.75" x14ac:dyDescent="0.35">
      <c r="A1834" s="1" t="s">
        <v>4423</v>
      </c>
      <c r="B1834" s="1">
        <v>56</v>
      </c>
      <c r="C1834" s="1" t="str">
        <f t="shared" si="84"/>
        <v>Middle-Aged</v>
      </c>
      <c r="D1834" s="1" t="s">
        <v>25</v>
      </c>
      <c r="E1834" s="1" t="s">
        <v>4424</v>
      </c>
      <c r="F1834" s="2">
        <v>45641</v>
      </c>
      <c r="G1834" s="2" t="str">
        <f t="shared" si="85"/>
        <v>December</v>
      </c>
      <c r="H1834" s="2" t="str">
        <f t="shared" si="86"/>
        <v>Winter</v>
      </c>
      <c r="I1834" s="1" t="s">
        <v>104</v>
      </c>
      <c r="J1834" s="1" t="s">
        <v>19</v>
      </c>
      <c r="K1834" s="1">
        <v>60</v>
      </c>
      <c r="L1834" s="7">
        <v>3613.74</v>
      </c>
      <c r="M1834" s="1" t="s">
        <v>35</v>
      </c>
      <c r="N1834" s="1" t="s">
        <v>36</v>
      </c>
      <c r="O1834" s="1" t="s">
        <v>1794</v>
      </c>
      <c r="P1834" s="1">
        <v>36</v>
      </c>
      <c r="Q1834" s="1" t="s">
        <v>47</v>
      </c>
      <c r="R1834" s="1">
        <v>3</v>
      </c>
    </row>
    <row r="1835" spans="1:18" ht="12.75" x14ac:dyDescent="0.35">
      <c r="A1835" s="1" t="s">
        <v>4425</v>
      </c>
      <c r="B1835" s="1">
        <v>61</v>
      </c>
      <c r="C1835" s="1" t="str">
        <f t="shared" si="84"/>
        <v>Elderly</v>
      </c>
      <c r="D1835" s="1" t="s">
        <v>16</v>
      </c>
      <c r="E1835" s="1" t="s">
        <v>4426</v>
      </c>
      <c r="F1835" s="2">
        <v>45466</v>
      </c>
      <c r="G1835" s="2" t="str">
        <f t="shared" si="85"/>
        <v>June</v>
      </c>
      <c r="H1835" s="2" t="str">
        <f t="shared" si="86"/>
        <v>Summer</v>
      </c>
      <c r="I1835" s="1" t="s">
        <v>45</v>
      </c>
      <c r="J1835" s="1" t="s">
        <v>50</v>
      </c>
      <c r="K1835" s="1">
        <v>71</v>
      </c>
      <c r="L1835" s="7">
        <v>3443.2</v>
      </c>
      <c r="M1835" s="1" t="s">
        <v>35</v>
      </c>
      <c r="N1835" s="1" t="s">
        <v>21</v>
      </c>
      <c r="O1835" s="1" t="s">
        <v>4427</v>
      </c>
      <c r="P1835" s="1">
        <v>34</v>
      </c>
      <c r="Q1835" s="1" t="s">
        <v>66</v>
      </c>
      <c r="R1835" s="1">
        <v>5</v>
      </c>
    </row>
    <row r="1836" spans="1:18" ht="12.75" x14ac:dyDescent="0.35">
      <c r="A1836" s="1" t="s">
        <v>4428</v>
      </c>
      <c r="B1836" s="1">
        <v>45</v>
      </c>
      <c r="C1836" s="1" t="str">
        <f t="shared" si="84"/>
        <v>Middle-Aged</v>
      </c>
      <c r="D1836" s="1" t="s">
        <v>62</v>
      </c>
      <c r="E1836" s="1" t="s">
        <v>4429</v>
      </c>
      <c r="F1836" s="2">
        <v>45560</v>
      </c>
      <c r="G1836" s="2" t="str">
        <f t="shared" si="85"/>
        <v>September</v>
      </c>
      <c r="H1836" s="2" t="str">
        <f t="shared" si="86"/>
        <v>Autumn</v>
      </c>
      <c r="I1836" s="1" t="s">
        <v>45</v>
      </c>
      <c r="J1836" s="1" t="s">
        <v>50</v>
      </c>
      <c r="K1836" s="1">
        <v>50</v>
      </c>
      <c r="L1836" s="7">
        <v>2664.74</v>
      </c>
      <c r="M1836" s="1" t="s">
        <v>20</v>
      </c>
      <c r="N1836" s="1" t="s">
        <v>21</v>
      </c>
      <c r="O1836" s="1" t="s">
        <v>3455</v>
      </c>
      <c r="P1836" s="1">
        <v>23</v>
      </c>
      <c r="Q1836" s="1" t="s">
        <v>23</v>
      </c>
      <c r="R1836" s="1">
        <v>4</v>
      </c>
    </row>
    <row r="1837" spans="1:18" ht="12.75" x14ac:dyDescent="0.35">
      <c r="A1837" s="1" t="s">
        <v>4430</v>
      </c>
      <c r="B1837" s="1">
        <v>11</v>
      </c>
      <c r="C1837" s="1" t="str">
        <f t="shared" si="84"/>
        <v>Teenagers</v>
      </c>
      <c r="D1837" s="1" t="s">
        <v>16</v>
      </c>
      <c r="E1837" s="1" t="s">
        <v>4431</v>
      </c>
      <c r="F1837" s="2">
        <v>45435</v>
      </c>
      <c r="G1837" s="2" t="str">
        <f t="shared" si="85"/>
        <v>May</v>
      </c>
      <c r="H1837" s="2" t="str">
        <f t="shared" si="86"/>
        <v>Spring</v>
      </c>
      <c r="I1837" s="1" t="s">
        <v>64</v>
      </c>
      <c r="J1837" s="1" t="s">
        <v>59</v>
      </c>
      <c r="K1837" s="1">
        <v>54</v>
      </c>
      <c r="L1837" s="7">
        <v>689.97</v>
      </c>
      <c r="M1837" s="1" t="s">
        <v>20</v>
      </c>
      <c r="N1837" s="1" t="s">
        <v>21</v>
      </c>
      <c r="O1837" s="1" t="s">
        <v>2070</v>
      </c>
      <c r="P1837" s="1">
        <v>72</v>
      </c>
      <c r="Q1837" s="1" t="s">
        <v>31</v>
      </c>
      <c r="R1837" s="1">
        <v>1</v>
      </c>
    </row>
    <row r="1838" spans="1:18" ht="12.75" x14ac:dyDescent="0.35">
      <c r="A1838" s="1" t="s">
        <v>4432</v>
      </c>
      <c r="B1838" s="1">
        <v>43</v>
      </c>
      <c r="C1838" s="1" t="str">
        <f t="shared" si="84"/>
        <v>Middle-Aged</v>
      </c>
      <c r="D1838" s="1" t="s">
        <v>62</v>
      </c>
      <c r="E1838" s="1" t="s">
        <v>1366</v>
      </c>
      <c r="F1838" s="2">
        <v>45352</v>
      </c>
      <c r="G1838" s="2" t="str">
        <f t="shared" si="85"/>
        <v>March</v>
      </c>
      <c r="H1838" s="2" t="str">
        <f t="shared" si="86"/>
        <v>Spring</v>
      </c>
      <c r="I1838" s="1" t="s">
        <v>18</v>
      </c>
      <c r="J1838" s="1" t="s">
        <v>28</v>
      </c>
      <c r="K1838" s="1">
        <v>44</v>
      </c>
      <c r="L1838" s="7">
        <v>4629.88</v>
      </c>
      <c r="M1838" s="1" t="s">
        <v>20</v>
      </c>
      <c r="N1838" s="1" t="s">
        <v>36</v>
      </c>
      <c r="O1838" s="1" t="s">
        <v>1472</v>
      </c>
      <c r="P1838" s="1">
        <v>24</v>
      </c>
      <c r="Q1838" s="1" t="s">
        <v>47</v>
      </c>
      <c r="R1838" s="1">
        <v>2</v>
      </c>
    </row>
    <row r="1839" spans="1:18" ht="12.75" x14ac:dyDescent="0.35">
      <c r="A1839" s="1" t="s">
        <v>4433</v>
      </c>
      <c r="B1839" s="1">
        <v>83</v>
      </c>
      <c r="C1839" s="1" t="str">
        <f t="shared" si="84"/>
        <v>Elderly</v>
      </c>
      <c r="D1839" s="1" t="s">
        <v>25</v>
      </c>
      <c r="E1839" s="1" t="s">
        <v>4434</v>
      </c>
      <c r="F1839" s="2">
        <v>45618</v>
      </c>
      <c r="G1839" s="2" t="str">
        <f t="shared" si="85"/>
        <v>November</v>
      </c>
      <c r="H1839" s="2" t="str">
        <f t="shared" si="86"/>
        <v>Autumn</v>
      </c>
      <c r="I1839" s="1" t="s">
        <v>45</v>
      </c>
      <c r="J1839" s="1" t="s">
        <v>50</v>
      </c>
      <c r="K1839" s="1">
        <v>23</v>
      </c>
      <c r="L1839" s="7">
        <v>3965.41</v>
      </c>
      <c r="M1839" s="1" t="s">
        <v>35</v>
      </c>
      <c r="N1839" s="1" t="s">
        <v>36</v>
      </c>
      <c r="O1839" s="1" t="s">
        <v>2206</v>
      </c>
      <c r="P1839" s="1">
        <v>71</v>
      </c>
      <c r="Q1839" s="1" t="s">
        <v>47</v>
      </c>
      <c r="R1839" s="1">
        <v>1</v>
      </c>
    </row>
    <row r="1840" spans="1:18" ht="12.75" x14ac:dyDescent="0.35">
      <c r="A1840" s="1" t="s">
        <v>4435</v>
      </c>
      <c r="B1840" s="1">
        <v>51</v>
      </c>
      <c r="C1840" s="1" t="str">
        <f t="shared" si="84"/>
        <v>Middle-Aged</v>
      </c>
      <c r="D1840" s="1" t="s">
        <v>62</v>
      </c>
      <c r="E1840" s="1" t="s">
        <v>4436</v>
      </c>
      <c r="F1840" s="2">
        <v>45403</v>
      </c>
      <c r="G1840" s="2" t="str">
        <f t="shared" si="85"/>
        <v>April</v>
      </c>
      <c r="H1840" s="2" t="str">
        <f t="shared" si="86"/>
        <v>Spring</v>
      </c>
      <c r="I1840" s="1" t="s">
        <v>54</v>
      </c>
      <c r="J1840" s="1" t="s">
        <v>85</v>
      </c>
      <c r="K1840" s="1">
        <v>17</v>
      </c>
      <c r="L1840" s="7">
        <v>2194.61</v>
      </c>
      <c r="M1840" s="1" t="s">
        <v>20</v>
      </c>
      <c r="N1840" s="1" t="s">
        <v>21</v>
      </c>
      <c r="O1840" s="1" t="s">
        <v>36</v>
      </c>
      <c r="P1840" s="1">
        <v>89</v>
      </c>
      <c r="Q1840" s="1" t="s">
        <v>23</v>
      </c>
      <c r="R1840" s="1">
        <v>5</v>
      </c>
    </row>
    <row r="1841" spans="1:18" ht="12.75" x14ac:dyDescent="0.35">
      <c r="A1841" s="1" t="s">
        <v>4437</v>
      </c>
      <c r="B1841" s="1">
        <v>86</v>
      </c>
      <c r="C1841" s="1" t="str">
        <f t="shared" si="84"/>
        <v>Elderly</v>
      </c>
      <c r="D1841" s="1" t="s">
        <v>16</v>
      </c>
      <c r="E1841" s="1" t="s">
        <v>4438</v>
      </c>
      <c r="F1841" s="2">
        <v>45512</v>
      </c>
      <c r="G1841" s="2" t="str">
        <f t="shared" si="85"/>
        <v>August</v>
      </c>
      <c r="H1841" s="2" t="str">
        <f t="shared" si="86"/>
        <v>Summer</v>
      </c>
      <c r="I1841" s="1" t="s">
        <v>54</v>
      </c>
      <c r="J1841" s="1" t="s">
        <v>34</v>
      </c>
      <c r="K1841" s="1">
        <v>39</v>
      </c>
      <c r="L1841" s="7">
        <v>3487.34</v>
      </c>
      <c r="M1841" s="1" t="s">
        <v>35</v>
      </c>
      <c r="N1841" s="1" t="s">
        <v>21</v>
      </c>
      <c r="O1841" s="1" t="s">
        <v>4439</v>
      </c>
      <c r="P1841" s="1">
        <v>78</v>
      </c>
      <c r="Q1841" s="1" t="s">
        <v>23</v>
      </c>
      <c r="R1841" s="1">
        <v>4</v>
      </c>
    </row>
    <row r="1842" spans="1:18" ht="12.75" x14ac:dyDescent="0.35">
      <c r="A1842" s="1" t="s">
        <v>4440</v>
      </c>
      <c r="B1842" s="1">
        <v>1</v>
      </c>
      <c r="C1842" s="1" t="str">
        <f t="shared" si="84"/>
        <v>Children</v>
      </c>
      <c r="D1842" s="1" t="s">
        <v>16</v>
      </c>
      <c r="E1842" s="1" t="s">
        <v>4441</v>
      </c>
      <c r="F1842" s="2">
        <v>45579</v>
      </c>
      <c r="G1842" s="2" t="str">
        <f t="shared" si="85"/>
        <v>October</v>
      </c>
      <c r="H1842" s="2" t="str">
        <f t="shared" si="86"/>
        <v>Autumn</v>
      </c>
      <c r="I1842" s="1" t="s">
        <v>64</v>
      </c>
      <c r="J1842" s="1" t="s">
        <v>59</v>
      </c>
      <c r="K1842" s="1">
        <v>78</v>
      </c>
      <c r="L1842" s="7">
        <v>4192.5</v>
      </c>
      <c r="M1842" s="1" t="s">
        <v>35</v>
      </c>
      <c r="N1842" s="1" t="s">
        <v>36</v>
      </c>
      <c r="O1842" s="1" t="s">
        <v>2272</v>
      </c>
      <c r="P1842" s="1">
        <v>44</v>
      </c>
      <c r="Q1842" s="1" t="s">
        <v>47</v>
      </c>
      <c r="R1842" s="1">
        <v>3</v>
      </c>
    </row>
    <row r="1843" spans="1:18" ht="12.75" x14ac:dyDescent="0.35">
      <c r="A1843" s="1" t="s">
        <v>4442</v>
      </c>
      <c r="B1843" s="1">
        <v>80</v>
      </c>
      <c r="C1843" s="1" t="str">
        <f t="shared" si="84"/>
        <v>Elderly</v>
      </c>
      <c r="D1843" s="1" t="s">
        <v>25</v>
      </c>
      <c r="E1843" s="1" t="s">
        <v>4443</v>
      </c>
      <c r="F1843" s="2">
        <v>45628</v>
      </c>
      <c r="G1843" s="2" t="str">
        <f t="shared" si="85"/>
        <v>December</v>
      </c>
      <c r="H1843" s="2" t="str">
        <f t="shared" si="86"/>
        <v>Winter</v>
      </c>
      <c r="I1843" s="1" t="s">
        <v>54</v>
      </c>
      <c r="J1843" s="1" t="s">
        <v>85</v>
      </c>
      <c r="K1843" s="1">
        <v>63</v>
      </c>
      <c r="L1843" s="7">
        <v>2202.73</v>
      </c>
      <c r="M1843" s="1" t="s">
        <v>20</v>
      </c>
      <c r="N1843" s="1" t="s">
        <v>36</v>
      </c>
      <c r="O1843" s="1" t="s">
        <v>4444</v>
      </c>
      <c r="P1843" s="1">
        <v>34</v>
      </c>
      <c r="Q1843" s="1" t="s">
        <v>47</v>
      </c>
      <c r="R1843" s="1">
        <v>4</v>
      </c>
    </row>
    <row r="1844" spans="1:18" ht="12.75" x14ac:dyDescent="0.35">
      <c r="A1844" s="1" t="s">
        <v>4445</v>
      </c>
      <c r="B1844" s="1">
        <v>54</v>
      </c>
      <c r="C1844" s="1" t="str">
        <f t="shared" si="84"/>
        <v>Middle-Aged</v>
      </c>
      <c r="D1844" s="1" t="s">
        <v>25</v>
      </c>
      <c r="E1844" s="1" t="s">
        <v>4446</v>
      </c>
      <c r="F1844" s="2">
        <v>45539</v>
      </c>
      <c r="G1844" s="2" t="str">
        <f t="shared" si="85"/>
        <v>September</v>
      </c>
      <c r="H1844" s="2" t="str">
        <f t="shared" si="86"/>
        <v>Autumn</v>
      </c>
      <c r="I1844" s="1" t="s">
        <v>104</v>
      </c>
      <c r="J1844" s="1" t="s">
        <v>28</v>
      </c>
      <c r="K1844" s="1">
        <v>51</v>
      </c>
      <c r="L1844" s="7">
        <v>4562.5</v>
      </c>
      <c r="M1844" s="1" t="s">
        <v>29</v>
      </c>
      <c r="N1844" s="1" t="s">
        <v>36</v>
      </c>
      <c r="O1844" s="1" t="s">
        <v>298</v>
      </c>
      <c r="P1844" s="1">
        <v>88</v>
      </c>
      <c r="Q1844" s="1" t="s">
        <v>38</v>
      </c>
      <c r="R1844" s="1">
        <v>1</v>
      </c>
    </row>
    <row r="1845" spans="1:18" ht="12.75" x14ac:dyDescent="0.35">
      <c r="A1845" s="1" t="s">
        <v>4447</v>
      </c>
      <c r="B1845" s="1">
        <v>33</v>
      </c>
      <c r="C1845" s="1" t="str">
        <f t="shared" si="84"/>
        <v>Young Adults</v>
      </c>
      <c r="D1845" s="1" t="s">
        <v>62</v>
      </c>
      <c r="E1845" s="1" t="s">
        <v>4448</v>
      </c>
      <c r="F1845" s="2">
        <v>45553</v>
      </c>
      <c r="G1845" s="2" t="str">
        <f t="shared" si="85"/>
        <v>September</v>
      </c>
      <c r="H1845" s="2" t="str">
        <f t="shared" si="86"/>
        <v>Autumn</v>
      </c>
      <c r="I1845" s="1" t="s">
        <v>64</v>
      </c>
      <c r="J1845" s="1" t="s">
        <v>50</v>
      </c>
      <c r="K1845" s="1">
        <v>18</v>
      </c>
      <c r="L1845" s="7">
        <v>493.42</v>
      </c>
      <c r="M1845" s="1" t="s">
        <v>29</v>
      </c>
      <c r="N1845" s="1" t="s">
        <v>36</v>
      </c>
      <c r="O1845" s="1" t="s">
        <v>560</v>
      </c>
      <c r="P1845" s="1">
        <v>87</v>
      </c>
      <c r="Q1845" s="1" t="s">
        <v>23</v>
      </c>
      <c r="R1845" s="1">
        <v>5</v>
      </c>
    </row>
    <row r="1846" spans="1:18" ht="12.75" x14ac:dyDescent="0.35">
      <c r="A1846" s="1" t="s">
        <v>4449</v>
      </c>
      <c r="B1846" s="1">
        <v>21</v>
      </c>
      <c r="C1846" s="1" t="str">
        <f t="shared" si="84"/>
        <v>Young Adults</v>
      </c>
      <c r="D1846" s="1" t="s">
        <v>25</v>
      </c>
      <c r="E1846" s="1" t="s">
        <v>3583</v>
      </c>
      <c r="F1846" s="2">
        <v>45390</v>
      </c>
      <c r="G1846" s="2" t="str">
        <f t="shared" si="85"/>
        <v>April</v>
      </c>
      <c r="H1846" s="2" t="str">
        <f t="shared" si="86"/>
        <v>Spring</v>
      </c>
      <c r="I1846" s="1" t="s">
        <v>58</v>
      </c>
      <c r="J1846" s="1" t="s">
        <v>50</v>
      </c>
      <c r="K1846" s="1">
        <v>65</v>
      </c>
      <c r="L1846" s="7">
        <v>1920.74</v>
      </c>
      <c r="M1846" s="1" t="s">
        <v>29</v>
      </c>
      <c r="N1846" s="1" t="s">
        <v>21</v>
      </c>
      <c r="O1846" s="1" t="s">
        <v>4290</v>
      </c>
      <c r="P1846" s="1">
        <v>10</v>
      </c>
      <c r="Q1846" s="1" t="s">
        <v>23</v>
      </c>
      <c r="R1846" s="1">
        <v>2</v>
      </c>
    </row>
    <row r="1847" spans="1:18" ht="12.75" x14ac:dyDescent="0.35">
      <c r="A1847" s="1" t="s">
        <v>4450</v>
      </c>
      <c r="B1847" s="1">
        <v>29</v>
      </c>
      <c r="C1847" s="1" t="str">
        <f t="shared" si="84"/>
        <v>Young Adults</v>
      </c>
      <c r="D1847" s="1" t="s">
        <v>16</v>
      </c>
      <c r="E1847" s="1" t="s">
        <v>4451</v>
      </c>
      <c r="F1847" s="2">
        <v>45636</v>
      </c>
      <c r="G1847" s="2" t="str">
        <f t="shared" si="85"/>
        <v>December</v>
      </c>
      <c r="H1847" s="2" t="str">
        <f t="shared" si="86"/>
        <v>Winter</v>
      </c>
      <c r="I1847" s="1" t="s">
        <v>64</v>
      </c>
      <c r="J1847" s="1" t="s">
        <v>19</v>
      </c>
      <c r="K1847" s="1">
        <v>22</v>
      </c>
      <c r="L1847" s="7">
        <v>612.25</v>
      </c>
      <c r="M1847" s="1" t="s">
        <v>35</v>
      </c>
      <c r="N1847" s="1" t="s">
        <v>21</v>
      </c>
      <c r="O1847" s="1" t="s">
        <v>895</v>
      </c>
      <c r="P1847" s="1">
        <v>44</v>
      </c>
      <c r="Q1847" s="1" t="s">
        <v>38</v>
      </c>
      <c r="R1847" s="1">
        <v>1</v>
      </c>
    </row>
    <row r="1848" spans="1:18" ht="12.75" x14ac:dyDescent="0.35">
      <c r="A1848" s="1" t="s">
        <v>4452</v>
      </c>
      <c r="B1848" s="1">
        <v>23</v>
      </c>
      <c r="C1848" s="1" t="str">
        <f t="shared" si="84"/>
        <v>Young Adults</v>
      </c>
      <c r="D1848" s="1" t="s">
        <v>62</v>
      </c>
      <c r="E1848" s="1" t="s">
        <v>4453</v>
      </c>
      <c r="F1848" s="2">
        <v>45346</v>
      </c>
      <c r="G1848" s="2" t="str">
        <f t="shared" si="85"/>
        <v>February</v>
      </c>
      <c r="H1848" s="2" t="str">
        <f t="shared" si="86"/>
        <v>Winter</v>
      </c>
      <c r="I1848" s="1" t="s">
        <v>18</v>
      </c>
      <c r="J1848" s="1" t="s">
        <v>59</v>
      </c>
      <c r="K1848" s="1">
        <v>13</v>
      </c>
      <c r="L1848" s="7">
        <v>3994.33</v>
      </c>
      <c r="M1848" s="1" t="s">
        <v>29</v>
      </c>
      <c r="N1848" s="1" t="s">
        <v>36</v>
      </c>
      <c r="O1848" s="1" t="s">
        <v>703</v>
      </c>
      <c r="P1848" s="1">
        <v>53</v>
      </c>
      <c r="Q1848" s="1" t="s">
        <v>38</v>
      </c>
      <c r="R1848" s="1">
        <v>4</v>
      </c>
    </row>
    <row r="1849" spans="1:18" ht="12.75" x14ac:dyDescent="0.35">
      <c r="A1849" s="1" t="s">
        <v>4454</v>
      </c>
      <c r="B1849" s="1">
        <v>72</v>
      </c>
      <c r="C1849" s="1" t="str">
        <f t="shared" si="84"/>
        <v>Elderly</v>
      </c>
      <c r="D1849" s="1" t="s">
        <v>16</v>
      </c>
      <c r="E1849" s="1" t="s">
        <v>4455</v>
      </c>
      <c r="F1849" s="2">
        <v>45511</v>
      </c>
      <c r="G1849" s="2" t="str">
        <f t="shared" si="85"/>
        <v>August</v>
      </c>
      <c r="H1849" s="2" t="str">
        <f t="shared" si="86"/>
        <v>Summer</v>
      </c>
      <c r="I1849" s="1" t="s">
        <v>41</v>
      </c>
      <c r="J1849" s="1" t="s">
        <v>59</v>
      </c>
      <c r="K1849" s="1">
        <v>65</v>
      </c>
      <c r="L1849" s="7">
        <v>2906.33</v>
      </c>
      <c r="M1849" s="1" t="s">
        <v>35</v>
      </c>
      <c r="N1849" s="1" t="s">
        <v>21</v>
      </c>
      <c r="O1849" s="1" t="s">
        <v>4456</v>
      </c>
      <c r="P1849" s="1">
        <v>11</v>
      </c>
      <c r="Q1849" s="1" t="s">
        <v>47</v>
      </c>
      <c r="R1849" s="1">
        <v>3</v>
      </c>
    </row>
    <row r="1850" spans="1:18" ht="12.75" x14ac:dyDescent="0.35">
      <c r="A1850" s="1" t="s">
        <v>4457</v>
      </c>
      <c r="B1850" s="1">
        <v>3</v>
      </c>
      <c r="C1850" s="1" t="str">
        <f t="shared" si="84"/>
        <v>Children</v>
      </c>
      <c r="D1850" s="1" t="s">
        <v>62</v>
      </c>
      <c r="E1850" s="1" t="s">
        <v>4458</v>
      </c>
      <c r="F1850" s="2">
        <v>45460</v>
      </c>
      <c r="G1850" s="2" t="str">
        <f t="shared" si="85"/>
        <v>June</v>
      </c>
      <c r="H1850" s="2" t="str">
        <f t="shared" si="86"/>
        <v>Summer</v>
      </c>
      <c r="I1850" s="1" t="s">
        <v>54</v>
      </c>
      <c r="J1850" s="1" t="s">
        <v>85</v>
      </c>
      <c r="K1850" s="1">
        <v>46</v>
      </c>
      <c r="L1850" s="7">
        <v>387.63</v>
      </c>
      <c r="M1850" s="1" t="s">
        <v>29</v>
      </c>
      <c r="N1850" s="1" t="s">
        <v>21</v>
      </c>
      <c r="O1850" s="1" t="s">
        <v>2222</v>
      </c>
      <c r="P1850" s="1">
        <v>62</v>
      </c>
      <c r="Q1850" s="1" t="s">
        <v>23</v>
      </c>
      <c r="R1850" s="1">
        <v>4</v>
      </c>
    </row>
    <row r="1851" spans="1:18" ht="12.75" x14ac:dyDescent="0.35">
      <c r="A1851" s="1" t="s">
        <v>4459</v>
      </c>
      <c r="B1851" s="1">
        <v>70</v>
      </c>
      <c r="C1851" s="1" t="str">
        <f t="shared" si="84"/>
        <v>Elderly</v>
      </c>
      <c r="D1851" s="1" t="s">
        <v>25</v>
      </c>
      <c r="E1851" s="1" t="s">
        <v>4460</v>
      </c>
      <c r="F1851" s="2">
        <v>45512</v>
      </c>
      <c r="G1851" s="2" t="str">
        <f t="shared" si="85"/>
        <v>August</v>
      </c>
      <c r="H1851" s="2" t="str">
        <f t="shared" si="86"/>
        <v>Summer</v>
      </c>
      <c r="I1851" s="1" t="s">
        <v>27</v>
      </c>
      <c r="J1851" s="1" t="s">
        <v>34</v>
      </c>
      <c r="K1851" s="1">
        <v>74</v>
      </c>
      <c r="L1851" s="7">
        <v>4030.78</v>
      </c>
      <c r="M1851" s="1" t="s">
        <v>29</v>
      </c>
      <c r="N1851" s="1" t="s">
        <v>36</v>
      </c>
      <c r="O1851" s="1" t="s">
        <v>761</v>
      </c>
      <c r="P1851" s="1">
        <v>40</v>
      </c>
      <c r="Q1851" s="1" t="s">
        <v>66</v>
      </c>
      <c r="R1851" s="1">
        <v>2</v>
      </c>
    </row>
    <row r="1852" spans="1:18" ht="12.75" x14ac:dyDescent="0.35">
      <c r="A1852" s="1" t="s">
        <v>4461</v>
      </c>
      <c r="B1852" s="1">
        <v>15</v>
      </c>
      <c r="C1852" s="1" t="str">
        <f t="shared" si="84"/>
        <v>Teenagers</v>
      </c>
      <c r="D1852" s="1" t="s">
        <v>62</v>
      </c>
      <c r="E1852" s="1" t="s">
        <v>4462</v>
      </c>
      <c r="F1852" s="2">
        <v>45638</v>
      </c>
      <c r="G1852" s="2" t="str">
        <f t="shared" si="85"/>
        <v>December</v>
      </c>
      <c r="H1852" s="2" t="str">
        <f t="shared" si="86"/>
        <v>Winter</v>
      </c>
      <c r="I1852" s="1" t="s">
        <v>18</v>
      </c>
      <c r="J1852" s="1" t="s">
        <v>59</v>
      </c>
      <c r="K1852" s="1">
        <v>34</v>
      </c>
      <c r="L1852" s="7">
        <v>2174.79</v>
      </c>
      <c r="M1852" s="1" t="s">
        <v>35</v>
      </c>
      <c r="N1852" s="1" t="s">
        <v>21</v>
      </c>
      <c r="O1852" s="1" t="s">
        <v>270</v>
      </c>
      <c r="P1852" s="1">
        <v>75</v>
      </c>
      <c r="Q1852" s="1" t="s">
        <v>38</v>
      </c>
      <c r="R1852" s="1">
        <v>4</v>
      </c>
    </row>
    <row r="1853" spans="1:18" ht="12.75" x14ac:dyDescent="0.35">
      <c r="A1853" s="1" t="s">
        <v>4463</v>
      </c>
      <c r="B1853" s="1">
        <v>59</v>
      </c>
      <c r="C1853" s="1" t="str">
        <f t="shared" si="84"/>
        <v>Middle-Aged</v>
      </c>
      <c r="D1853" s="1" t="s">
        <v>16</v>
      </c>
      <c r="E1853" s="1" t="s">
        <v>4464</v>
      </c>
      <c r="F1853" s="2">
        <v>45456</v>
      </c>
      <c r="G1853" s="2" t="str">
        <f t="shared" si="85"/>
        <v>June</v>
      </c>
      <c r="H1853" s="2" t="str">
        <f t="shared" si="86"/>
        <v>Summer</v>
      </c>
      <c r="I1853" s="1" t="s">
        <v>41</v>
      </c>
      <c r="J1853" s="1" t="s">
        <v>19</v>
      </c>
      <c r="K1853" s="1">
        <v>74</v>
      </c>
      <c r="L1853" s="7">
        <v>367.45</v>
      </c>
      <c r="M1853" s="1" t="s">
        <v>20</v>
      </c>
      <c r="N1853" s="1" t="s">
        <v>36</v>
      </c>
      <c r="O1853" s="1" t="s">
        <v>4465</v>
      </c>
      <c r="P1853" s="1">
        <v>59</v>
      </c>
      <c r="Q1853" s="1" t="s">
        <v>31</v>
      </c>
      <c r="R1853" s="1">
        <v>4</v>
      </c>
    </row>
    <row r="1854" spans="1:18" ht="12.75" x14ac:dyDescent="0.35">
      <c r="A1854" s="1" t="s">
        <v>4466</v>
      </c>
      <c r="B1854" s="1">
        <v>59</v>
      </c>
      <c r="C1854" s="1" t="str">
        <f t="shared" si="84"/>
        <v>Middle-Aged</v>
      </c>
      <c r="D1854" s="1" t="s">
        <v>62</v>
      </c>
      <c r="E1854" s="1" t="s">
        <v>4467</v>
      </c>
      <c r="F1854" s="2">
        <v>45595</v>
      </c>
      <c r="G1854" s="2" t="str">
        <f t="shared" si="85"/>
        <v>October</v>
      </c>
      <c r="H1854" s="2" t="str">
        <f t="shared" si="86"/>
        <v>Autumn</v>
      </c>
      <c r="I1854" s="1" t="s">
        <v>27</v>
      </c>
      <c r="J1854" s="1" t="s">
        <v>50</v>
      </c>
      <c r="K1854" s="1">
        <v>24</v>
      </c>
      <c r="L1854" s="7">
        <v>995.24</v>
      </c>
      <c r="M1854" s="1" t="s">
        <v>29</v>
      </c>
      <c r="N1854" s="1" t="s">
        <v>36</v>
      </c>
      <c r="O1854" s="1" t="s">
        <v>434</v>
      </c>
      <c r="P1854" s="1">
        <v>84</v>
      </c>
      <c r="Q1854" s="1" t="s">
        <v>23</v>
      </c>
      <c r="R1854" s="1">
        <v>2</v>
      </c>
    </row>
    <row r="1855" spans="1:18" ht="12.75" x14ac:dyDescent="0.35">
      <c r="A1855" s="1" t="s">
        <v>4468</v>
      </c>
      <c r="B1855" s="1">
        <v>89</v>
      </c>
      <c r="C1855" s="1" t="str">
        <f t="shared" si="84"/>
        <v>Elderly</v>
      </c>
      <c r="D1855" s="1" t="s">
        <v>25</v>
      </c>
      <c r="E1855" s="1" t="s">
        <v>4469</v>
      </c>
      <c r="F1855" s="2">
        <v>45516</v>
      </c>
      <c r="G1855" s="2" t="str">
        <f t="shared" si="85"/>
        <v>August</v>
      </c>
      <c r="H1855" s="2" t="str">
        <f t="shared" si="86"/>
        <v>Summer</v>
      </c>
      <c r="I1855" s="1" t="s">
        <v>104</v>
      </c>
      <c r="J1855" s="1" t="s">
        <v>28</v>
      </c>
      <c r="K1855" s="1">
        <v>31</v>
      </c>
      <c r="L1855" s="7">
        <v>2185.81</v>
      </c>
      <c r="M1855" s="1" t="s">
        <v>29</v>
      </c>
      <c r="N1855" s="1" t="s">
        <v>36</v>
      </c>
      <c r="O1855" s="1" t="s">
        <v>3757</v>
      </c>
      <c r="P1855" s="1">
        <v>63</v>
      </c>
      <c r="Q1855" s="1" t="s">
        <v>38</v>
      </c>
      <c r="R1855" s="1">
        <v>2</v>
      </c>
    </row>
    <row r="1856" spans="1:18" ht="12.75" x14ac:dyDescent="0.35">
      <c r="A1856" s="1" t="s">
        <v>4470</v>
      </c>
      <c r="B1856" s="1">
        <v>14</v>
      </c>
      <c r="C1856" s="1" t="str">
        <f t="shared" si="84"/>
        <v>Teenagers</v>
      </c>
      <c r="D1856" s="1" t="s">
        <v>16</v>
      </c>
      <c r="E1856" s="1" t="s">
        <v>4471</v>
      </c>
      <c r="F1856" s="2">
        <v>45326</v>
      </c>
      <c r="G1856" s="2" t="str">
        <f t="shared" si="85"/>
        <v>February</v>
      </c>
      <c r="H1856" s="2" t="str">
        <f t="shared" si="86"/>
        <v>Winter</v>
      </c>
      <c r="I1856" s="1" t="s">
        <v>54</v>
      </c>
      <c r="J1856" s="1" t="s">
        <v>19</v>
      </c>
      <c r="K1856" s="1">
        <v>16</v>
      </c>
      <c r="L1856" s="7">
        <v>1544.12</v>
      </c>
      <c r="M1856" s="1" t="s">
        <v>35</v>
      </c>
      <c r="N1856" s="1" t="s">
        <v>21</v>
      </c>
      <c r="O1856" s="1" t="s">
        <v>2070</v>
      </c>
      <c r="P1856" s="1">
        <v>81</v>
      </c>
      <c r="Q1856" s="1" t="s">
        <v>31</v>
      </c>
      <c r="R1856" s="1">
        <v>4</v>
      </c>
    </row>
    <row r="1857" spans="1:18" ht="12.75" x14ac:dyDescent="0.35">
      <c r="A1857" s="1" t="s">
        <v>4472</v>
      </c>
      <c r="B1857" s="1">
        <v>49</v>
      </c>
      <c r="C1857" s="1" t="str">
        <f t="shared" si="84"/>
        <v>Middle-Aged</v>
      </c>
      <c r="D1857" s="1" t="s">
        <v>16</v>
      </c>
      <c r="E1857" s="1" t="s">
        <v>4473</v>
      </c>
      <c r="F1857" s="2">
        <v>45633</v>
      </c>
      <c r="G1857" s="2" t="str">
        <f t="shared" si="85"/>
        <v>December</v>
      </c>
      <c r="H1857" s="2" t="str">
        <f t="shared" si="86"/>
        <v>Winter</v>
      </c>
      <c r="I1857" s="1" t="s">
        <v>58</v>
      </c>
      <c r="J1857" s="1" t="s">
        <v>59</v>
      </c>
      <c r="K1857" s="1">
        <v>90</v>
      </c>
      <c r="L1857" s="7">
        <v>3741.64</v>
      </c>
      <c r="M1857" s="1" t="s">
        <v>29</v>
      </c>
      <c r="N1857" s="1" t="s">
        <v>21</v>
      </c>
      <c r="O1857" s="1" t="s">
        <v>4474</v>
      </c>
      <c r="P1857" s="1">
        <v>18</v>
      </c>
      <c r="Q1857" s="1" t="s">
        <v>38</v>
      </c>
      <c r="R1857" s="1">
        <v>5</v>
      </c>
    </row>
    <row r="1858" spans="1:18" ht="12.75" x14ac:dyDescent="0.35">
      <c r="A1858" s="1" t="s">
        <v>4475</v>
      </c>
      <c r="B1858" s="1">
        <v>92</v>
      </c>
      <c r="C1858" s="1" t="str">
        <f t="shared" si="84"/>
        <v>Elderly</v>
      </c>
      <c r="D1858" s="1" t="s">
        <v>62</v>
      </c>
      <c r="E1858" s="1" t="s">
        <v>4476</v>
      </c>
      <c r="F1858" s="2">
        <v>45302</v>
      </c>
      <c r="G1858" s="2" t="str">
        <f t="shared" si="85"/>
        <v>January</v>
      </c>
      <c r="H1858" s="2" t="str">
        <f t="shared" si="86"/>
        <v>Winter</v>
      </c>
      <c r="I1858" s="1" t="s">
        <v>18</v>
      </c>
      <c r="J1858" s="1" t="s">
        <v>85</v>
      </c>
      <c r="K1858" s="1">
        <v>26</v>
      </c>
      <c r="L1858" s="7">
        <v>2772.02</v>
      </c>
      <c r="M1858" s="1" t="s">
        <v>20</v>
      </c>
      <c r="N1858" s="1" t="s">
        <v>36</v>
      </c>
      <c r="O1858" s="1" t="s">
        <v>1553</v>
      </c>
      <c r="P1858" s="1">
        <v>7</v>
      </c>
      <c r="Q1858" s="1" t="s">
        <v>47</v>
      </c>
      <c r="R1858" s="1">
        <v>5</v>
      </c>
    </row>
    <row r="1859" spans="1:18" ht="12.75" x14ac:dyDescent="0.35">
      <c r="A1859" s="1" t="s">
        <v>4477</v>
      </c>
      <c r="B1859" s="1">
        <v>79</v>
      </c>
      <c r="C1859" s="1" t="str">
        <f t="shared" ref="C1859:C1922" si="87">IF(B1859&lt;10,"Children",IF(AND(B1859&gt;=10,B1859&lt;=19),"Teenagers",IF(AND(B1859&gt;=20,B1859&lt;=39),"Young Adults",IF(AND(B1859&gt;=40,B1859&lt;=59),"Middle-Aged","Elderly"))))</f>
        <v>Elderly</v>
      </c>
      <c r="D1859" s="1" t="s">
        <v>16</v>
      </c>
      <c r="E1859" s="1" t="s">
        <v>4478</v>
      </c>
      <c r="F1859" s="2">
        <v>45544</v>
      </c>
      <c r="G1859" s="2" t="str">
        <f t="shared" ref="G1859:G1922" si="88">TEXT(F1859,"mmmm")</f>
        <v>September</v>
      </c>
      <c r="H1859" s="2" t="str">
        <f t="shared" ref="H1859:H1922" si="89">IF(G1859="January","Winter",IF(G1859="February","Winter",IF(G1859="December","Winter",IF(G1859="March","Spring",IF(G1859="April","Spring",IF(G1859="May","Spring",IF(G1859="June","Summer",IF(G1859="July","Summer",IF(G1859="August","Summer","Autumn")))))))))</f>
        <v>Autumn</v>
      </c>
      <c r="I1859" s="1" t="s">
        <v>41</v>
      </c>
      <c r="J1859" s="1" t="s">
        <v>59</v>
      </c>
      <c r="K1859" s="1">
        <v>67</v>
      </c>
      <c r="L1859" s="7">
        <v>2972.04</v>
      </c>
      <c r="M1859" s="1" t="s">
        <v>29</v>
      </c>
      <c r="N1859" s="1" t="s">
        <v>21</v>
      </c>
      <c r="O1859" s="1" t="s">
        <v>321</v>
      </c>
      <c r="P1859" s="1">
        <v>0</v>
      </c>
      <c r="Q1859" s="1" t="s">
        <v>47</v>
      </c>
      <c r="R1859" s="1">
        <v>1</v>
      </c>
    </row>
    <row r="1860" spans="1:18" ht="12.75" x14ac:dyDescent="0.35">
      <c r="A1860" s="1" t="s">
        <v>4479</v>
      </c>
      <c r="B1860" s="1">
        <v>83</v>
      </c>
      <c r="C1860" s="1" t="str">
        <f t="shared" si="87"/>
        <v>Elderly</v>
      </c>
      <c r="D1860" s="1" t="s">
        <v>25</v>
      </c>
      <c r="E1860" s="1" t="s">
        <v>4480</v>
      </c>
      <c r="F1860" s="2">
        <v>45593</v>
      </c>
      <c r="G1860" s="2" t="str">
        <f t="shared" si="88"/>
        <v>October</v>
      </c>
      <c r="H1860" s="2" t="str">
        <f t="shared" si="89"/>
        <v>Autumn</v>
      </c>
      <c r="I1860" s="1" t="s">
        <v>41</v>
      </c>
      <c r="J1860" s="1" t="s">
        <v>34</v>
      </c>
      <c r="K1860" s="1">
        <v>80</v>
      </c>
      <c r="L1860" s="7">
        <v>4718.9399999999996</v>
      </c>
      <c r="M1860" s="1" t="s">
        <v>29</v>
      </c>
      <c r="N1860" s="1" t="s">
        <v>21</v>
      </c>
      <c r="O1860" s="1" t="s">
        <v>1947</v>
      </c>
      <c r="P1860" s="1">
        <v>87</v>
      </c>
      <c r="Q1860" s="1" t="s">
        <v>38</v>
      </c>
      <c r="R1860" s="1">
        <v>3</v>
      </c>
    </row>
    <row r="1861" spans="1:18" ht="12.75" x14ac:dyDescent="0.35">
      <c r="A1861" s="1" t="s">
        <v>4481</v>
      </c>
      <c r="B1861" s="1">
        <v>64</v>
      </c>
      <c r="C1861" s="1" t="str">
        <f t="shared" si="87"/>
        <v>Elderly</v>
      </c>
      <c r="D1861" s="1" t="s">
        <v>25</v>
      </c>
      <c r="E1861" s="1" t="s">
        <v>4482</v>
      </c>
      <c r="F1861" s="2">
        <v>45597</v>
      </c>
      <c r="G1861" s="2" t="str">
        <f t="shared" si="88"/>
        <v>November</v>
      </c>
      <c r="H1861" s="2" t="str">
        <f t="shared" si="89"/>
        <v>Autumn</v>
      </c>
      <c r="I1861" s="1" t="s">
        <v>58</v>
      </c>
      <c r="J1861" s="1" t="s">
        <v>28</v>
      </c>
      <c r="K1861" s="1">
        <v>90</v>
      </c>
      <c r="L1861" s="7">
        <v>449.97</v>
      </c>
      <c r="M1861" s="1" t="s">
        <v>20</v>
      </c>
      <c r="N1861" s="1" t="s">
        <v>36</v>
      </c>
      <c r="O1861" s="1" t="s">
        <v>2403</v>
      </c>
      <c r="P1861" s="1">
        <v>50</v>
      </c>
      <c r="Q1861" s="1" t="s">
        <v>38</v>
      </c>
      <c r="R1861" s="1">
        <v>5</v>
      </c>
    </row>
    <row r="1862" spans="1:18" ht="12.75" x14ac:dyDescent="0.35">
      <c r="A1862" s="1" t="s">
        <v>4483</v>
      </c>
      <c r="B1862" s="1">
        <v>40</v>
      </c>
      <c r="C1862" s="1" t="str">
        <f t="shared" si="87"/>
        <v>Middle-Aged</v>
      </c>
      <c r="D1862" s="1" t="s">
        <v>25</v>
      </c>
      <c r="E1862" s="1" t="s">
        <v>1741</v>
      </c>
      <c r="F1862" s="2">
        <v>45413</v>
      </c>
      <c r="G1862" s="2" t="str">
        <f t="shared" si="88"/>
        <v>May</v>
      </c>
      <c r="H1862" s="2" t="str">
        <f t="shared" si="89"/>
        <v>Spring</v>
      </c>
      <c r="I1862" s="1" t="s">
        <v>58</v>
      </c>
      <c r="J1862" s="1" t="s">
        <v>85</v>
      </c>
      <c r="K1862" s="1">
        <v>51</v>
      </c>
      <c r="L1862" s="7">
        <v>727.11</v>
      </c>
      <c r="M1862" s="1" t="s">
        <v>20</v>
      </c>
      <c r="N1862" s="1" t="s">
        <v>36</v>
      </c>
      <c r="O1862" s="1" t="s">
        <v>4141</v>
      </c>
      <c r="P1862" s="1">
        <v>94</v>
      </c>
      <c r="Q1862" s="1" t="s">
        <v>23</v>
      </c>
      <c r="R1862" s="1">
        <v>3</v>
      </c>
    </row>
    <row r="1863" spans="1:18" ht="12.75" x14ac:dyDescent="0.35">
      <c r="A1863" s="1" t="s">
        <v>4484</v>
      </c>
      <c r="B1863" s="1">
        <v>26</v>
      </c>
      <c r="C1863" s="1" t="str">
        <f t="shared" si="87"/>
        <v>Young Adults</v>
      </c>
      <c r="D1863" s="1" t="s">
        <v>25</v>
      </c>
      <c r="E1863" s="1" t="s">
        <v>4485</v>
      </c>
      <c r="F1863" s="2">
        <v>45417</v>
      </c>
      <c r="G1863" s="2" t="str">
        <f t="shared" si="88"/>
        <v>May</v>
      </c>
      <c r="H1863" s="2" t="str">
        <f t="shared" si="89"/>
        <v>Spring</v>
      </c>
      <c r="I1863" s="1" t="s">
        <v>64</v>
      </c>
      <c r="J1863" s="1" t="s">
        <v>50</v>
      </c>
      <c r="K1863" s="1">
        <v>34</v>
      </c>
      <c r="L1863" s="7">
        <v>2393.63</v>
      </c>
      <c r="M1863" s="1" t="s">
        <v>35</v>
      </c>
      <c r="N1863" s="1" t="s">
        <v>36</v>
      </c>
      <c r="O1863" s="1" t="s">
        <v>926</v>
      </c>
      <c r="P1863" s="1">
        <v>43</v>
      </c>
      <c r="Q1863" s="1" t="s">
        <v>23</v>
      </c>
      <c r="R1863" s="1">
        <v>4</v>
      </c>
    </row>
    <row r="1864" spans="1:18" ht="12.75" x14ac:dyDescent="0.35">
      <c r="A1864" s="1" t="s">
        <v>4486</v>
      </c>
      <c r="B1864" s="1">
        <v>29</v>
      </c>
      <c r="C1864" s="1" t="str">
        <f t="shared" si="87"/>
        <v>Young Adults</v>
      </c>
      <c r="D1864" s="1" t="s">
        <v>62</v>
      </c>
      <c r="E1864" s="1" t="s">
        <v>4487</v>
      </c>
      <c r="F1864" s="2">
        <v>45456</v>
      </c>
      <c r="G1864" s="2" t="str">
        <f t="shared" si="88"/>
        <v>June</v>
      </c>
      <c r="H1864" s="2" t="str">
        <f t="shared" si="89"/>
        <v>Summer</v>
      </c>
      <c r="I1864" s="1" t="s">
        <v>27</v>
      </c>
      <c r="J1864" s="1" t="s">
        <v>85</v>
      </c>
      <c r="K1864" s="1">
        <v>19</v>
      </c>
      <c r="L1864" s="7">
        <v>3103.77</v>
      </c>
      <c r="M1864" s="1" t="s">
        <v>20</v>
      </c>
      <c r="N1864" s="1" t="s">
        <v>36</v>
      </c>
      <c r="O1864" s="1" t="s">
        <v>1283</v>
      </c>
      <c r="P1864" s="1">
        <v>34</v>
      </c>
      <c r="Q1864" s="1" t="s">
        <v>47</v>
      </c>
      <c r="R1864" s="1">
        <v>2</v>
      </c>
    </row>
    <row r="1865" spans="1:18" ht="12.75" x14ac:dyDescent="0.35">
      <c r="A1865" s="1" t="s">
        <v>4488</v>
      </c>
      <c r="B1865" s="1">
        <v>60</v>
      </c>
      <c r="C1865" s="1" t="str">
        <f t="shared" si="87"/>
        <v>Elderly</v>
      </c>
      <c r="D1865" s="1" t="s">
        <v>16</v>
      </c>
      <c r="E1865" s="1" t="s">
        <v>4434</v>
      </c>
      <c r="F1865" s="2">
        <v>45304</v>
      </c>
      <c r="G1865" s="2" t="str">
        <f t="shared" si="88"/>
        <v>January</v>
      </c>
      <c r="H1865" s="2" t="str">
        <f t="shared" si="89"/>
        <v>Winter</v>
      </c>
      <c r="I1865" s="1" t="s">
        <v>75</v>
      </c>
      <c r="J1865" s="1" t="s">
        <v>85</v>
      </c>
      <c r="K1865" s="1">
        <v>86</v>
      </c>
      <c r="L1865" s="7">
        <v>4224.62</v>
      </c>
      <c r="M1865" s="1" t="s">
        <v>29</v>
      </c>
      <c r="N1865" s="1" t="s">
        <v>21</v>
      </c>
      <c r="O1865" s="1" t="s">
        <v>1373</v>
      </c>
      <c r="P1865" s="1">
        <v>79</v>
      </c>
      <c r="Q1865" s="1" t="s">
        <v>66</v>
      </c>
      <c r="R1865" s="1">
        <v>4</v>
      </c>
    </row>
    <row r="1866" spans="1:18" ht="12.75" x14ac:dyDescent="0.35">
      <c r="A1866" s="1" t="s">
        <v>4489</v>
      </c>
      <c r="B1866" s="1">
        <v>18</v>
      </c>
      <c r="C1866" s="1" t="str">
        <f t="shared" si="87"/>
        <v>Teenagers</v>
      </c>
      <c r="D1866" s="1" t="s">
        <v>62</v>
      </c>
      <c r="E1866" s="1" t="s">
        <v>4490</v>
      </c>
      <c r="F1866" s="2">
        <v>45511</v>
      </c>
      <c r="G1866" s="2" t="str">
        <f t="shared" si="88"/>
        <v>August</v>
      </c>
      <c r="H1866" s="2" t="str">
        <f t="shared" si="89"/>
        <v>Summer</v>
      </c>
      <c r="I1866" s="1" t="s">
        <v>58</v>
      </c>
      <c r="J1866" s="1" t="s">
        <v>34</v>
      </c>
      <c r="K1866" s="1">
        <v>11</v>
      </c>
      <c r="L1866" s="7">
        <v>1142.81</v>
      </c>
      <c r="M1866" s="1" t="s">
        <v>29</v>
      </c>
      <c r="N1866" s="1" t="s">
        <v>36</v>
      </c>
      <c r="O1866" s="1" t="s">
        <v>684</v>
      </c>
      <c r="P1866" s="1">
        <v>78</v>
      </c>
      <c r="Q1866" s="1" t="s">
        <v>66</v>
      </c>
      <c r="R1866" s="1">
        <v>3</v>
      </c>
    </row>
    <row r="1867" spans="1:18" ht="12.75" x14ac:dyDescent="0.35">
      <c r="A1867" s="1" t="s">
        <v>4491</v>
      </c>
      <c r="B1867" s="1">
        <v>2</v>
      </c>
      <c r="C1867" s="1" t="str">
        <f t="shared" si="87"/>
        <v>Children</v>
      </c>
      <c r="D1867" s="1" t="s">
        <v>25</v>
      </c>
      <c r="E1867" s="1" t="s">
        <v>4492</v>
      </c>
      <c r="F1867" s="2">
        <v>45405</v>
      </c>
      <c r="G1867" s="2" t="str">
        <f t="shared" si="88"/>
        <v>April</v>
      </c>
      <c r="H1867" s="2" t="str">
        <f t="shared" si="89"/>
        <v>Spring</v>
      </c>
      <c r="I1867" s="1" t="s">
        <v>64</v>
      </c>
      <c r="J1867" s="1" t="s">
        <v>85</v>
      </c>
      <c r="K1867" s="1">
        <v>75</v>
      </c>
      <c r="L1867" s="7">
        <v>348.22</v>
      </c>
      <c r="M1867" s="1" t="s">
        <v>35</v>
      </c>
      <c r="N1867" s="1" t="s">
        <v>36</v>
      </c>
      <c r="O1867" s="1" t="s">
        <v>4493</v>
      </c>
      <c r="P1867" s="1">
        <v>67</v>
      </c>
      <c r="Q1867" s="1" t="s">
        <v>31</v>
      </c>
      <c r="R1867" s="1">
        <v>5</v>
      </c>
    </row>
    <row r="1868" spans="1:18" ht="12.75" x14ac:dyDescent="0.35">
      <c r="A1868" s="1" t="s">
        <v>4494</v>
      </c>
      <c r="B1868" s="1">
        <v>42</v>
      </c>
      <c r="C1868" s="1" t="str">
        <f t="shared" si="87"/>
        <v>Middle-Aged</v>
      </c>
      <c r="D1868" s="1" t="s">
        <v>25</v>
      </c>
      <c r="E1868" s="1" t="s">
        <v>1677</v>
      </c>
      <c r="F1868" s="2">
        <v>45441</v>
      </c>
      <c r="G1868" s="2" t="str">
        <f t="shared" si="88"/>
        <v>May</v>
      </c>
      <c r="H1868" s="2" t="str">
        <f t="shared" si="89"/>
        <v>Spring</v>
      </c>
      <c r="I1868" s="1" t="s">
        <v>58</v>
      </c>
      <c r="J1868" s="1" t="s">
        <v>34</v>
      </c>
      <c r="K1868" s="1">
        <v>77</v>
      </c>
      <c r="L1868" s="7">
        <v>3287.57</v>
      </c>
      <c r="M1868" s="1" t="s">
        <v>35</v>
      </c>
      <c r="N1868" s="1" t="s">
        <v>21</v>
      </c>
      <c r="O1868" s="1" t="s">
        <v>3777</v>
      </c>
      <c r="P1868" s="1">
        <v>17</v>
      </c>
      <c r="Q1868" s="1" t="s">
        <v>23</v>
      </c>
      <c r="R1868" s="1">
        <v>5</v>
      </c>
    </row>
    <row r="1869" spans="1:18" ht="12.75" x14ac:dyDescent="0.35">
      <c r="A1869" s="1" t="s">
        <v>4495</v>
      </c>
      <c r="B1869" s="1">
        <v>41</v>
      </c>
      <c r="C1869" s="1" t="str">
        <f t="shared" si="87"/>
        <v>Middle-Aged</v>
      </c>
      <c r="D1869" s="1" t="s">
        <v>16</v>
      </c>
      <c r="E1869" s="1" t="s">
        <v>4496</v>
      </c>
      <c r="F1869" s="2">
        <v>45486</v>
      </c>
      <c r="G1869" s="2" t="str">
        <f t="shared" si="88"/>
        <v>July</v>
      </c>
      <c r="H1869" s="2" t="str">
        <f t="shared" si="89"/>
        <v>Summer</v>
      </c>
      <c r="I1869" s="1" t="s">
        <v>104</v>
      </c>
      <c r="J1869" s="1" t="s">
        <v>19</v>
      </c>
      <c r="K1869" s="1">
        <v>81</v>
      </c>
      <c r="L1869" s="7">
        <v>2150.12</v>
      </c>
      <c r="M1869" s="1" t="s">
        <v>29</v>
      </c>
      <c r="N1869" s="1" t="s">
        <v>36</v>
      </c>
      <c r="O1869" s="1" t="s">
        <v>901</v>
      </c>
      <c r="P1869" s="1">
        <v>40</v>
      </c>
      <c r="Q1869" s="1" t="s">
        <v>38</v>
      </c>
      <c r="R1869" s="1">
        <v>1</v>
      </c>
    </row>
    <row r="1870" spans="1:18" ht="12.75" x14ac:dyDescent="0.35">
      <c r="A1870" s="1" t="s">
        <v>4497</v>
      </c>
      <c r="B1870" s="1">
        <v>56</v>
      </c>
      <c r="C1870" s="1" t="str">
        <f t="shared" si="87"/>
        <v>Middle-Aged</v>
      </c>
      <c r="D1870" s="1" t="s">
        <v>16</v>
      </c>
      <c r="E1870" s="1" t="s">
        <v>4498</v>
      </c>
      <c r="F1870" s="2">
        <v>45464</v>
      </c>
      <c r="G1870" s="2" t="str">
        <f t="shared" si="88"/>
        <v>June</v>
      </c>
      <c r="H1870" s="2" t="str">
        <f t="shared" si="89"/>
        <v>Summer</v>
      </c>
      <c r="I1870" s="1" t="s">
        <v>75</v>
      </c>
      <c r="J1870" s="1" t="s">
        <v>34</v>
      </c>
      <c r="K1870" s="1">
        <v>44</v>
      </c>
      <c r="L1870" s="7">
        <v>4671.45</v>
      </c>
      <c r="M1870" s="1" t="s">
        <v>29</v>
      </c>
      <c r="N1870" s="1" t="s">
        <v>21</v>
      </c>
      <c r="O1870" s="1" t="s">
        <v>168</v>
      </c>
      <c r="P1870" s="1">
        <v>14</v>
      </c>
      <c r="Q1870" s="1" t="s">
        <v>47</v>
      </c>
      <c r="R1870" s="1">
        <v>1</v>
      </c>
    </row>
    <row r="1871" spans="1:18" ht="12.75" x14ac:dyDescent="0.35">
      <c r="A1871" s="1" t="s">
        <v>4499</v>
      </c>
      <c r="B1871" s="1">
        <v>93</v>
      </c>
      <c r="C1871" s="1" t="str">
        <f t="shared" si="87"/>
        <v>Elderly</v>
      </c>
      <c r="D1871" s="1" t="s">
        <v>25</v>
      </c>
      <c r="E1871" s="1" t="s">
        <v>4500</v>
      </c>
      <c r="F1871" s="2">
        <v>45587</v>
      </c>
      <c r="G1871" s="2" t="str">
        <f t="shared" si="88"/>
        <v>October</v>
      </c>
      <c r="H1871" s="2" t="str">
        <f t="shared" si="89"/>
        <v>Autumn</v>
      </c>
      <c r="I1871" s="1" t="s">
        <v>58</v>
      </c>
      <c r="J1871" s="1" t="s">
        <v>59</v>
      </c>
      <c r="K1871" s="1">
        <v>77</v>
      </c>
      <c r="L1871" s="7">
        <v>3242.55</v>
      </c>
      <c r="M1871" s="1" t="s">
        <v>35</v>
      </c>
      <c r="N1871" s="1" t="s">
        <v>21</v>
      </c>
      <c r="O1871" s="1" t="s">
        <v>2868</v>
      </c>
      <c r="P1871" s="1">
        <v>55</v>
      </c>
      <c r="Q1871" s="1" t="s">
        <v>66</v>
      </c>
      <c r="R1871" s="1">
        <v>3</v>
      </c>
    </row>
    <row r="1872" spans="1:18" ht="12.75" x14ac:dyDescent="0.35">
      <c r="A1872" s="1" t="s">
        <v>4501</v>
      </c>
      <c r="B1872" s="1">
        <v>67</v>
      </c>
      <c r="C1872" s="1" t="str">
        <f t="shared" si="87"/>
        <v>Elderly</v>
      </c>
      <c r="D1872" s="1" t="s">
        <v>16</v>
      </c>
      <c r="E1872" s="1" t="s">
        <v>4502</v>
      </c>
      <c r="F1872" s="2">
        <v>45441</v>
      </c>
      <c r="G1872" s="2" t="str">
        <f t="shared" si="88"/>
        <v>May</v>
      </c>
      <c r="H1872" s="2" t="str">
        <f t="shared" si="89"/>
        <v>Spring</v>
      </c>
      <c r="I1872" s="1" t="s">
        <v>58</v>
      </c>
      <c r="J1872" s="1" t="s">
        <v>59</v>
      </c>
      <c r="K1872" s="1">
        <v>46</v>
      </c>
      <c r="L1872" s="7">
        <v>4725.13</v>
      </c>
      <c r="M1872" s="1" t="s">
        <v>35</v>
      </c>
      <c r="N1872" s="1" t="s">
        <v>21</v>
      </c>
      <c r="O1872" s="1" t="s">
        <v>712</v>
      </c>
      <c r="P1872" s="1">
        <v>50</v>
      </c>
      <c r="Q1872" s="1" t="s">
        <v>38</v>
      </c>
      <c r="R1872" s="1">
        <v>3</v>
      </c>
    </row>
    <row r="1873" spans="1:18" ht="12.75" x14ac:dyDescent="0.35">
      <c r="A1873" s="1" t="s">
        <v>4503</v>
      </c>
      <c r="B1873" s="1">
        <v>12</v>
      </c>
      <c r="C1873" s="1" t="str">
        <f t="shared" si="87"/>
        <v>Teenagers</v>
      </c>
      <c r="D1873" s="1" t="s">
        <v>25</v>
      </c>
      <c r="E1873" s="1" t="s">
        <v>2618</v>
      </c>
      <c r="F1873" s="2">
        <v>45328</v>
      </c>
      <c r="G1873" s="2" t="str">
        <f t="shared" si="88"/>
        <v>February</v>
      </c>
      <c r="H1873" s="2" t="str">
        <f t="shared" si="89"/>
        <v>Winter</v>
      </c>
      <c r="I1873" s="1" t="s">
        <v>18</v>
      </c>
      <c r="J1873" s="1" t="s">
        <v>19</v>
      </c>
      <c r="K1873" s="1">
        <v>61</v>
      </c>
      <c r="L1873" s="7">
        <v>4605.91</v>
      </c>
      <c r="M1873" s="1" t="s">
        <v>35</v>
      </c>
      <c r="N1873" s="1" t="s">
        <v>36</v>
      </c>
      <c r="O1873" s="1" t="s">
        <v>2179</v>
      </c>
      <c r="P1873" s="1">
        <v>83</v>
      </c>
      <c r="Q1873" s="1" t="s">
        <v>31</v>
      </c>
      <c r="R1873" s="1">
        <v>2</v>
      </c>
    </row>
    <row r="1874" spans="1:18" ht="12.75" x14ac:dyDescent="0.35">
      <c r="A1874" s="1" t="s">
        <v>4504</v>
      </c>
      <c r="B1874" s="1">
        <v>67</v>
      </c>
      <c r="C1874" s="1" t="str">
        <f t="shared" si="87"/>
        <v>Elderly</v>
      </c>
      <c r="D1874" s="1" t="s">
        <v>62</v>
      </c>
      <c r="E1874" s="1" t="s">
        <v>4505</v>
      </c>
      <c r="F1874" s="2">
        <v>45326</v>
      </c>
      <c r="G1874" s="2" t="str">
        <f t="shared" si="88"/>
        <v>February</v>
      </c>
      <c r="H1874" s="2" t="str">
        <f t="shared" si="89"/>
        <v>Winter</v>
      </c>
      <c r="I1874" s="1" t="s">
        <v>18</v>
      </c>
      <c r="J1874" s="1" t="s">
        <v>19</v>
      </c>
      <c r="K1874" s="1">
        <v>58</v>
      </c>
      <c r="L1874" s="7">
        <v>3947.31</v>
      </c>
      <c r="M1874" s="1" t="s">
        <v>35</v>
      </c>
      <c r="N1874" s="1" t="s">
        <v>36</v>
      </c>
      <c r="O1874" s="1" t="s">
        <v>2010</v>
      </c>
      <c r="P1874" s="1">
        <v>67</v>
      </c>
      <c r="Q1874" s="1" t="s">
        <v>31</v>
      </c>
      <c r="R1874" s="1">
        <v>3</v>
      </c>
    </row>
    <row r="1875" spans="1:18" ht="12.75" x14ac:dyDescent="0.35">
      <c r="A1875" s="1" t="s">
        <v>4506</v>
      </c>
      <c r="B1875" s="1">
        <v>2</v>
      </c>
      <c r="C1875" s="1" t="str">
        <f t="shared" si="87"/>
        <v>Children</v>
      </c>
      <c r="D1875" s="1" t="s">
        <v>25</v>
      </c>
      <c r="E1875" s="1" t="s">
        <v>2469</v>
      </c>
      <c r="F1875" s="2">
        <v>45642</v>
      </c>
      <c r="G1875" s="2" t="str">
        <f t="shared" si="88"/>
        <v>December</v>
      </c>
      <c r="H1875" s="2" t="str">
        <f t="shared" si="89"/>
        <v>Winter</v>
      </c>
      <c r="I1875" s="1" t="s">
        <v>27</v>
      </c>
      <c r="J1875" s="1" t="s">
        <v>28</v>
      </c>
      <c r="K1875" s="1">
        <v>88</v>
      </c>
      <c r="L1875" s="7">
        <v>2693.2</v>
      </c>
      <c r="M1875" s="1" t="s">
        <v>20</v>
      </c>
      <c r="N1875" s="1" t="s">
        <v>36</v>
      </c>
      <c r="O1875" s="1" t="s">
        <v>2601</v>
      </c>
      <c r="P1875" s="1">
        <v>46</v>
      </c>
      <c r="Q1875" s="1" t="s">
        <v>66</v>
      </c>
      <c r="R1875" s="1">
        <v>4</v>
      </c>
    </row>
    <row r="1876" spans="1:18" ht="12.75" x14ac:dyDescent="0.35">
      <c r="A1876" s="1" t="s">
        <v>4507</v>
      </c>
      <c r="B1876" s="1">
        <v>3</v>
      </c>
      <c r="C1876" s="1" t="str">
        <f t="shared" si="87"/>
        <v>Children</v>
      </c>
      <c r="D1876" s="1" t="s">
        <v>16</v>
      </c>
      <c r="E1876" s="1" t="s">
        <v>4508</v>
      </c>
      <c r="F1876" s="2">
        <v>45544</v>
      </c>
      <c r="G1876" s="2" t="str">
        <f t="shared" si="88"/>
        <v>September</v>
      </c>
      <c r="H1876" s="2" t="str">
        <f t="shared" si="89"/>
        <v>Autumn</v>
      </c>
      <c r="I1876" s="1" t="s">
        <v>75</v>
      </c>
      <c r="J1876" s="1" t="s">
        <v>50</v>
      </c>
      <c r="K1876" s="1">
        <v>79</v>
      </c>
      <c r="L1876" s="7">
        <v>1831.11</v>
      </c>
      <c r="M1876" s="1" t="s">
        <v>29</v>
      </c>
      <c r="N1876" s="1" t="s">
        <v>21</v>
      </c>
      <c r="O1876" s="1" t="s">
        <v>2624</v>
      </c>
      <c r="P1876" s="1">
        <v>23</v>
      </c>
      <c r="Q1876" s="1" t="s">
        <v>23</v>
      </c>
      <c r="R1876" s="1">
        <v>4</v>
      </c>
    </row>
    <row r="1877" spans="1:18" ht="12.75" x14ac:dyDescent="0.35">
      <c r="A1877" s="1" t="s">
        <v>4509</v>
      </c>
      <c r="B1877" s="1">
        <v>88</v>
      </c>
      <c r="C1877" s="1" t="str">
        <f t="shared" si="87"/>
        <v>Elderly</v>
      </c>
      <c r="D1877" s="1" t="s">
        <v>16</v>
      </c>
      <c r="E1877" s="1" t="s">
        <v>4510</v>
      </c>
      <c r="F1877" s="2">
        <v>45645</v>
      </c>
      <c r="G1877" s="2" t="str">
        <f t="shared" si="88"/>
        <v>December</v>
      </c>
      <c r="H1877" s="2" t="str">
        <f t="shared" si="89"/>
        <v>Winter</v>
      </c>
      <c r="I1877" s="1" t="s">
        <v>41</v>
      </c>
      <c r="J1877" s="1" t="s">
        <v>34</v>
      </c>
      <c r="K1877" s="1">
        <v>74</v>
      </c>
      <c r="L1877" s="7">
        <v>2992.17</v>
      </c>
      <c r="M1877" s="1" t="s">
        <v>20</v>
      </c>
      <c r="N1877" s="1" t="s">
        <v>21</v>
      </c>
      <c r="O1877" s="1" t="s">
        <v>4293</v>
      </c>
      <c r="P1877" s="1">
        <v>41</v>
      </c>
      <c r="Q1877" s="1" t="s">
        <v>47</v>
      </c>
      <c r="R1877" s="1">
        <v>4</v>
      </c>
    </row>
    <row r="1878" spans="1:18" ht="12.75" x14ac:dyDescent="0.35">
      <c r="A1878" s="1" t="s">
        <v>4511</v>
      </c>
      <c r="B1878" s="1">
        <v>46</v>
      </c>
      <c r="C1878" s="1" t="str">
        <f t="shared" si="87"/>
        <v>Middle-Aged</v>
      </c>
      <c r="D1878" s="1" t="s">
        <v>62</v>
      </c>
      <c r="E1878" s="1" t="s">
        <v>4512</v>
      </c>
      <c r="F1878" s="2">
        <v>45514</v>
      </c>
      <c r="G1878" s="2" t="str">
        <f t="shared" si="88"/>
        <v>August</v>
      </c>
      <c r="H1878" s="2" t="str">
        <f t="shared" si="89"/>
        <v>Summer</v>
      </c>
      <c r="I1878" s="1" t="s">
        <v>64</v>
      </c>
      <c r="J1878" s="1" t="s">
        <v>28</v>
      </c>
      <c r="K1878" s="1">
        <v>48</v>
      </c>
      <c r="L1878" s="7">
        <v>661.56</v>
      </c>
      <c r="M1878" s="1" t="s">
        <v>35</v>
      </c>
      <c r="N1878" s="1" t="s">
        <v>36</v>
      </c>
      <c r="O1878" s="1" t="s">
        <v>72</v>
      </c>
      <c r="P1878" s="1">
        <v>77</v>
      </c>
      <c r="Q1878" s="1" t="s">
        <v>23</v>
      </c>
      <c r="R1878" s="1">
        <v>5</v>
      </c>
    </row>
    <row r="1879" spans="1:18" ht="12.75" x14ac:dyDescent="0.35">
      <c r="A1879" s="1" t="s">
        <v>4513</v>
      </c>
      <c r="B1879" s="1">
        <v>89</v>
      </c>
      <c r="C1879" s="1" t="str">
        <f t="shared" si="87"/>
        <v>Elderly</v>
      </c>
      <c r="D1879" s="1" t="s">
        <v>25</v>
      </c>
      <c r="E1879" s="1" t="s">
        <v>4514</v>
      </c>
      <c r="F1879" s="2">
        <v>45638</v>
      </c>
      <c r="G1879" s="2" t="str">
        <f t="shared" si="88"/>
        <v>December</v>
      </c>
      <c r="H1879" s="2" t="str">
        <f t="shared" si="89"/>
        <v>Winter</v>
      </c>
      <c r="I1879" s="1" t="s">
        <v>27</v>
      </c>
      <c r="J1879" s="1" t="s">
        <v>28</v>
      </c>
      <c r="K1879" s="1">
        <v>60</v>
      </c>
      <c r="L1879" s="7">
        <v>3073.85</v>
      </c>
      <c r="M1879" s="1" t="s">
        <v>35</v>
      </c>
      <c r="N1879" s="1" t="s">
        <v>36</v>
      </c>
      <c r="O1879" s="1" t="s">
        <v>1644</v>
      </c>
      <c r="P1879" s="1">
        <v>58</v>
      </c>
      <c r="Q1879" s="1" t="s">
        <v>66</v>
      </c>
      <c r="R1879" s="1">
        <v>5</v>
      </c>
    </row>
    <row r="1880" spans="1:18" ht="12.75" x14ac:dyDescent="0.35">
      <c r="A1880" s="1" t="s">
        <v>4515</v>
      </c>
      <c r="B1880" s="1">
        <v>90</v>
      </c>
      <c r="C1880" s="1" t="str">
        <f t="shared" si="87"/>
        <v>Elderly</v>
      </c>
      <c r="D1880" s="1" t="s">
        <v>62</v>
      </c>
      <c r="E1880" s="1" t="s">
        <v>4516</v>
      </c>
      <c r="F1880" s="2">
        <v>45322</v>
      </c>
      <c r="G1880" s="2" t="str">
        <f t="shared" si="88"/>
        <v>January</v>
      </c>
      <c r="H1880" s="2" t="str">
        <f t="shared" si="89"/>
        <v>Winter</v>
      </c>
      <c r="I1880" s="1" t="s">
        <v>58</v>
      </c>
      <c r="J1880" s="1" t="s">
        <v>28</v>
      </c>
      <c r="K1880" s="1">
        <v>30</v>
      </c>
      <c r="L1880" s="7">
        <v>534.33000000000004</v>
      </c>
      <c r="M1880" s="1" t="s">
        <v>29</v>
      </c>
      <c r="N1880" s="1" t="s">
        <v>21</v>
      </c>
      <c r="O1880" s="1" t="s">
        <v>4517</v>
      </c>
      <c r="P1880" s="1">
        <v>83</v>
      </c>
      <c r="Q1880" s="1" t="s">
        <v>23</v>
      </c>
      <c r="R1880" s="1">
        <v>2</v>
      </c>
    </row>
    <row r="1881" spans="1:18" ht="12.75" x14ac:dyDescent="0.35">
      <c r="A1881" s="1" t="s">
        <v>4518</v>
      </c>
      <c r="B1881" s="1">
        <v>1</v>
      </c>
      <c r="C1881" s="1" t="str">
        <f t="shared" si="87"/>
        <v>Children</v>
      </c>
      <c r="D1881" s="1" t="s">
        <v>62</v>
      </c>
      <c r="E1881" s="1" t="s">
        <v>4519</v>
      </c>
      <c r="F1881" s="2">
        <v>45460</v>
      </c>
      <c r="G1881" s="2" t="str">
        <f t="shared" si="88"/>
        <v>June</v>
      </c>
      <c r="H1881" s="2" t="str">
        <f t="shared" si="89"/>
        <v>Summer</v>
      </c>
      <c r="I1881" s="1" t="s">
        <v>41</v>
      </c>
      <c r="J1881" s="1" t="s">
        <v>50</v>
      </c>
      <c r="K1881" s="1">
        <v>10</v>
      </c>
      <c r="L1881" s="7">
        <v>3944.49</v>
      </c>
      <c r="M1881" s="1" t="s">
        <v>35</v>
      </c>
      <c r="N1881" s="1" t="s">
        <v>36</v>
      </c>
      <c r="O1881" s="1" t="s">
        <v>1268</v>
      </c>
      <c r="P1881" s="1">
        <v>75</v>
      </c>
      <c r="Q1881" s="1" t="s">
        <v>66</v>
      </c>
      <c r="R1881" s="1">
        <v>5</v>
      </c>
    </row>
    <row r="1882" spans="1:18" ht="12.75" x14ac:dyDescent="0.35">
      <c r="A1882" s="1" t="s">
        <v>4520</v>
      </c>
      <c r="B1882" s="1">
        <v>89</v>
      </c>
      <c r="C1882" s="1" t="str">
        <f t="shared" si="87"/>
        <v>Elderly</v>
      </c>
      <c r="D1882" s="1" t="s">
        <v>25</v>
      </c>
      <c r="E1882" s="1" t="s">
        <v>4521</v>
      </c>
      <c r="F1882" s="2">
        <v>45555</v>
      </c>
      <c r="G1882" s="2" t="str">
        <f t="shared" si="88"/>
        <v>September</v>
      </c>
      <c r="H1882" s="2" t="str">
        <f t="shared" si="89"/>
        <v>Autumn</v>
      </c>
      <c r="I1882" s="1" t="s">
        <v>54</v>
      </c>
      <c r="J1882" s="1" t="s">
        <v>59</v>
      </c>
      <c r="K1882" s="1">
        <v>21</v>
      </c>
      <c r="L1882" s="7">
        <v>4091.76</v>
      </c>
      <c r="M1882" s="1" t="s">
        <v>20</v>
      </c>
      <c r="N1882" s="1" t="s">
        <v>21</v>
      </c>
      <c r="O1882" s="1" t="s">
        <v>4522</v>
      </c>
      <c r="P1882" s="1">
        <v>52</v>
      </c>
      <c r="Q1882" s="1" t="s">
        <v>38</v>
      </c>
      <c r="R1882" s="1">
        <v>1</v>
      </c>
    </row>
    <row r="1883" spans="1:18" ht="12.75" x14ac:dyDescent="0.35">
      <c r="A1883" s="1" t="s">
        <v>4523</v>
      </c>
      <c r="B1883" s="1">
        <v>76</v>
      </c>
      <c r="C1883" s="1" t="str">
        <f t="shared" si="87"/>
        <v>Elderly</v>
      </c>
      <c r="D1883" s="1" t="s">
        <v>16</v>
      </c>
      <c r="E1883" s="1" t="s">
        <v>4524</v>
      </c>
      <c r="F1883" s="2">
        <v>45457</v>
      </c>
      <c r="G1883" s="2" t="str">
        <f t="shared" si="88"/>
        <v>June</v>
      </c>
      <c r="H1883" s="2" t="str">
        <f t="shared" si="89"/>
        <v>Summer</v>
      </c>
      <c r="I1883" s="1" t="s">
        <v>75</v>
      </c>
      <c r="J1883" s="1" t="s">
        <v>59</v>
      </c>
      <c r="K1883" s="1">
        <v>34</v>
      </c>
      <c r="L1883" s="7">
        <v>4166.34</v>
      </c>
      <c r="M1883" s="1" t="s">
        <v>20</v>
      </c>
      <c r="N1883" s="1" t="s">
        <v>21</v>
      </c>
      <c r="O1883" s="1" t="s">
        <v>4525</v>
      </c>
      <c r="P1883" s="1">
        <v>77</v>
      </c>
      <c r="Q1883" s="1" t="s">
        <v>47</v>
      </c>
      <c r="R1883" s="1">
        <v>2</v>
      </c>
    </row>
    <row r="1884" spans="1:18" ht="12.75" x14ac:dyDescent="0.35">
      <c r="A1884" s="1" t="s">
        <v>4526</v>
      </c>
      <c r="B1884" s="1">
        <v>92</v>
      </c>
      <c r="C1884" s="1" t="str">
        <f t="shared" si="87"/>
        <v>Elderly</v>
      </c>
      <c r="D1884" s="1" t="s">
        <v>62</v>
      </c>
      <c r="E1884" s="1" t="s">
        <v>4527</v>
      </c>
      <c r="F1884" s="2">
        <v>45598</v>
      </c>
      <c r="G1884" s="2" t="str">
        <f t="shared" si="88"/>
        <v>November</v>
      </c>
      <c r="H1884" s="2" t="str">
        <f t="shared" si="89"/>
        <v>Autumn</v>
      </c>
      <c r="I1884" s="1" t="s">
        <v>54</v>
      </c>
      <c r="J1884" s="1" t="s">
        <v>85</v>
      </c>
      <c r="K1884" s="1">
        <v>22</v>
      </c>
      <c r="L1884" s="7">
        <v>2139.41</v>
      </c>
      <c r="M1884" s="1" t="s">
        <v>29</v>
      </c>
      <c r="N1884" s="1" t="s">
        <v>21</v>
      </c>
      <c r="O1884" s="1" t="s">
        <v>2416</v>
      </c>
      <c r="P1884" s="1">
        <v>59</v>
      </c>
      <c r="Q1884" s="1" t="s">
        <v>31</v>
      </c>
      <c r="R1884" s="1">
        <v>1</v>
      </c>
    </row>
    <row r="1885" spans="1:18" ht="12.75" x14ac:dyDescent="0.35">
      <c r="A1885" s="1" t="s">
        <v>4528</v>
      </c>
      <c r="B1885" s="1">
        <v>19</v>
      </c>
      <c r="C1885" s="1" t="str">
        <f t="shared" si="87"/>
        <v>Teenagers</v>
      </c>
      <c r="D1885" s="1" t="s">
        <v>25</v>
      </c>
      <c r="E1885" s="1" t="s">
        <v>4529</v>
      </c>
      <c r="F1885" s="2">
        <v>45488</v>
      </c>
      <c r="G1885" s="2" t="str">
        <f t="shared" si="88"/>
        <v>July</v>
      </c>
      <c r="H1885" s="2" t="str">
        <f t="shared" si="89"/>
        <v>Summer</v>
      </c>
      <c r="I1885" s="1" t="s">
        <v>41</v>
      </c>
      <c r="J1885" s="1" t="s">
        <v>34</v>
      </c>
      <c r="K1885" s="1">
        <v>44</v>
      </c>
      <c r="L1885" s="7">
        <v>779.38</v>
      </c>
      <c r="M1885" s="1" t="s">
        <v>29</v>
      </c>
      <c r="N1885" s="1" t="s">
        <v>21</v>
      </c>
      <c r="O1885" s="1" t="s">
        <v>1693</v>
      </c>
      <c r="P1885" s="1">
        <v>87</v>
      </c>
      <c r="Q1885" s="1" t="s">
        <v>31</v>
      </c>
      <c r="R1885" s="1">
        <v>1</v>
      </c>
    </row>
    <row r="1886" spans="1:18" ht="12.75" x14ac:dyDescent="0.35">
      <c r="A1886" s="1" t="s">
        <v>4530</v>
      </c>
      <c r="B1886" s="1">
        <v>66</v>
      </c>
      <c r="C1886" s="1" t="str">
        <f t="shared" si="87"/>
        <v>Elderly</v>
      </c>
      <c r="D1886" s="1" t="s">
        <v>16</v>
      </c>
      <c r="E1886" s="1" t="s">
        <v>4531</v>
      </c>
      <c r="F1886" s="2">
        <v>45360</v>
      </c>
      <c r="G1886" s="2" t="str">
        <f t="shared" si="88"/>
        <v>March</v>
      </c>
      <c r="H1886" s="2" t="str">
        <f t="shared" si="89"/>
        <v>Spring</v>
      </c>
      <c r="I1886" s="1" t="s">
        <v>58</v>
      </c>
      <c r="J1886" s="1" t="s">
        <v>50</v>
      </c>
      <c r="K1886" s="1">
        <v>81</v>
      </c>
      <c r="L1886" s="7">
        <v>3363.57</v>
      </c>
      <c r="M1886" s="1" t="s">
        <v>20</v>
      </c>
      <c r="N1886" s="1" t="s">
        <v>21</v>
      </c>
      <c r="O1886" s="1" t="s">
        <v>348</v>
      </c>
      <c r="P1886" s="1">
        <v>66</v>
      </c>
      <c r="Q1886" s="1" t="s">
        <v>23</v>
      </c>
      <c r="R1886" s="1">
        <v>1</v>
      </c>
    </row>
    <row r="1887" spans="1:18" ht="12.75" x14ac:dyDescent="0.35">
      <c r="A1887" s="1" t="s">
        <v>4532</v>
      </c>
      <c r="B1887" s="1">
        <v>40</v>
      </c>
      <c r="C1887" s="1" t="str">
        <f t="shared" si="87"/>
        <v>Middle-Aged</v>
      </c>
      <c r="D1887" s="1" t="s">
        <v>16</v>
      </c>
      <c r="E1887" s="1" t="s">
        <v>4533</v>
      </c>
      <c r="F1887" s="2">
        <v>45443</v>
      </c>
      <c r="G1887" s="2" t="str">
        <f t="shared" si="88"/>
        <v>May</v>
      </c>
      <c r="H1887" s="2" t="str">
        <f t="shared" si="89"/>
        <v>Spring</v>
      </c>
      <c r="I1887" s="1" t="s">
        <v>18</v>
      </c>
      <c r="J1887" s="1" t="s">
        <v>50</v>
      </c>
      <c r="K1887" s="1">
        <v>34</v>
      </c>
      <c r="L1887" s="7">
        <v>2454.84</v>
      </c>
      <c r="M1887" s="1" t="s">
        <v>35</v>
      </c>
      <c r="N1887" s="1" t="s">
        <v>21</v>
      </c>
      <c r="O1887" s="1" t="s">
        <v>3345</v>
      </c>
      <c r="P1887" s="1">
        <v>29</v>
      </c>
      <c r="Q1887" s="1" t="s">
        <v>23</v>
      </c>
      <c r="R1887" s="1">
        <v>1</v>
      </c>
    </row>
    <row r="1888" spans="1:18" ht="12.75" x14ac:dyDescent="0.35">
      <c r="A1888" s="1" t="s">
        <v>4534</v>
      </c>
      <c r="B1888" s="1">
        <v>22</v>
      </c>
      <c r="C1888" s="1" t="str">
        <f t="shared" si="87"/>
        <v>Young Adults</v>
      </c>
      <c r="D1888" s="1" t="s">
        <v>16</v>
      </c>
      <c r="E1888" s="1" t="s">
        <v>4535</v>
      </c>
      <c r="F1888" s="2">
        <v>45407</v>
      </c>
      <c r="G1888" s="2" t="str">
        <f t="shared" si="88"/>
        <v>April</v>
      </c>
      <c r="H1888" s="2" t="str">
        <f t="shared" si="89"/>
        <v>Spring</v>
      </c>
      <c r="I1888" s="1" t="s">
        <v>45</v>
      </c>
      <c r="J1888" s="1" t="s">
        <v>19</v>
      </c>
      <c r="K1888" s="1">
        <v>84</v>
      </c>
      <c r="L1888" s="7">
        <v>3310.71</v>
      </c>
      <c r="M1888" s="1" t="s">
        <v>35</v>
      </c>
      <c r="N1888" s="1" t="s">
        <v>21</v>
      </c>
      <c r="O1888" s="1" t="s">
        <v>649</v>
      </c>
      <c r="P1888" s="1">
        <v>47</v>
      </c>
      <c r="Q1888" s="1" t="s">
        <v>66</v>
      </c>
      <c r="R1888" s="1">
        <v>1</v>
      </c>
    </row>
    <row r="1889" spans="1:18" ht="12.75" x14ac:dyDescent="0.35">
      <c r="A1889" s="1" t="s">
        <v>4536</v>
      </c>
      <c r="B1889" s="1">
        <v>35</v>
      </c>
      <c r="C1889" s="1" t="str">
        <f t="shared" si="87"/>
        <v>Young Adults</v>
      </c>
      <c r="D1889" s="1" t="s">
        <v>62</v>
      </c>
      <c r="E1889" s="1" t="s">
        <v>4537</v>
      </c>
      <c r="F1889" s="2">
        <v>45547</v>
      </c>
      <c r="G1889" s="2" t="str">
        <f t="shared" si="88"/>
        <v>September</v>
      </c>
      <c r="H1889" s="2" t="str">
        <f t="shared" si="89"/>
        <v>Autumn</v>
      </c>
      <c r="I1889" s="1" t="s">
        <v>45</v>
      </c>
      <c r="J1889" s="1" t="s">
        <v>28</v>
      </c>
      <c r="K1889" s="1">
        <v>71</v>
      </c>
      <c r="L1889" s="7">
        <v>2980.51</v>
      </c>
      <c r="M1889" s="1" t="s">
        <v>29</v>
      </c>
      <c r="N1889" s="1" t="s">
        <v>36</v>
      </c>
      <c r="O1889" s="1" t="s">
        <v>789</v>
      </c>
      <c r="P1889" s="1">
        <v>83</v>
      </c>
      <c r="Q1889" s="1" t="s">
        <v>38</v>
      </c>
      <c r="R1889" s="1">
        <v>5</v>
      </c>
    </row>
    <row r="1890" spans="1:18" ht="12.75" x14ac:dyDescent="0.35">
      <c r="A1890" s="1" t="s">
        <v>4538</v>
      </c>
      <c r="B1890" s="1">
        <v>24</v>
      </c>
      <c r="C1890" s="1" t="str">
        <f t="shared" si="87"/>
        <v>Young Adults</v>
      </c>
      <c r="D1890" s="1" t="s">
        <v>62</v>
      </c>
      <c r="E1890" s="1" t="s">
        <v>4539</v>
      </c>
      <c r="F1890" s="2">
        <v>45418</v>
      </c>
      <c r="G1890" s="2" t="str">
        <f t="shared" si="88"/>
        <v>May</v>
      </c>
      <c r="H1890" s="2" t="str">
        <f t="shared" si="89"/>
        <v>Spring</v>
      </c>
      <c r="I1890" s="1" t="s">
        <v>27</v>
      </c>
      <c r="J1890" s="1" t="s">
        <v>34</v>
      </c>
      <c r="K1890" s="1">
        <v>9</v>
      </c>
      <c r="L1890" s="7">
        <v>3130.93</v>
      </c>
      <c r="M1890" s="1" t="s">
        <v>29</v>
      </c>
      <c r="N1890" s="1" t="s">
        <v>21</v>
      </c>
      <c r="O1890" s="1" t="s">
        <v>1399</v>
      </c>
      <c r="P1890" s="1">
        <v>20</v>
      </c>
      <c r="Q1890" s="1" t="s">
        <v>23</v>
      </c>
      <c r="R1890" s="1">
        <v>4</v>
      </c>
    </row>
    <row r="1891" spans="1:18" ht="12.75" x14ac:dyDescent="0.35">
      <c r="A1891" s="1" t="s">
        <v>4540</v>
      </c>
      <c r="B1891" s="1">
        <v>4</v>
      </c>
      <c r="C1891" s="1" t="str">
        <f t="shared" si="87"/>
        <v>Children</v>
      </c>
      <c r="D1891" s="1" t="s">
        <v>62</v>
      </c>
      <c r="E1891" s="1" t="s">
        <v>4541</v>
      </c>
      <c r="F1891" s="2">
        <v>45345</v>
      </c>
      <c r="G1891" s="2" t="str">
        <f t="shared" si="88"/>
        <v>February</v>
      </c>
      <c r="H1891" s="2" t="str">
        <f t="shared" si="89"/>
        <v>Winter</v>
      </c>
      <c r="I1891" s="1" t="s">
        <v>27</v>
      </c>
      <c r="J1891" s="1" t="s">
        <v>28</v>
      </c>
      <c r="K1891" s="1">
        <v>26</v>
      </c>
      <c r="L1891" s="7">
        <v>1123.76</v>
      </c>
      <c r="M1891" s="1" t="s">
        <v>35</v>
      </c>
      <c r="N1891" s="1" t="s">
        <v>21</v>
      </c>
      <c r="O1891" s="1" t="s">
        <v>381</v>
      </c>
      <c r="P1891" s="1">
        <v>35</v>
      </c>
      <c r="Q1891" s="1" t="s">
        <v>31</v>
      </c>
      <c r="R1891" s="1">
        <v>4</v>
      </c>
    </row>
    <row r="1892" spans="1:18" ht="12.75" x14ac:dyDescent="0.35">
      <c r="A1892" s="1" t="s">
        <v>4542</v>
      </c>
      <c r="B1892" s="1">
        <v>52</v>
      </c>
      <c r="C1892" s="1" t="str">
        <f t="shared" si="87"/>
        <v>Middle-Aged</v>
      </c>
      <c r="D1892" s="1" t="s">
        <v>25</v>
      </c>
      <c r="E1892" s="1" t="s">
        <v>3037</v>
      </c>
      <c r="F1892" s="2">
        <v>45451</v>
      </c>
      <c r="G1892" s="2" t="str">
        <f t="shared" si="88"/>
        <v>June</v>
      </c>
      <c r="H1892" s="2" t="str">
        <f t="shared" si="89"/>
        <v>Summer</v>
      </c>
      <c r="I1892" s="1" t="s">
        <v>45</v>
      </c>
      <c r="J1892" s="1" t="s">
        <v>50</v>
      </c>
      <c r="K1892" s="1">
        <v>9</v>
      </c>
      <c r="L1892" s="7">
        <v>638.75</v>
      </c>
      <c r="M1892" s="1" t="s">
        <v>20</v>
      </c>
      <c r="N1892" s="1" t="s">
        <v>36</v>
      </c>
      <c r="O1892" s="1" t="s">
        <v>1654</v>
      </c>
      <c r="P1892" s="1">
        <v>14</v>
      </c>
      <c r="Q1892" s="1" t="s">
        <v>66</v>
      </c>
      <c r="R1892" s="1">
        <v>3</v>
      </c>
    </row>
    <row r="1893" spans="1:18" ht="12.75" x14ac:dyDescent="0.35">
      <c r="A1893" s="1" t="s">
        <v>4543</v>
      </c>
      <c r="B1893" s="1">
        <v>93</v>
      </c>
      <c r="C1893" s="1" t="str">
        <f t="shared" si="87"/>
        <v>Elderly</v>
      </c>
      <c r="D1893" s="1" t="s">
        <v>25</v>
      </c>
      <c r="E1893" s="1" t="s">
        <v>4544</v>
      </c>
      <c r="F1893" s="2">
        <v>45482</v>
      </c>
      <c r="G1893" s="2" t="str">
        <f t="shared" si="88"/>
        <v>July</v>
      </c>
      <c r="H1893" s="2" t="str">
        <f t="shared" si="89"/>
        <v>Summer</v>
      </c>
      <c r="I1893" s="1" t="s">
        <v>64</v>
      </c>
      <c r="J1893" s="1" t="s">
        <v>19</v>
      </c>
      <c r="K1893" s="1">
        <v>36</v>
      </c>
      <c r="L1893" s="7">
        <v>1015.14</v>
      </c>
      <c r="M1893" s="1" t="s">
        <v>35</v>
      </c>
      <c r="N1893" s="1" t="s">
        <v>36</v>
      </c>
      <c r="O1893" s="1" t="s">
        <v>72</v>
      </c>
      <c r="P1893" s="1">
        <v>79</v>
      </c>
      <c r="Q1893" s="1" t="s">
        <v>47</v>
      </c>
      <c r="R1893" s="1">
        <v>3</v>
      </c>
    </row>
    <row r="1894" spans="1:18" ht="12.75" x14ac:dyDescent="0.35">
      <c r="A1894" s="1" t="s">
        <v>4545</v>
      </c>
      <c r="B1894" s="1">
        <v>84</v>
      </c>
      <c r="C1894" s="1" t="str">
        <f t="shared" si="87"/>
        <v>Elderly</v>
      </c>
      <c r="D1894" s="1" t="s">
        <v>25</v>
      </c>
      <c r="E1894" s="1" t="s">
        <v>4546</v>
      </c>
      <c r="F1894" s="2">
        <v>45476</v>
      </c>
      <c r="G1894" s="2" t="str">
        <f t="shared" si="88"/>
        <v>July</v>
      </c>
      <c r="H1894" s="2" t="str">
        <f t="shared" si="89"/>
        <v>Summer</v>
      </c>
      <c r="I1894" s="1" t="s">
        <v>41</v>
      </c>
      <c r="J1894" s="1" t="s">
        <v>50</v>
      </c>
      <c r="K1894" s="1">
        <v>68</v>
      </c>
      <c r="L1894" s="7">
        <v>441</v>
      </c>
      <c r="M1894" s="1" t="s">
        <v>35</v>
      </c>
      <c r="N1894" s="1" t="s">
        <v>36</v>
      </c>
      <c r="O1894" s="1" t="s">
        <v>1862</v>
      </c>
      <c r="P1894" s="1">
        <v>94</v>
      </c>
      <c r="Q1894" s="1" t="s">
        <v>38</v>
      </c>
      <c r="R1894" s="1">
        <v>1</v>
      </c>
    </row>
    <row r="1895" spans="1:18" ht="12.75" x14ac:dyDescent="0.35">
      <c r="A1895" s="1" t="s">
        <v>4547</v>
      </c>
      <c r="B1895" s="1">
        <v>91</v>
      </c>
      <c r="C1895" s="1" t="str">
        <f t="shared" si="87"/>
        <v>Elderly</v>
      </c>
      <c r="D1895" s="1" t="s">
        <v>62</v>
      </c>
      <c r="E1895" s="1" t="s">
        <v>1192</v>
      </c>
      <c r="F1895" s="2">
        <v>45374</v>
      </c>
      <c r="G1895" s="2" t="str">
        <f t="shared" si="88"/>
        <v>March</v>
      </c>
      <c r="H1895" s="2" t="str">
        <f t="shared" si="89"/>
        <v>Spring</v>
      </c>
      <c r="I1895" s="1" t="s">
        <v>41</v>
      </c>
      <c r="J1895" s="1" t="s">
        <v>28</v>
      </c>
      <c r="K1895" s="1">
        <v>23</v>
      </c>
      <c r="L1895" s="7">
        <v>4807.91</v>
      </c>
      <c r="M1895" s="1" t="s">
        <v>35</v>
      </c>
      <c r="N1895" s="1" t="s">
        <v>36</v>
      </c>
      <c r="O1895" s="1" t="s">
        <v>2555</v>
      </c>
      <c r="P1895" s="1">
        <v>72</v>
      </c>
      <c r="Q1895" s="1" t="s">
        <v>38</v>
      </c>
      <c r="R1895" s="1">
        <v>5</v>
      </c>
    </row>
    <row r="1896" spans="1:18" ht="12.75" x14ac:dyDescent="0.35">
      <c r="A1896" s="1" t="s">
        <v>4548</v>
      </c>
      <c r="B1896" s="1">
        <v>77</v>
      </c>
      <c r="C1896" s="1" t="str">
        <f t="shared" si="87"/>
        <v>Elderly</v>
      </c>
      <c r="D1896" s="1" t="s">
        <v>62</v>
      </c>
      <c r="E1896" s="1" t="s">
        <v>4549</v>
      </c>
      <c r="F1896" s="2">
        <v>45524</v>
      </c>
      <c r="G1896" s="2" t="str">
        <f t="shared" si="88"/>
        <v>August</v>
      </c>
      <c r="H1896" s="2" t="str">
        <f t="shared" si="89"/>
        <v>Summer</v>
      </c>
      <c r="I1896" s="1" t="s">
        <v>104</v>
      </c>
      <c r="J1896" s="1" t="s">
        <v>59</v>
      </c>
      <c r="K1896" s="1">
        <v>2</v>
      </c>
      <c r="L1896" s="7">
        <v>2983.32</v>
      </c>
      <c r="M1896" s="1" t="s">
        <v>35</v>
      </c>
      <c r="N1896" s="1" t="s">
        <v>21</v>
      </c>
      <c r="O1896" s="1" t="s">
        <v>3652</v>
      </c>
      <c r="P1896" s="1">
        <v>9</v>
      </c>
      <c r="Q1896" s="1" t="s">
        <v>23</v>
      </c>
      <c r="R1896" s="1">
        <v>5</v>
      </c>
    </row>
    <row r="1897" spans="1:18" ht="12.75" x14ac:dyDescent="0.35">
      <c r="A1897" s="1" t="s">
        <v>4550</v>
      </c>
      <c r="B1897" s="1">
        <v>45</v>
      </c>
      <c r="C1897" s="1" t="str">
        <f t="shared" si="87"/>
        <v>Middle-Aged</v>
      </c>
      <c r="D1897" s="1" t="s">
        <v>16</v>
      </c>
      <c r="E1897" s="1" t="s">
        <v>4551</v>
      </c>
      <c r="F1897" s="2">
        <v>45518</v>
      </c>
      <c r="G1897" s="2" t="str">
        <f t="shared" si="88"/>
        <v>August</v>
      </c>
      <c r="H1897" s="2" t="str">
        <f t="shared" si="89"/>
        <v>Summer</v>
      </c>
      <c r="I1897" s="1" t="s">
        <v>41</v>
      </c>
      <c r="J1897" s="1" t="s">
        <v>50</v>
      </c>
      <c r="K1897" s="1">
        <v>19</v>
      </c>
      <c r="L1897" s="7">
        <v>2229.41</v>
      </c>
      <c r="M1897" s="1" t="s">
        <v>29</v>
      </c>
      <c r="N1897" s="1" t="s">
        <v>21</v>
      </c>
      <c r="O1897" s="1" t="s">
        <v>4552</v>
      </c>
      <c r="P1897" s="1">
        <v>37</v>
      </c>
      <c r="Q1897" s="1" t="s">
        <v>47</v>
      </c>
      <c r="R1897" s="1">
        <v>3</v>
      </c>
    </row>
    <row r="1898" spans="1:18" ht="12.75" x14ac:dyDescent="0.35">
      <c r="A1898" s="1" t="s">
        <v>4553</v>
      </c>
      <c r="B1898" s="1">
        <v>43</v>
      </c>
      <c r="C1898" s="1" t="str">
        <f t="shared" si="87"/>
        <v>Middle-Aged</v>
      </c>
      <c r="D1898" s="1" t="s">
        <v>25</v>
      </c>
      <c r="E1898" s="1" t="s">
        <v>4554</v>
      </c>
      <c r="F1898" s="2">
        <v>45390</v>
      </c>
      <c r="G1898" s="2" t="str">
        <f t="shared" si="88"/>
        <v>April</v>
      </c>
      <c r="H1898" s="2" t="str">
        <f t="shared" si="89"/>
        <v>Spring</v>
      </c>
      <c r="I1898" s="1" t="s">
        <v>75</v>
      </c>
      <c r="J1898" s="1" t="s">
        <v>59</v>
      </c>
      <c r="K1898" s="1">
        <v>76</v>
      </c>
      <c r="L1898" s="7">
        <v>3499.55</v>
      </c>
      <c r="M1898" s="1" t="s">
        <v>29</v>
      </c>
      <c r="N1898" s="1" t="s">
        <v>36</v>
      </c>
      <c r="O1898" s="1" t="s">
        <v>3054</v>
      </c>
      <c r="P1898" s="1">
        <v>54</v>
      </c>
      <c r="Q1898" s="1" t="s">
        <v>23</v>
      </c>
      <c r="R1898" s="1">
        <v>1</v>
      </c>
    </row>
    <row r="1899" spans="1:18" ht="12.75" x14ac:dyDescent="0.35">
      <c r="A1899" s="1" t="s">
        <v>4555</v>
      </c>
      <c r="B1899" s="1">
        <v>7</v>
      </c>
      <c r="C1899" s="1" t="str">
        <f t="shared" si="87"/>
        <v>Children</v>
      </c>
      <c r="D1899" s="1" t="s">
        <v>25</v>
      </c>
      <c r="E1899" s="1" t="s">
        <v>4556</v>
      </c>
      <c r="F1899" s="2">
        <v>45419</v>
      </c>
      <c r="G1899" s="2" t="str">
        <f t="shared" si="88"/>
        <v>May</v>
      </c>
      <c r="H1899" s="2" t="str">
        <f t="shared" si="89"/>
        <v>Spring</v>
      </c>
      <c r="I1899" s="1" t="s">
        <v>41</v>
      </c>
      <c r="J1899" s="1" t="s">
        <v>50</v>
      </c>
      <c r="K1899" s="1">
        <v>64</v>
      </c>
      <c r="L1899" s="7">
        <v>2683.88</v>
      </c>
      <c r="M1899" s="1" t="s">
        <v>20</v>
      </c>
      <c r="N1899" s="1" t="s">
        <v>21</v>
      </c>
      <c r="O1899" s="1" t="s">
        <v>2741</v>
      </c>
      <c r="P1899" s="1">
        <v>99</v>
      </c>
      <c r="Q1899" s="1" t="s">
        <v>47</v>
      </c>
      <c r="R1899" s="1">
        <v>4</v>
      </c>
    </row>
    <row r="1900" spans="1:18" ht="12.75" x14ac:dyDescent="0.35">
      <c r="A1900" s="1" t="s">
        <v>4557</v>
      </c>
      <c r="B1900" s="1">
        <v>77</v>
      </c>
      <c r="C1900" s="1" t="str">
        <f t="shared" si="87"/>
        <v>Elderly</v>
      </c>
      <c r="D1900" s="1" t="s">
        <v>62</v>
      </c>
      <c r="E1900" s="1" t="s">
        <v>4558</v>
      </c>
      <c r="F1900" s="2">
        <v>45595</v>
      </c>
      <c r="G1900" s="2" t="str">
        <f t="shared" si="88"/>
        <v>October</v>
      </c>
      <c r="H1900" s="2" t="str">
        <f t="shared" si="89"/>
        <v>Autumn</v>
      </c>
      <c r="I1900" s="1" t="s">
        <v>18</v>
      </c>
      <c r="J1900" s="1" t="s">
        <v>59</v>
      </c>
      <c r="K1900" s="1">
        <v>56</v>
      </c>
      <c r="L1900" s="7">
        <v>3029.16</v>
      </c>
      <c r="M1900" s="1" t="s">
        <v>29</v>
      </c>
      <c r="N1900" s="1" t="s">
        <v>21</v>
      </c>
      <c r="O1900" s="1" t="s">
        <v>1024</v>
      </c>
      <c r="P1900" s="1">
        <v>76</v>
      </c>
      <c r="Q1900" s="1" t="s">
        <v>47</v>
      </c>
      <c r="R1900" s="1">
        <v>3</v>
      </c>
    </row>
    <row r="1901" spans="1:18" ht="12.75" x14ac:dyDescent="0.35">
      <c r="A1901" s="1" t="s">
        <v>4559</v>
      </c>
      <c r="B1901" s="1">
        <v>40</v>
      </c>
      <c r="C1901" s="1" t="str">
        <f t="shared" si="87"/>
        <v>Middle-Aged</v>
      </c>
      <c r="D1901" s="1" t="s">
        <v>16</v>
      </c>
      <c r="E1901" s="1" t="s">
        <v>4560</v>
      </c>
      <c r="F1901" s="2">
        <v>45463</v>
      </c>
      <c r="G1901" s="2" t="str">
        <f t="shared" si="88"/>
        <v>June</v>
      </c>
      <c r="H1901" s="2" t="str">
        <f t="shared" si="89"/>
        <v>Summer</v>
      </c>
      <c r="I1901" s="1" t="s">
        <v>45</v>
      </c>
      <c r="J1901" s="1" t="s">
        <v>85</v>
      </c>
      <c r="K1901" s="1">
        <v>29</v>
      </c>
      <c r="L1901" s="7">
        <v>4977.09</v>
      </c>
      <c r="M1901" s="1" t="s">
        <v>35</v>
      </c>
      <c r="N1901" s="1" t="s">
        <v>21</v>
      </c>
      <c r="O1901" s="1" t="s">
        <v>1210</v>
      </c>
      <c r="P1901" s="1">
        <v>6</v>
      </c>
      <c r="Q1901" s="1" t="s">
        <v>38</v>
      </c>
      <c r="R1901" s="1">
        <v>5</v>
      </c>
    </row>
    <row r="1902" spans="1:18" ht="12.75" x14ac:dyDescent="0.35">
      <c r="A1902" s="1" t="s">
        <v>4561</v>
      </c>
      <c r="B1902" s="1">
        <v>83</v>
      </c>
      <c r="C1902" s="1" t="str">
        <f t="shared" si="87"/>
        <v>Elderly</v>
      </c>
      <c r="D1902" s="1" t="s">
        <v>16</v>
      </c>
      <c r="E1902" s="1" t="s">
        <v>4562</v>
      </c>
      <c r="F1902" s="2">
        <v>45374</v>
      </c>
      <c r="G1902" s="2" t="str">
        <f t="shared" si="88"/>
        <v>March</v>
      </c>
      <c r="H1902" s="2" t="str">
        <f t="shared" si="89"/>
        <v>Spring</v>
      </c>
      <c r="I1902" s="1" t="s">
        <v>41</v>
      </c>
      <c r="J1902" s="1" t="s">
        <v>28</v>
      </c>
      <c r="K1902" s="1">
        <v>75</v>
      </c>
      <c r="L1902" s="7">
        <v>205.82</v>
      </c>
      <c r="M1902" s="1" t="s">
        <v>20</v>
      </c>
      <c r="N1902" s="1" t="s">
        <v>36</v>
      </c>
      <c r="O1902" s="1" t="s">
        <v>4563</v>
      </c>
      <c r="P1902" s="1">
        <v>31</v>
      </c>
      <c r="Q1902" s="1" t="s">
        <v>23</v>
      </c>
      <c r="R1902" s="1">
        <v>5</v>
      </c>
    </row>
    <row r="1903" spans="1:18" ht="12.75" x14ac:dyDescent="0.35">
      <c r="A1903" s="1" t="s">
        <v>4564</v>
      </c>
      <c r="B1903" s="1">
        <v>43</v>
      </c>
      <c r="C1903" s="1" t="str">
        <f t="shared" si="87"/>
        <v>Middle-Aged</v>
      </c>
      <c r="D1903" s="1" t="s">
        <v>16</v>
      </c>
      <c r="E1903" s="1" t="s">
        <v>4565</v>
      </c>
      <c r="F1903" s="2">
        <v>45571</v>
      </c>
      <c r="G1903" s="2" t="str">
        <f t="shared" si="88"/>
        <v>October</v>
      </c>
      <c r="H1903" s="2" t="str">
        <f t="shared" si="89"/>
        <v>Autumn</v>
      </c>
      <c r="I1903" s="1" t="s">
        <v>64</v>
      </c>
      <c r="J1903" s="1" t="s">
        <v>34</v>
      </c>
      <c r="K1903" s="1">
        <v>22</v>
      </c>
      <c r="L1903" s="7">
        <v>2874.4</v>
      </c>
      <c r="M1903" s="1" t="s">
        <v>35</v>
      </c>
      <c r="N1903" s="1" t="s">
        <v>21</v>
      </c>
      <c r="O1903" s="1" t="s">
        <v>1766</v>
      </c>
      <c r="P1903" s="1">
        <v>93</v>
      </c>
      <c r="Q1903" s="1" t="s">
        <v>66</v>
      </c>
      <c r="R1903" s="1">
        <v>1</v>
      </c>
    </row>
    <row r="1904" spans="1:18" ht="12.75" x14ac:dyDescent="0.35">
      <c r="A1904" s="1" t="s">
        <v>4566</v>
      </c>
      <c r="B1904" s="1">
        <v>50</v>
      </c>
      <c r="C1904" s="1" t="str">
        <f t="shared" si="87"/>
        <v>Middle-Aged</v>
      </c>
      <c r="D1904" s="1" t="s">
        <v>62</v>
      </c>
      <c r="E1904" s="1" t="s">
        <v>2828</v>
      </c>
      <c r="F1904" s="2">
        <v>45603</v>
      </c>
      <c r="G1904" s="2" t="str">
        <f t="shared" si="88"/>
        <v>November</v>
      </c>
      <c r="H1904" s="2" t="str">
        <f t="shared" si="89"/>
        <v>Autumn</v>
      </c>
      <c r="I1904" s="1" t="s">
        <v>64</v>
      </c>
      <c r="J1904" s="1" t="s">
        <v>85</v>
      </c>
      <c r="K1904" s="1">
        <v>62</v>
      </c>
      <c r="L1904" s="7">
        <v>390.77</v>
      </c>
      <c r="M1904" s="1" t="s">
        <v>29</v>
      </c>
      <c r="N1904" s="1" t="s">
        <v>36</v>
      </c>
      <c r="O1904" s="1" t="s">
        <v>189</v>
      </c>
      <c r="P1904" s="1">
        <v>13</v>
      </c>
      <c r="Q1904" s="1" t="s">
        <v>31</v>
      </c>
      <c r="R1904" s="1">
        <v>3</v>
      </c>
    </row>
    <row r="1905" spans="1:18" ht="12.75" x14ac:dyDescent="0.35">
      <c r="A1905" s="1" t="s">
        <v>4567</v>
      </c>
      <c r="B1905" s="1">
        <v>93</v>
      </c>
      <c r="C1905" s="1" t="str">
        <f t="shared" si="87"/>
        <v>Elderly</v>
      </c>
      <c r="D1905" s="1" t="s">
        <v>62</v>
      </c>
      <c r="E1905" s="1" t="s">
        <v>4568</v>
      </c>
      <c r="F1905" s="2">
        <v>45348</v>
      </c>
      <c r="G1905" s="2" t="str">
        <f t="shared" si="88"/>
        <v>February</v>
      </c>
      <c r="H1905" s="2" t="str">
        <f t="shared" si="89"/>
        <v>Winter</v>
      </c>
      <c r="I1905" s="1" t="s">
        <v>41</v>
      </c>
      <c r="J1905" s="1" t="s">
        <v>59</v>
      </c>
      <c r="K1905" s="1">
        <v>53</v>
      </c>
      <c r="L1905" s="7">
        <v>3598.34</v>
      </c>
      <c r="M1905" s="1" t="s">
        <v>29</v>
      </c>
      <c r="N1905" s="1" t="s">
        <v>21</v>
      </c>
      <c r="O1905" s="1" t="s">
        <v>2819</v>
      </c>
      <c r="P1905" s="1">
        <v>66</v>
      </c>
      <c r="Q1905" s="1" t="s">
        <v>66</v>
      </c>
      <c r="R1905" s="1">
        <v>3</v>
      </c>
    </row>
    <row r="1906" spans="1:18" ht="12.75" x14ac:dyDescent="0.35">
      <c r="A1906" s="1" t="s">
        <v>4569</v>
      </c>
      <c r="B1906" s="1">
        <v>25</v>
      </c>
      <c r="C1906" s="1" t="str">
        <f t="shared" si="87"/>
        <v>Young Adults</v>
      </c>
      <c r="D1906" s="1" t="s">
        <v>62</v>
      </c>
      <c r="E1906" s="1" t="s">
        <v>4570</v>
      </c>
      <c r="F1906" s="2">
        <v>45432</v>
      </c>
      <c r="G1906" s="2" t="str">
        <f t="shared" si="88"/>
        <v>May</v>
      </c>
      <c r="H1906" s="2" t="str">
        <f t="shared" si="89"/>
        <v>Spring</v>
      </c>
      <c r="I1906" s="1" t="s">
        <v>41</v>
      </c>
      <c r="J1906" s="1" t="s">
        <v>28</v>
      </c>
      <c r="K1906" s="1">
        <v>24</v>
      </c>
      <c r="L1906" s="7">
        <v>4704.29</v>
      </c>
      <c r="M1906" s="1" t="s">
        <v>20</v>
      </c>
      <c r="N1906" s="1" t="s">
        <v>36</v>
      </c>
      <c r="O1906" s="1" t="s">
        <v>632</v>
      </c>
      <c r="P1906" s="1">
        <v>100</v>
      </c>
      <c r="Q1906" s="1" t="s">
        <v>23</v>
      </c>
      <c r="R1906" s="1">
        <v>2</v>
      </c>
    </row>
    <row r="1907" spans="1:18" ht="12.75" x14ac:dyDescent="0.35">
      <c r="A1907" s="1" t="s">
        <v>4571</v>
      </c>
      <c r="B1907" s="1">
        <v>19</v>
      </c>
      <c r="C1907" s="1" t="str">
        <f t="shared" si="87"/>
        <v>Teenagers</v>
      </c>
      <c r="D1907" s="1" t="s">
        <v>62</v>
      </c>
      <c r="E1907" s="1" t="s">
        <v>4572</v>
      </c>
      <c r="F1907" s="2">
        <v>45488</v>
      </c>
      <c r="G1907" s="2" t="str">
        <f t="shared" si="88"/>
        <v>July</v>
      </c>
      <c r="H1907" s="2" t="str">
        <f t="shared" si="89"/>
        <v>Summer</v>
      </c>
      <c r="I1907" s="1" t="s">
        <v>64</v>
      </c>
      <c r="J1907" s="1" t="s">
        <v>50</v>
      </c>
      <c r="K1907" s="1">
        <v>42</v>
      </c>
      <c r="L1907" s="7">
        <v>4462.8999999999996</v>
      </c>
      <c r="M1907" s="1" t="s">
        <v>35</v>
      </c>
      <c r="N1907" s="1" t="s">
        <v>21</v>
      </c>
      <c r="O1907" s="1" t="s">
        <v>4573</v>
      </c>
      <c r="P1907" s="1">
        <v>18</v>
      </c>
      <c r="Q1907" s="1" t="s">
        <v>31</v>
      </c>
      <c r="R1907" s="1">
        <v>3</v>
      </c>
    </row>
    <row r="1908" spans="1:18" ht="12.75" x14ac:dyDescent="0.35">
      <c r="A1908" s="1" t="s">
        <v>4574</v>
      </c>
      <c r="B1908" s="1">
        <v>54</v>
      </c>
      <c r="C1908" s="1" t="str">
        <f t="shared" si="87"/>
        <v>Middle-Aged</v>
      </c>
      <c r="D1908" s="1" t="s">
        <v>25</v>
      </c>
      <c r="E1908" s="1" t="s">
        <v>4575</v>
      </c>
      <c r="F1908" s="2">
        <v>45588</v>
      </c>
      <c r="G1908" s="2" t="str">
        <f t="shared" si="88"/>
        <v>October</v>
      </c>
      <c r="H1908" s="2" t="str">
        <f t="shared" si="89"/>
        <v>Autumn</v>
      </c>
      <c r="I1908" s="1" t="s">
        <v>41</v>
      </c>
      <c r="J1908" s="1" t="s">
        <v>19</v>
      </c>
      <c r="K1908" s="1">
        <v>81</v>
      </c>
      <c r="L1908" s="7">
        <v>4235.01</v>
      </c>
      <c r="M1908" s="1" t="s">
        <v>29</v>
      </c>
      <c r="N1908" s="1" t="s">
        <v>36</v>
      </c>
      <c r="O1908" s="1" t="s">
        <v>649</v>
      </c>
      <c r="P1908" s="1">
        <v>4</v>
      </c>
      <c r="Q1908" s="1" t="s">
        <v>47</v>
      </c>
      <c r="R1908" s="1">
        <v>2</v>
      </c>
    </row>
    <row r="1909" spans="1:18" ht="12.75" x14ac:dyDescent="0.35">
      <c r="A1909" s="1" t="s">
        <v>4576</v>
      </c>
      <c r="B1909" s="1">
        <v>84</v>
      </c>
      <c r="C1909" s="1" t="str">
        <f t="shared" si="87"/>
        <v>Elderly</v>
      </c>
      <c r="D1909" s="1" t="s">
        <v>16</v>
      </c>
      <c r="E1909" s="1" t="s">
        <v>4577</v>
      </c>
      <c r="F1909" s="2">
        <v>45528</v>
      </c>
      <c r="G1909" s="2" t="str">
        <f t="shared" si="88"/>
        <v>August</v>
      </c>
      <c r="H1909" s="2" t="str">
        <f t="shared" si="89"/>
        <v>Summer</v>
      </c>
      <c r="I1909" s="1" t="s">
        <v>104</v>
      </c>
      <c r="J1909" s="1" t="s">
        <v>59</v>
      </c>
      <c r="K1909" s="1">
        <v>83</v>
      </c>
      <c r="L1909" s="7">
        <v>318.63</v>
      </c>
      <c r="M1909" s="1" t="s">
        <v>20</v>
      </c>
      <c r="N1909" s="1" t="s">
        <v>36</v>
      </c>
      <c r="O1909" s="1" t="s">
        <v>1120</v>
      </c>
      <c r="P1909" s="1">
        <v>10</v>
      </c>
      <c r="Q1909" s="1" t="s">
        <v>47</v>
      </c>
      <c r="R1909" s="1">
        <v>2</v>
      </c>
    </row>
    <row r="1910" spans="1:18" ht="12.75" x14ac:dyDescent="0.35">
      <c r="A1910" s="1" t="s">
        <v>4578</v>
      </c>
      <c r="B1910" s="1">
        <v>18</v>
      </c>
      <c r="C1910" s="1" t="str">
        <f t="shared" si="87"/>
        <v>Teenagers</v>
      </c>
      <c r="D1910" s="1" t="s">
        <v>16</v>
      </c>
      <c r="E1910" s="1" t="s">
        <v>4579</v>
      </c>
      <c r="F1910" s="2">
        <v>45410</v>
      </c>
      <c r="G1910" s="2" t="str">
        <f t="shared" si="88"/>
        <v>April</v>
      </c>
      <c r="H1910" s="2" t="str">
        <f t="shared" si="89"/>
        <v>Spring</v>
      </c>
      <c r="I1910" s="1" t="s">
        <v>41</v>
      </c>
      <c r="J1910" s="1" t="s">
        <v>50</v>
      </c>
      <c r="K1910" s="1">
        <v>3</v>
      </c>
      <c r="L1910" s="7">
        <v>3173.74</v>
      </c>
      <c r="M1910" s="1" t="s">
        <v>29</v>
      </c>
      <c r="N1910" s="1" t="s">
        <v>21</v>
      </c>
      <c r="O1910" s="1" t="s">
        <v>4580</v>
      </c>
      <c r="P1910" s="1">
        <v>79</v>
      </c>
      <c r="Q1910" s="1" t="s">
        <v>38</v>
      </c>
      <c r="R1910" s="1">
        <v>2</v>
      </c>
    </row>
    <row r="1911" spans="1:18" ht="12.75" x14ac:dyDescent="0.35">
      <c r="A1911" s="1" t="s">
        <v>4581</v>
      </c>
      <c r="B1911" s="1">
        <v>89</v>
      </c>
      <c r="C1911" s="1" t="str">
        <f t="shared" si="87"/>
        <v>Elderly</v>
      </c>
      <c r="D1911" s="1" t="s">
        <v>25</v>
      </c>
      <c r="E1911" s="1" t="s">
        <v>4582</v>
      </c>
      <c r="F1911" s="2">
        <v>45608</v>
      </c>
      <c r="G1911" s="2" t="str">
        <f t="shared" si="88"/>
        <v>November</v>
      </c>
      <c r="H1911" s="2" t="str">
        <f t="shared" si="89"/>
        <v>Autumn</v>
      </c>
      <c r="I1911" s="1" t="s">
        <v>75</v>
      </c>
      <c r="J1911" s="1" t="s">
        <v>19</v>
      </c>
      <c r="K1911" s="1">
        <v>28</v>
      </c>
      <c r="L1911" s="7">
        <v>4092.02</v>
      </c>
      <c r="M1911" s="1" t="s">
        <v>20</v>
      </c>
      <c r="N1911" s="1" t="s">
        <v>21</v>
      </c>
      <c r="O1911" s="1" t="s">
        <v>1431</v>
      </c>
      <c r="P1911" s="1">
        <v>79</v>
      </c>
      <c r="Q1911" s="1" t="s">
        <v>38</v>
      </c>
      <c r="R1911" s="1">
        <v>5</v>
      </c>
    </row>
    <row r="1912" spans="1:18" ht="12.75" x14ac:dyDescent="0.35">
      <c r="A1912" s="1" t="s">
        <v>4583</v>
      </c>
      <c r="B1912" s="1">
        <v>86</v>
      </c>
      <c r="C1912" s="1" t="str">
        <f t="shared" si="87"/>
        <v>Elderly</v>
      </c>
      <c r="D1912" s="1" t="s">
        <v>16</v>
      </c>
      <c r="E1912" s="1" t="s">
        <v>1102</v>
      </c>
      <c r="F1912" s="2">
        <v>45528</v>
      </c>
      <c r="G1912" s="2" t="str">
        <f t="shared" si="88"/>
        <v>August</v>
      </c>
      <c r="H1912" s="2" t="str">
        <f t="shared" si="89"/>
        <v>Summer</v>
      </c>
      <c r="I1912" s="1" t="s">
        <v>64</v>
      </c>
      <c r="J1912" s="1" t="s">
        <v>19</v>
      </c>
      <c r="K1912" s="1">
        <v>22</v>
      </c>
      <c r="L1912" s="7">
        <v>2875.98</v>
      </c>
      <c r="M1912" s="1" t="s">
        <v>29</v>
      </c>
      <c r="N1912" s="1" t="s">
        <v>21</v>
      </c>
      <c r="O1912" s="1" t="s">
        <v>1766</v>
      </c>
      <c r="P1912" s="1">
        <v>41</v>
      </c>
      <c r="Q1912" s="1" t="s">
        <v>38</v>
      </c>
      <c r="R1912" s="1">
        <v>1</v>
      </c>
    </row>
    <row r="1913" spans="1:18" ht="12.75" x14ac:dyDescent="0.35">
      <c r="A1913" s="1" t="s">
        <v>4584</v>
      </c>
      <c r="B1913" s="1">
        <v>87</v>
      </c>
      <c r="C1913" s="1" t="str">
        <f t="shared" si="87"/>
        <v>Elderly</v>
      </c>
      <c r="D1913" s="1" t="s">
        <v>25</v>
      </c>
      <c r="E1913" s="1" t="s">
        <v>4585</v>
      </c>
      <c r="F1913" s="2">
        <v>45330</v>
      </c>
      <c r="G1913" s="2" t="str">
        <f t="shared" si="88"/>
        <v>February</v>
      </c>
      <c r="H1913" s="2" t="str">
        <f t="shared" si="89"/>
        <v>Winter</v>
      </c>
      <c r="I1913" s="1" t="s">
        <v>18</v>
      </c>
      <c r="J1913" s="1" t="s">
        <v>28</v>
      </c>
      <c r="K1913" s="1">
        <v>82</v>
      </c>
      <c r="L1913" s="7">
        <v>1604.09</v>
      </c>
      <c r="M1913" s="1" t="s">
        <v>20</v>
      </c>
      <c r="N1913" s="1" t="s">
        <v>21</v>
      </c>
      <c r="O1913" s="1" t="s">
        <v>482</v>
      </c>
      <c r="P1913" s="1">
        <v>63</v>
      </c>
      <c r="Q1913" s="1" t="s">
        <v>47</v>
      </c>
      <c r="R1913" s="1">
        <v>2</v>
      </c>
    </row>
    <row r="1914" spans="1:18" ht="12.75" x14ac:dyDescent="0.35">
      <c r="A1914" s="1" t="s">
        <v>4586</v>
      </c>
      <c r="B1914" s="1">
        <v>82</v>
      </c>
      <c r="C1914" s="1" t="str">
        <f t="shared" si="87"/>
        <v>Elderly</v>
      </c>
      <c r="D1914" s="1" t="s">
        <v>25</v>
      </c>
      <c r="E1914" s="1" t="s">
        <v>4587</v>
      </c>
      <c r="F1914" s="2">
        <v>45558</v>
      </c>
      <c r="G1914" s="2" t="str">
        <f t="shared" si="88"/>
        <v>September</v>
      </c>
      <c r="H1914" s="2" t="str">
        <f t="shared" si="89"/>
        <v>Autumn</v>
      </c>
      <c r="I1914" s="1" t="s">
        <v>58</v>
      </c>
      <c r="J1914" s="1" t="s">
        <v>19</v>
      </c>
      <c r="K1914" s="1">
        <v>61</v>
      </c>
      <c r="L1914" s="7">
        <v>979.26</v>
      </c>
      <c r="M1914" s="1" t="s">
        <v>20</v>
      </c>
      <c r="N1914" s="1" t="s">
        <v>36</v>
      </c>
      <c r="O1914" s="1" t="s">
        <v>2010</v>
      </c>
      <c r="P1914" s="1">
        <v>64</v>
      </c>
      <c r="Q1914" s="1" t="s">
        <v>66</v>
      </c>
      <c r="R1914" s="1">
        <v>5</v>
      </c>
    </row>
    <row r="1915" spans="1:18" ht="12.75" x14ac:dyDescent="0.35">
      <c r="A1915" s="1" t="s">
        <v>4588</v>
      </c>
      <c r="B1915" s="1">
        <v>29</v>
      </c>
      <c r="C1915" s="1" t="str">
        <f t="shared" si="87"/>
        <v>Young Adults</v>
      </c>
      <c r="D1915" s="1" t="s">
        <v>16</v>
      </c>
      <c r="E1915" s="1" t="s">
        <v>4589</v>
      </c>
      <c r="F1915" s="2">
        <v>45414</v>
      </c>
      <c r="G1915" s="2" t="str">
        <f t="shared" si="88"/>
        <v>May</v>
      </c>
      <c r="H1915" s="2" t="str">
        <f t="shared" si="89"/>
        <v>Spring</v>
      </c>
      <c r="I1915" s="1" t="s">
        <v>64</v>
      </c>
      <c r="J1915" s="1" t="s">
        <v>59</v>
      </c>
      <c r="K1915" s="1">
        <v>76</v>
      </c>
      <c r="L1915" s="7">
        <v>4467.97</v>
      </c>
      <c r="M1915" s="1" t="s">
        <v>29</v>
      </c>
      <c r="N1915" s="1" t="s">
        <v>21</v>
      </c>
      <c r="O1915" s="1" t="s">
        <v>4590</v>
      </c>
      <c r="P1915" s="1">
        <v>27</v>
      </c>
      <c r="Q1915" s="1" t="s">
        <v>47</v>
      </c>
      <c r="R1915" s="1">
        <v>2</v>
      </c>
    </row>
    <row r="1916" spans="1:18" ht="12.75" x14ac:dyDescent="0.35">
      <c r="A1916" s="1" t="s">
        <v>4591</v>
      </c>
      <c r="B1916" s="1">
        <v>82</v>
      </c>
      <c r="C1916" s="1" t="str">
        <f t="shared" si="87"/>
        <v>Elderly</v>
      </c>
      <c r="D1916" s="1" t="s">
        <v>16</v>
      </c>
      <c r="E1916" s="1" t="s">
        <v>4592</v>
      </c>
      <c r="F1916" s="2">
        <v>45621</v>
      </c>
      <c r="G1916" s="2" t="str">
        <f t="shared" si="88"/>
        <v>November</v>
      </c>
      <c r="H1916" s="2" t="str">
        <f t="shared" si="89"/>
        <v>Autumn</v>
      </c>
      <c r="I1916" s="1" t="s">
        <v>45</v>
      </c>
      <c r="J1916" s="1" t="s">
        <v>28</v>
      </c>
      <c r="K1916" s="1">
        <v>51</v>
      </c>
      <c r="L1916" s="7">
        <v>2176.8000000000002</v>
      </c>
      <c r="M1916" s="1" t="s">
        <v>20</v>
      </c>
      <c r="N1916" s="1" t="s">
        <v>36</v>
      </c>
      <c r="O1916" s="1" t="s">
        <v>1805</v>
      </c>
      <c r="P1916" s="1">
        <v>94</v>
      </c>
      <c r="Q1916" s="1" t="s">
        <v>23</v>
      </c>
      <c r="R1916" s="1">
        <v>3</v>
      </c>
    </row>
    <row r="1917" spans="1:18" ht="12.75" x14ac:dyDescent="0.35">
      <c r="A1917" s="1" t="s">
        <v>4593</v>
      </c>
      <c r="B1917" s="1">
        <v>25</v>
      </c>
      <c r="C1917" s="1" t="str">
        <f t="shared" si="87"/>
        <v>Young Adults</v>
      </c>
      <c r="D1917" s="1" t="s">
        <v>25</v>
      </c>
      <c r="E1917" s="1" t="s">
        <v>4594</v>
      </c>
      <c r="F1917" s="2">
        <v>45557</v>
      </c>
      <c r="G1917" s="2" t="str">
        <f t="shared" si="88"/>
        <v>September</v>
      </c>
      <c r="H1917" s="2" t="str">
        <f t="shared" si="89"/>
        <v>Autumn</v>
      </c>
      <c r="I1917" s="1" t="s">
        <v>27</v>
      </c>
      <c r="J1917" s="1" t="s">
        <v>28</v>
      </c>
      <c r="K1917" s="1">
        <v>70</v>
      </c>
      <c r="L1917" s="7">
        <v>2880.12</v>
      </c>
      <c r="M1917" s="1" t="s">
        <v>35</v>
      </c>
      <c r="N1917" s="1" t="s">
        <v>21</v>
      </c>
      <c r="O1917" s="1" t="s">
        <v>1319</v>
      </c>
      <c r="P1917" s="1">
        <v>20</v>
      </c>
      <c r="Q1917" s="1" t="s">
        <v>38</v>
      </c>
      <c r="R1917" s="1">
        <v>2</v>
      </c>
    </row>
    <row r="1918" spans="1:18" ht="12.75" x14ac:dyDescent="0.35">
      <c r="A1918" s="1" t="s">
        <v>4595</v>
      </c>
      <c r="B1918" s="1">
        <v>18</v>
      </c>
      <c r="C1918" s="1" t="str">
        <f t="shared" si="87"/>
        <v>Teenagers</v>
      </c>
      <c r="D1918" s="1" t="s">
        <v>16</v>
      </c>
      <c r="E1918" s="1" t="s">
        <v>4596</v>
      </c>
      <c r="F1918" s="2">
        <v>45437</v>
      </c>
      <c r="G1918" s="2" t="str">
        <f t="shared" si="88"/>
        <v>May</v>
      </c>
      <c r="H1918" s="2" t="str">
        <f t="shared" si="89"/>
        <v>Spring</v>
      </c>
      <c r="I1918" s="1" t="s">
        <v>45</v>
      </c>
      <c r="J1918" s="1" t="s">
        <v>85</v>
      </c>
      <c r="K1918" s="1">
        <v>1</v>
      </c>
      <c r="L1918" s="7">
        <v>4251.96</v>
      </c>
      <c r="M1918" s="1" t="s">
        <v>20</v>
      </c>
      <c r="N1918" s="1" t="s">
        <v>21</v>
      </c>
      <c r="O1918" s="1" t="s">
        <v>1814</v>
      </c>
      <c r="P1918" s="1">
        <v>32</v>
      </c>
      <c r="Q1918" s="1" t="s">
        <v>31</v>
      </c>
      <c r="R1918" s="1">
        <v>5</v>
      </c>
    </row>
    <row r="1919" spans="1:18" ht="12.75" x14ac:dyDescent="0.35">
      <c r="A1919" s="1" t="s">
        <v>4597</v>
      </c>
      <c r="B1919" s="1">
        <v>32</v>
      </c>
      <c r="C1919" s="1" t="str">
        <f t="shared" si="87"/>
        <v>Young Adults</v>
      </c>
      <c r="D1919" s="1" t="s">
        <v>25</v>
      </c>
      <c r="E1919" s="1" t="s">
        <v>2512</v>
      </c>
      <c r="F1919" s="2">
        <v>45345</v>
      </c>
      <c r="G1919" s="2" t="str">
        <f t="shared" si="88"/>
        <v>February</v>
      </c>
      <c r="H1919" s="2" t="str">
        <f t="shared" si="89"/>
        <v>Winter</v>
      </c>
      <c r="I1919" s="1" t="s">
        <v>41</v>
      </c>
      <c r="J1919" s="1" t="s">
        <v>34</v>
      </c>
      <c r="K1919" s="1">
        <v>5</v>
      </c>
      <c r="L1919" s="7">
        <v>4934.8100000000004</v>
      </c>
      <c r="M1919" s="1" t="s">
        <v>29</v>
      </c>
      <c r="N1919" s="1" t="s">
        <v>36</v>
      </c>
      <c r="O1919" s="1" t="s">
        <v>845</v>
      </c>
      <c r="P1919" s="1">
        <v>83</v>
      </c>
      <c r="Q1919" s="1" t="s">
        <v>66</v>
      </c>
      <c r="R1919" s="1">
        <v>2</v>
      </c>
    </row>
    <row r="1920" spans="1:18" ht="12.75" x14ac:dyDescent="0.35">
      <c r="A1920" s="1" t="s">
        <v>4598</v>
      </c>
      <c r="B1920" s="1">
        <v>72</v>
      </c>
      <c r="C1920" s="1" t="str">
        <f t="shared" si="87"/>
        <v>Elderly</v>
      </c>
      <c r="D1920" s="1" t="s">
        <v>25</v>
      </c>
      <c r="E1920" s="1" t="s">
        <v>4599</v>
      </c>
      <c r="F1920" s="2">
        <v>45539</v>
      </c>
      <c r="G1920" s="2" t="str">
        <f t="shared" si="88"/>
        <v>September</v>
      </c>
      <c r="H1920" s="2" t="str">
        <f t="shared" si="89"/>
        <v>Autumn</v>
      </c>
      <c r="I1920" s="1" t="s">
        <v>27</v>
      </c>
      <c r="J1920" s="1" t="s">
        <v>28</v>
      </c>
      <c r="K1920" s="1">
        <v>9</v>
      </c>
      <c r="L1920" s="7">
        <v>2847.96</v>
      </c>
      <c r="M1920" s="1" t="s">
        <v>29</v>
      </c>
      <c r="N1920" s="1" t="s">
        <v>36</v>
      </c>
      <c r="O1920" s="1" t="s">
        <v>4600</v>
      </c>
      <c r="P1920" s="1">
        <v>3</v>
      </c>
      <c r="Q1920" s="1" t="s">
        <v>66</v>
      </c>
      <c r="R1920" s="1">
        <v>3</v>
      </c>
    </row>
    <row r="1921" spans="1:18" ht="12.75" x14ac:dyDescent="0.35">
      <c r="A1921" s="1" t="s">
        <v>4601</v>
      </c>
      <c r="B1921" s="1">
        <v>64</v>
      </c>
      <c r="C1921" s="1" t="str">
        <f t="shared" si="87"/>
        <v>Elderly</v>
      </c>
      <c r="D1921" s="1" t="s">
        <v>25</v>
      </c>
      <c r="E1921" s="1" t="s">
        <v>1793</v>
      </c>
      <c r="F1921" s="2">
        <v>45416</v>
      </c>
      <c r="G1921" s="2" t="str">
        <f t="shared" si="88"/>
        <v>May</v>
      </c>
      <c r="H1921" s="2" t="str">
        <f t="shared" si="89"/>
        <v>Spring</v>
      </c>
      <c r="I1921" s="1" t="s">
        <v>58</v>
      </c>
      <c r="J1921" s="1" t="s">
        <v>19</v>
      </c>
      <c r="K1921" s="1">
        <v>17</v>
      </c>
      <c r="L1921" s="7">
        <v>3568.44</v>
      </c>
      <c r="M1921" s="1" t="s">
        <v>29</v>
      </c>
      <c r="N1921" s="1" t="s">
        <v>21</v>
      </c>
      <c r="O1921" s="1" t="s">
        <v>1330</v>
      </c>
      <c r="P1921" s="1">
        <v>78</v>
      </c>
      <c r="Q1921" s="1" t="s">
        <v>23</v>
      </c>
      <c r="R1921" s="1">
        <v>4</v>
      </c>
    </row>
    <row r="1922" spans="1:18" ht="12.75" x14ac:dyDescent="0.35">
      <c r="A1922" s="1" t="s">
        <v>4602</v>
      </c>
      <c r="B1922" s="1">
        <v>91</v>
      </c>
      <c r="C1922" s="1" t="str">
        <f t="shared" si="87"/>
        <v>Elderly</v>
      </c>
      <c r="D1922" s="1" t="s">
        <v>25</v>
      </c>
      <c r="E1922" s="1" t="s">
        <v>4603</v>
      </c>
      <c r="F1922" s="2">
        <v>45481</v>
      </c>
      <c r="G1922" s="2" t="str">
        <f t="shared" si="88"/>
        <v>July</v>
      </c>
      <c r="H1922" s="2" t="str">
        <f t="shared" si="89"/>
        <v>Summer</v>
      </c>
      <c r="I1922" s="1" t="s">
        <v>104</v>
      </c>
      <c r="J1922" s="1" t="s">
        <v>19</v>
      </c>
      <c r="K1922" s="1">
        <v>6</v>
      </c>
      <c r="L1922" s="7">
        <v>1823.06</v>
      </c>
      <c r="M1922" s="1" t="s">
        <v>35</v>
      </c>
      <c r="N1922" s="1" t="s">
        <v>21</v>
      </c>
      <c r="O1922" s="1" t="s">
        <v>2983</v>
      </c>
      <c r="P1922" s="1">
        <v>20</v>
      </c>
      <c r="Q1922" s="1" t="s">
        <v>66</v>
      </c>
      <c r="R1922" s="1">
        <v>3</v>
      </c>
    </row>
    <row r="1923" spans="1:18" ht="12.75" x14ac:dyDescent="0.35">
      <c r="A1923" s="1" t="s">
        <v>4604</v>
      </c>
      <c r="B1923" s="1">
        <v>94</v>
      </c>
      <c r="C1923" s="1" t="str">
        <f t="shared" ref="C1923:C1986" si="90">IF(B1923&lt;10,"Children",IF(AND(B1923&gt;=10,B1923&lt;=19),"Teenagers",IF(AND(B1923&gt;=20,B1923&lt;=39),"Young Adults",IF(AND(B1923&gt;=40,B1923&lt;=59),"Middle-Aged","Elderly"))))</f>
        <v>Elderly</v>
      </c>
      <c r="D1923" s="1" t="s">
        <v>16</v>
      </c>
      <c r="E1923" s="1" t="s">
        <v>4605</v>
      </c>
      <c r="F1923" s="2">
        <v>45321</v>
      </c>
      <c r="G1923" s="2" t="str">
        <f t="shared" ref="G1923:G1986" si="91">TEXT(F1923,"mmmm")</f>
        <v>January</v>
      </c>
      <c r="H1923" s="2" t="str">
        <f t="shared" ref="H1923:H1986" si="92">IF(G1923="January","Winter",IF(G1923="February","Winter",IF(G1923="December","Winter",IF(G1923="March","Spring",IF(G1923="April","Spring",IF(G1923="May","Spring",IF(G1923="June","Summer",IF(G1923="July","Summer",IF(G1923="August","Summer","Autumn")))))))))</f>
        <v>Winter</v>
      </c>
      <c r="I1923" s="1" t="s">
        <v>18</v>
      </c>
      <c r="J1923" s="1" t="s">
        <v>34</v>
      </c>
      <c r="K1923" s="1">
        <v>88</v>
      </c>
      <c r="L1923" s="7">
        <v>1173.49</v>
      </c>
      <c r="M1923" s="1" t="s">
        <v>20</v>
      </c>
      <c r="N1923" s="1" t="s">
        <v>36</v>
      </c>
      <c r="O1923" s="1" t="s">
        <v>1721</v>
      </c>
      <c r="P1923" s="1">
        <v>68</v>
      </c>
      <c r="Q1923" s="1" t="s">
        <v>23</v>
      </c>
      <c r="R1923" s="1">
        <v>1</v>
      </c>
    </row>
    <row r="1924" spans="1:18" ht="12.75" x14ac:dyDescent="0.35">
      <c r="A1924" s="1" t="s">
        <v>4606</v>
      </c>
      <c r="B1924" s="1">
        <v>8</v>
      </c>
      <c r="C1924" s="1" t="str">
        <f t="shared" si="90"/>
        <v>Children</v>
      </c>
      <c r="D1924" s="1" t="s">
        <v>62</v>
      </c>
      <c r="E1924" s="1" t="s">
        <v>1315</v>
      </c>
      <c r="F1924" s="2">
        <v>45410</v>
      </c>
      <c r="G1924" s="2" t="str">
        <f t="shared" si="91"/>
        <v>April</v>
      </c>
      <c r="H1924" s="2" t="str">
        <f t="shared" si="92"/>
        <v>Spring</v>
      </c>
      <c r="I1924" s="1" t="s">
        <v>45</v>
      </c>
      <c r="J1924" s="1" t="s">
        <v>50</v>
      </c>
      <c r="K1924" s="1">
        <v>4</v>
      </c>
      <c r="L1924" s="7">
        <v>2127.29</v>
      </c>
      <c r="M1924" s="1" t="s">
        <v>29</v>
      </c>
      <c r="N1924" s="1" t="s">
        <v>21</v>
      </c>
      <c r="O1924" s="1" t="s">
        <v>2452</v>
      </c>
      <c r="P1924" s="1">
        <v>62</v>
      </c>
      <c r="Q1924" s="1" t="s">
        <v>31</v>
      </c>
      <c r="R1924" s="1">
        <v>5</v>
      </c>
    </row>
    <row r="1925" spans="1:18" ht="12.75" x14ac:dyDescent="0.35">
      <c r="A1925" s="1" t="s">
        <v>4607</v>
      </c>
      <c r="B1925" s="1">
        <v>74</v>
      </c>
      <c r="C1925" s="1" t="str">
        <f t="shared" si="90"/>
        <v>Elderly</v>
      </c>
      <c r="D1925" s="1" t="s">
        <v>62</v>
      </c>
      <c r="E1925" s="1" t="s">
        <v>4608</v>
      </c>
      <c r="F1925" s="2">
        <v>45546</v>
      </c>
      <c r="G1925" s="2" t="str">
        <f t="shared" si="91"/>
        <v>September</v>
      </c>
      <c r="H1925" s="2" t="str">
        <f t="shared" si="92"/>
        <v>Autumn</v>
      </c>
      <c r="I1925" s="1" t="s">
        <v>75</v>
      </c>
      <c r="J1925" s="1" t="s">
        <v>34</v>
      </c>
      <c r="K1925" s="1">
        <v>23</v>
      </c>
      <c r="L1925" s="7">
        <v>1225.17</v>
      </c>
      <c r="M1925" s="1" t="s">
        <v>20</v>
      </c>
      <c r="N1925" s="1" t="s">
        <v>21</v>
      </c>
      <c r="O1925" s="1" t="s">
        <v>1763</v>
      </c>
      <c r="P1925" s="1">
        <v>22</v>
      </c>
      <c r="Q1925" s="1" t="s">
        <v>38</v>
      </c>
      <c r="R1925" s="1">
        <v>4</v>
      </c>
    </row>
    <row r="1926" spans="1:18" ht="12.75" x14ac:dyDescent="0.35">
      <c r="A1926" s="1" t="s">
        <v>4609</v>
      </c>
      <c r="B1926" s="1">
        <v>2</v>
      </c>
      <c r="C1926" s="1" t="str">
        <f t="shared" si="90"/>
        <v>Children</v>
      </c>
      <c r="D1926" s="1" t="s">
        <v>16</v>
      </c>
      <c r="E1926" s="1" t="s">
        <v>4610</v>
      </c>
      <c r="F1926" s="2">
        <v>45627</v>
      </c>
      <c r="G1926" s="2" t="str">
        <f t="shared" si="91"/>
        <v>December</v>
      </c>
      <c r="H1926" s="2" t="str">
        <f t="shared" si="92"/>
        <v>Winter</v>
      </c>
      <c r="I1926" s="1" t="s">
        <v>54</v>
      </c>
      <c r="J1926" s="1" t="s">
        <v>50</v>
      </c>
      <c r="K1926" s="1">
        <v>4</v>
      </c>
      <c r="L1926" s="7">
        <v>4523.54</v>
      </c>
      <c r="M1926" s="1" t="s">
        <v>29</v>
      </c>
      <c r="N1926" s="1" t="s">
        <v>21</v>
      </c>
      <c r="O1926" s="1" t="s">
        <v>1588</v>
      </c>
      <c r="P1926" s="1">
        <v>10</v>
      </c>
      <c r="Q1926" s="1" t="s">
        <v>66</v>
      </c>
      <c r="R1926" s="1">
        <v>4</v>
      </c>
    </row>
    <row r="1927" spans="1:18" ht="12.75" x14ac:dyDescent="0.35">
      <c r="A1927" s="1" t="s">
        <v>4611</v>
      </c>
      <c r="B1927" s="1">
        <v>97</v>
      </c>
      <c r="C1927" s="1" t="str">
        <f t="shared" si="90"/>
        <v>Elderly</v>
      </c>
      <c r="D1927" s="1" t="s">
        <v>62</v>
      </c>
      <c r="E1927" s="1" t="s">
        <v>4612</v>
      </c>
      <c r="F1927" s="2">
        <v>45356</v>
      </c>
      <c r="G1927" s="2" t="str">
        <f t="shared" si="91"/>
        <v>March</v>
      </c>
      <c r="H1927" s="2" t="str">
        <f t="shared" si="92"/>
        <v>Spring</v>
      </c>
      <c r="I1927" s="1" t="s">
        <v>64</v>
      </c>
      <c r="J1927" s="1" t="s">
        <v>85</v>
      </c>
      <c r="K1927" s="1">
        <v>89</v>
      </c>
      <c r="L1927" s="7">
        <v>3595.08</v>
      </c>
      <c r="M1927" s="1" t="s">
        <v>29</v>
      </c>
      <c r="N1927" s="1" t="s">
        <v>36</v>
      </c>
      <c r="O1927" s="1" t="s">
        <v>4613</v>
      </c>
      <c r="P1927" s="1">
        <v>87</v>
      </c>
      <c r="Q1927" s="1" t="s">
        <v>23</v>
      </c>
      <c r="R1927" s="1">
        <v>4</v>
      </c>
    </row>
    <row r="1928" spans="1:18" ht="12.75" x14ac:dyDescent="0.35">
      <c r="A1928" s="1" t="s">
        <v>4614</v>
      </c>
      <c r="B1928" s="1">
        <v>12</v>
      </c>
      <c r="C1928" s="1" t="str">
        <f t="shared" si="90"/>
        <v>Teenagers</v>
      </c>
      <c r="D1928" s="1" t="s">
        <v>62</v>
      </c>
      <c r="E1928" s="1" t="s">
        <v>4615</v>
      </c>
      <c r="F1928" s="2">
        <v>45573</v>
      </c>
      <c r="G1928" s="2" t="str">
        <f t="shared" si="91"/>
        <v>October</v>
      </c>
      <c r="H1928" s="2" t="str">
        <f t="shared" si="92"/>
        <v>Autumn</v>
      </c>
      <c r="I1928" s="1" t="s">
        <v>75</v>
      </c>
      <c r="J1928" s="1" t="s">
        <v>85</v>
      </c>
      <c r="K1928" s="1">
        <v>70</v>
      </c>
      <c r="L1928" s="7">
        <v>1698.71</v>
      </c>
      <c r="M1928" s="1" t="s">
        <v>20</v>
      </c>
      <c r="N1928" s="1" t="s">
        <v>36</v>
      </c>
      <c r="O1928" s="1" t="s">
        <v>2327</v>
      </c>
      <c r="P1928" s="1">
        <v>30</v>
      </c>
      <c r="Q1928" s="1" t="s">
        <v>23</v>
      </c>
      <c r="R1928" s="1">
        <v>3</v>
      </c>
    </row>
    <row r="1929" spans="1:18" ht="12.75" x14ac:dyDescent="0.35">
      <c r="A1929" s="1" t="s">
        <v>4616</v>
      </c>
      <c r="B1929" s="1">
        <v>29</v>
      </c>
      <c r="C1929" s="1" t="str">
        <f t="shared" si="90"/>
        <v>Young Adults</v>
      </c>
      <c r="D1929" s="1" t="s">
        <v>16</v>
      </c>
      <c r="E1929" s="1" t="s">
        <v>1315</v>
      </c>
      <c r="F1929" s="2">
        <v>45434</v>
      </c>
      <c r="G1929" s="2" t="str">
        <f t="shared" si="91"/>
        <v>May</v>
      </c>
      <c r="H1929" s="2" t="str">
        <f t="shared" si="92"/>
        <v>Spring</v>
      </c>
      <c r="I1929" s="1" t="s">
        <v>104</v>
      </c>
      <c r="J1929" s="1" t="s">
        <v>50</v>
      </c>
      <c r="K1929" s="1">
        <v>4</v>
      </c>
      <c r="L1929" s="7">
        <v>2041.75</v>
      </c>
      <c r="M1929" s="1" t="s">
        <v>35</v>
      </c>
      <c r="N1929" s="1" t="s">
        <v>36</v>
      </c>
      <c r="O1929" s="1" t="s">
        <v>4617</v>
      </c>
      <c r="P1929" s="1">
        <v>22</v>
      </c>
      <c r="Q1929" s="1" t="s">
        <v>66</v>
      </c>
      <c r="R1929" s="1">
        <v>5</v>
      </c>
    </row>
    <row r="1930" spans="1:18" ht="12.75" x14ac:dyDescent="0.35">
      <c r="A1930" s="1" t="s">
        <v>4618</v>
      </c>
      <c r="B1930" s="1">
        <v>34</v>
      </c>
      <c r="C1930" s="1" t="str">
        <f t="shared" si="90"/>
        <v>Young Adults</v>
      </c>
      <c r="D1930" s="1" t="s">
        <v>62</v>
      </c>
      <c r="E1930" s="1" t="s">
        <v>4619</v>
      </c>
      <c r="F1930" s="2">
        <v>45373</v>
      </c>
      <c r="G1930" s="2" t="str">
        <f t="shared" si="91"/>
        <v>March</v>
      </c>
      <c r="H1930" s="2" t="str">
        <f t="shared" si="92"/>
        <v>Spring</v>
      </c>
      <c r="I1930" s="1" t="s">
        <v>58</v>
      </c>
      <c r="J1930" s="1" t="s">
        <v>28</v>
      </c>
      <c r="K1930" s="1">
        <v>65</v>
      </c>
      <c r="L1930" s="7">
        <v>4059.73</v>
      </c>
      <c r="M1930" s="1" t="s">
        <v>35</v>
      </c>
      <c r="N1930" s="1" t="s">
        <v>36</v>
      </c>
      <c r="O1930" s="1" t="s">
        <v>1724</v>
      </c>
      <c r="P1930" s="1">
        <v>34</v>
      </c>
      <c r="Q1930" s="1" t="s">
        <v>66</v>
      </c>
      <c r="R1930" s="1">
        <v>1</v>
      </c>
    </row>
    <row r="1931" spans="1:18" ht="12.75" x14ac:dyDescent="0.35">
      <c r="A1931" s="1" t="s">
        <v>4620</v>
      </c>
      <c r="B1931" s="1">
        <v>79</v>
      </c>
      <c r="C1931" s="1" t="str">
        <f t="shared" si="90"/>
        <v>Elderly</v>
      </c>
      <c r="D1931" s="1" t="s">
        <v>25</v>
      </c>
      <c r="E1931" s="1" t="s">
        <v>4621</v>
      </c>
      <c r="F1931" s="2">
        <v>45310</v>
      </c>
      <c r="G1931" s="2" t="str">
        <f t="shared" si="91"/>
        <v>January</v>
      </c>
      <c r="H1931" s="2" t="str">
        <f t="shared" si="92"/>
        <v>Winter</v>
      </c>
      <c r="I1931" s="1" t="s">
        <v>41</v>
      </c>
      <c r="J1931" s="1" t="s">
        <v>28</v>
      </c>
      <c r="K1931" s="1">
        <v>43</v>
      </c>
      <c r="L1931" s="7">
        <v>334.62</v>
      </c>
      <c r="M1931" s="1" t="s">
        <v>20</v>
      </c>
      <c r="N1931" s="1" t="s">
        <v>36</v>
      </c>
      <c r="O1931" s="1" t="s">
        <v>2168</v>
      </c>
      <c r="P1931" s="1">
        <v>2</v>
      </c>
      <c r="Q1931" s="1" t="s">
        <v>66</v>
      </c>
      <c r="R1931" s="1">
        <v>5</v>
      </c>
    </row>
    <row r="1932" spans="1:18" ht="12.75" x14ac:dyDescent="0.35">
      <c r="A1932" s="1" t="s">
        <v>4622</v>
      </c>
      <c r="B1932" s="1">
        <v>77</v>
      </c>
      <c r="C1932" s="1" t="str">
        <f t="shared" si="90"/>
        <v>Elderly</v>
      </c>
      <c r="D1932" s="1" t="s">
        <v>16</v>
      </c>
      <c r="E1932" s="1" t="s">
        <v>4623</v>
      </c>
      <c r="F1932" s="2">
        <v>45381</v>
      </c>
      <c r="G1932" s="2" t="str">
        <f t="shared" si="91"/>
        <v>March</v>
      </c>
      <c r="H1932" s="2" t="str">
        <f t="shared" si="92"/>
        <v>Spring</v>
      </c>
      <c r="I1932" s="1" t="s">
        <v>64</v>
      </c>
      <c r="J1932" s="1" t="s">
        <v>19</v>
      </c>
      <c r="K1932" s="1">
        <v>1</v>
      </c>
      <c r="L1932" s="7">
        <v>4751.66</v>
      </c>
      <c r="M1932" s="1" t="s">
        <v>35</v>
      </c>
      <c r="N1932" s="1" t="s">
        <v>36</v>
      </c>
      <c r="O1932" s="1" t="s">
        <v>4201</v>
      </c>
      <c r="P1932" s="1">
        <v>8</v>
      </c>
      <c r="Q1932" s="1" t="s">
        <v>31</v>
      </c>
      <c r="R1932" s="1">
        <v>4</v>
      </c>
    </row>
    <row r="1933" spans="1:18" ht="12.75" x14ac:dyDescent="0.35">
      <c r="A1933" s="1" t="s">
        <v>4624</v>
      </c>
      <c r="B1933" s="1">
        <v>29</v>
      </c>
      <c r="C1933" s="1" t="str">
        <f t="shared" si="90"/>
        <v>Young Adults</v>
      </c>
      <c r="D1933" s="1" t="s">
        <v>25</v>
      </c>
      <c r="E1933" s="1" t="s">
        <v>4625</v>
      </c>
      <c r="F1933" s="2">
        <v>45337</v>
      </c>
      <c r="G1933" s="2" t="str">
        <f t="shared" si="91"/>
        <v>February</v>
      </c>
      <c r="H1933" s="2" t="str">
        <f t="shared" si="92"/>
        <v>Winter</v>
      </c>
      <c r="I1933" s="1" t="s">
        <v>58</v>
      </c>
      <c r="J1933" s="1" t="s">
        <v>50</v>
      </c>
      <c r="K1933" s="1">
        <v>4</v>
      </c>
      <c r="L1933" s="7">
        <v>252.29</v>
      </c>
      <c r="M1933" s="1" t="s">
        <v>29</v>
      </c>
      <c r="N1933" s="1" t="s">
        <v>36</v>
      </c>
      <c r="O1933" s="1" t="s">
        <v>1193</v>
      </c>
      <c r="P1933" s="1">
        <v>3</v>
      </c>
      <c r="Q1933" s="1" t="s">
        <v>23</v>
      </c>
      <c r="R1933" s="1">
        <v>1</v>
      </c>
    </row>
    <row r="1934" spans="1:18" ht="12.75" x14ac:dyDescent="0.35">
      <c r="A1934" s="1" t="s">
        <v>4626</v>
      </c>
      <c r="B1934" s="1">
        <v>38</v>
      </c>
      <c r="C1934" s="1" t="str">
        <f t="shared" si="90"/>
        <v>Young Adults</v>
      </c>
      <c r="D1934" s="1" t="s">
        <v>25</v>
      </c>
      <c r="E1934" s="1" t="s">
        <v>4627</v>
      </c>
      <c r="F1934" s="2">
        <v>45597</v>
      </c>
      <c r="G1934" s="2" t="str">
        <f t="shared" si="91"/>
        <v>November</v>
      </c>
      <c r="H1934" s="2" t="str">
        <f t="shared" si="92"/>
        <v>Autumn</v>
      </c>
      <c r="I1934" s="1" t="s">
        <v>75</v>
      </c>
      <c r="J1934" s="1" t="s">
        <v>28</v>
      </c>
      <c r="K1934" s="1">
        <v>52</v>
      </c>
      <c r="L1934" s="7">
        <v>1574.43</v>
      </c>
      <c r="M1934" s="1" t="s">
        <v>29</v>
      </c>
      <c r="N1934" s="1" t="s">
        <v>21</v>
      </c>
      <c r="O1934" s="1" t="s">
        <v>1486</v>
      </c>
      <c r="P1934" s="1">
        <v>48</v>
      </c>
      <c r="Q1934" s="1" t="s">
        <v>66</v>
      </c>
      <c r="R1934" s="1">
        <v>5</v>
      </c>
    </row>
    <row r="1935" spans="1:18" ht="12.75" x14ac:dyDescent="0.35">
      <c r="A1935" s="1" t="s">
        <v>4628</v>
      </c>
      <c r="B1935" s="1">
        <v>14</v>
      </c>
      <c r="C1935" s="1" t="str">
        <f t="shared" si="90"/>
        <v>Teenagers</v>
      </c>
      <c r="D1935" s="1" t="s">
        <v>25</v>
      </c>
      <c r="E1935" s="1" t="s">
        <v>4629</v>
      </c>
      <c r="F1935" s="2">
        <v>45528</v>
      </c>
      <c r="G1935" s="2" t="str">
        <f t="shared" si="91"/>
        <v>August</v>
      </c>
      <c r="H1935" s="2" t="str">
        <f t="shared" si="92"/>
        <v>Summer</v>
      </c>
      <c r="I1935" s="1" t="s">
        <v>41</v>
      </c>
      <c r="J1935" s="1" t="s">
        <v>50</v>
      </c>
      <c r="K1935" s="1">
        <v>22</v>
      </c>
      <c r="L1935" s="7">
        <v>3043.27</v>
      </c>
      <c r="M1935" s="1" t="s">
        <v>20</v>
      </c>
      <c r="N1935" s="1" t="s">
        <v>21</v>
      </c>
      <c r="O1935" s="1" t="s">
        <v>411</v>
      </c>
      <c r="P1935" s="1">
        <v>52</v>
      </c>
      <c r="Q1935" s="1" t="s">
        <v>38</v>
      </c>
      <c r="R1935" s="1">
        <v>3</v>
      </c>
    </row>
    <row r="1936" spans="1:18" ht="12.75" x14ac:dyDescent="0.35">
      <c r="A1936" s="1" t="s">
        <v>4630</v>
      </c>
      <c r="B1936" s="1">
        <v>95</v>
      </c>
      <c r="C1936" s="1" t="str">
        <f t="shared" si="90"/>
        <v>Elderly</v>
      </c>
      <c r="D1936" s="1" t="s">
        <v>62</v>
      </c>
      <c r="E1936" s="1" t="s">
        <v>1023</v>
      </c>
      <c r="F1936" s="2">
        <v>45619</v>
      </c>
      <c r="G1936" s="2" t="str">
        <f t="shared" si="91"/>
        <v>November</v>
      </c>
      <c r="H1936" s="2" t="str">
        <f t="shared" si="92"/>
        <v>Autumn</v>
      </c>
      <c r="I1936" s="1" t="s">
        <v>45</v>
      </c>
      <c r="J1936" s="1" t="s">
        <v>59</v>
      </c>
      <c r="K1936" s="1">
        <v>81</v>
      </c>
      <c r="L1936" s="7">
        <v>783.66</v>
      </c>
      <c r="M1936" s="1" t="s">
        <v>29</v>
      </c>
      <c r="N1936" s="1" t="s">
        <v>21</v>
      </c>
      <c r="O1936" s="1" t="s">
        <v>2666</v>
      </c>
      <c r="P1936" s="1">
        <v>64</v>
      </c>
      <c r="Q1936" s="1" t="s">
        <v>66</v>
      </c>
      <c r="R1936" s="1">
        <v>1</v>
      </c>
    </row>
    <row r="1937" spans="1:18" ht="12.75" x14ac:dyDescent="0.35">
      <c r="A1937" s="1" t="s">
        <v>4631</v>
      </c>
      <c r="B1937" s="1">
        <v>12</v>
      </c>
      <c r="C1937" s="1" t="str">
        <f t="shared" si="90"/>
        <v>Teenagers</v>
      </c>
      <c r="D1937" s="1" t="s">
        <v>62</v>
      </c>
      <c r="E1937" s="1" t="s">
        <v>1615</v>
      </c>
      <c r="F1937" s="2">
        <v>45588</v>
      </c>
      <c r="G1937" s="2" t="str">
        <f t="shared" si="91"/>
        <v>October</v>
      </c>
      <c r="H1937" s="2" t="str">
        <f t="shared" si="92"/>
        <v>Autumn</v>
      </c>
      <c r="I1937" s="1" t="s">
        <v>75</v>
      </c>
      <c r="J1937" s="1" t="s">
        <v>50</v>
      </c>
      <c r="K1937" s="1">
        <v>8</v>
      </c>
      <c r="L1937" s="7">
        <v>4875.6499999999996</v>
      </c>
      <c r="M1937" s="1" t="s">
        <v>29</v>
      </c>
      <c r="N1937" s="1" t="s">
        <v>36</v>
      </c>
      <c r="O1937" s="1" t="s">
        <v>4632</v>
      </c>
      <c r="P1937" s="1">
        <v>85</v>
      </c>
      <c r="Q1937" s="1" t="s">
        <v>31</v>
      </c>
      <c r="R1937" s="1">
        <v>2</v>
      </c>
    </row>
    <row r="1938" spans="1:18" ht="12.75" x14ac:dyDescent="0.35">
      <c r="A1938" s="1" t="s">
        <v>4633</v>
      </c>
      <c r="B1938" s="1">
        <v>11</v>
      </c>
      <c r="C1938" s="1" t="str">
        <f t="shared" si="90"/>
        <v>Teenagers</v>
      </c>
      <c r="D1938" s="1" t="s">
        <v>62</v>
      </c>
      <c r="E1938" s="1" t="s">
        <v>4634</v>
      </c>
      <c r="F1938" s="2">
        <v>45639</v>
      </c>
      <c r="G1938" s="2" t="str">
        <f t="shared" si="91"/>
        <v>December</v>
      </c>
      <c r="H1938" s="2" t="str">
        <f t="shared" si="92"/>
        <v>Winter</v>
      </c>
      <c r="I1938" s="1" t="s">
        <v>54</v>
      </c>
      <c r="J1938" s="1" t="s">
        <v>59</v>
      </c>
      <c r="K1938" s="1">
        <v>38</v>
      </c>
      <c r="L1938" s="7">
        <v>4433.8500000000004</v>
      </c>
      <c r="M1938" s="1" t="s">
        <v>29</v>
      </c>
      <c r="N1938" s="1" t="s">
        <v>36</v>
      </c>
      <c r="O1938" s="1" t="s">
        <v>585</v>
      </c>
      <c r="P1938" s="1">
        <v>66</v>
      </c>
      <c r="Q1938" s="1" t="s">
        <v>38</v>
      </c>
      <c r="R1938" s="1">
        <v>3</v>
      </c>
    </row>
    <row r="1939" spans="1:18" ht="12.75" x14ac:dyDescent="0.35">
      <c r="A1939" s="1" t="s">
        <v>4635</v>
      </c>
      <c r="B1939" s="1">
        <v>83</v>
      </c>
      <c r="C1939" s="1" t="str">
        <f t="shared" si="90"/>
        <v>Elderly</v>
      </c>
      <c r="D1939" s="1" t="s">
        <v>62</v>
      </c>
      <c r="E1939" s="1" t="s">
        <v>4636</v>
      </c>
      <c r="F1939" s="2">
        <v>45462</v>
      </c>
      <c r="G1939" s="2" t="str">
        <f t="shared" si="91"/>
        <v>June</v>
      </c>
      <c r="H1939" s="2" t="str">
        <f t="shared" si="92"/>
        <v>Summer</v>
      </c>
      <c r="I1939" s="1" t="s">
        <v>58</v>
      </c>
      <c r="J1939" s="1" t="s">
        <v>59</v>
      </c>
      <c r="K1939" s="1">
        <v>53</v>
      </c>
      <c r="L1939" s="7">
        <v>3937.86</v>
      </c>
      <c r="M1939" s="1" t="s">
        <v>20</v>
      </c>
      <c r="N1939" s="1" t="s">
        <v>36</v>
      </c>
      <c r="O1939" s="1" t="s">
        <v>219</v>
      </c>
      <c r="P1939" s="1">
        <v>20</v>
      </c>
      <c r="Q1939" s="1" t="s">
        <v>23</v>
      </c>
      <c r="R1939" s="1">
        <v>2</v>
      </c>
    </row>
    <row r="1940" spans="1:18" ht="12.75" x14ac:dyDescent="0.35">
      <c r="A1940" s="1" t="s">
        <v>4637</v>
      </c>
      <c r="B1940" s="1">
        <v>2</v>
      </c>
      <c r="C1940" s="1" t="str">
        <f t="shared" si="90"/>
        <v>Children</v>
      </c>
      <c r="D1940" s="1" t="s">
        <v>25</v>
      </c>
      <c r="E1940" s="1" t="s">
        <v>4638</v>
      </c>
      <c r="F1940" s="2">
        <v>45547</v>
      </c>
      <c r="G1940" s="2" t="str">
        <f t="shared" si="91"/>
        <v>September</v>
      </c>
      <c r="H1940" s="2" t="str">
        <f t="shared" si="92"/>
        <v>Autumn</v>
      </c>
      <c r="I1940" s="1" t="s">
        <v>64</v>
      </c>
      <c r="J1940" s="1" t="s">
        <v>85</v>
      </c>
      <c r="K1940" s="1">
        <v>45</v>
      </c>
      <c r="L1940" s="7">
        <v>2392.9299999999998</v>
      </c>
      <c r="M1940" s="1" t="s">
        <v>35</v>
      </c>
      <c r="N1940" s="1" t="s">
        <v>21</v>
      </c>
      <c r="O1940" s="1" t="s">
        <v>280</v>
      </c>
      <c r="P1940" s="1">
        <v>11</v>
      </c>
      <c r="Q1940" s="1" t="s">
        <v>38</v>
      </c>
      <c r="R1940" s="1">
        <v>2</v>
      </c>
    </row>
    <row r="1941" spans="1:18" ht="12.75" x14ac:dyDescent="0.35">
      <c r="A1941" s="1" t="s">
        <v>4639</v>
      </c>
      <c r="B1941" s="1">
        <v>80</v>
      </c>
      <c r="C1941" s="1" t="str">
        <f t="shared" si="90"/>
        <v>Elderly</v>
      </c>
      <c r="D1941" s="1" t="s">
        <v>62</v>
      </c>
      <c r="E1941" s="1" t="s">
        <v>4640</v>
      </c>
      <c r="F1941" s="2">
        <v>45331</v>
      </c>
      <c r="G1941" s="2" t="str">
        <f t="shared" si="91"/>
        <v>February</v>
      </c>
      <c r="H1941" s="2" t="str">
        <f t="shared" si="92"/>
        <v>Winter</v>
      </c>
      <c r="I1941" s="1" t="s">
        <v>75</v>
      </c>
      <c r="J1941" s="1" t="s">
        <v>50</v>
      </c>
      <c r="K1941" s="1">
        <v>76</v>
      </c>
      <c r="L1941" s="7">
        <v>4815.34</v>
      </c>
      <c r="M1941" s="1" t="s">
        <v>29</v>
      </c>
      <c r="N1941" s="1" t="s">
        <v>36</v>
      </c>
      <c r="O1941" s="1" t="s">
        <v>938</v>
      </c>
      <c r="P1941" s="1">
        <v>23</v>
      </c>
      <c r="Q1941" s="1" t="s">
        <v>23</v>
      </c>
      <c r="R1941" s="1">
        <v>4</v>
      </c>
    </row>
    <row r="1942" spans="1:18" ht="12.75" x14ac:dyDescent="0.35">
      <c r="A1942" s="1" t="s">
        <v>4641</v>
      </c>
      <c r="B1942" s="1">
        <v>97</v>
      </c>
      <c r="C1942" s="1" t="str">
        <f t="shared" si="90"/>
        <v>Elderly</v>
      </c>
      <c r="D1942" s="1" t="s">
        <v>62</v>
      </c>
      <c r="E1942" s="1" t="s">
        <v>4642</v>
      </c>
      <c r="F1942" s="2">
        <v>45595</v>
      </c>
      <c r="G1942" s="2" t="str">
        <f t="shared" si="91"/>
        <v>October</v>
      </c>
      <c r="H1942" s="2" t="str">
        <f t="shared" si="92"/>
        <v>Autumn</v>
      </c>
      <c r="I1942" s="1" t="s">
        <v>45</v>
      </c>
      <c r="J1942" s="1" t="s">
        <v>50</v>
      </c>
      <c r="K1942" s="1">
        <v>19</v>
      </c>
      <c r="L1942" s="7">
        <v>4215.42</v>
      </c>
      <c r="M1942" s="1" t="s">
        <v>20</v>
      </c>
      <c r="N1942" s="1" t="s">
        <v>36</v>
      </c>
      <c r="O1942" s="1" t="s">
        <v>598</v>
      </c>
      <c r="P1942" s="1">
        <v>54</v>
      </c>
      <c r="Q1942" s="1" t="s">
        <v>31</v>
      </c>
      <c r="R1942" s="1">
        <v>4</v>
      </c>
    </row>
    <row r="1943" spans="1:18" ht="12.75" x14ac:dyDescent="0.35">
      <c r="A1943" s="1" t="s">
        <v>4643</v>
      </c>
      <c r="B1943" s="1">
        <v>44</v>
      </c>
      <c r="C1943" s="1" t="str">
        <f t="shared" si="90"/>
        <v>Middle-Aged</v>
      </c>
      <c r="D1943" s="1" t="s">
        <v>16</v>
      </c>
      <c r="E1943" s="1" t="s">
        <v>4644</v>
      </c>
      <c r="F1943" s="2">
        <v>45622</v>
      </c>
      <c r="G1943" s="2" t="str">
        <f t="shared" si="91"/>
        <v>November</v>
      </c>
      <c r="H1943" s="2" t="str">
        <f t="shared" si="92"/>
        <v>Autumn</v>
      </c>
      <c r="I1943" s="1" t="s">
        <v>41</v>
      </c>
      <c r="J1943" s="1" t="s">
        <v>19</v>
      </c>
      <c r="K1943" s="1">
        <v>66</v>
      </c>
      <c r="L1943" s="7">
        <v>3018.24</v>
      </c>
      <c r="M1943" s="1" t="s">
        <v>35</v>
      </c>
      <c r="N1943" s="1" t="s">
        <v>36</v>
      </c>
      <c r="O1943" s="1" t="s">
        <v>1361</v>
      </c>
      <c r="P1943" s="1">
        <v>87</v>
      </c>
      <c r="Q1943" s="1" t="s">
        <v>47</v>
      </c>
      <c r="R1943" s="1">
        <v>5</v>
      </c>
    </row>
    <row r="1944" spans="1:18" ht="12.75" x14ac:dyDescent="0.35">
      <c r="A1944" s="1" t="s">
        <v>4645</v>
      </c>
      <c r="B1944" s="1">
        <v>28</v>
      </c>
      <c r="C1944" s="1" t="str">
        <f t="shared" si="90"/>
        <v>Young Adults</v>
      </c>
      <c r="D1944" s="1" t="s">
        <v>25</v>
      </c>
      <c r="E1944" s="1" t="s">
        <v>4646</v>
      </c>
      <c r="F1944" s="2">
        <v>45630</v>
      </c>
      <c r="G1944" s="2" t="str">
        <f t="shared" si="91"/>
        <v>December</v>
      </c>
      <c r="H1944" s="2" t="str">
        <f t="shared" si="92"/>
        <v>Winter</v>
      </c>
      <c r="I1944" s="1" t="s">
        <v>58</v>
      </c>
      <c r="J1944" s="1" t="s">
        <v>28</v>
      </c>
      <c r="K1944" s="1">
        <v>3</v>
      </c>
      <c r="L1944" s="7">
        <v>4000.05</v>
      </c>
      <c r="M1944" s="1" t="s">
        <v>20</v>
      </c>
      <c r="N1944" s="1" t="s">
        <v>36</v>
      </c>
      <c r="O1944" s="1" t="s">
        <v>4563</v>
      </c>
      <c r="P1944" s="1">
        <v>74</v>
      </c>
      <c r="Q1944" s="1" t="s">
        <v>38</v>
      </c>
      <c r="R1944" s="1">
        <v>3</v>
      </c>
    </row>
    <row r="1945" spans="1:18" ht="12.75" x14ac:dyDescent="0.35">
      <c r="A1945" s="1" t="s">
        <v>4647</v>
      </c>
      <c r="B1945" s="1">
        <v>16</v>
      </c>
      <c r="C1945" s="1" t="str">
        <f t="shared" si="90"/>
        <v>Teenagers</v>
      </c>
      <c r="D1945" s="1" t="s">
        <v>62</v>
      </c>
      <c r="E1945" s="1" t="s">
        <v>4648</v>
      </c>
      <c r="F1945" s="2">
        <v>45532</v>
      </c>
      <c r="G1945" s="2" t="str">
        <f t="shared" si="91"/>
        <v>August</v>
      </c>
      <c r="H1945" s="2" t="str">
        <f t="shared" si="92"/>
        <v>Summer</v>
      </c>
      <c r="I1945" s="1" t="s">
        <v>54</v>
      </c>
      <c r="J1945" s="1" t="s">
        <v>28</v>
      </c>
      <c r="K1945" s="1">
        <v>55</v>
      </c>
      <c r="L1945" s="7">
        <v>409.39</v>
      </c>
      <c r="M1945" s="1" t="s">
        <v>29</v>
      </c>
      <c r="N1945" s="1" t="s">
        <v>21</v>
      </c>
      <c r="O1945" s="1" t="s">
        <v>2693</v>
      </c>
      <c r="P1945" s="1">
        <v>11</v>
      </c>
      <c r="Q1945" s="1" t="s">
        <v>47</v>
      </c>
      <c r="R1945" s="1">
        <v>2</v>
      </c>
    </row>
    <row r="1946" spans="1:18" ht="12.75" x14ac:dyDescent="0.35">
      <c r="A1946" s="1" t="s">
        <v>4649</v>
      </c>
      <c r="B1946" s="1">
        <v>87</v>
      </c>
      <c r="C1946" s="1" t="str">
        <f t="shared" si="90"/>
        <v>Elderly</v>
      </c>
      <c r="D1946" s="1" t="s">
        <v>16</v>
      </c>
      <c r="E1946" s="1" t="s">
        <v>4650</v>
      </c>
      <c r="F1946" s="2">
        <v>45397</v>
      </c>
      <c r="G1946" s="2" t="str">
        <f t="shared" si="91"/>
        <v>April</v>
      </c>
      <c r="H1946" s="2" t="str">
        <f t="shared" si="92"/>
        <v>Spring</v>
      </c>
      <c r="I1946" s="1" t="s">
        <v>64</v>
      </c>
      <c r="J1946" s="1" t="s">
        <v>28</v>
      </c>
      <c r="K1946" s="1">
        <v>34</v>
      </c>
      <c r="L1946" s="7">
        <v>3727.19</v>
      </c>
      <c r="M1946" s="1" t="s">
        <v>29</v>
      </c>
      <c r="N1946" s="1" t="s">
        <v>21</v>
      </c>
      <c r="O1946" s="1" t="s">
        <v>3065</v>
      </c>
      <c r="P1946" s="1">
        <v>30</v>
      </c>
      <c r="Q1946" s="1" t="s">
        <v>66</v>
      </c>
      <c r="R1946" s="1">
        <v>4</v>
      </c>
    </row>
    <row r="1947" spans="1:18" ht="12.75" x14ac:dyDescent="0.35">
      <c r="A1947" s="1" t="s">
        <v>4651</v>
      </c>
      <c r="B1947" s="1">
        <v>62</v>
      </c>
      <c r="C1947" s="1" t="str">
        <f t="shared" si="90"/>
        <v>Elderly</v>
      </c>
      <c r="D1947" s="1" t="s">
        <v>25</v>
      </c>
      <c r="E1947" s="1" t="s">
        <v>4652</v>
      </c>
      <c r="F1947" s="2">
        <v>45337</v>
      </c>
      <c r="G1947" s="2" t="str">
        <f t="shared" si="91"/>
        <v>February</v>
      </c>
      <c r="H1947" s="2" t="str">
        <f t="shared" si="92"/>
        <v>Winter</v>
      </c>
      <c r="I1947" s="1" t="s">
        <v>54</v>
      </c>
      <c r="J1947" s="1" t="s">
        <v>19</v>
      </c>
      <c r="K1947" s="1">
        <v>14</v>
      </c>
      <c r="L1947" s="7">
        <v>1651.68</v>
      </c>
      <c r="M1947" s="1" t="s">
        <v>20</v>
      </c>
      <c r="N1947" s="1" t="s">
        <v>21</v>
      </c>
      <c r="O1947" s="1" t="s">
        <v>738</v>
      </c>
      <c r="P1947" s="1">
        <v>97</v>
      </c>
      <c r="Q1947" s="1" t="s">
        <v>66</v>
      </c>
      <c r="R1947" s="1">
        <v>1</v>
      </c>
    </row>
    <row r="1948" spans="1:18" ht="12.75" x14ac:dyDescent="0.35">
      <c r="A1948" s="1" t="s">
        <v>4653</v>
      </c>
      <c r="B1948" s="1">
        <v>48</v>
      </c>
      <c r="C1948" s="1" t="str">
        <f t="shared" si="90"/>
        <v>Middle-Aged</v>
      </c>
      <c r="D1948" s="1" t="s">
        <v>62</v>
      </c>
      <c r="E1948" s="1" t="s">
        <v>4654</v>
      </c>
      <c r="F1948" s="2">
        <v>45627</v>
      </c>
      <c r="G1948" s="2" t="str">
        <f t="shared" si="91"/>
        <v>December</v>
      </c>
      <c r="H1948" s="2" t="str">
        <f t="shared" si="92"/>
        <v>Winter</v>
      </c>
      <c r="I1948" s="1" t="s">
        <v>45</v>
      </c>
      <c r="J1948" s="1" t="s">
        <v>59</v>
      </c>
      <c r="K1948" s="1">
        <v>12</v>
      </c>
      <c r="L1948" s="7">
        <v>2012.69</v>
      </c>
      <c r="M1948" s="1" t="s">
        <v>29</v>
      </c>
      <c r="N1948" s="1" t="s">
        <v>36</v>
      </c>
      <c r="O1948" s="1" t="s">
        <v>3627</v>
      </c>
      <c r="P1948" s="1">
        <v>9</v>
      </c>
      <c r="Q1948" s="1" t="s">
        <v>23</v>
      </c>
      <c r="R1948" s="1">
        <v>3</v>
      </c>
    </row>
    <row r="1949" spans="1:18" ht="12.75" x14ac:dyDescent="0.35">
      <c r="A1949" s="1" t="s">
        <v>4655</v>
      </c>
      <c r="B1949" s="1">
        <v>63</v>
      </c>
      <c r="C1949" s="1" t="str">
        <f t="shared" si="90"/>
        <v>Elderly</v>
      </c>
      <c r="D1949" s="1" t="s">
        <v>16</v>
      </c>
      <c r="E1949" s="1" t="s">
        <v>557</v>
      </c>
      <c r="F1949" s="2">
        <v>45543</v>
      </c>
      <c r="G1949" s="2" t="str">
        <f t="shared" si="91"/>
        <v>September</v>
      </c>
      <c r="H1949" s="2" t="str">
        <f t="shared" si="92"/>
        <v>Autumn</v>
      </c>
      <c r="I1949" s="1" t="s">
        <v>41</v>
      </c>
      <c r="J1949" s="1" t="s">
        <v>85</v>
      </c>
      <c r="K1949" s="1">
        <v>35</v>
      </c>
      <c r="L1949" s="7">
        <v>2027.39</v>
      </c>
      <c r="M1949" s="1" t="s">
        <v>35</v>
      </c>
      <c r="N1949" s="1" t="s">
        <v>36</v>
      </c>
      <c r="O1949" s="1" t="s">
        <v>3270</v>
      </c>
      <c r="P1949" s="1">
        <v>94</v>
      </c>
      <c r="Q1949" s="1" t="s">
        <v>23</v>
      </c>
      <c r="R1949" s="1">
        <v>4</v>
      </c>
    </row>
    <row r="1950" spans="1:18" ht="12.75" x14ac:dyDescent="0.35">
      <c r="A1950" s="1" t="s">
        <v>4656</v>
      </c>
      <c r="B1950" s="1">
        <v>70</v>
      </c>
      <c r="C1950" s="1" t="str">
        <f t="shared" si="90"/>
        <v>Elderly</v>
      </c>
      <c r="D1950" s="1" t="s">
        <v>16</v>
      </c>
      <c r="E1950" s="1" t="s">
        <v>4657</v>
      </c>
      <c r="F1950" s="2">
        <v>45402</v>
      </c>
      <c r="G1950" s="2" t="str">
        <f t="shared" si="91"/>
        <v>April</v>
      </c>
      <c r="H1950" s="2" t="str">
        <f t="shared" si="92"/>
        <v>Spring</v>
      </c>
      <c r="I1950" s="1" t="s">
        <v>58</v>
      </c>
      <c r="J1950" s="1" t="s">
        <v>19</v>
      </c>
      <c r="K1950" s="1">
        <v>26</v>
      </c>
      <c r="L1950" s="7">
        <v>4901.2299999999996</v>
      </c>
      <c r="M1950" s="1" t="s">
        <v>29</v>
      </c>
      <c r="N1950" s="1" t="s">
        <v>36</v>
      </c>
      <c r="O1950" s="1" t="s">
        <v>2738</v>
      </c>
      <c r="P1950" s="1">
        <v>27</v>
      </c>
      <c r="Q1950" s="1" t="s">
        <v>31</v>
      </c>
      <c r="R1950" s="1">
        <v>2</v>
      </c>
    </row>
    <row r="1951" spans="1:18" ht="12.75" x14ac:dyDescent="0.35">
      <c r="A1951" s="1" t="s">
        <v>4658</v>
      </c>
      <c r="B1951" s="1">
        <v>28</v>
      </c>
      <c r="C1951" s="1" t="str">
        <f t="shared" si="90"/>
        <v>Young Adults</v>
      </c>
      <c r="D1951" s="1" t="s">
        <v>16</v>
      </c>
      <c r="E1951" s="1" t="s">
        <v>4659</v>
      </c>
      <c r="F1951" s="2">
        <v>45599</v>
      </c>
      <c r="G1951" s="2" t="str">
        <f t="shared" si="91"/>
        <v>November</v>
      </c>
      <c r="H1951" s="2" t="str">
        <f t="shared" si="92"/>
        <v>Autumn</v>
      </c>
      <c r="I1951" s="1" t="s">
        <v>41</v>
      </c>
      <c r="J1951" s="1" t="s">
        <v>19</v>
      </c>
      <c r="K1951" s="1">
        <v>17</v>
      </c>
      <c r="L1951" s="7">
        <v>4696.2</v>
      </c>
      <c r="M1951" s="1" t="s">
        <v>20</v>
      </c>
      <c r="N1951" s="1" t="s">
        <v>21</v>
      </c>
      <c r="O1951" s="1" t="s">
        <v>1050</v>
      </c>
      <c r="P1951" s="1">
        <v>62</v>
      </c>
      <c r="Q1951" s="1" t="s">
        <v>38</v>
      </c>
      <c r="R1951" s="1">
        <v>1</v>
      </c>
    </row>
    <row r="1952" spans="1:18" ht="12.75" x14ac:dyDescent="0.35">
      <c r="A1952" s="1" t="s">
        <v>4660</v>
      </c>
      <c r="B1952" s="1">
        <v>23</v>
      </c>
      <c r="C1952" s="1" t="str">
        <f t="shared" si="90"/>
        <v>Young Adults</v>
      </c>
      <c r="D1952" s="1" t="s">
        <v>16</v>
      </c>
      <c r="E1952" s="1" t="s">
        <v>4661</v>
      </c>
      <c r="F1952" s="2">
        <v>45560</v>
      </c>
      <c r="G1952" s="2" t="str">
        <f t="shared" si="91"/>
        <v>September</v>
      </c>
      <c r="H1952" s="2" t="str">
        <f t="shared" si="92"/>
        <v>Autumn</v>
      </c>
      <c r="I1952" s="1" t="s">
        <v>75</v>
      </c>
      <c r="J1952" s="1" t="s">
        <v>19</v>
      </c>
      <c r="K1952" s="1">
        <v>62</v>
      </c>
      <c r="L1952" s="7">
        <v>1715.84</v>
      </c>
      <c r="M1952" s="1" t="s">
        <v>29</v>
      </c>
      <c r="N1952" s="1" t="s">
        <v>21</v>
      </c>
      <c r="O1952" s="1" t="s">
        <v>661</v>
      </c>
      <c r="P1952" s="1">
        <v>31</v>
      </c>
      <c r="Q1952" s="1" t="s">
        <v>31</v>
      </c>
      <c r="R1952" s="1">
        <v>1</v>
      </c>
    </row>
    <row r="1953" spans="1:18" ht="12.75" x14ac:dyDescent="0.35">
      <c r="A1953" s="1" t="s">
        <v>4662</v>
      </c>
      <c r="B1953" s="1">
        <v>93</v>
      </c>
      <c r="C1953" s="1" t="str">
        <f t="shared" si="90"/>
        <v>Elderly</v>
      </c>
      <c r="D1953" s="1" t="s">
        <v>62</v>
      </c>
      <c r="E1953" s="1" t="s">
        <v>4663</v>
      </c>
      <c r="F1953" s="2">
        <v>45578</v>
      </c>
      <c r="G1953" s="2" t="str">
        <f t="shared" si="91"/>
        <v>October</v>
      </c>
      <c r="H1953" s="2" t="str">
        <f t="shared" si="92"/>
        <v>Autumn</v>
      </c>
      <c r="I1953" s="1" t="s">
        <v>18</v>
      </c>
      <c r="J1953" s="1" t="s">
        <v>34</v>
      </c>
      <c r="K1953" s="1">
        <v>54</v>
      </c>
      <c r="L1953" s="7">
        <v>1215.27</v>
      </c>
      <c r="M1953" s="1" t="s">
        <v>29</v>
      </c>
      <c r="N1953" s="1" t="s">
        <v>21</v>
      </c>
      <c r="O1953" s="1" t="s">
        <v>4664</v>
      </c>
      <c r="P1953" s="1">
        <v>21</v>
      </c>
      <c r="Q1953" s="1" t="s">
        <v>23</v>
      </c>
      <c r="R1953" s="1">
        <v>3</v>
      </c>
    </row>
    <row r="1954" spans="1:18" ht="12.75" x14ac:dyDescent="0.35">
      <c r="A1954" s="1" t="s">
        <v>4665</v>
      </c>
      <c r="B1954" s="1">
        <v>40</v>
      </c>
      <c r="C1954" s="1" t="str">
        <f t="shared" si="90"/>
        <v>Middle-Aged</v>
      </c>
      <c r="D1954" s="1" t="s">
        <v>62</v>
      </c>
      <c r="E1954" s="1" t="s">
        <v>4666</v>
      </c>
      <c r="F1954" s="2">
        <v>45631</v>
      </c>
      <c r="G1954" s="2" t="str">
        <f t="shared" si="91"/>
        <v>December</v>
      </c>
      <c r="H1954" s="2" t="str">
        <f t="shared" si="92"/>
        <v>Winter</v>
      </c>
      <c r="I1954" s="1" t="s">
        <v>64</v>
      </c>
      <c r="J1954" s="1" t="s">
        <v>85</v>
      </c>
      <c r="K1954" s="1">
        <v>9</v>
      </c>
      <c r="L1954" s="7">
        <v>1037.99</v>
      </c>
      <c r="M1954" s="1" t="s">
        <v>35</v>
      </c>
      <c r="N1954" s="1" t="s">
        <v>36</v>
      </c>
      <c r="O1954" s="1" t="s">
        <v>4271</v>
      </c>
      <c r="P1954" s="1">
        <v>8</v>
      </c>
      <c r="Q1954" s="1" t="s">
        <v>23</v>
      </c>
      <c r="R1954" s="1">
        <v>3</v>
      </c>
    </row>
    <row r="1955" spans="1:18" ht="12.75" x14ac:dyDescent="0.35">
      <c r="A1955" s="1" t="s">
        <v>4667</v>
      </c>
      <c r="B1955" s="1">
        <v>67</v>
      </c>
      <c r="C1955" s="1" t="str">
        <f t="shared" si="90"/>
        <v>Elderly</v>
      </c>
      <c r="D1955" s="1" t="s">
        <v>25</v>
      </c>
      <c r="E1955" s="1" t="s">
        <v>4668</v>
      </c>
      <c r="F1955" s="2">
        <v>45319</v>
      </c>
      <c r="G1955" s="2" t="str">
        <f t="shared" si="91"/>
        <v>January</v>
      </c>
      <c r="H1955" s="2" t="str">
        <f t="shared" si="92"/>
        <v>Winter</v>
      </c>
      <c r="I1955" s="1" t="s">
        <v>54</v>
      </c>
      <c r="J1955" s="1" t="s">
        <v>59</v>
      </c>
      <c r="K1955" s="1">
        <v>81</v>
      </c>
      <c r="L1955" s="7">
        <v>3920.86</v>
      </c>
      <c r="M1955" s="1" t="s">
        <v>29</v>
      </c>
      <c r="N1955" s="1" t="s">
        <v>36</v>
      </c>
      <c r="O1955" s="1" t="s">
        <v>1313</v>
      </c>
      <c r="P1955" s="1">
        <v>50</v>
      </c>
      <c r="Q1955" s="1" t="s">
        <v>31</v>
      </c>
      <c r="R1955" s="1">
        <v>1</v>
      </c>
    </row>
    <row r="1956" spans="1:18" ht="12.75" x14ac:dyDescent="0.35">
      <c r="A1956" s="1" t="s">
        <v>4669</v>
      </c>
      <c r="B1956" s="1">
        <v>24</v>
      </c>
      <c r="C1956" s="1" t="str">
        <f t="shared" si="90"/>
        <v>Young Adults</v>
      </c>
      <c r="D1956" s="1" t="s">
        <v>62</v>
      </c>
      <c r="E1956" s="1" t="s">
        <v>4670</v>
      </c>
      <c r="F1956" s="2">
        <v>45358</v>
      </c>
      <c r="G1956" s="2" t="str">
        <f t="shared" si="91"/>
        <v>March</v>
      </c>
      <c r="H1956" s="2" t="str">
        <f t="shared" si="92"/>
        <v>Spring</v>
      </c>
      <c r="I1956" s="1" t="s">
        <v>75</v>
      </c>
      <c r="J1956" s="1" t="s">
        <v>50</v>
      </c>
      <c r="K1956" s="1">
        <v>37</v>
      </c>
      <c r="L1956" s="7">
        <v>4513.45</v>
      </c>
      <c r="M1956" s="1" t="s">
        <v>20</v>
      </c>
      <c r="N1956" s="1" t="s">
        <v>36</v>
      </c>
      <c r="O1956" s="1" t="s">
        <v>2880</v>
      </c>
      <c r="P1956" s="1">
        <v>16</v>
      </c>
      <c r="Q1956" s="1" t="s">
        <v>66</v>
      </c>
      <c r="R1956" s="1">
        <v>3</v>
      </c>
    </row>
    <row r="1957" spans="1:18" ht="12.75" x14ac:dyDescent="0.35">
      <c r="A1957" s="1" t="s">
        <v>4671</v>
      </c>
      <c r="B1957" s="1">
        <v>62</v>
      </c>
      <c r="C1957" s="1" t="str">
        <f t="shared" si="90"/>
        <v>Elderly</v>
      </c>
      <c r="D1957" s="1" t="s">
        <v>62</v>
      </c>
      <c r="E1957" s="1" t="s">
        <v>4672</v>
      </c>
      <c r="F1957" s="2">
        <v>45489</v>
      </c>
      <c r="G1957" s="2" t="str">
        <f t="shared" si="91"/>
        <v>July</v>
      </c>
      <c r="H1957" s="2" t="str">
        <f t="shared" si="92"/>
        <v>Summer</v>
      </c>
      <c r="I1957" s="1" t="s">
        <v>64</v>
      </c>
      <c r="J1957" s="1" t="s">
        <v>28</v>
      </c>
      <c r="K1957" s="1">
        <v>71</v>
      </c>
      <c r="L1957" s="7">
        <v>3337.27</v>
      </c>
      <c r="M1957" s="1" t="s">
        <v>29</v>
      </c>
      <c r="N1957" s="1" t="s">
        <v>36</v>
      </c>
      <c r="O1957" s="1" t="s">
        <v>3147</v>
      </c>
      <c r="P1957" s="1">
        <v>18</v>
      </c>
      <c r="Q1957" s="1" t="s">
        <v>38</v>
      </c>
      <c r="R1957" s="1">
        <v>2</v>
      </c>
    </row>
    <row r="1958" spans="1:18" ht="12.75" x14ac:dyDescent="0.35">
      <c r="A1958" s="1" t="s">
        <v>4673</v>
      </c>
      <c r="B1958" s="1">
        <v>21</v>
      </c>
      <c r="C1958" s="1" t="str">
        <f t="shared" si="90"/>
        <v>Young Adults</v>
      </c>
      <c r="D1958" s="1" t="s">
        <v>62</v>
      </c>
      <c r="E1958" s="1" t="s">
        <v>4674</v>
      </c>
      <c r="F1958" s="2">
        <v>45578</v>
      </c>
      <c r="G1958" s="2" t="str">
        <f t="shared" si="91"/>
        <v>October</v>
      </c>
      <c r="H1958" s="2" t="str">
        <f t="shared" si="92"/>
        <v>Autumn</v>
      </c>
      <c r="I1958" s="1" t="s">
        <v>45</v>
      </c>
      <c r="J1958" s="1" t="s">
        <v>28</v>
      </c>
      <c r="K1958" s="1">
        <v>48</v>
      </c>
      <c r="L1958" s="7">
        <v>4667</v>
      </c>
      <c r="M1958" s="1" t="s">
        <v>29</v>
      </c>
      <c r="N1958" s="1" t="s">
        <v>21</v>
      </c>
      <c r="O1958" s="1" t="s">
        <v>2726</v>
      </c>
      <c r="P1958" s="1">
        <v>64</v>
      </c>
      <c r="Q1958" s="1" t="s">
        <v>38</v>
      </c>
      <c r="R1958" s="1">
        <v>4</v>
      </c>
    </row>
    <row r="1959" spans="1:18" ht="12.75" x14ac:dyDescent="0.35">
      <c r="A1959" s="1" t="s">
        <v>4675</v>
      </c>
      <c r="B1959" s="1">
        <v>87</v>
      </c>
      <c r="C1959" s="1" t="str">
        <f t="shared" si="90"/>
        <v>Elderly</v>
      </c>
      <c r="D1959" s="1" t="s">
        <v>62</v>
      </c>
      <c r="E1959" s="1" t="s">
        <v>4676</v>
      </c>
      <c r="F1959" s="2">
        <v>45482</v>
      </c>
      <c r="G1959" s="2" t="str">
        <f t="shared" si="91"/>
        <v>July</v>
      </c>
      <c r="H1959" s="2" t="str">
        <f t="shared" si="92"/>
        <v>Summer</v>
      </c>
      <c r="I1959" s="1" t="s">
        <v>45</v>
      </c>
      <c r="J1959" s="1" t="s">
        <v>50</v>
      </c>
      <c r="K1959" s="1">
        <v>7</v>
      </c>
      <c r="L1959" s="7">
        <v>4435.1899999999996</v>
      </c>
      <c r="M1959" s="1" t="s">
        <v>29</v>
      </c>
      <c r="N1959" s="1" t="s">
        <v>36</v>
      </c>
      <c r="O1959" s="1" t="s">
        <v>523</v>
      </c>
      <c r="P1959" s="1">
        <v>21</v>
      </c>
      <c r="Q1959" s="1" t="s">
        <v>38</v>
      </c>
      <c r="R1959" s="1">
        <v>3</v>
      </c>
    </row>
    <row r="1960" spans="1:18" ht="12.75" x14ac:dyDescent="0.35">
      <c r="A1960" s="1" t="s">
        <v>4677</v>
      </c>
      <c r="B1960" s="1">
        <v>94</v>
      </c>
      <c r="C1960" s="1" t="str">
        <f t="shared" si="90"/>
        <v>Elderly</v>
      </c>
      <c r="D1960" s="1" t="s">
        <v>62</v>
      </c>
      <c r="E1960" s="1" t="s">
        <v>840</v>
      </c>
      <c r="F1960" s="2">
        <v>45639</v>
      </c>
      <c r="G1960" s="2" t="str">
        <f t="shared" si="91"/>
        <v>December</v>
      </c>
      <c r="H1960" s="2" t="str">
        <f t="shared" si="92"/>
        <v>Winter</v>
      </c>
      <c r="I1960" s="1" t="s">
        <v>27</v>
      </c>
      <c r="J1960" s="1" t="s">
        <v>50</v>
      </c>
      <c r="K1960" s="1">
        <v>14</v>
      </c>
      <c r="L1960" s="7">
        <v>3244.76</v>
      </c>
      <c r="M1960" s="1" t="s">
        <v>20</v>
      </c>
      <c r="N1960" s="1" t="s">
        <v>21</v>
      </c>
      <c r="O1960" s="1" t="s">
        <v>3085</v>
      </c>
      <c r="P1960" s="1">
        <v>36</v>
      </c>
      <c r="Q1960" s="1" t="s">
        <v>23</v>
      </c>
      <c r="R1960" s="1">
        <v>3</v>
      </c>
    </row>
    <row r="1961" spans="1:18" ht="12.75" x14ac:dyDescent="0.35">
      <c r="A1961" s="1" t="s">
        <v>4678</v>
      </c>
      <c r="B1961" s="1">
        <v>21</v>
      </c>
      <c r="C1961" s="1" t="str">
        <f t="shared" si="90"/>
        <v>Young Adults</v>
      </c>
      <c r="D1961" s="1" t="s">
        <v>25</v>
      </c>
      <c r="E1961" s="1" t="s">
        <v>4679</v>
      </c>
      <c r="F1961" s="2">
        <v>45483</v>
      </c>
      <c r="G1961" s="2" t="str">
        <f t="shared" si="91"/>
        <v>July</v>
      </c>
      <c r="H1961" s="2" t="str">
        <f t="shared" si="92"/>
        <v>Summer</v>
      </c>
      <c r="I1961" s="1" t="s">
        <v>54</v>
      </c>
      <c r="J1961" s="1" t="s">
        <v>28</v>
      </c>
      <c r="K1961" s="1">
        <v>59</v>
      </c>
      <c r="L1961" s="7">
        <v>2660.06</v>
      </c>
      <c r="M1961" s="1" t="s">
        <v>20</v>
      </c>
      <c r="N1961" s="1" t="s">
        <v>21</v>
      </c>
      <c r="O1961" s="1" t="s">
        <v>455</v>
      </c>
      <c r="P1961" s="1">
        <v>24</v>
      </c>
      <c r="Q1961" s="1" t="s">
        <v>23</v>
      </c>
      <c r="R1961" s="1">
        <v>3</v>
      </c>
    </row>
    <row r="1962" spans="1:18" ht="12.75" x14ac:dyDescent="0.35">
      <c r="A1962" s="1" t="s">
        <v>4680</v>
      </c>
      <c r="B1962" s="1">
        <v>49</v>
      </c>
      <c r="C1962" s="1" t="str">
        <f t="shared" si="90"/>
        <v>Middle-Aged</v>
      </c>
      <c r="D1962" s="1" t="s">
        <v>16</v>
      </c>
      <c r="E1962" s="1" t="s">
        <v>4681</v>
      </c>
      <c r="F1962" s="2">
        <v>45588</v>
      </c>
      <c r="G1962" s="2" t="str">
        <f t="shared" si="91"/>
        <v>October</v>
      </c>
      <c r="H1962" s="2" t="str">
        <f t="shared" si="92"/>
        <v>Autumn</v>
      </c>
      <c r="I1962" s="1" t="s">
        <v>45</v>
      </c>
      <c r="J1962" s="1" t="s">
        <v>59</v>
      </c>
      <c r="K1962" s="1">
        <v>29</v>
      </c>
      <c r="L1962" s="7">
        <v>2581.58</v>
      </c>
      <c r="M1962" s="1" t="s">
        <v>35</v>
      </c>
      <c r="N1962" s="1" t="s">
        <v>36</v>
      </c>
      <c r="O1962" s="1" t="s">
        <v>4682</v>
      </c>
      <c r="P1962" s="1">
        <v>36</v>
      </c>
      <c r="Q1962" s="1" t="s">
        <v>23</v>
      </c>
      <c r="R1962" s="1">
        <v>3</v>
      </c>
    </row>
    <row r="1963" spans="1:18" ht="12.75" x14ac:dyDescent="0.35">
      <c r="A1963" s="1" t="s">
        <v>4683</v>
      </c>
      <c r="B1963" s="1">
        <v>37</v>
      </c>
      <c r="C1963" s="1" t="str">
        <f t="shared" si="90"/>
        <v>Young Adults</v>
      </c>
      <c r="D1963" s="1" t="s">
        <v>16</v>
      </c>
      <c r="E1963" s="1" t="s">
        <v>4684</v>
      </c>
      <c r="F1963" s="2">
        <v>45574</v>
      </c>
      <c r="G1963" s="2" t="str">
        <f t="shared" si="91"/>
        <v>October</v>
      </c>
      <c r="H1963" s="2" t="str">
        <f t="shared" si="92"/>
        <v>Autumn</v>
      </c>
      <c r="I1963" s="1" t="s">
        <v>45</v>
      </c>
      <c r="J1963" s="1" t="s">
        <v>28</v>
      </c>
      <c r="K1963" s="1">
        <v>41</v>
      </c>
      <c r="L1963" s="7">
        <v>813.18</v>
      </c>
      <c r="M1963" s="1" t="s">
        <v>35</v>
      </c>
      <c r="N1963" s="1" t="s">
        <v>36</v>
      </c>
      <c r="O1963" s="1" t="s">
        <v>286</v>
      </c>
      <c r="P1963" s="1">
        <v>83</v>
      </c>
      <c r="Q1963" s="1" t="s">
        <v>23</v>
      </c>
      <c r="R1963" s="1">
        <v>1</v>
      </c>
    </row>
    <row r="1964" spans="1:18" ht="12.75" x14ac:dyDescent="0.35">
      <c r="A1964" s="1" t="s">
        <v>4685</v>
      </c>
      <c r="B1964" s="1">
        <v>17</v>
      </c>
      <c r="C1964" s="1" t="str">
        <f t="shared" si="90"/>
        <v>Teenagers</v>
      </c>
      <c r="D1964" s="1" t="s">
        <v>16</v>
      </c>
      <c r="E1964" s="1" t="s">
        <v>4686</v>
      </c>
      <c r="F1964" s="2">
        <v>45490</v>
      </c>
      <c r="G1964" s="2" t="str">
        <f t="shared" si="91"/>
        <v>July</v>
      </c>
      <c r="H1964" s="2" t="str">
        <f t="shared" si="92"/>
        <v>Summer</v>
      </c>
      <c r="I1964" s="1" t="s">
        <v>18</v>
      </c>
      <c r="J1964" s="1" t="s">
        <v>34</v>
      </c>
      <c r="K1964" s="1">
        <v>80</v>
      </c>
      <c r="L1964" s="7">
        <v>4952.07</v>
      </c>
      <c r="M1964" s="1" t="s">
        <v>35</v>
      </c>
      <c r="N1964" s="1" t="s">
        <v>21</v>
      </c>
      <c r="O1964" s="1" t="s">
        <v>2705</v>
      </c>
      <c r="P1964" s="1">
        <v>37</v>
      </c>
      <c r="Q1964" s="1" t="s">
        <v>38</v>
      </c>
      <c r="R1964" s="1">
        <v>2</v>
      </c>
    </row>
    <row r="1965" spans="1:18" ht="12.75" x14ac:dyDescent="0.35">
      <c r="A1965" s="1" t="s">
        <v>4687</v>
      </c>
      <c r="B1965" s="1">
        <v>39</v>
      </c>
      <c r="C1965" s="1" t="str">
        <f t="shared" si="90"/>
        <v>Young Adults</v>
      </c>
      <c r="D1965" s="1" t="s">
        <v>62</v>
      </c>
      <c r="E1965" s="1" t="s">
        <v>4688</v>
      </c>
      <c r="F1965" s="2">
        <v>45319</v>
      </c>
      <c r="G1965" s="2" t="str">
        <f t="shared" si="91"/>
        <v>January</v>
      </c>
      <c r="H1965" s="2" t="str">
        <f t="shared" si="92"/>
        <v>Winter</v>
      </c>
      <c r="I1965" s="1" t="s">
        <v>41</v>
      </c>
      <c r="J1965" s="1" t="s">
        <v>34</v>
      </c>
      <c r="K1965" s="1">
        <v>79</v>
      </c>
      <c r="L1965" s="7">
        <v>4357.6499999999996</v>
      </c>
      <c r="M1965" s="1" t="s">
        <v>20</v>
      </c>
      <c r="N1965" s="1" t="s">
        <v>21</v>
      </c>
      <c r="O1965" s="1" t="s">
        <v>1333</v>
      </c>
      <c r="P1965" s="1">
        <v>89</v>
      </c>
      <c r="Q1965" s="1" t="s">
        <v>47</v>
      </c>
      <c r="R1965" s="1">
        <v>2</v>
      </c>
    </row>
    <row r="1966" spans="1:18" ht="12.75" x14ac:dyDescent="0.35">
      <c r="A1966" s="1" t="s">
        <v>4689</v>
      </c>
      <c r="B1966" s="1">
        <v>18</v>
      </c>
      <c r="C1966" s="1" t="str">
        <f t="shared" si="90"/>
        <v>Teenagers</v>
      </c>
      <c r="D1966" s="1" t="s">
        <v>16</v>
      </c>
      <c r="E1966" s="1" t="s">
        <v>4690</v>
      </c>
      <c r="F1966" s="2">
        <v>45540</v>
      </c>
      <c r="G1966" s="2" t="str">
        <f t="shared" si="91"/>
        <v>September</v>
      </c>
      <c r="H1966" s="2" t="str">
        <f t="shared" si="92"/>
        <v>Autumn</v>
      </c>
      <c r="I1966" s="1" t="s">
        <v>58</v>
      </c>
      <c r="J1966" s="1" t="s">
        <v>28</v>
      </c>
      <c r="K1966" s="1">
        <v>39</v>
      </c>
      <c r="L1966" s="7">
        <v>4105.53</v>
      </c>
      <c r="M1966" s="1" t="s">
        <v>29</v>
      </c>
      <c r="N1966" s="1" t="s">
        <v>21</v>
      </c>
      <c r="O1966" s="1" t="s">
        <v>1423</v>
      </c>
      <c r="P1966" s="1">
        <v>45</v>
      </c>
      <c r="Q1966" s="1" t="s">
        <v>38</v>
      </c>
      <c r="R1966" s="1">
        <v>5</v>
      </c>
    </row>
    <row r="1967" spans="1:18" ht="12.75" x14ac:dyDescent="0.35">
      <c r="A1967" s="1" t="s">
        <v>4691</v>
      </c>
      <c r="B1967" s="1">
        <v>85</v>
      </c>
      <c r="C1967" s="1" t="str">
        <f t="shared" si="90"/>
        <v>Elderly</v>
      </c>
      <c r="D1967" s="1" t="s">
        <v>62</v>
      </c>
      <c r="E1967" s="1" t="s">
        <v>4692</v>
      </c>
      <c r="F1967" s="2">
        <v>45642</v>
      </c>
      <c r="G1967" s="2" t="str">
        <f t="shared" si="91"/>
        <v>December</v>
      </c>
      <c r="H1967" s="2" t="str">
        <f t="shared" si="92"/>
        <v>Winter</v>
      </c>
      <c r="I1967" s="1" t="s">
        <v>41</v>
      </c>
      <c r="J1967" s="1" t="s">
        <v>34</v>
      </c>
      <c r="K1967" s="1">
        <v>36</v>
      </c>
      <c r="L1967" s="7">
        <v>4927.26</v>
      </c>
      <c r="M1967" s="1" t="s">
        <v>35</v>
      </c>
      <c r="N1967" s="1" t="s">
        <v>36</v>
      </c>
      <c r="O1967" s="1" t="s">
        <v>4693</v>
      </c>
      <c r="P1967" s="1">
        <v>51</v>
      </c>
      <c r="Q1967" s="1" t="s">
        <v>66</v>
      </c>
      <c r="R1967" s="1">
        <v>3</v>
      </c>
    </row>
    <row r="1968" spans="1:18" ht="12.75" x14ac:dyDescent="0.35">
      <c r="A1968" s="1" t="s">
        <v>4694</v>
      </c>
      <c r="B1968" s="1">
        <v>81</v>
      </c>
      <c r="C1968" s="1" t="str">
        <f t="shared" si="90"/>
        <v>Elderly</v>
      </c>
      <c r="D1968" s="1" t="s">
        <v>25</v>
      </c>
      <c r="E1968" s="1" t="s">
        <v>4695</v>
      </c>
      <c r="F1968" s="2">
        <v>45309</v>
      </c>
      <c r="G1968" s="2" t="str">
        <f t="shared" si="91"/>
        <v>January</v>
      </c>
      <c r="H1968" s="2" t="str">
        <f t="shared" si="92"/>
        <v>Winter</v>
      </c>
      <c r="I1968" s="1" t="s">
        <v>45</v>
      </c>
      <c r="J1968" s="1" t="s">
        <v>19</v>
      </c>
      <c r="K1968" s="1">
        <v>66</v>
      </c>
      <c r="L1968" s="7">
        <v>987.02</v>
      </c>
      <c r="M1968" s="1" t="s">
        <v>29</v>
      </c>
      <c r="N1968" s="1" t="s">
        <v>21</v>
      </c>
      <c r="O1968" s="1" t="s">
        <v>4696</v>
      </c>
      <c r="P1968" s="1">
        <v>90</v>
      </c>
      <c r="Q1968" s="1" t="s">
        <v>38</v>
      </c>
      <c r="R1968" s="1">
        <v>2</v>
      </c>
    </row>
    <row r="1969" spans="1:18" ht="12.75" x14ac:dyDescent="0.35">
      <c r="A1969" s="1" t="s">
        <v>4697</v>
      </c>
      <c r="B1969" s="1">
        <v>11</v>
      </c>
      <c r="C1969" s="1" t="str">
        <f t="shared" si="90"/>
        <v>Teenagers</v>
      </c>
      <c r="D1969" s="1" t="s">
        <v>25</v>
      </c>
      <c r="E1969" s="1" t="s">
        <v>4698</v>
      </c>
      <c r="F1969" s="2">
        <v>45557</v>
      </c>
      <c r="G1969" s="2" t="str">
        <f t="shared" si="91"/>
        <v>September</v>
      </c>
      <c r="H1969" s="2" t="str">
        <f t="shared" si="92"/>
        <v>Autumn</v>
      </c>
      <c r="I1969" s="1" t="s">
        <v>75</v>
      </c>
      <c r="J1969" s="1" t="s">
        <v>50</v>
      </c>
      <c r="K1969" s="1">
        <v>16</v>
      </c>
      <c r="L1969" s="7">
        <v>3811.44</v>
      </c>
      <c r="M1969" s="1" t="s">
        <v>20</v>
      </c>
      <c r="N1969" s="1" t="s">
        <v>21</v>
      </c>
      <c r="O1969" s="1" t="s">
        <v>3981</v>
      </c>
      <c r="P1969" s="1">
        <v>75</v>
      </c>
      <c r="Q1969" s="1" t="s">
        <v>66</v>
      </c>
      <c r="R1969" s="1">
        <v>3</v>
      </c>
    </row>
    <row r="1970" spans="1:18" ht="12.75" x14ac:dyDescent="0.35">
      <c r="A1970" s="1" t="s">
        <v>4699</v>
      </c>
      <c r="B1970" s="1">
        <v>66</v>
      </c>
      <c r="C1970" s="1" t="str">
        <f t="shared" si="90"/>
        <v>Elderly</v>
      </c>
      <c r="D1970" s="1" t="s">
        <v>25</v>
      </c>
      <c r="E1970" s="1" t="s">
        <v>1909</v>
      </c>
      <c r="F1970" s="2">
        <v>45356</v>
      </c>
      <c r="G1970" s="2" t="str">
        <f t="shared" si="91"/>
        <v>March</v>
      </c>
      <c r="H1970" s="2" t="str">
        <f t="shared" si="92"/>
        <v>Spring</v>
      </c>
      <c r="I1970" s="1" t="s">
        <v>104</v>
      </c>
      <c r="J1970" s="1" t="s">
        <v>59</v>
      </c>
      <c r="K1970" s="1">
        <v>23</v>
      </c>
      <c r="L1970" s="7">
        <v>154.87</v>
      </c>
      <c r="M1970" s="1" t="s">
        <v>20</v>
      </c>
      <c r="N1970" s="1" t="s">
        <v>21</v>
      </c>
      <c r="O1970" s="1" t="s">
        <v>568</v>
      </c>
      <c r="P1970" s="1">
        <v>72</v>
      </c>
      <c r="Q1970" s="1" t="s">
        <v>38</v>
      </c>
      <c r="R1970" s="1">
        <v>1</v>
      </c>
    </row>
    <row r="1971" spans="1:18" ht="12.75" x14ac:dyDescent="0.35">
      <c r="A1971" s="1" t="s">
        <v>4700</v>
      </c>
      <c r="B1971" s="1">
        <v>3</v>
      </c>
      <c r="C1971" s="1" t="str">
        <f t="shared" si="90"/>
        <v>Children</v>
      </c>
      <c r="D1971" s="1" t="s">
        <v>62</v>
      </c>
      <c r="E1971" s="1" t="s">
        <v>4701</v>
      </c>
      <c r="F1971" s="2">
        <v>45593</v>
      </c>
      <c r="G1971" s="2" t="str">
        <f t="shared" si="91"/>
        <v>October</v>
      </c>
      <c r="H1971" s="2" t="str">
        <f t="shared" si="92"/>
        <v>Autumn</v>
      </c>
      <c r="I1971" s="1" t="s">
        <v>18</v>
      </c>
      <c r="J1971" s="1" t="s">
        <v>50</v>
      </c>
      <c r="K1971" s="1">
        <v>33</v>
      </c>
      <c r="L1971" s="7">
        <v>1999.25</v>
      </c>
      <c r="M1971" s="1" t="s">
        <v>35</v>
      </c>
      <c r="N1971" s="1" t="s">
        <v>21</v>
      </c>
      <c r="O1971" s="1" t="s">
        <v>437</v>
      </c>
      <c r="P1971" s="1">
        <v>67</v>
      </c>
      <c r="Q1971" s="1" t="s">
        <v>23</v>
      </c>
      <c r="R1971" s="1">
        <v>1</v>
      </c>
    </row>
    <row r="1972" spans="1:18" ht="12.75" x14ac:dyDescent="0.35">
      <c r="A1972" s="1" t="s">
        <v>4702</v>
      </c>
      <c r="B1972" s="1">
        <v>13</v>
      </c>
      <c r="C1972" s="1" t="str">
        <f t="shared" si="90"/>
        <v>Teenagers</v>
      </c>
      <c r="D1972" s="1" t="s">
        <v>25</v>
      </c>
      <c r="E1972" s="1" t="s">
        <v>4703</v>
      </c>
      <c r="F1972" s="2">
        <v>45373</v>
      </c>
      <c r="G1972" s="2" t="str">
        <f t="shared" si="91"/>
        <v>March</v>
      </c>
      <c r="H1972" s="2" t="str">
        <f t="shared" si="92"/>
        <v>Spring</v>
      </c>
      <c r="I1972" s="1" t="s">
        <v>104</v>
      </c>
      <c r="J1972" s="1" t="s">
        <v>28</v>
      </c>
      <c r="K1972" s="1">
        <v>51</v>
      </c>
      <c r="L1972" s="7">
        <v>3579.89</v>
      </c>
      <c r="M1972" s="1" t="s">
        <v>35</v>
      </c>
      <c r="N1972" s="1" t="s">
        <v>36</v>
      </c>
      <c r="O1972" s="1" t="s">
        <v>2312</v>
      </c>
      <c r="P1972" s="1">
        <v>54</v>
      </c>
      <c r="Q1972" s="1" t="s">
        <v>31</v>
      </c>
      <c r="R1972" s="1">
        <v>1</v>
      </c>
    </row>
    <row r="1973" spans="1:18" ht="12.75" x14ac:dyDescent="0.35">
      <c r="A1973" s="1" t="s">
        <v>4704</v>
      </c>
      <c r="B1973" s="1">
        <v>58</v>
      </c>
      <c r="C1973" s="1" t="str">
        <f t="shared" si="90"/>
        <v>Middle-Aged</v>
      </c>
      <c r="D1973" s="1" t="s">
        <v>62</v>
      </c>
      <c r="E1973" s="1" t="s">
        <v>4705</v>
      </c>
      <c r="F1973" s="2">
        <v>45540</v>
      </c>
      <c r="G1973" s="2" t="str">
        <f t="shared" si="91"/>
        <v>September</v>
      </c>
      <c r="H1973" s="2" t="str">
        <f t="shared" si="92"/>
        <v>Autumn</v>
      </c>
      <c r="I1973" s="1" t="s">
        <v>41</v>
      </c>
      <c r="J1973" s="1" t="s">
        <v>59</v>
      </c>
      <c r="K1973" s="1">
        <v>36</v>
      </c>
      <c r="L1973" s="7">
        <v>366.27</v>
      </c>
      <c r="M1973" s="1" t="s">
        <v>20</v>
      </c>
      <c r="N1973" s="1" t="s">
        <v>36</v>
      </c>
      <c r="O1973" s="1" t="s">
        <v>3522</v>
      </c>
      <c r="P1973" s="1">
        <v>38</v>
      </c>
      <c r="Q1973" s="1" t="s">
        <v>66</v>
      </c>
      <c r="R1973" s="1">
        <v>5</v>
      </c>
    </row>
    <row r="1974" spans="1:18" ht="12.75" x14ac:dyDescent="0.35">
      <c r="A1974" s="1" t="s">
        <v>4706</v>
      </c>
      <c r="B1974" s="1">
        <v>66</v>
      </c>
      <c r="C1974" s="1" t="str">
        <f t="shared" si="90"/>
        <v>Elderly</v>
      </c>
      <c r="D1974" s="1" t="s">
        <v>25</v>
      </c>
      <c r="E1974" s="1" t="s">
        <v>4707</v>
      </c>
      <c r="F1974" s="2">
        <v>45529</v>
      </c>
      <c r="G1974" s="2" t="str">
        <f t="shared" si="91"/>
        <v>August</v>
      </c>
      <c r="H1974" s="2" t="str">
        <f t="shared" si="92"/>
        <v>Summer</v>
      </c>
      <c r="I1974" s="1" t="s">
        <v>54</v>
      </c>
      <c r="J1974" s="1" t="s">
        <v>19</v>
      </c>
      <c r="K1974" s="1">
        <v>40</v>
      </c>
      <c r="L1974" s="7">
        <v>3328.71</v>
      </c>
      <c r="M1974" s="1" t="s">
        <v>20</v>
      </c>
      <c r="N1974" s="1" t="s">
        <v>36</v>
      </c>
      <c r="O1974" s="1" t="s">
        <v>1110</v>
      </c>
      <c r="P1974" s="1">
        <v>45</v>
      </c>
      <c r="Q1974" s="1" t="s">
        <v>31</v>
      </c>
      <c r="R1974" s="1">
        <v>1</v>
      </c>
    </row>
    <row r="1975" spans="1:18" ht="12.75" x14ac:dyDescent="0.35">
      <c r="A1975" s="1" t="s">
        <v>4708</v>
      </c>
      <c r="B1975" s="1">
        <v>97</v>
      </c>
      <c r="C1975" s="1" t="str">
        <f t="shared" si="90"/>
        <v>Elderly</v>
      </c>
      <c r="D1975" s="1" t="s">
        <v>16</v>
      </c>
      <c r="E1975" s="1" t="s">
        <v>4709</v>
      </c>
      <c r="F1975" s="2">
        <v>45503</v>
      </c>
      <c r="G1975" s="2" t="str">
        <f t="shared" si="91"/>
        <v>July</v>
      </c>
      <c r="H1975" s="2" t="str">
        <f t="shared" si="92"/>
        <v>Summer</v>
      </c>
      <c r="I1975" s="1" t="s">
        <v>41</v>
      </c>
      <c r="J1975" s="1" t="s">
        <v>85</v>
      </c>
      <c r="K1975" s="1">
        <v>16</v>
      </c>
      <c r="L1975" s="7">
        <v>121.95</v>
      </c>
      <c r="M1975" s="1" t="s">
        <v>35</v>
      </c>
      <c r="N1975" s="1" t="s">
        <v>21</v>
      </c>
      <c r="O1975" s="1" t="s">
        <v>231</v>
      </c>
      <c r="P1975" s="1">
        <v>59</v>
      </c>
      <c r="Q1975" s="1" t="s">
        <v>23</v>
      </c>
      <c r="R1975" s="1">
        <v>5</v>
      </c>
    </row>
    <row r="1976" spans="1:18" ht="12.75" x14ac:dyDescent="0.35">
      <c r="A1976" s="1" t="s">
        <v>4710</v>
      </c>
      <c r="B1976" s="1">
        <v>8</v>
      </c>
      <c r="C1976" s="1" t="str">
        <f t="shared" si="90"/>
        <v>Children</v>
      </c>
      <c r="D1976" s="1" t="s">
        <v>62</v>
      </c>
      <c r="E1976" s="1" t="s">
        <v>4711</v>
      </c>
      <c r="F1976" s="2">
        <v>45503</v>
      </c>
      <c r="G1976" s="2" t="str">
        <f t="shared" si="91"/>
        <v>July</v>
      </c>
      <c r="H1976" s="2" t="str">
        <f t="shared" si="92"/>
        <v>Summer</v>
      </c>
      <c r="I1976" s="1" t="s">
        <v>45</v>
      </c>
      <c r="J1976" s="1" t="s">
        <v>50</v>
      </c>
      <c r="K1976" s="1">
        <v>75</v>
      </c>
      <c r="L1976" s="7">
        <v>3138.04</v>
      </c>
      <c r="M1976" s="1" t="s">
        <v>35</v>
      </c>
      <c r="N1976" s="1" t="s">
        <v>36</v>
      </c>
      <c r="O1976" s="1" t="s">
        <v>4712</v>
      </c>
      <c r="P1976" s="1">
        <v>39</v>
      </c>
      <c r="Q1976" s="1" t="s">
        <v>47</v>
      </c>
      <c r="R1976" s="1">
        <v>5</v>
      </c>
    </row>
    <row r="1977" spans="1:18" ht="12.75" x14ac:dyDescent="0.35">
      <c r="A1977" s="1" t="s">
        <v>4713</v>
      </c>
      <c r="B1977" s="1">
        <v>100</v>
      </c>
      <c r="C1977" s="1" t="str">
        <f t="shared" si="90"/>
        <v>Elderly</v>
      </c>
      <c r="D1977" s="1" t="s">
        <v>25</v>
      </c>
      <c r="E1977" s="1" t="s">
        <v>2804</v>
      </c>
      <c r="F1977" s="2">
        <v>45481</v>
      </c>
      <c r="G1977" s="2" t="str">
        <f t="shared" si="91"/>
        <v>July</v>
      </c>
      <c r="H1977" s="2" t="str">
        <f t="shared" si="92"/>
        <v>Summer</v>
      </c>
      <c r="I1977" s="1" t="s">
        <v>41</v>
      </c>
      <c r="J1977" s="1" t="s">
        <v>34</v>
      </c>
      <c r="K1977" s="1">
        <v>30</v>
      </c>
      <c r="L1977" s="7">
        <v>1715.76</v>
      </c>
      <c r="M1977" s="1" t="s">
        <v>29</v>
      </c>
      <c r="N1977" s="1" t="s">
        <v>36</v>
      </c>
      <c r="O1977" s="1" t="s">
        <v>428</v>
      </c>
      <c r="P1977" s="1">
        <v>20</v>
      </c>
      <c r="Q1977" s="1" t="s">
        <v>23</v>
      </c>
      <c r="R1977" s="1">
        <v>5</v>
      </c>
    </row>
    <row r="1978" spans="1:18" ht="12.75" x14ac:dyDescent="0.35">
      <c r="A1978" s="1" t="s">
        <v>4714</v>
      </c>
      <c r="B1978" s="1">
        <v>93</v>
      </c>
      <c r="C1978" s="1" t="str">
        <f t="shared" si="90"/>
        <v>Elderly</v>
      </c>
      <c r="D1978" s="1" t="s">
        <v>62</v>
      </c>
      <c r="E1978" s="1" t="s">
        <v>4715</v>
      </c>
      <c r="F1978" s="2">
        <v>45622</v>
      </c>
      <c r="G1978" s="2" t="str">
        <f t="shared" si="91"/>
        <v>November</v>
      </c>
      <c r="H1978" s="2" t="str">
        <f t="shared" si="92"/>
        <v>Autumn</v>
      </c>
      <c r="I1978" s="1" t="s">
        <v>45</v>
      </c>
      <c r="J1978" s="1" t="s">
        <v>19</v>
      </c>
      <c r="K1978" s="1">
        <v>72</v>
      </c>
      <c r="L1978" s="7">
        <v>3618.12</v>
      </c>
      <c r="M1978" s="1" t="s">
        <v>20</v>
      </c>
      <c r="N1978" s="1" t="s">
        <v>36</v>
      </c>
      <c r="O1978" s="1" t="s">
        <v>1839</v>
      </c>
      <c r="P1978" s="1">
        <v>28</v>
      </c>
      <c r="Q1978" s="1" t="s">
        <v>38</v>
      </c>
      <c r="R1978" s="1">
        <v>4</v>
      </c>
    </row>
    <row r="1979" spans="1:18" ht="12.75" x14ac:dyDescent="0.35">
      <c r="A1979" s="1" t="s">
        <v>4716</v>
      </c>
      <c r="B1979" s="1">
        <v>88</v>
      </c>
      <c r="C1979" s="1" t="str">
        <f t="shared" si="90"/>
        <v>Elderly</v>
      </c>
      <c r="D1979" s="1" t="s">
        <v>25</v>
      </c>
      <c r="E1979" s="1" t="s">
        <v>4717</v>
      </c>
      <c r="F1979" s="2">
        <v>45474</v>
      </c>
      <c r="G1979" s="2" t="str">
        <f t="shared" si="91"/>
        <v>July</v>
      </c>
      <c r="H1979" s="2" t="str">
        <f t="shared" si="92"/>
        <v>Summer</v>
      </c>
      <c r="I1979" s="1" t="s">
        <v>45</v>
      </c>
      <c r="J1979" s="1" t="s">
        <v>34</v>
      </c>
      <c r="K1979" s="1">
        <v>14</v>
      </c>
      <c r="L1979" s="7">
        <v>2644.76</v>
      </c>
      <c r="M1979" s="1" t="s">
        <v>20</v>
      </c>
      <c r="N1979" s="1" t="s">
        <v>36</v>
      </c>
      <c r="O1979" s="1" t="s">
        <v>673</v>
      </c>
      <c r="P1979" s="1">
        <v>35</v>
      </c>
      <c r="Q1979" s="1" t="s">
        <v>38</v>
      </c>
      <c r="R1979" s="1">
        <v>1</v>
      </c>
    </row>
    <row r="1980" spans="1:18" ht="12.75" x14ac:dyDescent="0.35">
      <c r="A1980" s="1" t="s">
        <v>4718</v>
      </c>
      <c r="B1980" s="1">
        <v>82</v>
      </c>
      <c r="C1980" s="1" t="str">
        <f t="shared" si="90"/>
        <v>Elderly</v>
      </c>
      <c r="D1980" s="1" t="s">
        <v>25</v>
      </c>
      <c r="E1980" s="1" t="s">
        <v>4719</v>
      </c>
      <c r="F1980" s="2">
        <v>45432</v>
      </c>
      <c r="G1980" s="2" t="str">
        <f t="shared" si="91"/>
        <v>May</v>
      </c>
      <c r="H1980" s="2" t="str">
        <f t="shared" si="92"/>
        <v>Spring</v>
      </c>
      <c r="I1980" s="1" t="s">
        <v>54</v>
      </c>
      <c r="J1980" s="1" t="s">
        <v>50</v>
      </c>
      <c r="K1980" s="1">
        <v>57</v>
      </c>
      <c r="L1980" s="7">
        <v>3248.3</v>
      </c>
      <c r="M1980" s="1" t="s">
        <v>35</v>
      </c>
      <c r="N1980" s="1" t="s">
        <v>21</v>
      </c>
      <c r="O1980" s="1" t="s">
        <v>111</v>
      </c>
      <c r="P1980" s="1">
        <v>71</v>
      </c>
      <c r="Q1980" s="1" t="s">
        <v>23</v>
      </c>
      <c r="R1980" s="1">
        <v>3</v>
      </c>
    </row>
    <row r="1981" spans="1:18" ht="12.75" x14ac:dyDescent="0.35">
      <c r="A1981" s="1" t="s">
        <v>4720</v>
      </c>
      <c r="B1981" s="1">
        <v>8</v>
      </c>
      <c r="C1981" s="1" t="str">
        <f t="shared" si="90"/>
        <v>Children</v>
      </c>
      <c r="D1981" s="1" t="s">
        <v>16</v>
      </c>
      <c r="E1981" s="1" t="s">
        <v>4721</v>
      </c>
      <c r="F1981" s="2">
        <v>45617</v>
      </c>
      <c r="G1981" s="2" t="str">
        <f t="shared" si="91"/>
        <v>November</v>
      </c>
      <c r="H1981" s="2" t="str">
        <f t="shared" si="92"/>
        <v>Autumn</v>
      </c>
      <c r="I1981" s="1" t="s">
        <v>41</v>
      </c>
      <c r="J1981" s="1" t="s">
        <v>28</v>
      </c>
      <c r="K1981" s="1">
        <v>86</v>
      </c>
      <c r="L1981" s="7">
        <v>1316.58</v>
      </c>
      <c r="M1981" s="1" t="s">
        <v>35</v>
      </c>
      <c r="N1981" s="1" t="s">
        <v>36</v>
      </c>
      <c r="O1981" s="1" t="s">
        <v>620</v>
      </c>
      <c r="P1981" s="1">
        <v>58</v>
      </c>
      <c r="Q1981" s="1" t="s">
        <v>31</v>
      </c>
      <c r="R1981" s="1">
        <v>3</v>
      </c>
    </row>
    <row r="1982" spans="1:18" ht="12.75" x14ac:dyDescent="0.35">
      <c r="A1982" s="1" t="s">
        <v>4722</v>
      </c>
      <c r="B1982" s="1">
        <v>28</v>
      </c>
      <c r="C1982" s="1" t="str">
        <f t="shared" si="90"/>
        <v>Young Adults</v>
      </c>
      <c r="D1982" s="1" t="s">
        <v>25</v>
      </c>
      <c r="E1982" s="1" t="s">
        <v>4723</v>
      </c>
      <c r="F1982" s="2">
        <v>45358</v>
      </c>
      <c r="G1982" s="2" t="str">
        <f t="shared" si="91"/>
        <v>March</v>
      </c>
      <c r="H1982" s="2" t="str">
        <f t="shared" si="92"/>
        <v>Spring</v>
      </c>
      <c r="I1982" s="1" t="s">
        <v>58</v>
      </c>
      <c r="J1982" s="1" t="s">
        <v>50</v>
      </c>
      <c r="K1982" s="1">
        <v>39</v>
      </c>
      <c r="L1982" s="7">
        <v>1070</v>
      </c>
      <c r="M1982" s="1" t="s">
        <v>20</v>
      </c>
      <c r="N1982" s="1" t="s">
        <v>21</v>
      </c>
      <c r="O1982" s="1" t="s">
        <v>1543</v>
      </c>
      <c r="P1982" s="1">
        <v>55</v>
      </c>
      <c r="Q1982" s="1" t="s">
        <v>47</v>
      </c>
      <c r="R1982" s="1">
        <v>3</v>
      </c>
    </row>
    <row r="1983" spans="1:18" ht="12.75" x14ac:dyDescent="0.35">
      <c r="A1983" s="1" t="s">
        <v>4724</v>
      </c>
      <c r="B1983" s="1">
        <v>93</v>
      </c>
      <c r="C1983" s="1" t="str">
        <f t="shared" si="90"/>
        <v>Elderly</v>
      </c>
      <c r="D1983" s="1" t="s">
        <v>16</v>
      </c>
      <c r="E1983" s="1" t="s">
        <v>4725</v>
      </c>
      <c r="F1983" s="2">
        <v>45423</v>
      </c>
      <c r="G1983" s="2" t="str">
        <f t="shared" si="91"/>
        <v>May</v>
      </c>
      <c r="H1983" s="2" t="str">
        <f t="shared" si="92"/>
        <v>Spring</v>
      </c>
      <c r="I1983" s="1" t="s">
        <v>18</v>
      </c>
      <c r="J1983" s="1" t="s">
        <v>50</v>
      </c>
      <c r="K1983" s="1">
        <v>36</v>
      </c>
      <c r="L1983" s="7">
        <v>3252.85</v>
      </c>
      <c r="M1983" s="1" t="s">
        <v>29</v>
      </c>
      <c r="N1983" s="1" t="s">
        <v>36</v>
      </c>
      <c r="O1983" s="1" t="s">
        <v>4726</v>
      </c>
      <c r="P1983" s="1">
        <v>49</v>
      </c>
      <c r="Q1983" s="1" t="s">
        <v>23</v>
      </c>
      <c r="R1983" s="1">
        <v>4</v>
      </c>
    </row>
    <row r="1984" spans="1:18" ht="12.75" x14ac:dyDescent="0.35">
      <c r="A1984" s="1" t="s">
        <v>4727</v>
      </c>
      <c r="B1984" s="1">
        <v>100</v>
      </c>
      <c r="C1984" s="1" t="str">
        <f t="shared" si="90"/>
        <v>Elderly</v>
      </c>
      <c r="D1984" s="1" t="s">
        <v>16</v>
      </c>
      <c r="E1984" s="1" t="s">
        <v>4728</v>
      </c>
      <c r="F1984" s="2">
        <v>45574</v>
      </c>
      <c r="G1984" s="2" t="str">
        <f t="shared" si="91"/>
        <v>October</v>
      </c>
      <c r="H1984" s="2" t="str">
        <f t="shared" si="92"/>
        <v>Autumn</v>
      </c>
      <c r="I1984" s="1" t="s">
        <v>75</v>
      </c>
      <c r="J1984" s="1" t="s">
        <v>28</v>
      </c>
      <c r="K1984" s="1">
        <v>42</v>
      </c>
      <c r="L1984" s="7">
        <v>4451</v>
      </c>
      <c r="M1984" s="1" t="s">
        <v>29</v>
      </c>
      <c r="N1984" s="1" t="s">
        <v>21</v>
      </c>
      <c r="O1984" s="1" t="s">
        <v>3088</v>
      </c>
      <c r="P1984" s="1">
        <v>39</v>
      </c>
      <c r="Q1984" s="1" t="s">
        <v>66</v>
      </c>
      <c r="R1984" s="1">
        <v>1</v>
      </c>
    </row>
    <row r="1985" spans="1:18" ht="12.75" x14ac:dyDescent="0.35">
      <c r="A1985" s="1" t="s">
        <v>4729</v>
      </c>
      <c r="B1985" s="1">
        <v>58</v>
      </c>
      <c r="C1985" s="1" t="str">
        <f t="shared" si="90"/>
        <v>Middle-Aged</v>
      </c>
      <c r="D1985" s="1" t="s">
        <v>16</v>
      </c>
      <c r="E1985" s="1" t="s">
        <v>4730</v>
      </c>
      <c r="F1985" s="2">
        <v>45533</v>
      </c>
      <c r="G1985" s="2" t="str">
        <f t="shared" si="91"/>
        <v>August</v>
      </c>
      <c r="H1985" s="2" t="str">
        <f t="shared" si="92"/>
        <v>Summer</v>
      </c>
      <c r="I1985" s="1" t="s">
        <v>104</v>
      </c>
      <c r="J1985" s="1" t="s">
        <v>85</v>
      </c>
      <c r="K1985" s="1">
        <v>77</v>
      </c>
      <c r="L1985" s="7">
        <v>482.88</v>
      </c>
      <c r="M1985" s="1" t="s">
        <v>29</v>
      </c>
      <c r="N1985" s="1" t="s">
        <v>36</v>
      </c>
      <c r="O1985" s="1" t="s">
        <v>862</v>
      </c>
      <c r="P1985" s="1">
        <v>93</v>
      </c>
      <c r="Q1985" s="1" t="s">
        <v>31</v>
      </c>
      <c r="R1985" s="1">
        <v>5</v>
      </c>
    </row>
    <row r="1986" spans="1:18" ht="12.75" x14ac:dyDescent="0.35">
      <c r="A1986" s="1" t="s">
        <v>4731</v>
      </c>
      <c r="B1986" s="1">
        <v>45</v>
      </c>
      <c r="C1986" s="1" t="str">
        <f t="shared" si="90"/>
        <v>Middle-Aged</v>
      </c>
      <c r="D1986" s="1" t="s">
        <v>16</v>
      </c>
      <c r="E1986" s="1" t="s">
        <v>4732</v>
      </c>
      <c r="F1986" s="2">
        <v>45298</v>
      </c>
      <c r="G1986" s="2" t="str">
        <f t="shared" si="91"/>
        <v>January</v>
      </c>
      <c r="H1986" s="2" t="str">
        <f t="shared" si="92"/>
        <v>Winter</v>
      </c>
      <c r="I1986" s="1" t="s">
        <v>54</v>
      </c>
      <c r="J1986" s="1" t="s">
        <v>28</v>
      </c>
      <c r="K1986" s="1">
        <v>47</v>
      </c>
      <c r="L1986" s="7">
        <v>3942.72</v>
      </c>
      <c r="M1986" s="1" t="s">
        <v>35</v>
      </c>
      <c r="N1986" s="1" t="s">
        <v>21</v>
      </c>
      <c r="O1986" s="1" t="s">
        <v>277</v>
      </c>
      <c r="P1986" s="1">
        <v>35</v>
      </c>
      <c r="Q1986" s="1" t="s">
        <v>38</v>
      </c>
      <c r="R1986" s="1">
        <v>4</v>
      </c>
    </row>
    <row r="1987" spans="1:18" ht="12.75" x14ac:dyDescent="0.35">
      <c r="A1987" s="1" t="s">
        <v>4733</v>
      </c>
      <c r="B1987" s="1">
        <v>77</v>
      </c>
      <c r="C1987" s="1" t="str">
        <f t="shared" ref="C1987:C2050" si="93">IF(B1987&lt;10,"Children",IF(AND(B1987&gt;=10,B1987&lt;=19),"Teenagers",IF(AND(B1987&gt;=20,B1987&lt;=39),"Young Adults",IF(AND(B1987&gt;=40,B1987&lt;=59),"Middle-Aged","Elderly"))))</f>
        <v>Elderly</v>
      </c>
      <c r="D1987" s="1" t="s">
        <v>25</v>
      </c>
      <c r="E1987" s="1" t="s">
        <v>4734</v>
      </c>
      <c r="F1987" s="2">
        <v>45367</v>
      </c>
      <c r="G1987" s="2" t="str">
        <f t="shared" ref="G1987:G2050" si="94">TEXT(F1987,"mmmm")</f>
        <v>March</v>
      </c>
      <c r="H1987" s="2" t="str">
        <f t="shared" ref="H1987:H2050" si="95">IF(G1987="January","Winter",IF(G1987="February","Winter",IF(G1987="December","Winter",IF(G1987="March","Spring",IF(G1987="April","Spring",IF(G1987="May","Spring",IF(G1987="June","Summer",IF(G1987="July","Summer",IF(G1987="August","Summer","Autumn")))))))))</f>
        <v>Spring</v>
      </c>
      <c r="I1987" s="1" t="s">
        <v>58</v>
      </c>
      <c r="J1987" s="1" t="s">
        <v>85</v>
      </c>
      <c r="K1987" s="1">
        <v>3</v>
      </c>
      <c r="L1987" s="7">
        <v>368.31</v>
      </c>
      <c r="M1987" s="1" t="s">
        <v>20</v>
      </c>
      <c r="N1987" s="1" t="s">
        <v>36</v>
      </c>
      <c r="O1987" s="1" t="s">
        <v>4054</v>
      </c>
      <c r="P1987" s="1">
        <v>14</v>
      </c>
      <c r="Q1987" s="1" t="s">
        <v>38</v>
      </c>
      <c r="R1987" s="1">
        <v>4</v>
      </c>
    </row>
    <row r="1988" spans="1:18" ht="12.75" x14ac:dyDescent="0.35">
      <c r="A1988" s="1" t="s">
        <v>4735</v>
      </c>
      <c r="B1988" s="1">
        <v>3</v>
      </c>
      <c r="C1988" s="1" t="str">
        <f t="shared" si="93"/>
        <v>Children</v>
      </c>
      <c r="D1988" s="1" t="s">
        <v>62</v>
      </c>
      <c r="E1988" s="1" t="s">
        <v>4736</v>
      </c>
      <c r="F1988" s="2">
        <v>45371</v>
      </c>
      <c r="G1988" s="2" t="str">
        <f t="shared" si="94"/>
        <v>March</v>
      </c>
      <c r="H1988" s="2" t="str">
        <f t="shared" si="95"/>
        <v>Spring</v>
      </c>
      <c r="I1988" s="1" t="s">
        <v>41</v>
      </c>
      <c r="J1988" s="1" t="s">
        <v>85</v>
      </c>
      <c r="K1988" s="1">
        <v>28</v>
      </c>
      <c r="L1988" s="7">
        <v>654.69000000000005</v>
      </c>
      <c r="M1988" s="1" t="s">
        <v>35</v>
      </c>
      <c r="N1988" s="1" t="s">
        <v>36</v>
      </c>
      <c r="O1988" s="1" t="s">
        <v>2041</v>
      </c>
      <c r="P1988" s="1">
        <v>62</v>
      </c>
      <c r="Q1988" s="1" t="s">
        <v>31</v>
      </c>
      <c r="R1988" s="1">
        <v>2</v>
      </c>
    </row>
    <row r="1989" spans="1:18" ht="12.75" x14ac:dyDescent="0.35">
      <c r="A1989" s="1" t="s">
        <v>4737</v>
      </c>
      <c r="B1989" s="1">
        <v>55</v>
      </c>
      <c r="C1989" s="1" t="str">
        <f t="shared" si="93"/>
        <v>Middle-Aged</v>
      </c>
      <c r="D1989" s="1" t="s">
        <v>16</v>
      </c>
      <c r="E1989" s="1" t="s">
        <v>4636</v>
      </c>
      <c r="F1989" s="2">
        <v>45339</v>
      </c>
      <c r="G1989" s="2" t="str">
        <f t="shared" si="94"/>
        <v>February</v>
      </c>
      <c r="H1989" s="2" t="str">
        <f t="shared" si="95"/>
        <v>Winter</v>
      </c>
      <c r="I1989" s="1" t="s">
        <v>54</v>
      </c>
      <c r="J1989" s="1" t="s">
        <v>28</v>
      </c>
      <c r="K1989" s="1">
        <v>63</v>
      </c>
      <c r="L1989" s="7">
        <v>4754.3900000000003</v>
      </c>
      <c r="M1989" s="1" t="s">
        <v>29</v>
      </c>
      <c r="N1989" s="1" t="s">
        <v>21</v>
      </c>
      <c r="O1989" s="1" t="s">
        <v>4738</v>
      </c>
      <c r="P1989" s="1">
        <v>70</v>
      </c>
      <c r="Q1989" s="1" t="s">
        <v>31</v>
      </c>
      <c r="R1989" s="1">
        <v>5</v>
      </c>
    </row>
    <row r="1990" spans="1:18" ht="12.75" x14ac:dyDescent="0.35">
      <c r="A1990" s="1" t="s">
        <v>4739</v>
      </c>
      <c r="B1990" s="1">
        <v>13</v>
      </c>
      <c r="C1990" s="1" t="str">
        <f t="shared" si="93"/>
        <v>Teenagers</v>
      </c>
      <c r="D1990" s="1" t="s">
        <v>62</v>
      </c>
      <c r="E1990" s="1" t="s">
        <v>4740</v>
      </c>
      <c r="F1990" s="2">
        <v>45558</v>
      </c>
      <c r="G1990" s="2" t="str">
        <f t="shared" si="94"/>
        <v>September</v>
      </c>
      <c r="H1990" s="2" t="str">
        <f t="shared" si="95"/>
        <v>Autumn</v>
      </c>
      <c r="I1990" s="1" t="s">
        <v>104</v>
      </c>
      <c r="J1990" s="1" t="s">
        <v>50</v>
      </c>
      <c r="K1990" s="1">
        <v>6</v>
      </c>
      <c r="L1990" s="7">
        <v>2060.36</v>
      </c>
      <c r="M1990" s="1" t="s">
        <v>35</v>
      </c>
      <c r="N1990" s="1" t="s">
        <v>21</v>
      </c>
      <c r="O1990" s="1" t="s">
        <v>2403</v>
      </c>
      <c r="P1990" s="1">
        <v>93</v>
      </c>
      <c r="Q1990" s="1" t="s">
        <v>66</v>
      </c>
      <c r="R1990" s="1">
        <v>2</v>
      </c>
    </row>
    <row r="1991" spans="1:18" ht="12.75" x14ac:dyDescent="0.35">
      <c r="A1991" s="1" t="s">
        <v>4741</v>
      </c>
      <c r="B1991" s="1">
        <v>66</v>
      </c>
      <c r="C1991" s="1" t="str">
        <f t="shared" si="93"/>
        <v>Elderly</v>
      </c>
      <c r="D1991" s="1" t="s">
        <v>62</v>
      </c>
      <c r="E1991" s="1" t="s">
        <v>4742</v>
      </c>
      <c r="F1991" s="2">
        <v>45590</v>
      </c>
      <c r="G1991" s="2" t="str">
        <f t="shared" si="94"/>
        <v>October</v>
      </c>
      <c r="H1991" s="2" t="str">
        <f t="shared" si="95"/>
        <v>Autumn</v>
      </c>
      <c r="I1991" s="1" t="s">
        <v>58</v>
      </c>
      <c r="J1991" s="1" t="s">
        <v>34</v>
      </c>
      <c r="K1991" s="1">
        <v>13</v>
      </c>
      <c r="L1991" s="7">
        <v>3725.91</v>
      </c>
      <c r="M1991" s="1" t="s">
        <v>35</v>
      </c>
      <c r="N1991" s="1" t="s">
        <v>21</v>
      </c>
      <c r="O1991" s="1" t="s">
        <v>2215</v>
      </c>
      <c r="P1991" s="1">
        <v>50</v>
      </c>
      <c r="Q1991" s="1" t="s">
        <v>47</v>
      </c>
      <c r="R1991" s="1">
        <v>1</v>
      </c>
    </row>
    <row r="1992" spans="1:18" ht="12.75" x14ac:dyDescent="0.35">
      <c r="A1992" s="1" t="s">
        <v>4743</v>
      </c>
      <c r="B1992" s="1">
        <v>37</v>
      </c>
      <c r="C1992" s="1" t="str">
        <f t="shared" si="93"/>
        <v>Young Adults</v>
      </c>
      <c r="D1992" s="1" t="s">
        <v>16</v>
      </c>
      <c r="E1992" s="1" t="s">
        <v>4744</v>
      </c>
      <c r="F1992" s="2">
        <v>45302</v>
      </c>
      <c r="G1992" s="2" t="str">
        <f t="shared" si="94"/>
        <v>January</v>
      </c>
      <c r="H1992" s="2" t="str">
        <f t="shared" si="95"/>
        <v>Winter</v>
      </c>
      <c r="I1992" s="1" t="s">
        <v>64</v>
      </c>
      <c r="J1992" s="1" t="s">
        <v>34</v>
      </c>
      <c r="K1992" s="1">
        <v>46</v>
      </c>
      <c r="L1992" s="7">
        <v>700.94</v>
      </c>
      <c r="M1992" s="1" t="s">
        <v>29</v>
      </c>
      <c r="N1992" s="1" t="s">
        <v>36</v>
      </c>
      <c r="O1992" s="1" t="s">
        <v>1478</v>
      </c>
      <c r="P1992" s="1">
        <v>21</v>
      </c>
      <c r="Q1992" s="1" t="s">
        <v>47</v>
      </c>
      <c r="R1992" s="1">
        <v>5</v>
      </c>
    </row>
    <row r="1993" spans="1:18" ht="12.75" x14ac:dyDescent="0.35">
      <c r="A1993" s="1" t="s">
        <v>4745</v>
      </c>
      <c r="B1993" s="1">
        <v>73</v>
      </c>
      <c r="C1993" s="1" t="str">
        <f t="shared" si="93"/>
        <v>Elderly</v>
      </c>
      <c r="D1993" s="1" t="s">
        <v>25</v>
      </c>
      <c r="E1993" s="1" t="s">
        <v>4746</v>
      </c>
      <c r="F1993" s="2">
        <v>45603</v>
      </c>
      <c r="G1993" s="2" t="str">
        <f t="shared" si="94"/>
        <v>November</v>
      </c>
      <c r="H1993" s="2" t="str">
        <f t="shared" si="95"/>
        <v>Autumn</v>
      </c>
      <c r="I1993" s="1" t="s">
        <v>104</v>
      </c>
      <c r="J1993" s="1" t="s">
        <v>19</v>
      </c>
      <c r="K1993" s="1">
        <v>11</v>
      </c>
      <c r="L1993" s="7">
        <v>4077.77</v>
      </c>
      <c r="M1993" s="1" t="s">
        <v>35</v>
      </c>
      <c r="N1993" s="1" t="s">
        <v>36</v>
      </c>
      <c r="O1993" s="1" t="s">
        <v>150</v>
      </c>
      <c r="P1993" s="1">
        <v>24</v>
      </c>
      <c r="Q1993" s="1" t="s">
        <v>31</v>
      </c>
      <c r="R1993" s="1">
        <v>4</v>
      </c>
    </row>
    <row r="1994" spans="1:18" ht="12.75" x14ac:dyDescent="0.35">
      <c r="A1994" s="1" t="s">
        <v>4747</v>
      </c>
      <c r="B1994" s="1">
        <v>76</v>
      </c>
      <c r="C1994" s="1" t="str">
        <f t="shared" si="93"/>
        <v>Elderly</v>
      </c>
      <c r="D1994" s="1" t="s">
        <v>16</v>
      </c>
      <c r="E1994" s="1" t="s">
        <v>4748</v>
      </c>
      <c r="F1994" s="2">
        <v>45295</v>
      </c>
      <c r="G1994" s="2" t="str">
        <f t="shared" si="94"/>
        <v>January</v>
      </c>
      <c r="H1994" s="2" t="str">
        <f t="shared" si="95"/>
        <v>Winter</v>
      </c>
      <c r="I1994" s="1" t="s">
        <v>75</v>
      </c>
      <c r="J1994" s="1" t="s">
        <v>28</v>
      </c>
      <c r="K1994" s="1">
        <v>58</v>
      </c>
      <c r="L1994" s="7">
        <v>2685.79</v>
      </c>
      <c r="M1994" s="1" t="s">
        <v>29</v>
      </c>
      <c r="N1994" s="1" t="s">
        <v>21</v>
      </c>
      <c r="O1994" s="1" t="s">
        <v>1303</v>
      </c>
      <c r="P1994" s="1">
        <v>63</v>
      </c>
      <c r="Q1994" s="1" t="s">
        <v>31</v>
      </c>
      <c r="R1994" s="1">
        <v>4</v>
      </c>
    </row>
    <row r="1995" spans="1:18" ht="12.75" x14ac:dyDescent="0.35">
      <c r="A1995" s="1" t="s">
        <v>4749</v>
      </c>
      <c r="B1995" s="1">
        <v>32</v>
      </c>
      <c r="C1995" s="1" t="str">
        <f t="shared" si="93"/>
        <v>Young Adults</v>
      </c>
      <c r="D1995" s="1" t="s">
        <v>25</v>
      </c>
      <c r="E1995" s="1" t="s">
        <v>2390</v>
      </c>
      <c r="F1995" s="2">
        <v>45369</v>
      </c>
      <c r="G1995" s="2" t="str">
        <f t="shared" si="94"/>
        <v>March</v>
      </c>
      <c r="H1995" s="2" t="str">
        <f t="shared" si="95"/>
        <v>Spring</v>
      </c>
      <c r="I1995" s="1" t="s">
        <v>58</v>
      </c>
      <c r="J1995" s="1" t="s">
        <v>85</v>
      </c>
      <c r="K1995" s="1">
        <v>4</v>
      </c>
      <c r="L1995" s="7">
        <v>4333.8999999999996</v>
      </c>
      <c r="M1995" s="1" t="s">
        <v>29</v>
      </c>
      <c r="N1995" s="1" t="s">
        <v>36</v>
      </c>
      <c r="O1995" s="1" t="s">
        <v>4750</v>
      </c>
      <c r="P1995" s="1">
        <v>25</v>
      </c>
      <c r="Q1995" s="1" t="s">
        <v>31</v>
      </c>
      <c r="R1995" s="1">
        <v>5</v>
      </c>
    </row>
    <row r="1996" spans="1:18" ht="12.75" x14ac:dyDescent="0.35">
      <c r="A1996" s="1" t="s">
        <v>4751</v>
      </c>
      <c r="B1996" s="1">
        <v>8</v>
      </c>
      <c r="C1996" s="1" t="str">
        <f t="shared" si="93"/>
        <v>Children</v>
      </c>
      <c r="D1996" s="1" t="s">
        <v>16</v>
      </c>
      <c r="E1996" s="1" t="s">
        <v>4752</v>
      </c>
      <c r="F1996" s="2">
        <v>45581</v>
      </c>
      <c r="G1996" s="2" t="str">
        <f t="shared" si="94"/>
        <v>October</v>
      </c>
      <c r="H1996" s="2" t="str">
        <f t="shared" si="95"/>
        <v>Autumn</v>
      </c>
      <c r="I1996" s="1" t="s">
        <v>58</v>
      </c>
      <c r="J1996" s="1" t="s">
        <v>28</v>
      </c>
      <c r="K1996" s="1">
        <v>87</v>
      </c>
      <c r="L1996" s="7">
        <v>2614.77</v>
      </c>
      <c r="M1996" s="1" t="s">
        <v>29</v>
      </c>
      <c r="N1996" s="1" t="s">
        <v>36</v>
      </c>
      <c r="O1996" s="1" t="s">
        <v>461</v>
      </c>
      <c r="P1996" s="1">
        <v>65</v>
      </c>
      <c r="Q1996" s="1" t="s">
        <v>47</v>
      </c>
      <c r="R1996" s="1">
        <v>4</v>
      </c>
    </row>
    <row r="1997" spans="1:18" ht="12.75" x14ac:dyDescent="0.35">
      <c r="A1997" s="1" t="s">
        <v>4753</v>
      </c>
      <c r="B1997" s="1">
        <v>6</v>
      </c>
      <c r="C1997" s="1" t="str">
        <f t="shared" si="93"/>
        <v>Children</v>
      </c>
      <c r="D1997" s="1" t="s">
        <v>25</v>
      </c>
      <c r="E1997" s="1" t="s">
        <v>4754</v>
      </c>
      <c r="F1997" s="2">
        <v>45346</v>
      </c>
      <c r="G1997" s="2" t="str">
        <f t="shared" si="94"/>
        <v>February</v>
      </c>
      <c r="H1997" s="2" t="str">
        <f t="shared" si="95"/>
        <v>Winter</v>
      </c>
      <c r="I1997" s="1" t="s">
        <v>41</v>
      </c>
      <c r="J1997" s="1" t="s">
        <v>50</v>
      </c>
      <c r="K1997" s="1">
        <v>65</v>
      </c>
      <c r="L1997" s="7">
        <v>102.05</v>
      </c>
      <c r="M1997" s="1" t="s">
        <v>20</v>
      </c>
      <c r="N1997" s="1" t="s">
        <v>36</v>
      </c>
      <c r="O1997" s="1" t="s">
        <v>2123</v>
      </c>
      <c r="P1997" s="1">
        <v>48</v>
      </c>
      <c r="Q1997" s="1" t="s">
        <v>47</v>
      </c>
      <c r="R1997" s="1">
        <v>4</v>
      </c>
    </row>
    <row r="1998" spans="1:18" ht="12.75" x14ac:dyDescent="0.35">
      <c r="A1998" s="1" t="s">
        <v>4755</v>
      </c>
      <c r="B1998" s="1">
        <v>51</v>
      </c>
      <c r="C1998" s="1" t="str">
        <f t="shared" si="93"/>
        <v>Middle-Aged</v>
      </c>
      <c r="D1998" s="1" t="s">
        <v>16</v>
      </c>
      <c r="E1998" s="1" t="s">
        <v>4756</v>
      </c>
      <c r="F1998" s="2">
        <v>45520</v>
      </c>
      <c r="G1998" s="2" t="str">
        <f t="shared" si="94"/>
        <v>August</v>
      </c>
      <c r="H1998" s="2" t="str">
        <f t="shared" si="95"/>
        <v>Summer</v>
      </c>
      <c r="I1998" s="1" t="s">
        <v>58</v>
      </c>
      <c r="J1998" s="1" t="s">
        <v>28</v>
      </c>
      <c r="K1998" s="1">
        <v>46</v>
      </c>
      <c r="L1998" s="7">
        <v>2093.79</v>
      </c>
      <c r="M1998" s="1" t="s">
        <v>29</v>
      </c>
      <c r="N1998" s="1" t="s">
        <v>36</v>
      </c>
      <c r="O1998" s="1" t="s">
        <v>2654</v>
      </c>
      <c r="P1998" s="1">
        <v>13</v>
      </c>
      <c r="Q1998" s="1" t="s">
        <v>38</v>
      </c>
      <c r="R1998" s="1">
        <v>3</v>
      </c>
    </row>
    <row r="1999" spans="1:18" ht="12.75" x14ac:dyDescent="0.35">
      <c r="A1999" s="1" t="s">
        <v>4757</v>
      </c>
      <c r="B1999" s="1">
        <v>13</v>
      </c>
      <c r="C1999" s="1" t="str">
        <f t="shared" si="93"/>
        <v>Teenagers</v>
      </c>
      <c r="D1999" s="1" t="s">
        <v>62</v>
      </c>
      <c r="E1999" s="1" t="s">
        <v>4758</v>
      </c>
      <c r="F1999" s="2">
        <v>45319</v>
      </c>
      <c r="G1999" s="2" t="str">
        <f t="shared" si="94"/>
        <v>January</v>
      </c>
      <c r="H1999" s="2" t="str">
        <f t="shared" si="95"/>
        <v>Winter</v>
      </c>
      <c r="I1999" s="1" t="s">
        <v>58</v>
      </c>
      <c r="J1999" s="1" t="s">
        <v>19</v>
      </c>
      <c r="K1999" s="1">
        <v>84</v>
      </c>
      <c r="L1999" s="7">
        <v>1729.44</v>
      </c>
      <c r="M1999" s="1" t="s">
        <v>29</v>
      </c>
      <c r="N1999" s="1" t="s">
        <v>36</v>
      </c>
      <c r="O1999" s="1" t="s">
        <v>1814</v>
      </c>
      <c r="P1999" s="1">
        <v>30</v>
      </c>
      <c r="Q1999" s="1" t="s">
        <v>23</v>
      </c>
      <c r="R1999" s="1">
        <v>3</v>
      </c>
    </row>
    <row r="2000" spans="1:18" ht="12.75" x14ac:dyDescent="0.35">
      <c r="A2000" s="1" t="s">
        <v>4759</v>
      </c>
      <c r="B2000" s="1">
        <v>32</v>
      </c>
      <c r="C2000" s="1" t="str">
        <f t="shared" si="93"/>
        <v>Young Adults</v>
      </c>
      <c r="D2000" s="1" t="s">
        <v>25</v>
      </c>
      <c r="E2000" s="1" t="s">
        <v>4760</v>
      </c>
      <c r="F2000" s="2">
        <v>45513</v>
      </c>
      <c r="G2000" s="2" t="str">
        <f t="shared" si="94"/>
        <v>August</v>
      </c>
      <c r="H2000" s="2" t="str">
        <f t="shared" si="95"/>
        <v>Summer</v>
      </c>
      <c r="I2000" s="1" t="s">
        <v>58</v>
      </c>
      <c r="J2000" s="1" t="s">
        <v>34</v>
      </c>
      <c r="K2000" s="1">
        <v>46</v>
      </c>
      <c r="L2000" s="7">
        <v>3125.54</v>
      </c>
      <c r="M2000" s="1" t="s">
        <v>35</v>
      </c>
      <c r="N2000" s="1" t="s">
        <v>36</v>
      </c>
      <c r="O2000" s="1" t="s">
        <v>1077</v>
      </c>
      <c r="P2000" s="1">
        <v>64</v>
      </c>
      <c r="Q2000" s="1" t="s">
        <v>38</v>
      </c>
      <c r="R2000" s="1">
        <v>5</v>
      </c>
    </row>
    <row r="2001" spans="1:18" ht="12.75" x14ac:dyDescent="0.35">
      <c r="A2001" s="1" t="s">
        <v>4761</v>
      </c>
      <c r="B2001" s="1">
        <v>63</v>
      </c>
      <c r="C2001" s="1" t="str">
        <f t="shared" si="93"/>
        <v>Elderly</v>
      </c>
      <c r="D2001" s="1" t="s">
        <v>62</v>
      </c>
      <c r="E2001" s="1" t="s">
        <v>4762</v>
      </c>
      <c r="F2001" s="2">
        <v>45462</v>
      </c>
      <c r="G2001" s="2" t="str">
        <f t="shared" si="94"/>
        <v>June</v>
      </c>
      <c r="H2001" s="2" t="str">
        <f t="shared" si="95"/>
        <v>Summer</v>
      </c>
      <c r="I2001" s="1" t="s">
        <v>27</v>
      </c>
      <c r="J2001" s="1" t="s">
        <v>50</v>
      </c>
      <c r="K2001" s="1">
        <v>31</v>
      </c>
      <c r="L2001" s="7">
        <v>3386.51</v>
      </c>
      <c r="M2001" s="1" t="s">
        <v>20</v>
      </c>
      <c r="N2001" s="1" t="s">
        <v>21</v>
      </c>
      <c r="O2001" s="1" t="s">
        <v>1803</v>
      </c>
      <c r="P2001" s="1">
        <v>71</v>
      </c>
      <c r="Q2001" s="1" t="s">
        <v>38</v>
      </c>
      <c r="R2001" s="1">
        <v>1</v>
      </c>
    </row>
    <row r="2002" spans="1:18" ht="12.75" x14ac:dyDescent="0.35">
      <c r="A2002" s="1" t="s">
        <v>4763</v>
      </c>
      <c r="B2002" s="1">
        <v>59</v>
      </c>
      <c r="C2002" s="1" t="str">
        <f t="shared" si="93"/>
        <v>Middle-Aged</v>
      </c>
      <c r="D2002" s="1" t="s">
        <v>62</v>
      </c>
      <c r="E2002" s="1" t="s">
        <v>3417</v>
      </c>
      <c r="F2002" s="2">
        <v>45378</v>
      </c>
      <c r="G2002" s="2" t="str">
        <f t="shared" si="94"/>
        <v>March</v>
      </c>
      <c r="H2002" s="2" t="str">
        <f t="shared" si="95"/>
        <v>Spring</v>
      </c>
      <c r="I2002" s="1" t="s">
        <v>54</v>
      </c>
      <c r="J2002" s="1" t="s">
        <v>59</v>
      </c>
      <c r="K2002" s="1">
        <v>47</v>
      </c>
      <c r="L2002" s="7">
        <v>1919.41</v>
      </c>
      <c r="M2002" s="1" t="s">
        <v>20</v>
      </c>
      <c r="N2002" s="1" t="s">
        <v>21</v>
      </c>
      <c r="O2002" s="1" t="s">
        <v>974</v>
      </c>
      <c r="P2002" s="1">
        <v>30</v>
      </c>
      <c r="Q2002" s="1" t="s">
        <v>38</v>
      </c>
      <c r="R2002" s="1">
        <v>5</v>
      </c>
    </row>
    <row r="2003" spans="1:18" ht="12.75" x14ac:dyDescent="0.35">
      <c r="A2003" s="1" t="s">
        <v>4764</v>
      </c>
      <c r="B2003" s="1">
        <v>27</v>
      </c>
      <c r="C2003" s="1" t="str">
        <f t="shared" si="93"/>
        <v>Young Adults</v>
      </c>
      <c r="D2003" s="1" t="s">
        <v>16</v>
      </c>
      <c r="E2003" s="1" t="s">
        <v>4765</v>
      </c>
      <c r="F2003" s="2">
        <v>45607</v>
      </c>
      <c r="G2003" s="2" t="str">
        <f t="shared" si="94"/>
        <v>November</v>
      </c>
      <c r="H2003" s="2" t="str">
        <f t="shared" si="95"/>
        <v>Autumn</v>
      </c>
      <c r="I2003" s="1" t="s">
        <v>54</v>
      </c>
      <c r="J2003" s="1" t="s">
        <v>50</v>
      </c>
      <c r="K2003" s="1">
        <v>23</v>
      </c>
      <c r="L2003" s="7">
        <v>222.89</v>
      </c>
      <c r="M2003" s="1" t="s">
        <v>35</v>
      </c>
      <c r="N2003" s="1" t="s">
        <v>36</v>
      </c>
      <c r="O2003" s="1" t="s">
        <v>2388</v>
      </c>
      <c r="P2003" s="1">
        <v>33</v>
      </c>
      <c r="Q2003" s="1" t="s">
        <v>23</v>
      </c>
      <c r="R2003" s="1">
        <v>5</v>
      </c>
    </row>
    <row r="2004" spans="1:18" ht="12.75" x14ac:dyDescent="0.35">
      <c r="A2004" s="1" t="s">
        <v>4766</v>
      </c>
      <c r="B2004" s="1">
        <v>19</v>
      </c>
      <c r="C2004" s="1" t="str">
        <f t="shared" si="93"/>
        <v>Teenagers</v>
      </c>
      <c r="D2004" s="1" t="s">
        <v>62</v>
      </c>
      <c r="E2004" s="1" t="s">
        <v>4767</v>
      </c>
      <c r="F2004" s="2">
        <v>45480</v>
      </c>
      <c r="G2004" s="2" t="str">
        <f t="shared" si="94"/>
        <v>July</v>
      </c>
      <c r="H2004" s="2" t="str">
        <f t="shared" si="95"/>
        <v>Summer</v>
      </c>
      <c r="I2004" s="1" t="s">
        <v>75</v>
      </c>
      <c r="J2004" s="1" t="s">
        <v>85</v>
      </c>
      <c r="K2004" s="1">
        <v>4</v>
      </c>
      <c r="L2004" s="7">
        <v>592.67999999999995</v>
      </c>
      <c r="M2004" s="1" t="s">
        <v>20</v>
      </c>
      <c r="N2004" s="1" t="s">
        <v>21</v>
      </c>
      <c r="O2004" s="1" t="s">
        <v>2035</v>
      </c>
      <c r="P2004" s="1">
        <v>46</v>
      </c>
      <c r="Q2004" s="1" t="s">
        <v>31</v>
      </c>
      <c r="R2004" s="1">
        <v>2</v>
      </c>
    </row>
    <row r="2005" spans="1:18" ht="12.75" x14ac:dyDescent="0.35">
      <c r="A2005" s="1" t="s">
        <v>4768</v>
      </c>
      <c r="B2005" s="1">
        <v>41</v>
      </c>
      <c r="C2005" s="1" t="str">
        <f t="shared" si="93"/>
        <v>Middle-Aged</v>
      </c>
      <c r="D2005" s="1" t="s">
        <v>25</v>
      </c>
      <c r="E2005" s="1" t="s">
        <v>4769</v>
      </c>
      <c r="F2005" s="2">
        <v>45510</v>
      </c>
      <c r="G2005" s="2" t="str">
        <f t="shared" si="94"/>
        <v>August</v>
      </c>
      <c r="H2005" s="2" t="str">
        <f t="shared" si="95"/>
        <v>Summer</v>
      </c>
      <c r="I2005" s="1" t="s">
        <v>64</v>
      </c>
      <c r="J2005" s="1" t="s">
        <v>34</v>
      </c>
      <c r="K2005" s="1">
        <v>59</v>
      </c>
      <c r="L2005" s="7">
        <v>1598.23</v>
      </c>
      <c r="M2005" s="1" t="s">
        <v>35</v>
      </c>
      <c r="N2005" s="1" t="s">
        <v>36</v>
      </c>
      <c r="O2005" s="1" t="s">
        <v>1990</v>
      </c>
      <c r="P2005" s="1">
        <v>9</v>
      </c>
      <c r="Q2005" s="1" t="s">
        <v>47</v>
      </c>
      <c r="R2005" s="1">
        <v>1</v>
      </c>
    </row>
    <row r="2006" spans="1:18" ht="12.75" x14ac:dyDescent="0.35">
      <c r="A2006" s="1" t="s">
        <v>4770</v>
      </c>
      <c r="B2006" s="1">
        <v>70</v>
      </c>
      <c r="C2006" s="1" t="str">
        <f t="shared" si="93"/>
        <v>Elderly</v>
      </c>
      <c r="D2006" s="1" t="s">
        <v>25</v>
      </c>
      <c r="E2006" s="1" t="s">
        <v>4771</v>
      </c>
      <c r="F2006" s="2">
        <v>45645</v>
      </c>
      <c r="G2006" s="2" t="str">
        <f t="shared" si="94"/>
        <v>December</v>
      </c>
      <c r="H2006" s="2" t="str">
        <f t="shared" si="95"/>
        <v>Winter</v>
      </c>
      <c r="I2006" s="1" t="s">
        <v>75</v>
      </c>
      <c r="J2006" s="1" t="s">
        <v>19</v>
      </c>
      <c r="K2006" s="1">
        <v>38</v>
      </c>
      <c r="L2006" s="7">
        <v>3054.19</v>
      </c>
      <c r="M2006" s="1" t="s">
        <v>20</v>
      </c>
      <c r="N2006" s="1" t="s">
        <v>36</v>
      </c>
      <c r="O2006" s="1" t="s">
        <v>4772</v>
      </c>
      <c r="P2006" s="1">
        <v>19</v>
      </c>
      <c r="Q2006" s="1" t="s">
        <v>23</v>
      </c>
      <c r="R2006" s="1">
        <v>5</v>
      </c>
    </row>
    <row r="2007" spans="1:18" ht="12.75" x14ac:dyDescent="0.35">
      <c r="A2007" s="1" t="s">
        <v>4773</v>
      </c>
      <c r="B2007" s="1">
        <v>7</v>
      </c>
      <c r="C2007" s="1" t="str">
        <f t="shared" si="93"/>
        <v>Children</v>
      </c>
      <c r="D2007" s="1" t="s">
        <v>62</v>
      </c>
      <c r="E2007" s="1" t="s">
        <v>4774</v>
      </c>
      <c r="F2007" s="2">
        <v>45411</v>
      </c>
      <c r="G2007" s="2" t="str">
        <f t="shared" si="94"/>
        <v>April</v>
      </c>
      <c r="H2007" s="2" t="str">
        <f t="shared" si="95"/>
        <v>Spring</v>
      </c>
      <c r="I2007" s="1" t="s">
        <v>27</v>
      </c>
      <c r="J2007" s="1" t="s">
        <v>34</v>
      </c>
      <c r="K2007" s="1">
        <v>25</v>
      </c>
      <c r="L2007" s="7">
        <v>1224.6300000000001</v>
      </c>
      <c r="M2007" s="1" t="s">
        <v>35</v>
      </c>
      <c r="N2007" s="1" t="s">
        <v>21</v>
      </c>
      <c r="O2007" s="1" t="s">
        <v>222</v>
      </c>
      <c r="P2007" s="1">
        <v>76</v>
      </c>
      <c r="Q2007" s="1" t="s">
        <v>31</v>
      </c>
      <c r="R2007" s="1">
        <v>4</v>
      </c>
    </row>
    <row r="2008" spans="1:18" ht="12.75" x14ac:dyDescent="0.35">
      <c r="A2008" s="1" t="s">
        <v>4775</v>
      </c>
      <c r="B2008" s="1">
        <v>52</v>
      </c>
      <c r="C2008" s="1" t="str">
        <f t="shared" si="93"/>
        <v>Middle-Aged</v>
      </c>
      <c r="D2008" s="1" t="s">
        <v>25</v>
      </c>
      <c r="E2008" s="1" t="s">
        <v>2078</v>
      </c>
      <c r="F2008" s="2">
        <v>45344</v>
      </c>
      <c r="G2008" s="2" t="str">
        <f t="shared" si="94"/>
        <v>February</v>
      </c>
      <c r="H2008" s="2" t="str">
        <f t="shared" si="95"/>
        <v>Winter</v>
      </c>
      <c r="I2008" s="1" t="s">
        <v>54</v>
      </c>
      <c r="J2008" s="1" t="s">
        <v>19</v>
      </c>
      <c r="K2008" s="1">
        <v>90</v>
      </c>
      <c r="L2008" s="7">
        <v>383.74</v>
      </c>
      <c r="M2008" s="1" t="s">
        <v>20</v>
      </c>
      <c r="N2008" s="1" t="s">
        <v>36</v>
      </c>
      <c r="O2008" s="1" t="s">
        <v>4776</v>
      </c>
      <c r="P2008" s="1">
        <v>68</v>
      </c>
      <c r="Q2008" s="1" t="s">
        <v>23</v>
      </c>
      <c r="R2008" s="1">
        <v>5</v>
      </c>
    </row>
    <row r="2009" spans="1:18" ht="12.75" x14ac:dyDescent="0.35">
      <c r="A2009" s="1" t="s">
        <v>4777</v>
      </c>
      <c r="B2009" s="1">
        <v>3</v>
      </c>
      <c r="C2009" s="1" t="str">
        <f t="shared" si="93"/>
        <v>Children</v>
      </c>
      <c r="D2009" s="1" t="s">
        <v>16</v>
      </c>
      <c r="E2009" s="1" t="s">
        <v>3479</v>
      </c>
      <c r="F2009" s="2">
        <v>45363</v>
      </c>
      <c r="G2009" s="2" t="str">
        <f t="shared" si="94"/>
        <v>March</v>
      </c>
      <c r="H2009" s="2" t="str">
        <f t="shared" si="95"/>
        <v>Spring</v>
      </c>
      <c r="I2009" s="1" t="s">
        <v>27</v>
      </c>
      <c r="J2009" s="1" t="s">
        <v>85</v>
      </c>
      <c r="K2009" s="1">
        <v>69</v>
      </c>
      <c r="L2009" s="7">
        <v>1698.76</v>
      </c>
      <c r="M2009" s="1" t="s">
        <v>29</v>
      </c>
      <c r="N2009" s="1" t="s">
        <v>36</v>
      </c>
      <c r="O2009" s="1" t="s">
        <v>3355</v>
      </c>
      <c r="P2009" s="1">
        <v>79</v>
      </c>
      <c r="Q2009" s="1" t="s">
        <v>38</v>
      </c>
      <c r="R2009" s="1">
        <v>3</v>
      </c>
    </row>
    <row r="2010" spans="1:18" ht="12.75" x14ac:dyDescent="0.35">
      <c r="A2010" s="1" t="s">
        <v>4778</v>
      </c>
      <c r="B2010" s="1">
        <v>17</v>
      </c>
      <c r="C2010" s="1" t="str">
        <f t="shared" si="93"/>
        <v>Teenagers</v>
      </c>
      <c r="D2010" s="1" t="s">
        <v>62</v>
      </c>
      <c r="E2010" s="1" t="s">
        <v>4779</v>
      </c>
      <c r="F2010" s="2">
        <v>45569</v>
      </c>
      <c r="G2010" s="2" t="str">
        <f t="shared" si="94"/>
        <v>October</v>
      </c>
      <c r="H2010" s="2" t="str">
        <f t="shared" si="95"/>
        <v>Autumn</v>
      </c>
      <c r="I2010" s="1" t="s">
        <v>18</v>
      </c>
      <c r="J2010" s="1" t="s">
        <v>59</v>
      </c>
      <c r="K2010" s="1">
        <v>16</v>
      </c>
      <c r="L2010" s="7">
        <v>1477.16</v>
      </c>
      <c r="M2010" s="1" t="s">
        <v>29</v>
      </c>
      <c r="N2010" s="1" t="s">
        <v>21</v>
      </c>
      <c r="O2010" s="1" t="s">
        <v>698</v>
      </c>
      <c r="P2010" s="1">
        <v>56</v>
      </c>
      <c r="Q2010" s="1" t="s">
        <v>31</v>
      </c>
      <c r="R2010" s="1">
        <v>3</v>
      </c>
    </row>
    <row r="2011" spans="1:18" ht="12.75" x14ac:dyDescent="0.35">
      <c r="A2011" s="1" t="s">
        <v>4780</v>
      </c>
      <c r="B2011" s="1">
        <v>47</v>
      </c>
      <c r="C2011" s="1" t="str">
        <f t="shared" si="93"/>
        <v>Middle-Aged</v>
      </c>
      <c r="D2011" s="1" t="s">
        <v>16</v>
      </c>
      <c r="E2011" s="1" t="s">
        <v>4781</v>
      </c>
      <c r="F2011" s="2">
        <v>45406</v>
      </c>
      <c r="G2011" s="2" t="str">
        <f t="shared" si="94"/>
        <v>April</v>
      </c>
      <c r="H2011" s="2" t="str">
        <f t="shared" si="95"/>
        <v>Spring</v>
      </c>
      <c r="I2011" s="1" t="s">
        <v>75</v>
      </c>
      <c r="J2011" s="1" t="s">
        <v>28</v>
      </c>
      <c r="K2011" s="1">
        <v>38</v>
      </c>
      <c r="L2011" s="7">
        <v>1557.79</v>
      </c>
      <c r="M2011" s="1" t="s">
        <v>29</v>
      </c>
      <c r="N2011" s="1" t="s">
        <v>21</v>
      </c>
      <c r="O2011" s="1" t="s">
        <v>313</v>
      </c>
      <c r="P2011" s="1">
        <v>36</v>
      </c>
      <c r="Q2011" s="1" t="s">
        <v>47</v>
      </c>
      <c r="R2011" s="1">
        <v>5</v>
      </c>
    </row>
    <row r="2012" spans="1:18" ht="12.75" x14ac:dyDescent="0.35">
      <c r="A2012" s="1" t="s">
        <v>4782</v>
      </c>
      <c r="B2012" s="1">
        <v>43</v>
      </c>
      <c r="C2012" s="1" t="str">
        <f t="shared" si="93"/>
        <v>Middle-Aged</v>
      </c>
      <c r="D2012" s="1" t="s">
        <v>25</v>
      </c>
      <c r="E2012" s="1" t="s">
        <v>4783</v>
      </c>
      <c r="F2012" s="2">
        <v>45527</v>
      </c>
      <c r="G2012" s="2" t="str">
        <f t="shared" si="94"/>
        <v>August</v>
      </c>
      <c r="H2012" s="2" t="str">
        <f t="shared" si="95"/>
        <v>Summer</v>
      </c>
      <c r="I2012" s="1" t="s">
        <v>64</v>
      </c>
      <c r="J2012" s="1" t="s">
        <v>19</v>
      </c>
      <c r="K2012" s="1">
        <v>77</v>
      </c>
      <c r="L2012" s="7">
        <v>1010.57</v>
      </c>
      <c r="M2012" s="1" t="s">
        <v>20</v>
      </c>
      <c r="N2012" s="1" t="s">
        <v>36</v>
      </c>
      <c r="O2012" s="1" t="s">
        <v>2487</v>
      </c>
      <c r="P2012" s="1">
        <v>19</v>
      </c>
      <c r="Q2012" s="1" t="s">
        <v>23</v>
      </c>
      <c r="R2012" s="1">
        <v>5</v>
      </c>
    </row>
    <row r="2013" spans="1:18" ht="12.75" x14ac:dyDescent="0.35">
      <c r="A2013" s="1" t="s">
        <v>4784</v>
      </c>
      <c r="B2013" s="1">
        <v>91</v>
      </c>
      <c r="C2013" s="1" t="str">
        <f t="shared" si="93"/>
        <v>Elderly</v>
      </c>
      <c r="D2013" s="1" t="s">
        <v>25</v>
      </c>
      <c r="E2013" s="1" t="s">
        <v>4785</v>
      </c>
      <c r="F2013" s="2">
        <v>45605</v>
      </c>
      <c r="G2013" s="2" t="str">
        <f t="shared" si="94"/>
        <v>November</v>
      </c>
      <c r="H2013" s="2" t="str">
        <f t="shared" si="95"/>
        <v>Autumn</v>
      </c>
      <c r="I2013" s="1" t="s">
        <v>64</v>
      </c>
      <c r="J2013" s="1" t="s">
        <v>59</v>
      </c>
      <c r="K2013" s="1">
        <v>41</v>
      </c>
      <c r="L2013" s="7">
        <v>123.86</v>
      </c>
      <c r="M2013" s="1" t="s">
        <v>20</v>
      </c>
      <c r="N2013" s="1" t="s">
        <v>21</v>
      </c>
      <c r="O2013" s="1" t="s">
        <v>2763</v>
      </c>
      <c r="P2013" s="1">
        <v>67</v>
      </c>
      <c r="Q2013" s="1" t="s">
        <v>47</v>
      </c>
      <c r="R2013" s="1">
        <v>2</v>
      </c>
    </row>
    <row r="2014" spans="1:18" ht="12.75" x14ac:dyDescent="0.35">
      <c r="A2014" s="1" t="s">
        <v>4786</v>
      </c>
      <c r="B2014" s="1">
        <v>21</v>
      </c>
      <c r="C2014" s="1" t="str">
        <f t="shared" si="93"/>
        <v>Young Adults</v>
      </c>
      <c r="D2014" s="1" t="s">
        <v>16</v>
      </c>
      <c r="E2014" s="1" t="s">
        <v>4787</v>
      </c>
      <c r="F2014" s="2">
        <v>45307</v>
      </c>
      <c r="G2014" s="2" t="str">
        <f t="shared" si="94"/>
        <v>January</v>
      </c>
      <c r="H2014" s="2" t="str">
        <f t="shared" si="95"/>
        <v>Winter</v>
      </c>
      <c r="I2014" s="1" t="s">
        <v>27</v>
      </c>
      <c r="J2014" s="1" t="s">
        <v>34</v>
      </c>
      <c r="K2014" s="1">
        <v>83</v>
      </c>
      <c r="L2014" s="7">
        <v>4350.37</v>
      </c>
      <c r="M2014" s="1" t="s">
        <v>29</v>
      </c>
      <c r="N2014" s="1" t="s">
        <v>21</v>
      </c>
      <c r="O2014" s="1" t="s">
        <v>1348</v>
      </c>
      <c r="P2014" s="1">
        <v>32</v>
      </c>
      <c r="Q2014" s="1" t="s">
        <v>66</v>
      </c>
      <c r="R2014" s="1">
        <v>2</v>
      </c>
    </row>
    <row r="2015" spans="1:18" ht="12.75" x14ac:dyDescent="0.35">
      <c r="A2015" s="1" t="s">
        <v>4788</v>
      </c>
      <c r="B2015" s="1">
        <v>97</v>
      </c>
      <c r="C2015" s="1" t="str">
        <f t="shared" si="93"/>
        <v>Elderly</v>
      </c>
      <c r="D2015" s="1" t="s">
        <v>16</v>
      </c>
      <c r="E2015" s="1" t="s">
        <v>4789</v>
      </c>
      <c r="F2015" s="2">
        <v>45445</v>
      </c>
      <c r="G2015" s="2" t="str">
        <f t="shared" si="94"/>
        <v>June</v>
      </c>
      <c r="H2015" s="2" t="str">
        <f t="shared" si="95"/>
        <v>Summer</v>
      </c>
      <c r="I2015" s="1" t="s">
        <v>45</v>
      </c>
      <c r="J2015" s="1" t="s">
        <v>50</v>
      </c>
      <c r="K2015" s="1">
        <v>4</v>
      </c>
      <c r="L2015" s="7">
        <v>1439.56</v>
      </c>
      <c r="M2015" s="1" t="s">
        <v>35</v>
      </c>
      <c r="N2015" s="1" t="s">
        <v>36</v>
      </c>
      <c r="O2015" s="1" t="s">
        <v>1333</v>
      </c>
      <c r="P2015" s="1">
        <v>69</v>
      </c>
      <c r="Q2015" s="1" t="s">
        <v>38</v>
      </c>
      <c r="R2015" s="1">
        <v>5</v>
      </c>
    </row>
    <row r="2016" spans="1:18" ht="12.75" x14ac:dyDescent="0.35">
      <c r="A2016" s="1" t="s">
        <v>4790</v>
      </c>
      <c r="B2016" s="1">
        <v>50</v>
      </c>
      <c r="C2016" s="1" t="str">
        <f t="shared" si="93"/>
        <v>Middle-Aged</v>
      </c>
      <c r="D2016" s="1" t="s">
        <v>62</v>
      </c>
      <c r="E2016" s="1" t="s">
        <v>4791</v>
      </c>
      <c r="F2016" s="2">
        <v>45568</v>
      </c>
      <c r="G2016" s="2" t="str">
        <f t="shared" si="94"/>
        <v>October</v>
      </c>
      <c r="H2016" s="2" t="str">
        <f t="shared" si="95"/>
        <v>Autumn</v>
      </c>
      <c r="I2016" s="1" t="s">
        <v>104</v>
      </c>
      <c r="J2016" s="1" t="s">
        <v>19</v>
      </c>
      <c r="K2016" s="1">
        <v>61</v>
      </c>
      <c r="L2016" s="7">
        <v>3779.24</v>
      </c>
      <c r="M2016" s="1" t="s">
        <v>20</v>
      </c>
      <c r="N2016" s="1" t="s">
        <v>36</v>
      </c>
      <c r="O2016" s="1" t="s">
        <v>444</v>
      </c>
      <c r="P2016" s="1">
        <v>33</v>
      </c>
      <c r="Q2016" s="1" t="s">
        <v>47</v>
      </c>
      <c r="R2016" s="1">
        <v>3</v>
      </c>
    </row>
    <row r="2017" spans="1:18" ht="12.75" x14ac:dyDescent="0.35">
      <c r="A2017" s="1" t="s">
        <v>4792</v>
      </c>
      <c r="B2017" s="1">
        <v>62</v>
      </c>
      <c r="C2017" s="1" t="str">
        <f t="shared" si="93"/>
        <v>Elderly</v>
      </c>
      <c r="D2017" s="1" t="s">
        <v>16</v>
      </c>
      <c r="E2017" s="1" t="s">
        <v>4793</v>
      </c>
      <c r="F2017" s="2">
        <v>45635</v>
      </c>
      <c r="G2017" s="2" t="str">
        <f t="shared" si="94"/>
        <v>December</v>
      </c>
      <c r="H2017" s="2" t="str">
        <f t="shared" si="95"/>
        <v>Winter</v>
      </c>
      <c r="I2017" s="1" t="s">
        <v>64</v>
      </c>
      <c r="J2017" s="1" t="s">
        <v>34</v>
      </c>
      <c r="K2017" s="1">
        <v>85</v>
      </c>
      <c r="L2017" s="7">
        <v>761.31</v>
      </c>
      <c r="M2017" s="1" t="s">
        <v>35</v>
      </c>
      <c r="N2017" s="1" t="s">
        <v>36</v>
      </c>
      <c r="O2017" s="1" t="s">
        <v>853</v>
      </c>
      <c r="P2017" s="1">
        <v>30</v>
      </c>
      <c r="Q2017" s="1" t="s">
        <v>31</v>
      </c>
      <c r="R2017" s="1">
        <v>1</v>
      </c>
    </row>
    <row r="2018" spans="1:18" ht="12.75" x14ac:dyDescent="0.35">
      <c r="A2018" s="1" t="s">
        <v>4794</v>
      </c>
      <c r="B2018" s="1">
        <v>36</v>
      </c>
      <c r="C2018" s="1" t="str">
        <f t="shared" si="93"/>
        <v>Young Adults</v>
      </c>
      <c r="D2018" s="1" t="s">
        <v>62</v>
      </c>
      <c r="E2018" s="1" t="s">
        <v>2572</v>
      </c>
      <c r="F2018" s="2">
        <v>45431</v>
      </c>
      <c r="G2018" s="2" t="str">
        <f t="shared" si="94"/>
        <v>May</v>
      </c>
      <c r="H2018" s="2" t="str">
        <f t="shared" si="95"/>
        <v>Spring</v>
      </c>
      <c r="I2018" s="1" t="s">
        <v>54</v>
      </c>
      <c r="J2018" s="1" t="s">
        <v>28</v>
      </c>
      <c r="K2018" s="1">
        <v>39</v>
      </c>
      <c r="L2018" s="7">
        <v>1105.21</v>
      </c>
      <c r="M2018" s="1" t="s">
        <v>35</v>
      </c>
      <c r="N2018" s="1" t="s">
        <v>36</v>
      </c>
      <c r="O2018" s="1" t="s">
        <v>1516</v>
      </c>
      <c r="P2018" s="1">
        <v>64</v>
      </c>
      <c r="Q2018" s="1" t="s">
        <v>31</v>
      </c>
      <c r="R2018" s="1">
        <v>3</v>
      </c>
    </row>
    <row r="2019" spans="1:18" ht="12.75" x14ac:dyDescent="0.35">
      <c r="A2019" s="1" t="s">
        <v>4795</v>
      </c>
      <c r="B2019" s="1">
        <v>76</v>
      </c>
      <c r="C2019" s="1" t="str">
        <f t="shared" si="93"/>
        <v>Elderly</v>
      </c>
      <c r="D2019" s="1" t="s">
        <v>25</v>
      </c>
      <c r="E2019" s="1" t="s">
        <v>4796</v>
      </c>
      <c r="F2019" s="2">
        <v>45524</v>
      </c>
      <c r="G2019" s="2" t="str">
        <f t="shared" si="94"/>
        <v>August</v>
      </c>
      <c r="H2019" s="2" t="str">
        <f t="shared" si="95"/>
        <v>Summer</v>
      </c>
      <c r="I2019" s="1" t="s">
        <v>104</v>
      </c>
      <c r="J2019" s="1" t="s">
        <v>28</v>
      </c>
      <c r="K2019" s="1">
        <v>19</v>
      </c>
      <c r="L2019" s="7">
        <v>4129.78</v>
      </c>
      <c r="M2019" s="1" t="s">
        <v>20</v>
      </c>
      <c r="N2019" s="1" t="s">
        <v>36</v>
      </c>
      <c r="O2019" s="1" t="s">
        <v>1766</v>
      </c>
      <c r="P2019" s="1">
        <v>7</v>
      </c>
      <c r="Q2019" s="1" t="s">
        <v>31</v>
      </c>
      <c r="R2019" s="1">
        <v>2</v>
      </c>
    </row>
    <row r="2020" spans="1:18" ht="12.75" x14ac:dyDescent="0.35">
      <c r="A2020" s="1" t="s">
        <v>4797</v>
      </c>
      <c r="B2020" s="1">
        <v>21</v>
      </c>
      <c r="C2020" s="1" t="str">
        <f t="shared" si="93"/>
        <v>Young Adults</v>
      </c>
      <c r="D2020" s="1" t="s">
        <v>62</v>
      </c>
      <c r="E2020" s="1" t="s">
        <v>4798</v>
      </c>
      <c r="F2020" s="2">
        <v>45546</v>
      </c>
      <c r="G2020" s="2" t="str">
        <f t="shared" si="94"/>
        <v>September</v>
      </c>
      <c r="H2020" s="2" t="str">
        <f t="shared" si="95"/>
        <v>Autumn</v>
      </c>
      <c r="I2020" s="1" t="s">
        <v>58</v>
      </c>
      <c r="J2020" s="1" t="s">
        <v>28</v>
      </c>
      <c r="K2020" s="1">
        <v>64</v>
      </c>
      <c r="L2020" s="7">
        <v>625.59</v>
      </c>
      <c r="M2020" s="1" t="s">
        <v>35</v>
      </c>
      <c r="N2020" s="1" t="s">
        <v>36</v>
      </c>
      <c r="O2020" s="1" t="s">
        <v>1737</v>
      </c>
      <c r="P2020" s="1">
        <v>78</v>
      </c>
      <c r="Q2020" s="1" t="s">
        <v>38</v>
      </c>
      <c r="R2020" s="1">
        <v>4</v>
      </c>
    </row>
    <row r="2021" spans="1:18" ht="12.75" x14ac:dyDescent="0.35">
      <c r="A2021" s="1" t="s">
        <v>4799</v>
      </c>
      <c r="B2021" s="1">
        <v>6</v>
      </c>
      <c r="C2021" s="1" t="str">
        <f t="shared" si="93"/>
        <v>Children</v>
      </c>
      <c r="D2021" s="1" t="s">
        <v>25</v>
      </c>
      <c r="E2021" s="1" t="s">
        <v>4800</v>
      </c>
      <c r="F2021" s="2">
        <v>45637</v>
      </c>
      <c r="G2021" s="2" t="str">
        <f t="shared" si="94"/>
        <v>December</v>
      </c>
      <c r="H2021" s="2" t="str">
        <f t="shared" si="95"/>
        <v>Winter</v>
      </c>
      <c r="I2021" s="1" t="s">
        <v>58</v>
      </c>
      <c r="J2021" s="1" t="s">
        <v>19</v>
      </c>
      <c r="K2021" s="1">
        <v>58</v>
      </c>
      <c r="L2021" s="7">
        <v>372.11</v>
      </c>
      <c r="M2021" s="1" t="s">
        <v>29</v>
      </c>
      <c r="N2021" s="1" t="s">
        <v>36</v>
      </c>
      <c r="O2021" s="1" t="s">
        <v>3649</v>
      </c>
      <c r="P2021" s="1">
        <v>67</v>
      </c>
      <c r="Q2021" s="1" t="s">
        <v>47</v>
      </c>
      <c r="R2021" s="1">
        <v>3</v>
      </c>
    </row>
    <row r="2022" spans="1:18" ht="12.75" x14ac:dyDescent="0.35">
      <c r="A2022" s="1" t="s">
        <v>4801</v>
      </c>
      <c r="B2022" s="1">
        <v>68</v>
      </c>
      <c r="C2022" s="1" t="str">
        <f t="shared" si="93"/>
        <v>Elderly</v>
      </c>
      <c r="D2022" s="1" t="s">
        <v>16</v>
      </c>
      <c r="E2022" s="1" t="s">
        <v>4802</v>
      </c>
      <c r="F2022" s="2">
        <v>45512</v>
      </c>
      <c r="G2022" s="2" t="str">
        <f t="shared" si="94"/>
        <v>August</v>
      </c>
      <c r="H2022" s="2" t="str">
        <f t="shared" si="95"/>
        <v>Summer</v>
      </c>
      <c r="I2022" s="1" t="s">
        <v>45</v>
      </c>
      <c r="J2022" s="1" t="s">
        <v>28</v>
      </c>
      <c r="K2022" s="1">
        <v>13</v>
      </c>
      <c r="L2022" s="7">
        <v>1148.74</v>
      </c>
      <c r="M2022" s="1" t="s">
        <v>29</v>
      </c>
      <c r="N2022" s="1" t="s">
        <v>21</v>
      </c>
      <c r="O2022" s="1" t="s">
        <v>506</v>
      </c>
      <c r="P2022" s="1">
        <v>27</v>
      </c>
      <c r="Q2022" s="1" t="s">
        <v>38</v>
      </c>
      <c r="R2022" s="1">
        <v>5</v>
      </c>
    </row>
    <row r="2023" spans="1:18" ht="12.75" x14ac:dyDescent="0.35">
      <c r="A2023" s="1" t="s">
        <v>4803</v>
      </c>
      <c r="B2023" s="1">
        <v>10</v>
      </c>
      <c r="C2023" s="1" t="str">
        <f t="shared" si="93"/>
        <v>Teenagers</v>
      </c>
      <c r="D2023" s="1" t="s">
        <v>16</v>
      </c>
      <c r="E2023" s="1" t="s">
        <v>4804</v>
      </c>
      <c r="F2023" s="2">
        <v>45409</v>
      </c>
      <c r="G2023" s="2" t="str">
        <f t="shared" si="94"/>
        <v>April</v>
      </c>
      <c r="H2023" s="2" t="str">
        <f t="shared" si="95"/>
        <v>Spring</v>
      </c>
      <c r="I2023" s="1" t="s">
        <v>54</v>
      </c>
      <c r="J2023" s="1" t="s">
        <v>19</v>
      </c>
      <c r="K2023" s="1">
        <v>36</v>
      </c>
      <c r="L2023" s="7">
        <v>4748.96</v>
      </c>
      <c r="M2023" s="1" t="s">
        <v>35</v>
      </c>
      <c r="N2023" s="1" t="s">
        <v>36</v>
      </c>
      <c r="O2023" s="1" t="s">
        <v>3592</v>
      </c>
      <c r="P2023" s="1">
        <v>94</v>
      </c>
      <c r="Q2023" s="1" t="s">
        <v>38</v>
      </c>
      <c r="R2023" s="1">
        <v>5</v>
      </c>
    </row>
    <row r="2024" spans="1:18" ht="12.75" x14ac:dyDescent="0.35">
      <c r="A2024" s="1" t="s">
        <v>4805</v>
      </c>
      <c r="B2024" s="1">
        <v>81</v>
      </c>
      <c r="C2024" s="1" t="str">
        <f t="shared" si="93"/>
        <v>Elderly</v>
      </c>
      <c r="D2024" s="1" t="s">
        <v>25</v>
      </c>
      <c r="E2024" s="1" t="s">
        <v>4806</v>
      </c>
      <c r="F2024" s="2">
        <v>45403</v>
      </c>
      <c r="G2024" s="2" t="str">
        <f t="shared" si="94"/>
        <v>April</v>
      </c>
      <c r="H2024" s="2" t="str">
        <f t="shared" si="95"/>
        <v>Spring</v>
      </c>
      <c r="I2024" s="1" t="s">
        <v>104</v>
      </c>
      <c r="J2024" s="1" t="s">
        <v>28</v>
      </c>
      <c r="K2024" s="1">
        <v>9</v>
      </c>
      <c r="L2024" s="7">
        <v>1188.3</v>
      </c>
      <c r="M2024" s="1" t="s">
        <v>20</v>
      </c>
      <c r="N2024" s="1" t="s">
        <v>36</v>
      </c>
      <c r="O2024" s="1" t="s">
        <v>1202</v>
      </c>
      <c r="P2024" s="1">
        <v>76</v>
      </c>
      <c r="Q2024" s="1" t="s">
        <v>31</v>
      </c>
      <c r="R2024" s="1">
        <v>3</v>
      </c>
    </row>
    <row r="2025" spans="1:18" ht="12.75" x14ac:dyDescent="0.35">
      <c r="A2025" s="1" t="s">
        <v>4807</v>
      </c>
      <c r="B2025" s="1">
        <v>89</v>
      </c>
      <c r="C2025" s="1" t="str">
        <f t="shared" si="93"/>
        <v>Elderly</v>
      </c>
      <c r="D2025" s="1" t="s">
        <v>16</v>
      </c>
      <c r="E2025" s="1" t="s">
        <v>4808</v>
      </c>
      <c r="F2025" s="2">
        <v>45563</v>
      </c>
      <c r="G2025" s="2" t="str">
        <f t="shared" si="94"/>
        <v>September</v>
      </c>
      <c r="H2025" s="2" t="str">
        <f t="shared" si="95"/>
        <v>Autumn</v>
      </c>
      <c r="I2025" s="1" t="s">
        <v>45</v>
      </c>
      <c r="J2025" s="1" t="s">
        <v>19</v>
      </c>
      <c r="K2025" s="1">
        <v>16</v>
      </c>
      <c r="L2025" s="7">
        <v>1641.52</v>
      </c>
      <c r="M2025" s="1" t="s">
        <v>35</v>
      </c>
      <c r="N2025" s="1" t="s">
        <v>36</v>
      </c>
      <c r="O2025" s="1" t="s">
        <v>1528</v>
      </c>
      <c r="P2025" s="1">
        <v>61</v>
      </c>
      <c r="Q2025" s="1" t="s">
        <v>47</v>
      </c>
      <c r="R2025" s="1">
        <v>2</v>
      </c>
    </row>
    <row r="2026" spans="1:18" ht="12.75" x14ac:dyDescent="0.35">
      <c r="A2026" s="1" t="s">
        <v>4809</v>
      </c>
      <c r="B2026" s="1">
        <v>85</v>
      </c>
      <c r="C2026" s="1" t="str">
        <f t="shared" si="93"/>
        <v>Elderly</v>
      </c>
      <c r="D2026" s="1" t="s">
        <v>62</v>
      </c>
      <c r="E2026" s="1" t="s">
        <v>4810</v>
      </c>
      <c r="F2026" s="2">
        <v>45439</v>
      </c>
      <c r="G2026" s="2" t="str">
        <f t="shared" si="94"/>
        <v>May</v>
      </c>
      <c r="H2026" s="2" t="str">
        <f t="shared" si="95"/>
        <v>Spring</v>
      </c>
      <c r="I2026" s="1" t="s">
        <v>64</v>
      </c>
      <c r="J2026" s="1" t="s">
        <v>85</v>
      </c>
      <c r="K2026" s="1">
        <v>78</v>
      </c>
      <c r="L2026" s="7">
        <v>4012.24</v>
      </c>
      <c r="M2026" s="1" t="s">
        <v>20</v>
      </c>
      <c r="N2026" s="1" t="s">
        <v>21</v>
      </c>
      <c r="O2026" s="1" t="s">
        <v>4112</v>
      </c>
      <c r="P2026" s="1">
        <v>100</v>
      </c>
      <c r="Q2026" s="1" t="s">
        <v>66</v>
      </c>
      <c r="R2026" s="1">
        <v>2</v>
      </c>
    </row>
    <row r="2027" spans="1:18" ht="12.75" x14ac:dyDescent="0.35">
      <c r="A2027" s="1" t="s">
        <v>4811</v>
      </c>
      <c r="B2027" s="1">
        <v>47</v>
      </c>
      <c r="C2027" s="1" t="str">
        <f t="shared" si="93"/>
        <v>Middle-Aged</v>
      </c>
      <c r="D2027" s="1" t="s">
        <v>16</v>
      </c>
      <c r="E2027" s="1" t="s">
        <v>4812</v>
      </c>
      <c r="F2027" s="2">
        <v>45340</v>
      </c>
      <c r="G2027" s="2" t="str">
        <f t="shared" si="94"/>
        <v>February</v>
      </c>
      <c r="H2027" s="2" t="str">
        <f t="shared" si="95"/>
        <v>Winter</v>
      </c>
      <c r="I2027" s="1" t="s">
        <v>58</v>
      </c>
      <c r="J2027" s="1" t="s">
        <v>19</v>
      </c>
      <c r="K2027" s="1">
        <v>83</v>
      </c>
      <c r="L2027" s="7">
        <v>1651.87</v>
      </c>
      <c r="M2027" s="1" t="s">
        <v>29</v>
      </c>
      <c r="N2027" s="1" t="s">
        <v>21</v>
      </c>
      <c r="O2027" s="1" t="s">
        <v>868</v>
      </c>
      <c r="P2027" s="1">
        <v>4</v>
      </c>
      <c r="Q2027" s="1" t="s">
        <v>23</v>
      </c>
      <c r="R2027" s="1">
        <v>5</v>
      </c>
    </row>
    <row r="2028" spans="1:18" ht="12.75" x14ac:dyDescent="0.35">
      <c r="A2028" s="1" t="s">
        <v>4813</v>
      </c>
      <c r="B2028" s="1">
        <v>48</v>
      </c>
      <c r="C2028" s="1" t="str">
        <f t="shared" si="93"/>
        <v>Middle-Aged</v>
      </c>
      <c r="D2028" s="1" t="s">
        <v>25</v>
      </c>
      <c r="E2028" s="1" t="s">
        <v>4814</v>
      </c>
      <c r="F2028" s="2">
        <v>45612</v>
      </c>
      <c r="G2028" s="2" t="str">
        <f t="shared" si="94"/>
        <v>November</v>
      </c>
      <c r="H2028" s="2" t="str">
        <f t="shared" si="95"/>
        <v>Autumn</v>
      </c>
      <c r="I2028" s="1" t="s">
        <v>45</v>
      </c>
      <c r="J2028" s="1" t="s">
        <v>50</v>
      </c>
      <c r="K2028" s="1">
        <v>62</v>
      </c>
      <c r="L2028" s="7">
        <v>963.98</v>
      </c>
      <c r="M2028" s="1" t="s">
        <v>29</v>
      </c>
      <c r="N2028" s="1" t="s">
        <v>36</v>
      </c>
      <c r="O2028" s="1" t="s">
        <v>1330</v>
      </c>
      <c r="P2028" s="1">
        <v>89</v>
      </c>
      <c r="Q2028" s="1" t="s">
        <v>66</v>
      </c>
      <c r="R2028" s="1">
        <v>3</v>
      </c>
    </row>
    <row r="2029" spans="1:18" ht="12.75" x14ac:dyDescent="0.35">
      <c r="A2029" s="1" t="s">
        <v>4815</v>
      </c>
      <c r="B2029" s="1">
        <v>86</v>
      </c>
      <c r="C2029" s="1" t="str">
        <f t="shared" si="93"/>
        <v>Elderly</v>
      </c>
      <c r="D2029" s="1" t="s">
        <v>62</v>
      </c>
      <c r="E2029" s="1" t="s">
        <v>4816</v>
      </c>
      <c r="F2029" s="2">
        <v>45443</v>
      </c>
      <c r="G2029" s="2" t="str">
        <f t="shared" si="94"/>
        <v>May</v>
      </c>
      <c r="H2029" s="2" t="str">
        <f t="shared" si="95"/>
        <v>Spring</v>
      </c>
      <c r="I2029" s="1" t="s">
        <v>41</v>
      </c>
      <c r="J2029" s="1" t="s">
        <v>19</v>
      </c>
      <c r="K2029" s="1">
        <v>60</v>
      </c>
      <c r="L2029" s="7">
        <v>2557.85</v>
      </c>
      <c r="M2029" s="1" t="s">
        <v>20</v>
      </c>
      <c r="N2029" s="1" t="s">
        <v>36</v>
      </c>
      <c r="O2029" s="1" t="s">
        <v>1748</v>
      </c>
      <c r="P2029" s="1">
        <v>55</v>
      </c>
      <c r="Q2029" s="1" t="s">
        <v>47</v>
      </c>
      <c r="R2029" s="1">
        <v>5</v>
      </c>
    </row>
    <row r="2030" spans="1:18" ht="12.75" x14ac:dyDescent="0.35">
      <c r="A2030" s="1" t="s">
        <v>4817</v>
      </c>
      <c r="B2030" s="1">
        <v>51</v>
      </c>
      <c r="C2030" s="1" t="str">
        <f t="shared" si="93"/>
        <v>Middle-Aged</v>
      </c>
      <c r="D2030" s="1" t="s">
        <v>16</v>
      </c>
      <c r="E2030" s="1" t="s">
        <v>743</v>
      </c>
      <c r="F2030" s="2">
        <v>45425</v>
      </c>
      <c r="G2030" s="2" t="str">
        <f t="shared" si="94"/>
        <v>May</v>
      </c>
      <c r="H2030" s="2" t="str">
        <f t="shared" si="95"/>
        <v>Spring</v>
      </c>
      <c r="I2030" s="1" t="s">
        <v>64</v>
      </c>
      <c r="J2030" s="1" t="s">
        <v>85</v>
      </c>
      <c r="K2030" s="1">
        <v>4</v>
      </c>
      <c r="L2030" s="7">
        <v>3387.44</v>
      </c>
      <c r="M2030" s="1" t="s">
        <v>20</v>
      </c>
      <c r="N2030" s="1" t="s">
        <v>36</v>
      </c>
      <c r="O2030" s="1" t="s">
        <v>1396</v>
      </c>
      <c r="P2030" s="1">
        <v>38</v>
      </c>
      <c r="Q2030" s="1" t="s">
        <v>66</v>
      </c>
      <c r="R2030" s="1">
        <v>5</v>
      </c>
    </row>
    <row r="2031" spans="1:18" ht="12.75" x14ac:dyDescent="0.35">
      <c r="A2031" s="1" t="s">
        <v>4818</v>
      </c>
      <c r="B2031" s="1">
        <v>6</v>
      </c>
      <c r="C2031" s="1" t="str">
        <f t="shared" si="93"/>
        <v>Children</v>
      </c>
      <c r="D2031" s="1" t="s">
        <v>62</v>
      </c>
      <c r="E2031" s="1" t="s">
        <v>4819</v>
      </c>
      <c r="F2031" s="2">
        <v>45562</v>
      </c>
      <c r="G2031" s="2" t="str">
        <f t="shared" si="94"/>
        <v>September</v>
      </c>
      <c r="H2031" s="2" t="str">
        <f t="shared" si="95"/>
        <v>Autumn</v>
      </c>
      <c r="I2031" s="1" t="s">
        <v>45</v>
      </c>
      <c r="J2031" s="1" t="s">
        <v>50</v>
      </c>
      <c r="K2031" s="1">
        <v>26</v>
      </c>
      <c r="L2031" s="7">
        <v>2388.84</v>
      </c>
      <c r="M2031" s="1" t="s">
        <v>35</v>
      </c>
      <c r="N2031" s="1" t="s">
        <v>21</v>
      </c>
      <c r="O2031" s="1" t="s">
        <v>4001</v>
      </c>
      <c r="P2031" s="1">
        <v>3</v>
      </c>
      <c r="Q2031" s="1" t="s">
        <v>66</v>
      </c>
      <c r="R2031" s="1">
        <v>2</v>
      </c>
    </row>
    <row r="2032" spans="1:18" ht="12.75" x14ac:dyDescent="0.35">
      <c r="A2032" s="1" t="s">
        <v>4820</v>
      </c>
      <c r="B2032" s="1">
        <v>47</v>
      </c>
      <c r="C2032" s="1" t="str">
        <f t="shared" si="93"/>
        <v>Middle-Aged</v>
      </c>
      <c r="D2032" s="1" t="s">
        <v>62</v>
      </c>
      <c r="E2032" s="1" t="s">
        <v>4821</v>
      </c>
      <c r="F2032" s="2">
        <v>45518</v>
      </c>
      <c r="G2032" s="2" t="str">
        <f t="shared" si="94"/>
        <v>August</v>
      </c>
      <c r="H2032" s="2" t="str">
        <f t="shared" si="95"/>
        <v>Summer</v>
      </c>
      <c r="I2032" s="1" t="s">
        <v>58</v>
      </c>
      <c r="J2032" s="1" t="s">
        <v>19</v>
      </c>
      <c r="K2032" s="1">
        <v>82</v>
      </c>
      <c r="L2032" s="7">
        <v>2416.77</v>
      </c>
      <c r="M2032" s="1" t="s">
        <v>29</v>
      </c>
      <c r="N2032" s="1" t="s">
        <v>21</v>
      </c>
      <c r="O2032" s="1" t="s">
        <v>2134</v>
      </c>
      <c r="P2032" s="1">
        <v>93</v>
      </c>
      <c r="Q2032" s="1" t="s">
        <v>23</v>
      </c>
      <c r="R2032" s="1">
        <v>4</v>
      </c>
    </row>
    <row r="2033" spans="1:18" ht="12.75" x14ac:dyDescent="0.35">
      <c r="A2033" s="1" t="s">
        <v>4822</v>
      </c>
      <c r="B2033" s="1">
        <v>23</v>
      </c>
      <c r="C2033" s="1" t="str">
        <f t="shared" si="93"/>
        <v>Young Adults</v>
      </c>
      <c r="D2033" s="1" t="s">
        <v>62</v>
      </c>
      <c r="E2033" s="1" t="s">
        <v>4823</v>
      </c>
      <c r="F2033" s="2">
        <v>45394</v>
      </c>
      <c r="G2033" s="2" t="str">
        <f t="shared" si="94"/>
        <v>April</v>
      </c>
      <c r="H2033" s="2" t="str">
        <f t="shared" si="95"/>
        <v>Spring</v>
      </c>
      <c r="I2033" s="1" t="s">
        <v>64</v>
      </c>
      <c r="J2033" s="1" t="s">
        <v>34</v>
      </c>
      <c r="K2033" s="1">
        <v>78</v>
      </c>
      <c r="L2033" s="7">
        <v>3288.14</v>
      </c>
      <c r="M2033" s="1" t="s">
        <v>35</v>
      </c>
      <c r="N2033" s="1" t="s">
        <v>36</v>
      </c>
      <c r="O2033" s="1" t="s">
        <v>354</v>
      </c>
      <c r="P2033" s="1">
        <v>6</v>
      </c>
      <c r="Q2033" s="1" t="s">
        <v>38</v>
      </c>
      <c r="R2033" s="1">
        <v>3</v>
      </c>
    </row>
    <row r="2034" spans="1:18" ht="12.75" x14ac:dyDescent="0.35">
      <c r="A2034" s="1" t="s">
        <v>4824</v>
      </c>
      <c r="B2034" s="1">
        <v>20</v>
      </c>
      <c r="C2034" s="1" t="str">
        <f t="shared" si="93"/>
        <v>Young Adults</v>
      </c>
      <c r="D2034" s="1" t="s">
        <v>16</v>
      </c>
      <c r="E2034" s="1" t="s">
        <v>4825</v>
      </c>
      <c r="F2034" s="2">
        <v>45343</v>
      </c>
      <c r="G2034" s="2" t="str">
        <f t="shared" si="94"/>
        <v>February</v>
      </c>
      <c r="H2034" s="2" t="str">
        <f t="shared" si="95"/>
        <v>Winter</v>
      </c>
      <c r="I2034" s="1" t="s">
        <v>41</v>
      </c>
      <c r="J2034" s="1" t="s">
        <v>19</v>
      </c>
      <c r="K2034" s="1">
        <v>39</v>
      </c>
      <c r="L2034" s="7">
        <v>536.86</v>
      </c>
      <c r="M2034" s="1" t="s">
        <v>35</v>
      </c>
      <c r="N2034" s="1" t="s">
        <v>21</v>
      </c>
      <c r="O2034" s="1" t="s">
        <v>816</v>
      </c>
      <c r="P2034" s="1">
        <v>30</v>
      </c>
      <c r="Q2034" s="1" t="s">
        <v>31</v>
      </c>
      <c r="R2034" s="1">
        <v>4</v>
      </c>
    </row>
    <row r="2035" spans="1:18" ht="12.75" x14ac:dyDescent="0.35">
      <c r="A2035" s="1" t="s">
        <v>4826</v>
      </c>
      <c r="B2035" s="1">
        <v>29</v>
      </c>
      <c r="C2035" s="1" t="str">
        <f t="shared" si="93"/>
        <v>Young Adults</v>
      </c>
      <c r="D2035" s="1" t="s">
        <v>62</v>
      </c>
      <c r="E2035" s="1" t="s">
        <v>4827</v>
      </c>
      <c r="F2035" s="2">
        <v>45296</v>
      </c>
      <c r="G2035" s="2" t="str">
        <f t="shared" si="94"/>
        <v>January</v>
      </c>
      <c r="H2035" s="2" t="str">
        <f t="shared" si="95"/>
        <v>Winter</v>
      </c>
      <c r="I2035" s="1" t="s">
        <v>18</v>
      </c>
      <c r="J2035" s="1" t="s">
        <v>19</v>
      </c>
      <c r="K2035" s="1">
        <v>21</v>
      </c>
      <c r="L2035" s="7">
        <v>3597.67</v>
      </c>
      <c r="M2035" s="1" t="s">
        <v>20</v>
      </c>
      <c r="N2035" s="1" t="s">
        <v>36</v>
      </c>
      <c r="O2035" s="1" t="s">
        <v>1486</v>
      </c>
      <c r="P2035" s="1">
        <v>10</v>
      </c>
      <c r="Q2035" s="1" t="s">
        <v>66</v>
      </c>
      <c r="R2035" s="1">
        <v>2</v>
      </c>
    </row>
    <row r="2036" spans="1:18" ht="12.75" x14ac:dyDescent="0.35">
      <c r="A2036" s="1" t="s">
        <v>4828</v>
      </c>
      <c r="B2036" s="1">
        <v>15</v>
      </c>
      <c r="C2036" s="1" t="str">
        <f t="shared" si="93"/>
        <v>Teenagers</v>
      </c>
      <c r="D2036" s="1" t="s">
        <v>25</v>
      </c>
      <c r="E2036" s="1" t="s">
        <v>4829</v>
      </c>
      <c r="F2036" s="2">
        <v>45536</v>
      </c>
      <c r="G2036" s="2" t="str">
        <f t="shared" si="94"/>
        <v>September</v>
      </c>
      <c r="H2036" s="2" t="str">
        <f t="shared" si="95"/>
        <v>Autumn</v>
      </c>
      <c r="I2036" s="1" t="s">
        <v>27</v>
      </c>
      <c r="J2036" s="1" t="s">
        <v>59</v>
      </c>
      <c r="K2036" s="1">
        <v>87</v>
      </c>
      <c r="L2036" s="7">
        <v>1019.53</v>
      </c>
      <c r="M2036" s="1" t="s">
        <v>20</v>
      </c>
      <c r="N2036" s="1" t="s">
        <v>36</v>
      </c>
      <c r="O2036" s="1" t="s">
        <v>829</v>
      </c>
      <c r="P2036" s="1">
        <v>85</v>
      </c>
      <c r="Q2036" s="1" t="s">
        <v>31</v>
      </c>
      <c r="R2036" s="1">
        <v>5</v>
      </c>
    </row>
    <row r="2037" spans="1:18" ht="12.75" x14ac:dyDescent="0.35">
      <c r="A2037" s="1" t="s">
        <v>4830</v>
      </c>
      <c r="B2037" s="1">
        <v>16</v>
      </c>
      <c r="C2037" s="1" t="str">
        <f t="shared" si="93"/>
        <v>Teenagers</v>
      </c>
      <c r="D2037" s="1" t="s">
        <v>62</v>
      </c>
      <c r="E2037" s="1" t="s">
        <v>4831</v>
      </c>
      <c r="F2037" s="2">
        <v>45307</v>
      </c>
      <c r="G2037" s="2" t="str">
        <f t="shared" si="94"/>
        <v>January</v>
      </c>
      <c r="H2037" s="2" t="str">
        <f t="shared" si="95"/>
        <v>Winter</v>
      </c>
      <c r="I2037" s="1" t="s">
        <v>41</v>
      </c>
      <c r="J2037" s="1" t="s">
        <v>28</v>
      </c>
      <c r="K2037" s="1">
        <v>70</v>
      </c>
      <c r="L2037" s="7">
        <v>3865.39</v>
      </c>
      <c r="M2037" s="1" t="s">
        <v>35</v>
      </c>
      <c r="N2037" s="1" t="s">
        <v>21</v>
      </c>
      <c r="O2037" s="1" t="s">
        <v>1065</v>
      </c>
      <c r="P2037" s="1">
        <v>3</v>
      </c>
      <c r="Q2037" s="1" t="s">
        <v>31</v>
      </c>
      <c r="R2037" s="1">
        <v>4</v>
      </c>
    </row>
    <row r="2038" spans="1:18" ht="12.75" x14ac:dyDescent="0.35">
      <c r="A2038" s="1" t="s">
        <v>4832</v>
      </c>
      <c r="B2038" s="1">
        <v>95</v>
      </c>
      <c r="C2038" s="1" t="str">
        <f t="shared" si="93"/>
        <v>Elderly</v>
      </c>
      <c r="D2038" s="1" t="s">
        <v>16</v>
      </c>
      <c r="E2038" s="1" t="s">
        <v>3683</v>
      </c>
      <c r="F2038" s="2">
        <v>45429</v>
      </c>
      <c r="G2038" s="2" t="str">
        <f t="shared" si="94"/>
        <v>May</v>
      </c>
      <c r="H2038" s="2" t="str">
        <f t="shared" si="95"/>
        <v>Spring</v>
      </c>
      <c r="I2038" s="1" t="s">
        <v>27</v>
      </c>
      <c r="J2038" s="1" t="s">
        <v>34</v>
      </c>
      <c r="K2038" s="1">
        <v>79</v>
      </c>
      <c r="L2038" s="7">
        <v>4997.33</v>
      </c>
      <c r="M2038" s="1" t="s">
        <v>29</v>
      </c>
      <c r="N2038" s="1" t="s">
        <v>36</v>
      </c>
      <c r="O2038" s="1" t="s">
        <v>1657</v>
      </c>
      <c r="P2038" s="1">
        <v>98</v>
      </c>
      <c r="Q2038" s="1" t="s">
        <v>66</v>
      </c>
      <c r="R2038" s="1">
        <v>5</v>
      </c>
    </row>
    <row r="2039" spans="1:18" ht="12.75" x14ac:dyDescent="0.35">
      <c r="A2039" s="1" t="s">
        <v>4833</v>
      </c>
      <c r="B2039" s="1">
        <v>28</v>
      </c>
      <c r="C2039" s="1" t="str">
        <f t="shared" si="93"/>
        <v>Young Adults</v>
      </c>
      <c r="D2039" s="1" t="s">
        <v>62</v>
      </c>
      <c r="E2039" s="1" t="s">
        <v>4834</v>
      </c>
      <c r="F2039" s="2">
        <v>45355</v>
      </c>
      <c r="G2039" s="2" t="str">
        <f t="shared" si="94"/>
        <v>March</v>
      </c>
      <c r="H2039" s="2" t="str">
        <f t="shared" si="95"/>
        <v>Spring</v>
      </c>
      <c r="I2039" s="1" t="s">
        <v>41</v>
      </c>
      <c r="J2039" s="1" t="s">
        <v>28</v>
      </c>
      <c r="K2039" s="1">
        <v>8</v>
      </c>
      <c r="L2039" s="7">
        <v>950.64</v>
      </c>
      <c r="M2039" s="1" t="s">
        <v>29</v>
      </c>
      <c r="N2039" s="1" t="s">
        <v>36</v>
      </c>
      <c r="O2039" s="1" t="s">
        <v>1782</v>
      </c>
      <c r="P2039" s="1">
        <v>91</v>
      </c>
      <c r="Q2039" s="1" t="s">
        <v>66</v>
      </c>
      <c r="R2039" s="1">
        <v>3</v>
      </c>
    </row>
    <row r="2040" spans="1:18" ht="12.75" x14ac:dyDescent="0.35">
      <c r="A2040" s="1" t="s">
        <v>4835</v>
      </c>
      <c r="B2040" s="1">
        <v>31</v>
      </c>
      <c r="C2040" s="1" t="str">
        <f t="shared" si="93"/>
        <v>Young Adults</v>
      </c>
      <c r="D2040" s="1" t="s">
        <v>25</v>
      </c>
      <c r="E2040" s="1" t="s">
        <v>4836</v>
      </c>
      <c r="F2040" s="2">
        <v>45307</v>
      </c>
      <c r="G2040" s="2" t="str">
        <f t="shared" si="94"/>
        <v>January</v>
      </c>
      <c r="H2040" s="2" t="str">
        <f t="shared" si="95"/>
        <v>Winter</v>
      </c>
      <c r="I2040" s="1" t="s">
        <v>41</v>
      </c>
      <c r="J2040" s="1" t="s">
        <v>28</v>
      </c>
      <c r="K2040" s="1">
        <v>49</v>
      </c>
      <c r="L2040" s="7">
        <v>371.08</v>
      </c>
      <c r="M2040" s="1" t="s">
        <v>35</v>
      </c>
      <c r="N2040" s="1" t="s">
        <v>21</v>
      </c>
      <c r="O2040" s="1" t="s">
        <v>3316</v>
      </c>
      <c r="P2040" s="1">
        <v>3</v>
      </c>
      <c r="Q2040" s="1" t="s">
        <v>38</v>
      </c>
      <c r="R2040" s="1">
        <v>5</v>
      </c>
    </row>
    <row r="2041" spans="1:18" ht="12.75" x14ac:dyDescent="0.35">
      <c r="A2041" s="1" t="s">
        <v>4837</v>
      </c>
      <c r="B2041" s="1">
        <v>33</v>
      </c>
      <c r="C2041" s="1" t="str">
        <f t="shared" si="93"/>
        <v>Young Adults</v>
      </c>
      <c r="D2041" s="1" t="s">
        <v>25</v>
      </c>
      <c r="E2041" s="1" t="s">
        <v>4838</v>
      </c>
      <c r="F2041" s="2">
        <v>45540</v>
      </c>
      <c r="G2041" s="2" t="str">
        <f t="shared" si="94"/>
        <v>September</v>
      </c>
      <c r="H2041" s="2" t="str">
        <f t="shared" si="95"/>
        <v>Autumn</v>
      </c>
      <c r="I2041" s="1" t="s">
        <v>54</v>
      </c>
      <c r="J2041" s="1" t="s">
        <v>34</v>
      </c>
      <c r="K2041" s="1">
        <v>23</v>
      </c>
      <c r="L2041" s="7">
        <v>491.67</v>
      </c>
      <c r="M2041" s="1" t="s">
        <v>35</v>
      </c>
      <c r="N2041" s="1" t="s">
        <v>21</v>
      </c>
      <c r="O2041" s="1" t="s">
        <v>147</v>
      </c>
      <c r="P2041" s="1">
        <v>8</v>
      </c>
      <c r="Q2041" s="1" t="s">
        <v>38</v>
      </c>
      <c r="R2041" s="1">
        <v>4</v>
      </c>
    </row>
    <row r="2042" spans="1:18" ht="12.75" x14ac:dyDescent="0.35">
      <c r="A2042" s="1" t="s">
        <v>4839</v>
      </c>
      <c r="B2042" s="1">
        <v>23</v>
      </c>
      <c r="C2042" s="1" t="str">
        <f t="shared" si="93"/>
        <v>Young Adults</v>
      </c>
      <c r="D2042" s="1" t="s">
        <v>25</v>
      </c>
      <c r="E2042" s="1" t="s">
        <v>4840</v>
      </c>
      <c r="F2042" s="2">
        <v>45433</v>
      </c>
      <c r="G2042" s="2" t="str">
        <f t="shared" si="94"/>
        <v>May</v>
      </c>
      <c r="H2042" s="2" t="str">
        <f t="shared" si="95"/>
        <v>Spring</v>
      </c>
      <c r="I2042" s="1" t="s">
        <v>64</v>
      </c>
      <c r="J2042" s="1" t="s">
        <v>19</v>
      </c>
      <c r="K2042" s="1">
        <v>89</v>
      </c>
      <c r="L2042" s="7">
        <v>1913.48</v>
      </c>
      <c r="M2042" s="1" t="s">
        <v>35</v>
      </c>
      <c r="N2042" s="1" t="s">
        <v>36</v>
      </c>
      <c r="O2042" s="1" t="s">
        <v>4841</v>
      </c>
      <c r="P2042" s="1">
        <v>70</v>
      </c>
      <c r="Q2042" s="1" t="s">
        <v>66</v>
      </c>
      <c r="R2042" s="1">
        <v>1</v>
      </c>
    </row>
    <row r="2043" spans="1:18" ht="12.75" x14ac:dyDescent="0.35">
      <c r="A2043" s="1" t="s">
        <v>4842</v>
      </c>
      <c r="B2043" s="1">
        <v>89</v>
      </c>
      <c r="C2043" s="1" t="str">
        <f t="shared" si="93"/>
        <v>Elderly</v>
      </c>
      <c r="D2043" s="1" t="s">
        <v>25</v>
      </c>
      <c r="E2043" s="1" t="s">
        <v>4843</v>
      </c>
      <c r="F2043" s="2">
        <v>45321</v>
      </c>
      <c r="G2043" s="2" t="str">
        <f t="shared" si="94"/>
        <v>January</v>
      </c>
      <c r="H2043" s="2" t="str">
        <f t="shared" si="95"/>
        <v>Winter</v>
      </c>
      <c r="I2043" s="1" t="s">
        <v>104</v>
      </c>
      <c r="J2043" s="1" t="s">
        <v>34</v>
      </c>
      <c r="K2043" s="1">
        <v>17</v>
      </c>
      <c r="L2043" s="7">
        <v>568.77</v>
      </c>
      <c r="M2043" s="1" t="s">
        <v>29</v>
      </c>
      <c r="N2043" s="1" t="s">
        <v>21</v>
      </c>
      <c r="O2043" s="1" t="s">
        <v>4844</v>
      </c>
      <c r="P2043" s="1">
        <v>15</v>
      </c>
      <c r="Q2043" s="1" t="s">
        <v>38</v>
      </c>
      <c r="R2043" s="1">
        <v>2</v>
      </c>
    </row>
    <row r="2044" spans="1:18" ht="12.75" x14ac:dyDescent="0.35">
      <c r="A2044" s="1" t="s">
        <v>4845</v>
      </c>
      <c r="B2044" s="1">
        <v>87</v>
      </c>
      <c r="C2044" s="1" t="str">
        <f t="shared" si="93"/>
        <v>Elderly</v>
      </c>
      <c r="D2044" s="1" t="s">
        <v>62</v>
      </c>
      <c r="E2044" s="1" t="s">
        <v>4846</v>
      </c>
      <c r="F2044" s="2">
        <v>45297</v>
      </c>
      <c r="G2044" s="2" t="str">
        <f t="shared" si="94"/>
        <v>January</v>
      </c>
      <c r="H2044" s="2" t="str">
        <f t="shared" si="95"/>
        <v>Winter</v>
      </c>
      <c r="I2044" s="1" t="s">
        <v>75</v>
      </c>
      <c r="J2044" s="1" t="s">
        <v>19</v>
      </c>
      <c r="K2044" s="1">
        <v>12</v>
      </c>
      <c r="L2044" s="7">
        <v>1179.6600000000001</v>
      </c>
      <c r="M2044" s="1" t="s">
        <v>20</v>
      </c>
      <c r="N2044" s="1" t="s">
        <v>21</v>
      </c>
      <c r="O2044" s="1" t="s">
        <v>348</v>
      </c>
      <c r="P2044" s="1">
        <v>34</v>
      </c>
      <c r="Q2044" s="1" t="s">
        <v>31</v>
      </c>
      <c r="R2044" s="1">
        <v>1</v>
      </c>
    </row>
    <row r="2045" spans="1:18" ht="12.75" x14ac:dyDescent="0.35">
      <c r="A2045" s="1" t="s">
        <v>4847</v>
      </c>
      <c r="B2045" s="1">
        <v>86</v>
      </c>
      <c r="C2045" s="1" t="str">
        <f t="shared" si="93"/>
        <v>Elderly</v>
      </c>
      <c r="D2045" s="1" t="s">
        <v>25</v>
      </c>
      <c r="E2045" s="1" t="s">
        <v>4848</v>
      </c>
      <c r="F2045" s="2">
        <v>45626</v>
      </c>
      <c r="G2045" s="2" t="str">
        <f t="shared" si="94"/>
        <v>November</v>
      </c>
      <c r="H2045" s="2" t="str">
        <f t="shared" si="95"/>
        <v>Autumn</v>
      </c>
      <c r="I2045" s="1" t="s">
        <v>41</v>
      </c>
      <c r="J2045" s="1" t="s">
        <v>59</v>
      </c>
      <c r="K2045" s="1">
        <v>63</v>
      </c>
      <c r="L2045" s="7">
        <v>2169.42</v>
      </c>
      <c r="M2045" s="1" t="s">
        <v>29</v>
      </c>
      <c r="N2045" s="1" t="s">
        <v>21</v>
      </c>
      <c r="O2045" s="1" t="s">
        <v>3401</v>
      </c>
      <c r="P2045" s="1">
        <v>52</v>
      </c>
      <c r="Q2045" s="1" t="s">
        <v>38</v>
      </c>
      <c r="R2045" s="1">
        <v>3</v>
      </c>
    </row>
    <row r="2046" spans="1:18" ht="12.75" x14ac:dyDescent="0.35">
      <c r="A2046" s="1" t="s">
        <v>4849</v>
      </c>
      <c r="B2046" s="1">
        <v>17</v>
      </c>
      <c r="C2046" s="1" t="str">
        <f t="shared" si="93"/>
        <v>Teenagers</v>
      </c>
      <c r="D2046" s="1" t="s">
        <v>16</v>
      </c>
      <c r="E2046" s="1" t="s">
        <v>4850</v>
      </c>
      <c r="F2046" s="2">
        <v>45603</v>
      </c>
      <c r="G2046" s="2" t="str">
        <f t="shared" si="94"/>
        <v>November</v>
      </c>
      <c r="H2046" s="2" t="str">
        <f t="shared" si="95"/>
        <v>Autumn</v>
      </c>
      <c r="I2046" s="1" t="s">
        <v>41</v>
      </c>
      <c r="J2046" s="1" t="s">
        <v>34</v>
      </c>
      <c r="K2046" s="1">
        <v>79</v>
      </c>
      <c r="L2046" s="7">
        <v>693.29</v>
      </c>
      <c r="M2046" s="1" t="s">
        <v>29</v>
      </c>
      <c r="N2046" s="1" t="s">
        <v>36</v>
      </c>
      <c r="O2046" s="1" t="s">
        <v>21</v>
      </c>
      <c r="P2046" s="1">
        <v>8</v>
      </c>
      <c r="Q2046" s="1" t="s">
        <v>23</v>
      </c>
      <c r="R2046" s="1">
        <v>3</v>
      </c>
    </row>
    <row r="2047" spans="1:18" ht="12.75" x14ac:dyDescent="0.35">
      <c r="A2047" s="1" t="s">
        <v>4851</v>
      </c>
      <c r="B2047" s="1">
        <v>66</v>
      </c>
      <c r="C2047" s="1" t="str">
        <f t="shared" si="93"/>
        <v>Elderly</v>
      </c>
      <c r="D2047" s="1" t="s">
        <v>25</v>
      </c>
      <c r="E2047" s="1" t="s">
        <v>4672</v>
      </c>
      <c r="F2047" s="2">
        <v>45332</v>
      </c>
      <c r="G2047" s="2" t="str">
        <f t="shared" si="94"/>
        <v>February</v>
      </c>
      <c r="H2047" s="2" t="str">
        <f t="shared" si="95"/>
        <v>Winter</v>
      </c>
      <c r="I2047" s="1" t="s">
        <v>45</v>
      </c>
      <c r="J2047" s="1" t="s">
        <v>34</v>
      </c>
      <c r="K2047" s="1">
        <v>84</v>
      </c>
      <c r="L2047" s="7">
        <v>1842.57</v>
      </c>
      <c r="M2047" s="1" t="s">
        <v>29</v>
      </c>
      <c r="N2047" s="1" t="s">
        <v>21</v>
      </c>
      <c r="O2047" s="1" t="s">
        <v>4852</v>
      </c>
      <c r="P2047" s="1">
        <v>30</v>
      </c>
      <c r="Q2047" s="1" t="s">
        <v>47</v>
      </c>
      <c r="R2047" s="1">
        <v>4</v>
      </c>
    </row>
    <row r="2048" spans="1:18" ht="12.75" x14ac:dyDescent="0.35">
      <c r="A2048" s="1" t="s">
        <v>4853</v>
      </c>
      <c r="B2048" s="1">
        <v>68</v>
      </c>
      <c r="C2048" s="1" t="str">
        <f t="shared" si="93"/>
        <v>Elderly</v>
      </c>
      <c r="D2048" s="1" t="s">
        <v>25</v>
      </c>
      <c r="E2048" s="1" t="s">
        <v>4854</v>
      </c>
      <c r="F2048" s="2">
        <v>45445</v>
      </c>
      <c r="G2048" s="2" t="str">
        <f t="shared" si="94"/>
        <v>June</v>
      </c>
      <c r="H2048" s="2" t="str">
        <f t="shared" si="95"/>
        <v>Summer</v>
      </c>
      <c r="I2048" s="1" t="s">
        <v>45</v>
      </c>
      <c r="J2048" s="1" t="s">
        <v>59</v>
      </c>
      <c r="K2048" s="1">
        <v>45</v>
      </c>
      <c r="L2048" s="7">
        <v>1858.15</v>
      </c>
      <c r="M2048" s="1" t="s">
        <v>29</v>
      </c>
      <c r="N2048" s="1" t="s">
        <v>21</v>
      </c>
      <c r="O2048" s="1" t="s">
        <v>1805</v>
      </c>
      <c r="P2048" s="1">
        <v>100</v>
      </c>
      <c r="Q2048" s="1" t="s">
        <v>38</v>
      </c>
      <c r="R2048" s="1">
        <v>2</v>
      </c>
    </row>
    <row r="2049" spans="1:18" ht="12.75" x14ac:dyDescent="0.35">
      <c r="A2049" s="1" t="s">
        <v>4855</v>
      </c>
      <c r="B2049" s="1">
        <v>3</v>
      </c>
      <c r="C2049" s="1" t="str">
        <f t="shared" si="93"/>
        <v>Children</v>
      </c>
      <c r="D2049" s="1" t="s">
        <v>62</v>
      </c>
      <c r="E2049" s="1" t="s">
        <v>4856</v>
      </c>
      <c r="F2049" s="2">
        <v>45370</v>
      </c>
      <c r="G2049" s="2" t="str">
        <f t="shared" si="94"/>
        <v>March</v>
      </c>
      <c r="H2049" s="2" t="str">
        <f t="shared" si="95"/>
        <v>Spring</v>
      </c>
      <c r="I2049" s="1" t="s">
        <v>64</v>
      </c>
      <c r="J2049" s="1" t="s">
        <v>59</v>
      </c>
      <c r="K2049" s="1">
        <v>72</v>
      </c>
      <c r="L2049" s="7">
        <v>3652.58</v>
      </c>
      <c r="M2049" s="1" t="s">
        <v>20</v>
      </c>
      <c r="N2049" s="1" t="s">
        <v>21</v>
      </c>
      <c r="O2049" s="1" t="s">
        <v>1481</v>
      </c>
      <c r="P2049" s="1">
        <v>73</v>
      </c>
      <c r="Q2049" s="1" t="s">
        <v>23</v>
      </c>
      <c r="R2049" s="1">
        <v>3</v>
      </c>
    </row>
    <row r="2050" spans="1:18" ht="12.75" x14ac:dyDescent="0.35">
      <c r="A2050" s="1" t="s">
        <v>4857</v>
      </c>
      <c r="B2050" s="1">
        <v>41</v>
      </c>
      <c r="C2050" s="1" t="str">
        <f t="shared" si="93"/>
        <v>Middle-Aged</v>
      </c>
      <c r="D2050" s="1" t="s">
        <v>62</v>
      </c>
      <c r="E2050" s="1" t="s">
        <v>4858</v>
      </c>
      <c r="F2050" s="2">
        <v>45393</v>
      </c>
      <c r="G2050" s="2" t="str">
        <f t="shared" si="94"/>
        <v>April</v>
      </c>
      <c r="H2050" s="2" t="str">
        <f t="shared" si="95"/>
        <v>Spring</v>
      </c>
      <c r="I2050" s="1" t="s">
        <v>58</v>
      </c>
      <c r="J2050" s="1" t="s">
        <v>19</v>
      </c>
      <c r="K2050" s="1">
        <v>70</v>
      </c>
      <c r="L2050" s="7">
        <v>1563.86</v>
      </c>
      <c r="M2050" s="1" t="s">
        <v>29</v>
      </c>
      <c r="N2050" s="1" t="s">
        <v>21</v>
      </c>
      <c r="O2050" s="1" t="s">
        <v>695</v>
      </c>
      <c r="P2050" s="1">
        <v>78</v>
      </c>
      <c r="Q2050" s="1" t="s">
        <v>31</v>
      </c>
      <c r="R2050" s="1">
        <v>1</v>
      </c>
    </row>
    <row r="2051" spans="1:18" ht="12.75" x14ac:dyDescent="0.35">
      <c r="A2051" s="1" t="s">
        <v>4859</v>
      </c>
      <c r="B2051" s="1">
        <v>40</v>
      </c>
      <c r="C2051" s="1" t="str">
        <f t="shared" ref="C2051:C2114" si="96">IF(B2051&lt;10,"Children",IF(AND(B2051&gt;=10,B2051&lt;=19),"Teenagers",IF(AND(B2051&gt;=20,B2051&lt;=39),"Young Adults",IF(AND(B2051&gt;=40,B2051&lt;=59),"Middle-Aged","Elderly"))))</f>
        <v>Middle-Aged</v>
      </c>
      <c r="D2051" s="1" t="s">
        <v>62</v>
      </c>
      <c r="E2051" s="1" t="s">
        <v>4860</v>
      </c>
      <c r="F2051" s="2">
        <v>45565</v>
      </c>
      <c r="G2051" s="2" t="str">
        <f t="shared" ref="G2051:G2114" si="97">TEXT(F2051,"mmmm")</f>
        <v>September</v>
      </c>
      <c r="H2051" s="2" t="str">
        <f t="shared" ref="H2051:H2114" si="98">IF(G2051="January","Winter",IF(G2051="February","Winter",IF(G2051="December","Winter",IF(G2051="March","Spring",IF(G2051="April","Spring",IF(G2051="May","Spring",IF(G2051="June","Summer",IF(G2051="July","Summer",IF(G2051="August","Summer","Autumn")))))))))</f>
        <v>Autumn</v>
      </c>
      <c r="I2051" s="1" t="s">
        <v>75</v>
      </c>
      <c r="J2051" s="1" t="s">
        <v>19</v>
      </c>
      <c r="K2051" s="1">
        <v>47</v>
      </c>
      <c r="L2051" s="7">
        <v>380.56</v>
      </c>
      <c r="M2051" s="1" t="s">
        <v>29</v>
      </c>
      <c r="N2051" s="1" t="s">
        <v>21</v>
      </c>
      <c r="O2051" s="1" t="s">
        <v>2434</v>
      </c>
      <c r="P2051" s="1">
        <v>96</v>
      </c>
      <c r="Q2051" s="1" t="s">
        <v>47</v>
      </c>
      <c r="R2051" s="1">
        <v>2</v>
      </c>
    </row>
    <row r="2052" spans="1:18" ht="12.75" x14ac:dyDescent="0.35">
      <c r="A2052" s="1" t="s">
        <v>4861</v>
      </c>
      <c r="B2052" s="1">
        <v>47</v>
      </c>
      <c r="C2052" s="1" t="str">
        <f t="shared" si="96"/>
        <v>Middle-Aged</v>
      </c>
      <c r="D2052" s="1" t="s">
        <v>16</v>
      </c>
      <c r="E2052" s="1" t="s">
        <v>4367</v>
      </c>
      <c r="F2052" s="2">
        <v>45342</v>
      </c>
      <c r="G2052" s="2" t="str">
        <f t="shared" si="97"/>
        <v>February</v>
      </c>
      <c r="H2052" s="2" t="str">
        <f t="shared" si="98"/>
        <v>Winter</v>
      </c>
      <c r="I2052" s="1" t="s">
        <v>75</v>
      </c>
      <c r="J2052" s="1" t="s">
        <v>34</v>
      </c>
      <c r="K2052" s="1">
        <v>88</v>
      </c>
      <c r="L2052" s="7">
        <v>694.72</v>
      </c>
      <c r="M2052" s="1" t="s">
        <v>20</v>
      </c>
      <c r="N2052" s="1" t="s">
        <v>21</v>
      </c>
      <c r="O2052" s="1" t="s">
        <v>482</v>
      </c>
      <c r="P2052" s="1">
        <v>90</v>
      </c>
      <c r="Q2052" s="1" t="s">
        <v>66</v>
      </c>
      <c r="R2052" s="1">
        <v>5</v>
      </c>
    </row>
    <row r="2053" spans="1:18" ht="12.75" x14ac:dyDescent="0.35">
      <c r="A2053" s="1" t="s">
        <v>4862</v>
      </c>
      <c r="B2053" s="1">
        <v>29</v>
      </c>
      <c r="C2053" s="1" t="str">
        <f t="shared" si="96"/>
        <v>Young Adults</v>
      </c>
      <c r="D2053" s="1" t="s">
        <v>25</v>
      </c>
      <c r="E2053" s="1" t="s">
        <v>4863</v>
      </c>
      <c r="F2053" s="2">
        <v>45564</v>
      </c>
      <c r="G2053" s="2" t="str">
        <f t="shared" si="97"/>
        <v>September</v>
      </c>
      <c r="H2053" s="2" t="str">
        <f t="shared" si="98"/>
        <v>Autumn</v>
      </c>
      <c r="I2053" s="1" t="s">
        <v>54</v>
      </c>
      <c r="J2053" s="1" t="s">
        <v>50</v>
      </c>
      <c r="K2053" s="1">
        <v>27</v>
      </c>
      <c r="L2053" s="7">
        <v>2393.87</v>
      </c>
      <c r="M2053" s="1" t="s">
        <v>29</v>
      </c>
      <c r="N2053" s="1" t="s">
        <v>21</v>
      </c>
      <c r="O2053" s="1" t="s">
        <v>4864</v>
      </c>
      <c r="P2053" s="1">
        <v>61</v>
      </c>
      <c r="Q2053" s="1" t="s">
        <v>38</v>
      </c>
      <c r="R2053" s="1">
        <v>4</v>
      </c>
    </row>
    <row r="2054" spans="1:18" ht="12.75" x14ac:dyDescent="0.35">
      <c r="A2054" s="1" t="s">
        <v>4865</v>
      </c>
      <c r="B2054" s="1">
        <v>88</v>
      </c>
      <c r="C2054" s="1" t="str">
        <f t="shared" si="96"/>
        <v>Elderly</v>
      </c>
      <c r="D2054" s="1" t="s">
        <v>25</v>
      </c>
      <c r="E2054" s="1" t="s">
        <v>4866</v>
      </c>
      <c r="F2054" s="2">
        <v>45352</v>
      </c>
      <c r="G2054" s="2" t="str">
        <f t="shared" si="97"/>
        <v>March</v>
      </c>
      <c r="H2054" s="2" t="str">
        <f t="shared" si="98"/>
        <v>Spring</v>
      </c>
      <c r="I2054" s="1" t="s">
        <v>75</v>
      </c>
      <c r="J2054" s="1" t="s">
        <v>28</v>
      </c>
      <c r="K2054" s="1">
        <v>64</v>
      </c>
      <c r="L2054" s="7">
        <v>652.47</v>
      </c>
      <c r="M2054" s="1" t="s">
        <v>29</v>
      </c>
      <c r="N2054" s="1" t="s">
        <v>36</v>
      </c>
      <c r="O2054" s="1" t="s">
        <v>4156</v>
      </c>
      <c r="P2054" s="1">
        <v>49</v>
      </c>
      <c r="Q2054" s="1" t="s">
        <v>38</v>
      </c>
      <c r="R2054" s="1">
        <v>3</v>
      </c>
    </row>
    <row r="2055" spans="1:18" ht="12.75" x14ac:dyDescent="0.35">
      <c r="A2055" s="1" t="s">
        <v>4867</v>
      </c>
      <c r="B2055" s="1">
        <v>39</v>
      </c>
      <c r="C2055" s="1" t="str">
        <f t="shared" si="96"/>
        <v>Young Adults</v>
      </c>
      <c r="D2055" s="1" t="s">
        <v>62</v>
      </c>
      <c r="E2055" s="1" t="s">
        <v>782</v>
      </c>
      <c r="F2055" s="2">
        <v>45458</v>
      </c>
      <c r="G2055" s="2" t="str">
        <f t="shared" si="97"/>
        <v>June</v>
      </c>
      <c r="H2055" s="2" t="str">
        <f t="shared" si="98"/>
        <v>Summer</v>
      </c>
      <c r="I2055" s="1" t="s">
        <v>27</v>
      </c>
      <c r="J2055" s="1" t="s">
        <v>59</v>
      </c>
      <c r="K2055" s="1">
        <v>83</v>
      </c>
      <c r="L2055" s="7">
        <v>3874.91</v>
      </c>
      <c r="M2055" s="1" t="s">
        <v>29</v>
      </c>
      <c r="N2055" s="1" t="s">
        <v>21</v>
      </c>
      <c r="O2055" s="1" t="s">
        <v>883</v>
      </c>
      <c r="P2055" s="1">
        <v>98</v>
      </c>
      <c r="Q2055" s="1" t="s">
        <v>66</v>
      </c>
      <c r="R2055" s="1">
        <v>1</v>
      </c>
    </row>
    <row r="2056" spans="1:18" ht="12.75" x14ac:dyDescent="0.35">
      <c r="A2056" s="1" t="s">
        <v>4868</v>
      </c>
      <c r="B2056" s="1">
        <v>34</v>
      </c>
      <c r="C2056" s="1" t="str">
        <f t="shared" si="96"/>
        <v>Young Adults</v>
      </c>
      <c r="D2056" s="1" t="s">
        <v>25</v>
      </c>
      <c r="E2056" s="1" t="s">
        <v>4869</v>
      </c>
      <c r="F2056" s="2">
        <v>45416</v>
      </c>
      <c r="G2056" s="2" t="str">
        <f t="shared" si="97"/>
        <v>May</v>
      </c>
      <c r="H2056" s="2" t="str">
        <f t="shared" si="98"/>
        <v>Spring</v>
      </c>
      <c r="I2056" s="1" t="s">
        <v>64</v>
      </c>
      <c r="J2056" s="1" t="s">
        <v>19</v>
      </c>
      <c r="K2056" s="1">
        <v>37</v>
      </c>
      <c r="L2056" s="7">
        <v>297.87</v>
      </c>
      <c r="M2056" s="1" t="s">
        <v>35</v>
      </c>
      <c r="N2056" s="1" t="s">
        <v>21</v>
      </c>
      <c r="O2056" s="1" t="s">
        <v>4870</v>
      </c>
      <c r="P2056" s="1">
        <v>34</v>
      </c>
      <c r="Q2056" s="1" t="s">
        <v>38</v>
      </c>
      <c r="R2056" s="1">
        <v>4</v>
      </c>
    </row>
    <row r="2057" spans="1:18" ht="12.75" x14ac:dyDescent="0.35">
      <c r="A2057" s="1" t="s">
        <v>4871</v>
      </c>
      <c r="B2057" s="1">
        <v>42</v>
      </c>
      <c r="C2057" s="1" t="str">
        <f t="shared" si="96"/>
        <v>Middle-Aged</v>
      </c>
      <c r="D2057" s="1" t="s">
        <v>25</v>
      </c>
      <c r="E2057" s="1" t="s">
        <v>4872</v>
      </c>
      <c r="F2057" s="2">
        <v>45556</v>
      </c>
      <c r="G2057" s="2" t="str">
        <f t="shared" si="97"/>
        <v>September</v>
      </c>
      <c r="H2057" s="2" t="str">
        <f t="shared" si="98"/>
        <v>Autumn</v>
      </c>
      <c r="I2057" s="1" t="s">
        <v>54</v>
      </c>
      <c r="J2057" s="1" t="s">
        <v>28</v>
      </c>
      <c r="K2057" s="1">
        <v>47</v>
      </c>
      <c r="L2057" s="7">
        <v>2225.4299999999998</v>
      </c>
      <c r="M2057" s="1" t="s">
        <v>29</v>
      </c>
      <c r="N2057" s="1" t="s">
        <v>21</v>
      </c>
      <c r="O2057" s="1" t="s">
        <v>4873</v>
      </c>
      <c r="P2057" s="1">
        <v>66</v>
      </c>
      <c r="Q2057" s="1" t="s">
        <v>31</v>
      </c>
      <c r="R2057" s="1">
        <v>1</v>
      </c>
    </row>
    <row r="2058" spans="1:18" ht="12.75" x14ac:dyDescent="0.35">
      <c r="A2058" s="1" t="s">
        <v>4874</v>
      </c>
      <c r="B2058" s="1">
        <v>55</v>
      </c>
      <c r="C2058" s="1" t="str">
        <f t="shared" si="96"/>
        <v>Middle-Aged</v>
      </c>
      <c r="D2058" s="1" t="s">
        <v>62</v>
      </c>
      <c r="E2058" s="1" t="s">
        <v>4875</v>
      </c>
      <c r="F2058" s="2">
        <v>45296</v>
      </c>
      <c r="G2058" s="2" t="str">
        <f t="shared" si="97"/>
        <v>January</v>
      </c>
      <c r="H2058" s="2" t="str">
        <f t="shared" si="98"/>
        <v>Winter</v>
      </c>
      <c r="I2058" s="1" t="s">
        <v>58</v>
      </c>
      <c r="J2058" s="1" t="s">
        <v>28</v>
      </c>
      <c r="K2058" s="1">
        <v>15</v>
      </c>
      <c r="L2058" s="7">
        <v>3046.04</v>
      </c>
      <c r="M2058" s="1" t="s">
        <v>29</v>
      </c>
      <c r="N2058" s="1" t="s">
        <v>21</v>
      </c>
      <c r="O2058" s="1" t="s">
        <v>105</v>
      </c>
      <c r="P2058" s="1">
        <v>82</v>
      </c>
      <c r="Q2058" s="1" t="s">
        <v>23</v>
      </c>
      <c r="R2058" s="1">
        <v>4</v>
      </c>
    </row>
    <row r="2059" spans="1:18" ht="12.75" x14ac:dyDescent="0.35">
      <c r="A2059" s="1" t="s">
        <v>4876</v>
      </c>
      <c r="B2059" s="1">
        <v>80</v>
      </c>
      <c r="C2059" s="1" t="str">
        <f t="shared" si="96"/>
        <v>Elderly</v>
      </c>
      <c r="D2059" s="1" t="s">
        <v>16</v>
      </c>
      <c r="E2059" s="1" t="s">
        <v>4877</v>
      </c>
      <c r="F2059" s="2">
        <v>45499</v>
      </c>
      <c r="G2059" s="2" t="str">
        <f t="shared" si="97"/>
        <v>July</v>
      </c>
      <c r="H2059" s="2" t="str">
        <f t="shared" si="98"/>
        <v>Summer</v>
      </c>
      <c r="I2059" s="1" t="s">
        <v>45</v>
      </c>
      <c r="J2059" s="1" t="s">
        <v>19</v>
      </c>
      <c r="K2059" s="1">
        <v>57</v>
      </c>
      <c r="L2059" s="7">
        <v>4642.3999999999996</v>
      </c>
      <c r="M2059" s="1" t="s">
        <v>29</v>
      </c>
      <c r="N2059" s="1" t="s">
        <v>21</v>
      </c>
      <c r="O2059" s="1" t="s">
        <v>546</v>
      </c>
      <c r="P2059" s="1">
        <v>71</v>
      </c>
      <c r="Q2059" s="1" t="s">
        <v>38</v>
      </c>
      <c r="R2059" s="1">
        <v>5</v>
      </c>
    </row>
    <row r="2060" spans="1:18" ht="12.75" x14ac:dyDescent="0.35">
      <c r="A2060" s="1" t="s">
        <v>4878</v>
      </c>
      <c r="B2060" s="1">
        <v>4</v>
      </c>
      <c r="C2060" s="1" t="str">
        <f t="shared" si="96"/>
        <v>Children</v>
      </c>
      <c r="D2060" s="1" t="s">
        <v>16</v>
      </c>
      <c r="E2060" s="1" t="s">
        <v>3108</v>
      </c>
      <c r="F2060" s="2">
        <v>45337</v>
      </c>
      <c r="G2060" s="2" t="str">
        <f t="shared" si="97"/>
        <v>February</v>
      </c>
      <c r="H2060" s="2" t="str">
        <f t="shared" si="98"/>
        <v>Winter</v>
      </c>
      <c r="I2060" s="1" t="s">
        <v>104</v>
      </c>
      <c r="J2060" s="1" t="s">
        <v>34</v>
      </c>
      <c r="K2060" s="1">
        <v>30</v>
      </c>
      <c r="L2060" s="7">
        <v>965.72</v>
      </c>
      <c r="M2060" s="1" t="s">
        <v>29</v>
      </c>
      <c r="N2060" s="1" t="s">
        <v>21</v>
      </c>
      <c r="O2060" s="1" t="s">
        <v>4693</v>
      </c>
      <c r="P2060" s="1">
        <v>61</v>
      </c>
      <c r="Q2060" s="1" t="s">
        <v>38</v>
      </c>
      <c r="R2060" s="1">
        <v>3</v>
      </c>
    </row>
    <row r="2061" spans="1:18" ht="12.75" x14ac:dyDescent="0.35">
      <c r="A2061" s="1" t="s">
        <v>4879</v>
      </c>
      <c r="B2061" s="1">
        <v>25</v>
      </c>
      <c r="C2061" s="1" t="str">
        <f t="shared" si="96"/>
        <v>Young Adults</v>
      </c>
      <c r="D2061" s="1" t="s">
        <v>16</v>
      </c>
      <c r="E2061" s="1" t="s">
        <v>4880</v>
      </c>
      <c r="F2061" s="2">
        <v>45596</v>
      </c>
      <c r="G2061" s="2" t="str">
        <f t="shared" si="97"/>
        <v>October</v>
      </c>
      <c r="H2061" s="2" t="str">
        <f t="shared" si="98"/>
        <v>Autumn</v>
      </c>
      <c r="I2061" s="1" t="s">
        <v>58</v>
      </c>
      <c r="J2061" s="1" t="s">
        <v>59</v>
      </c>
      <c r="K2061" s="1">
        <v>49</v>
      </c>
      <c r="L2061" s="7">
        <v>1433.7</v>
      </c>
      <c r="M2061" s="1" t="s">
        <v>35</v>
      </c>
      <c r="N2061" s="1" t="s">
        <v>21</v>
      </c>
      <c r="O2061" s="1" t="s">
        <v>4465</v>
      </c>
      <c r="P2061" s="1">
        <v>17</v>
      </c>
      <c r="Q2061" s="1" t="s">
        <v>23</v>
      </c>
      <c r="R2061" s="1">
        <v>3</v>
      </c>
    </row>
    <row r="2062" spans="1:18" ht="12.75" x14ac:dyDescent="0.35">
      <c r="A2062" s="1" t="s">
        <v>4881</v>
      </c>
      <c r="B2062" s="1">
        <v>69</v>
      </c>
      <c r="C2062" s="1" t="str">
        <f t="shared" si="96"/>
        <v>Elderly</v>
      </c>
      <c r="D2062" s="1" t="s">
        <v>25</v>
      </c>
      <c r="E2062" s="1" t="s">
        <v>4882</v>
      </c>
      <c r="F2062" s="2">
        <v>45419</v>
      </c>
      <c r="G2062" s="2" t="str">
        <f t="shared" si="97"/>
        <v>May</v>
      </c>
      <c r="H2062" s="2" t="str">
        <f t="shared" si="98"/>
        <v>Spring</v>
      </c>
      <c r="I2062" s="1" t="s">
        <v>64</v>
      </c>
      <c r="J2062" s="1" t="s">
        <v>85</v>
      </c>
      <c r="K2062" s="1">
        <v>89</v>
      </c>
      <c r="L2062" s="7">
        <v>3597.85</v>
      </c>
      <c r="M2062" s="1" t="s">
        <v>35</v>
      </c>
      <c r="N2062" s="1" t="s">
        <v>21</v>
      </c>
      <c r="O2062" s="1" t="s">
        <v>2481</v>
      </c>
      <c r="P2062" s="1">
        <v>14</v>
      </c>
      <c r="Q2062" s="1" t="s">
        <v>23</v>
      </c>
      <c r="R2062" s="1">
        <v>1</v>
      </c>
    </row>
    <row r="2063" spans="1:18" ht="12.75" x14ac:dyDescent="0.35">
      <c r="A2063" s="1" t="s">
        <v>4883</v>
      </c>
      <c r="B2063" s="1">
        <v>85</v>
      </c>
      <c r="C2063" s="1" t="str">
        <f t="shared" si="96"/>
        <v>Elderly</v>
      </c>
      <c r="D2063" s="1" t="s">
        <v>62</v>
      </c>
      <c r="E2063" s="1" t="s">
        <v>4884</v>
      </c>
      <c r="F2063" s="2">
        <v>45379</v>
      </c>
      <c r="G2063" s="2" t="str">
        <f t="shared" si="97"/>
        <v>March</v>
      </c>
      <c r="H2063" s="2" t="str">
        <f t="shared" si="98"/>
        <v>Spring</v>
      </c>
      <c r="I2063" s="1" t="s">
        <v>27</v>
      </c>
      <c r="J2063" s="1" t="s">
        <v>28</v>
      </c>
      <c r="K2063" s="1">
        <v>80</v>
      </c>
      <c r="L2063" s="7">
        <v>2478.38</v>
      </c>
      <c r="M2063" s="1" t="s">
        <v>35</v>
      </c>
      <c r="N2063" s="1" t="s">
        <v>36</v>
      </c>
      <c r="O2063" s="1" t="s">
        <v>4885</v>
      </c>
      <c r="P2063" s="1">
        <v>8</v>
      </c>
      <c r="Q2063" s="1" t="s">
        <v>31</v>
      </c>
      <c r="R2063" s="1">
        <v>5</v>
      </c>
    </row>
    <row r="2064" spans="1:18" ht="12.75" x14ac:dyDescent="0.35">
      <c r="A2064" s="1" t="s">
        <v>4886</v>
      </c>
      <c r="B2064" s="1">
        <v>97</v>
      </c>
      <c r="C2064" s="1" t="str">
        <f t="shared" si="96"/>
        <v>Elderly</v>
      </c>
      <c r="D2064" s="1" t="s">
        <v>62</v>
      </c>
      <c r="E2064" s="1" t="s">
        <v>4887</v>
      </c>
      <c r="F2064" s="2">
        <v>45535</v>
      </c>
      <c r="G2064" s="2" t="str">
        <f t="shared" si="97"/>
        <v>August</v>
      </c>
      <c r="H2064" s="2" t="str">
        <f t="shared" si="98"/>
        <v>Summer</v>
      </c>
      <c r="I2064" s="1" t="s">
        <v>41</v>
      </c>
      <c r="J2064" s="1" t="s">
        <v>50</v>
      </c>
      <c r="K2064" s="1">
        <v>62</v>
      </c>
      <c r="L2064" s="7">
        <v>1755.93</v>
      </c>
      <c r="M2064" s="1" t="s">
        <v>20</v>
      </c>
      <c r="N2064" s="1" t="s">
        <v>36</v>
      </c>
      <c r="O2064" s="1" t="s">
        <v>168</v>
      </c>
      <c r="P2064" s="1">
        <v>14</v>
      </c>
      <c r="Q2064" s="1" t="s">
        <v>23</v>
      </c>
      <c r="R2064" s="1">
        <v>5</v>
      </c>
    </row>
    <row r="2065" spans="1:18" ht="12.75" x14ac:dyDescent="0.35">
      <c r="A2065" s="1" t="s">
        <v>4888</v>
      </c>
      <c r="B2065" s="1">
        <v>52</v>
      </c>
      <c r="C2065" s="1" t="str">
        <f t="shared" si="96"/>
        <v>Middle-Aged</v>
      </c>
      <c r="D2065" s="1" t="s">
        <v>25</v>
      </c>
      <c r="E2065" s="1" t="s">
        <v>4889</v>
      </c>
      <c r="F2065" s="2">
        <v>45518</v>
      </c>
      <c r="G2065" s="2" t="str">
        <f t="shared" si="97"/>
        <v>August</v>
      </c>
      <c r="H2065" s="2" t="str">
        <f t="shared" si="98"/>
        <v>Summer</v>
      </c>
      <c r="I2065" s="1" t="s">
        <v>75</v>
      </c>
      <c r="J2065" s="1" t="s">
        <v>28</v>
      </c>
      <c r="K2065" s="1">
        <v>75</v>
      </c>
      <c r="L2065" s="7">
        <v>3883.82</v>
      </c>
      <c r="M2065" s="1" t="s">
        <v>20</v>
      </c>
      <c r="N2065" s="1" t="s">
        <v>36</v>
      </c>
      <c r="O2065" s="1" t="s">
        <v>761</v>
      </c>
      <c r="P2065" s="1">
        <v>73</v>
      </c>
      <c r="Q2065" s="1" t="s">
        <v>23</v>
      </c>
      <c r="R2065" s="1">
        <v>5</v>
      </c>
    </row>
    <row r="2066" spans="1:18" ht="12.75" x14ac:dyDescent="0.35">
      <c r="A2066" s="1" t="s">
        <v>4890</v>
      </c>
      <c r="B2066" s="1">
        <v>2</v>
      </c>
      <c r="C2066" s="1" t="str">
        <f t="shared" si="96"/>
        <v>Children</v>
      </c>
      <c r="D2066" s="1" t="s">
        <v>62</v>
      </c>
      <c r="E2066" s="1" t="s">
        <v>4891</v>
      </c>
      <c r="F2066" s="2">
        <v>45452</v>
      </c>
      <c r="G2066" s="2" t="str">
        <f t="shared" si="97"/>
        <v>June</v>
      </c>
      <c r="H2066" s="2" t="str">
        <f t="shared" si="98"/>
        <v>Summer</v>
      </c>
      <c r="I2066" s="1" t="s">
        <v>75</v>
      </c>
      <c r="J2066" s="1" t="s">
        <v>50</v>
      </c>
      <c r="K2066" s="1">
        <v>47</v>
      </c>
      <c r="L2066" s="7">
        <v>2108.7199999999998</v>
      </c>
      <c r="M2066" s="1" t="s">
        <v>35</v>
      </c>
      <c r="N2066" s="1" t="s">
        <v>36</v>
      </c>
      <c r="O2066" s="1" t="s">
        <v>2641</v>
      </c>
      <c r="P2066" s="1">
        <v>100</v>
      </c>
      <c r="Q2066" s="1" t="s">
        <v>31</v>
      </c>
      <c r="R2066" s="1">
        <v>4</v>
      </c>
    </row>
    <row r="2067" spans="1:18" ht="12.75" x14ac:dyDescent="0.35">
      <c r="A2067" s="1" t="s">
        <v>4892</v>
      </c>
      <c r="B2067" s="1">
        <v>36</v>
      </c>
      <c r="C2067" s="1" t="str">
        <f t="shared" si="96"/>
        <v>Young Adults</v>
      </c>
      <c r="D2067" s="1" t="s">
        <v>62</v>
      </c>
      <c r="E2067" s="1" t="s">
        <v>4893</v>
      </c>
      <c r="F2067" s="2">
        <v>45383</v>
      </c>
      <c r="G2067" s="2" t="str">
        <f t="shared" si="97"/>
        <v>April</v>
      </c>
      <c r="H2067" s="2" t="str">
        <f t="shared" si="98"/>
        <v>Spring</v>
      </c>
      <c r="I2067" s="1" t="s">
        <v>58</v>
      </c>
      <c r="J2067" s="1" t="s">
        <v>59</v>
      </c>
      <c r="K2067" s="1">
        <v>2</v>
      </c>
      <c r="L2067" s="7">
        <v>3073.71</v>
      </c>
      <c r="M2067" s="1" t="s">
        <v>35</v>
      </c>
      <c r="N2067" s="1" t="s">
        <v>36</v>
      </c>
      <c r="O2067" s="1" t="s">
        <v>138</v>
      </c>
      <c r="P2067" s="1">
        <v>49</v>
      </c>
      <c r="Q2067" s="1" t="s">
        <v>23</v>
      </c>
      <c r="R2067" s="1">
        <v>4</v>
      </c>
    </row>
    <row r="2068" spans="1:18" ht="12.75" x14ac:dyDescent="0.35">
      <c r="A2068" s="1" t="s">
        <v>4894</v>
      </c>
      <c r="B2068" s="1">
        <v>60</v>
      </c>
      <c r="C2068" s="1" t="str">
        <f t="shared" si="96"/>
        <v>Elderly</v>
      </c>
      <c r="D2068" s="1" t="s">
        <v>16</v>
      </c>
      <c r="E2068" s="1" t="s">
        <v>4895</v>
      </c>
      <c r="F2068" s="2">
        <v>45360</v>
      </c>
      <c r="G2068" s="2" t="str">
        <f t="shared" si="97"/>
        <v>March</v>
      </c>
      <c r="H2068" s="2" t="str">
        <f t="shared" si="98"/>
        <v>Spring</v>
      </c>
      <c r="I2068" s="1" t="s">
        <v>45</v>
      </c>
      <c r="J2068" s="1" t="s">
        <v>50</v>
      </c>
      <c r="K2068" s="1">
        <v>38</v>
      </c>
      <c r="L2068" s="7">
        <v>3598.68</v>
      </c>
      <c r="M2068" s="1" t="s">
        <v>29</v>
      </c>
      <c r="N2068" s="1" t="s">
        <v>21</v>
      </c>
      <c r="O2068" s="1" t="s">
        <v>1481</v>
      </c>
      <c r="P2068" s="1">
        <v>26</v>
      </c>
      <c r="Q2068" s="1" t="s">
        <v>66</v>
      </c>
      <c r="R2068" s="1">
        <v>3</v>
      </c>
    </row>
    <row r="2069" spans="1:18" ht="12.75" x14ac:dyDescent="0.35">
      <c r="A2069" s="1" t="s">
        <v>4896</v>
      </c>
      <c r="B2069" s="1">
        <v>73</v>
      </c>
      <c r="C2069" s="1" t="str">
        <f t="shared" si="96"/>
        <v>Elderly</v>
      </c>
      <c r="D2069" s="1" t="s">
        <v>25</v>
      </c>
      <c r="E2069" s="1" t="s">
        <v>4897</v>
      </c>
      <c r="F2069" s="2">
        <v>45379</v>
      </c>
      <c r="G2069" s="2" t="str">
        <f t="shared" si="97"/>
        <v>March</v>
      </c>
      <c r="H2069" s="2" t="str">
        <f t="shared" si="98"/>
        <v>Spring</v>
      </c>
      <c r="I2069" s="1" t="s">
        <v>45</v>
      </c>
      <c r="J2069" s="1" t="s">
        <v>85</v>
      </c>
      <c r="K2069" s="1">
        <v>42</v>
      </c>
      <c r="L2069" s="7">
        <v>2461.7199999999998</v>
      </c>
      <c r="M2069" s="1" t="s">
        <v>29</v>
      </c>
      <c r="N2069" s="1" t="s">
        <v>21</v>
      </c>
      <c r="O2069" s="1" t="s">
        <v>4190</v>
      </c>
      <c r="P2069" s="1">
        <v>100</v>
      </c>
      <c r="Q2069" s="1" t="s">
        <v>31</v>
      </c>
      <c r="R2069" s="1">
        <v>5</v>
      </c>
    </row>
    <row r="2070" spans="1:18" ht="12.75" x14ac:dyDescent="0.35">
      <c r="A2070" s="1" t="s">
        <v>4898</v>
      </c>
      <c r="B2070" s="1">
        <v>6</v>
      </c>
      <c r="C2070" s="1" t="str">
        <f t="shared" si="96"/>
        <v>Children</v>
      </c>
      <c r="D2070" s="1" t="s">
        <v>62</v>
      </c>
      <c r="E2070" s="1" t="s">
        <v>4899</v>
      </c>
      <c r="F2070" s="2">
        <v>45447</v>
      </c>
      <c r="G2070" s="2" t="str">
        <f t="shared" si="97"/>
        <v>June</v>
      </c>
      <c r="H2070" s="2" t="str">
        <f t="shared" si="98"/>
        <v>Summer</v>
      </c>
      <c r="I2070" s="1" t="s">
        <v>75</v>
      </c>
      <c r="J2070" s="1" t="s">
        <v>19</v>
      </c>
      <c r="K2070" s="1">
        <v>42</v>
      </c>
      <c r="L2070" s="7">
        <v>1472.57</v>
      </c>
      <c r="M2070" s="1" t="s">
        <v>29</v>
      </c>
      <c r="N2070" s="1" t="s">
        <v>21</v>
      </c>
      <c r="O2070" s="1" t="s">
        <v>3054</v>
      </c>
      <c r="P2070" s="1">
        <v>15</v>
      </c>
      <c r="Q2070" s="1" t="s">
        <v>38</v>
      </c>
      <c r="R2070" s="1">
        <v>3</v>
      </c>
    </row>
    <row r="2071" spans="1:18" ht="12.75" x14ac:dyDescent="0.35">
      <c r="A2071" s="1" t="s">
        <v>4900</v>
      </c>
      <c r="B2071" s="1">
        <v>10</v>
      </c>
      <c r="C2071" s="1" t="str">
        <f t="shared" si="96"/>
        <v>Teenagers</v>
      </c>
      <c r="D2071" s="1" t="s">
        <v>16</v>
      </c>
      <c r="E2071" s="1" t="s">
        <v>4901</v>
      </c>
      <c r="F2071" s="2">
        <v>45451</v>
      </c>
      <c r="G2071" s="2" t="str">
        <f t="shared" si="97"/>
        <v>June</v>
      </c>
      <c r="H2071" s="2" t="str">
        <f t="shared" si="98"/>
        <v>Summer</v>
      </c>
      <c r="I2071" s="1" t="s">
        <v>64</v>
      </c>
      <c r="J2071" s="1" t="s">
        <v>85</v>
      </c>
      <c r="K2071" s="1">
        <v>76</v>
      </c>
      <c r="L2071" s="7">
        <v>801.45</v>
      </c>
      <c r="M2071" s="1" t="s">
        <v>29</v>
      </c>
      <c r="N2071" s="1" t="s">
        <v>36</v>
      </c>
      <c r="O2071" s="1" t="s">
        <v>4321</v>
      </c>
      <c r="P2071" s="1">
        <v>94</v>
      </c>
      <c r="Q2071" s="1" t="s">
        <v>31</v>
      </c>
      <c r="R2071" s="1">
        <v>5</v>
      </c>
    </row>
    <row r="2072" spans="1:18" ht="12.75" x14ac:dyDescent="0.35">
      <c r="A2072" s="1" t="s">
        <v>4902</v>
      </c>
      <c r="B2072" s="1">
        <v>54</v>
      </c>
      <c r="C2072" s="1" t="str">
        <f t="shared" si="96"/>
        <v>Middle-Aged</v>
      </c>
      <c r="D2072" s="1" t="s">
        <v>25</v>
      </c>
      <c r="E2072" s="1" t="s">
        <v>4903</v>
      </c>
      <c r="F2072" s="2">
        <v>45623</v>
      </c>
      <c r="G2072" s="2" t="str">
        <f t="shared" si="97"/>
        <v>November</v>
      </c>
      <c r="H2072" s="2" t="str">
        <f t="shared" si="98"/>
        <v>Autumn</v>
      </c>
      <c r="I2072" s="1" t="s">
        <v>104</v>
      </c>
      <c r="J2072" s="1" t="s">
        <v>28</v>
      </c>
      <c r="K2072" s="1">
        <v>75</v>
      </c>
      <c r="L2072" s="7">
        <v>652.71</v>
      </c>
      <c r="M2072" s="1" t="s">
        <v>35</v>
      </c>
      <c r="N2072" s="1" t="s">
        <v>21</v>
      </c>
      <c r="O2072" s="1" t="s">
        <v>101</v>
      </c>
      <c r="P2072" s="1">
        <v>46</v>
      </c>
      <c r="Q2072" s="1" t="s">
        <v>66</v>
      </c>
      <c r="R2072" s="1">
        <v>4</v>
      </c>
    </row>
    <row r="2073" spans="1:18" ht="12.75" x14ac:dyDescent="0.35">
      <c r="A2073" s="1" t="s">
        <v>4904</v>
      </c>
      <c r="B2073" s="1">
        <v>85</v>
      </c>
      <c r="C2073" s="1" t="str">
        <f t="shared" si="96"/>
        <v>Elderly</v>
      </c>
      <c r="D2073" s="1" t="s">
        <v>25</v>
      </c>
      <c r="E2073" s="1" t="s">
        <v>4905</v>
      </c>
      <c r="F2073" s="2">
        <v>45486</v>
      </c>
      <c r="G2073" s="2" t="str">
        <f t="shared" si="97"/>
        <v>July</v>
      </c>
      <c r="H2073" s="2" t="str">
        <f t="shared" si="98"/>
        <v>Summer</v>
      </c>
      <c r="I2073" s="1" t="s">
        <v>45</v>
      </c>
      <c r="J2073" s="1" t="s">
        <v>50</v>
      </c>
      <c r="K2073" s="1">
        <v>73</v>
      </c>
      <c r="L2073" s="7">
        <v>1501.51</v>
      </c>
      <c r="M2073" s="1" t="s">
        <v>20</v>
      </c>
      <c r="N2073" s="1" t="s">
        <v>36</v>
      </c>
      <c r="O2073" s="1" t="s">
        <v>617</v>
      </c>
      <c r="P2073" s="1">
        <v>74</v>
      </c>
      <c r="Q2073" s="1" t="s">
        <v>66</v>
      </c>
      <c r="R2073" s="1">
        <v>5</v>
      </c>
    </row>
    <row r="2074" spans="1:18" ht="12.75" x14ac:dyDescent="0.35">
      <c r="A2074" s="1" t="s">
        <v>4906</v>
      </c>
      <c r="B2074" s="1">
        <v>39</v>
      </c>
      <c r="C2074" s="1" t="str">
        <f t="shared" si="96"/>
        <v>Young Adults</v>
      </c>
      <c r="D2074" s="1" t="s">
        <v>25</v>
      </c>
      <c r="E2074" s="1" t="s">
        <v>4907</v>
      </c>
      <c r="F2074" s="2">
        <v>45374</v>
      </c>
      <c r="G2074" s="2" t="str">
        <f t="shared" si="97"/>
        <v>March</v>
      </c>
      <c r="H2074" s="2" t="str">
        <f t="shared" si="98"/>
        <v>Spring</v>
      </c>
      <c r="I2074" s="1" t="s">
        <v>58</v>
      </c>
      <c r="J2074" s="1" t="s">
        <v>59</v>
      </c>
      <c r="K2074" s="1">
        <v>58</v>
      </c>
      <c r="L2074" s="7">
        <v>4522.7</v>
      </c>
      <c r="M2074" s="1" t="s">
        <v>35</v>
      </c>
      <c r="N2074" s="1" t="s">
        <v>21</v>
      </c>
      <c r="O2074" s="1" t="s">
        <v>1504</v>
      </c>
      <c r="P2074" s="1">
        <v>63</v>
      </c>
      <c r="Q2074" s="1" t="s">
        <v>38</v>
      </c>
      <c r="R2074" s="1">
        <v>3</v>
      </c>
    </row>
    <row r="2075" spans="1:18" ht="12.75" x14ac:dyDescent="0.35">
      <c r="A2075" s="1" t="s">
        <v>4908</v>
      </c>
      <c r="B2075" s="1">
        <v>75</v>
      </c>
      <c r="C2075" s="1" t="str">
        <f t="shared" si="96"/>
        <v>Elderly</v>
      </c>
      <c r="D2075" s="1" t="s">
        <v>25</v>
      </c>
      <c r="E2075" s="1" t="s">
        <v>4909</v>
      </c>
      <c r="F2075" s="2">
        <v>45439</v>
      </c>
      <c r="G2075" s="2" t="str">
        <f t="shared" si="97"/>
        <v>May</v>
      </c>
      <c r="H2075" s="2" t="str">
        <f t="shared" si="98"/>
        <v>Spring</v>
      </c>
      <c r="I2075" s="1" t="s">
        <v>58</v>
      </c>
      <c r="J2075" s="1" t="s">
        <v>19</v>
      </c>
      <c r="K2075" s="1">
        <v>72</v>
      </c>
      <c r="L2075" s="7">
        <v>2613.87</v>
      </c>
      <c r="M2075" s="1" t="s">
        <v>29</v>
      </c>
      <c r="N2075" s="1" t="s">
        <v>21</v>
      </c>
      <c r="O2075" s="1" t="s">
        <v>2680</v>
      </c>
      <c r="P2075" s="1">
        <v>47</v>
      </c>
      <c r="Q2075" s="1" t="s">
        <v>31</v>
      </c>
      <c r="R2075" s="1">
        <v>1</v>
      </c>
    </row>
    <row r="2076" spans="1:18" ht="12.75" x14ac:dyDescent="0.35">
      <c r="A2076" s="1" t="s">
        <v>4910</v>
      </c>
      <c r="B2076" s="1">
        <v>41</v>
      </c>
      <c r="C2076" s="1" t="str">
        <f t="shared" si="96"/>
        <v>Middle-Aged</v>
      </c>
      <c r="D2076" s="1" t="s">
        <v>62</v>
      </c>
      <c r="E2076" s="1" t="s">
        <v>4911</v>
      </c>
      <c r="F2076" s="2">
        <v>45350</v>
      </c>
      <c r="G2076" s="2" t="str">
        <f t="shared" si="97"/>
        <v>February</v>
      </c>
      <c r="H2076" s="2" t="str">
        <f t="shared" si="98"/>
        <v>Winter</v>
      </c>
      <c r="I2076" s="1" t="s">
        <v>75</v>
      </c>
      <c r="J2076" s="1" t="s">
        <v>59</v>
      </c>
      <c r="K2076" s="1">
        <v>26</v>
      </c>
      <c r="L2076" s="7">
        <v>3067.28</v>
      </c>
      <c r="M2076" s="1" t="s">
        <v>20</v>
      </c>
      <c r="N2076" s="1" t="s">
        <v>36</v>
      </c>
      <c r="O2076" s="1" t="s">
        <v>4402</v>
      </c>
      <c r="P2076" s="1">
        <v>66</v>
      </c>
      <c r="Q2076" s="1" t="s">
        <v>66</v>
      </c>
      <c r="R2076" s="1">
        <v>4</v>
      </c>
    </row>
    <row r="2077" spans="1:18" ht="12.75" x14ac:dyDescent="0.35">
      <c r="A2077" s="1" t="s">
        <v>4912</v>
      </c>
      <c r="B2077" s="1">
        <v>99</v>
      </c>
      <c r="C2077" s="1" t="str">
        <f t="shared" si="96"/>
        <v>Elderly</v>
      </c>
      <c r="D2077" s="1" t="s">
        <v>16</v>
      </c>
      <c r="E2077" s="1" t="s">
        <v>4913</v>
      </c>
      <c r="F2077" s="2">
        <v>45402</v>
      </c>
      <c r="G2077" s="2" t="str">
        <f t="shared" si="97"/>
        <v>April</v>
      </c>
      <c r="H2077" s="2" t="str">
        <f t="shared" si="98"/>
        <v>Spring</v>
      </c>
      <c r="I2077" s="1" t="s">
        <v>58</v>
      </c>
      <c r="J2077" s="1" t="s">
        <v>85</v>
      </c>
      <c r="K2077" s="1">
        <v>14</v>
      </c>
      <c r="L2077" s="7">
        <v>511</v>
      </c>
      <c r="M2077" s="1" t="s">
        <v>35</v>
      </c>
      <c r="N2077" s="1" t="s">
        <v>36</v>
      </c>
      <c r="O2077" s="1" t="s">
        <v>210</v>
      </c>
      <c r="P2077" s="1">
        <v>79</v>
      </c>
      <c r="Q2077" s="1" t="s">
        <v>38</v>
      </c>
      <c r="R2077" s="1">
        <v>1</v>
      </c>
    </row>
    <row r="2078" spans="1:18" ht="12.75" x14ac:dyDescent="0.35">
      <c r="A2078" s="1" t="s">
        <v>4914</v>
      </c>
      <c r="B2078" s="1">
        <v>64</v>
      </c>
      <c r="C2078" s="1" t="str">
        <f t="shared" si="96"/>
        <v>Elderly</v>
      </c>
      <c r="D2078" s="1" t="s">
        <v>16</v>
      </c>
      <c r="E2078" s="1" t="s">
        <v>4915</v>
      </c>
      <c r="F2078" s="2">
        <v>45339</v>
      </c>
      <c r="G2078" s="2" t="str">
        <f t="shared" si="97"/>
        <v>February</v>
      </c>
      <c r="H2078" s="2" t="str">
        <f t="shared" si="98"/>
        <v>Winter</v>
      </c>
      <c r="I2078" s="1" t="s">
        <v>54</v>
      </c>
      <c r="J2078" s="1" t="s">
        <v>34</v>
      </c>
      <c r="K2078" s="1">
        <v>2</v>
      </c>
      <c r="L2078" s="7">
        <v>3820.95</v>
      </c>
      <c r="M2078" s="1" t="s">
        <v>35</v>
      </c>
      <c r="N2078" s="1" t="s">
        <v>21</v>
      </c>
      <c r="O2078" s="1" t="s">
        <v>153</v>
      </c>
      <c r="P2078" s="1">
        <v>83</v>
      </c>
      <c r="Q2078" s="1" t="s">
        <v>23</v>
      </c>
      <c r="R2078" s="1">
        <v>5</v>
      </c>
    </row>
    <row r="2079" spans="1:18" ht="12.75" x14ac:dyDescent="0.35">
      <c r="A2079" s="1" t="s">
        <v>4916</v>
      </c>
      <c r="B2079" s="1">
        <v>94</v>
      </c>
      <c r="C2079" s="1" t="str">
        <f t="shared" si="96"/>
        <v>Elderly</v>
      </c>
      <c r="D2079" s="1" t="s">
        <v>62</v>
      </c>
      <c r="E2079" s="1" t="s">
        <v>4917</v>
      </c>
      <c r="F2079" s="2">
        <v>45630</v>
      </c>
      <c r="G2079" s="2" t="str">
        <f t="shared" si="97"/>
        <v>December</v>
      </c>
      <c r="H2079" s="2" t="str">
        <f t="shared" si="98"/>
        <v>Winter</v>
      </c>
      <c r="I2079" s="1" t="s">
        <v>104</v>
      </c>
      <c r="J2079" s="1" t="s">
        <v>34</v>
      </c>
      <c r="K2079" s="1">
        <v>9</v>
      </c>
      <c r="L2079" s="7">
        <v>186.79</v>
      </c>
      <c r="M2079" s="1" t="s">
        <v>29</v>
      </c>
      <c r="N2079" s="1" t="s">
        <v>21</v>
      </c>
      <c r="O2079" s="1" t="s">
        <v>2388</v>
      </c>
      <c r="P2079" s="1">
        <v>86</v>
      </c>
      <c r="Q2079" s="1" t="s">
        <v>23</v>
      </c>
      <c r="R2079" s="1">
        <v>1</v>
      </c>
    </row>
    <row r="2080" spans="1:18" ht="12.75" x14ac:dyDescent="0.35">
      <c r="A2080" s="1" t="s">
        <v>4918</v>
      </c>
      <c r="B2080" s="1">
        <v>62</v>
      </c>
      <c r="C2080" s="1" t="str">
        <f t="shared" si="96"/>
        <v>Elderly</v>
      </c>
      <c r="D2080" s="1" t="s">
        <v>16</v>
      </c>
      <c r="E2080" s="1" t="s">
        <v>4919</v>
      </c>
      <c r="F2080" s="2">
        <v>45526</v>
      </c>
      <c r="G2080" s="2" t="str">
        <f t="shared" si="97"/>
        <v>August</v>
      </c>
      <c r="H2080" s="2" t="str">
        <f t="shared" si="98"/>
        <v>Summer</v>
      </c>
      <c r="I2080" s="1" t="s">
        <v>75</v>
      </c>
      <c r="J2080" s="1" t="s">
        <v>59</v>
      </c>
      <c r="K2080" s="1">
        <v>3</v>
      </c>
      <c r="L2080" s="7">
        <v>3770.85</v>
      </c>
      <c r="M2080" s="1" t="s">
        <v>20</v>
      </c>
      <c r="N2080" s="1" t="s">
        <v>36</v>
      </c>
      <c r="O2080" s="1" t="s">
        <v>4920</v>
      </c>
      <c r="P2080" s="1">
        <v>62</v>
      </c>
      <c r="Q2080" s="1" t="s">
        <v>47</v>
      </c>
      <c r="R2080" s="1">
        <v>2</v>
      </c>
    </row>
    <row r="2081" spans="1:18" ht="12.75" x14ac:dyDescent="0.35">
      <c r="A2081" s="1" t="s">
        <v>4921</v>
      </c>
      <c r="B2081" s="1">
        <v>47</v>
      </c>
      <c r="C2081" s="1" t="str">
        <f t="shared" si="96"/>
        <v>Middle-Aged</v>
      </c>
      <c r="D2081" s="1" t="s">
        <v>62</v>
      </c>
      <c r="E2081" s="1" t="s">
        <v>4922</v>
      </c>
      <c r="F2081" s="2">
        <v>45484</v>
      </c>
      <c r="G2081" s="2" t="str">
        <f t="shared" si="97"/>
        <v>July</v>
      </c>
      <c r="H2081" s="2" t="str">
        <f t="shared" si="98"/>
        <v>Summer</v>
      </c>
      <c r="I2081" s="1" t="s">
        <v>41</v>
      </c>
      <c r="J2081" s="1" t="s">
        <v>50</v>
      </c>
      <c r="K2081" s="1">
        <v>23</v>
      </c>
      <c r="L2081" s="7">
        <v>721.31</v>
      </c>
      <c r="M2081" s="1" t="s">
        <v>20</v>
      </c>
      <c r="N2081" s="1" t="s">
        <v>36</v>
      </c>
      <c r="O2081" s="1" t="s">
        <v>804</v>
      </c>
      <c r="P2081" s="1">
        <v>13</v>
      </c>
      <c r="Q2081" s="1" t="s">
        <v>47</v>
      </c>
      <c r="R2081" s="1">
        <v>3</v>
      </c>
    </row>
    <row r="2082" spans="1:18" ht="12.75" x14ac:dyDescent="0.35">
      <c r="A2082" s="1" t="s">
        <v>4923</v>
      </c>
      <c r="B2082" s="1">
        <v>73</v>
      </c>
      <c r="C2082" s="1" t="str">
        <f t="shared" si="96"/>
        <v>Elderly</v>
      </c>
      <c r="D2082" s="1" t="s">
        <v>62</v>
      </c>
      <c r="E2082" s="1" t="s">
        <v>4924</v>
      </c>
      <c r="F2082" s="2">
        <v>45459</v>
      </c>
      <c r="G2082" s="2" t="str">
        <f t="shared" si="97"/>
        <v>June</v>
      </c>
      <c r="H2082" s="2" t="str">
        <f t="shared" si="98"/>
        <v>Summer</v>
      </c>
      <c r="I2082" s="1" t="s">
        <v>18</v>
      </c>
      <c r="J2082" s="1" t="s">
        <v>59</v>
      </c>
      <c r="K2082" s="1">
        <v>47</v>
      </c>
      <c r="L2082" s="7">
        <v>4742.5600000000004</v>
      </c>
      <c r="M2082" s="1" t="s">
        <v>20</v>
      </c>
      <c r="N2082" s="1" t="s">
        <v>21</v>
      </c>
      <c r="O2082" s="1" t="s">
        <v>3741</v>
      </c>
      <c r="P2082" s="1">
        <v>61</v>
      </c>
      <c r="Q2082" s="1" t="s">
        <v>38</v>
      </c>
      <c r="R2082" s="1">
        <v>2</v>
      </c>
    </row>
    <row r="2083" spans="1:18" ht="12.75" x14ac:dyDescent="0.35">
      <c r="A2083" s="1" t="s">
        <v>4925</v>
      </c>
      <c r="B2083" s="1">
        <v>56</v>
      </c>
      <c r="C2083" s="1" t="str">
        <f t="shared" si="96"/>
        <v>Middle-Aged</v>
      </c>
      <c r="D2083" s="1" t="s">
        <v>25</v>
      </c>
      <c r="E2083" s="1" t="s">
        <v>4926</v>
      </c>
      <c r="F2083" s="2">
        <v>45305</v>
      </c>
      <c r="G2083" s="2" t="str">
        <f t="shared" si="97"/>
        <v>January</v>
      </c>
      <c r="H2083" s="2" t="str">
        <f t="shared" si="98"/>
        <v>Winter</v>
      </c>
      <c r="I2083" s="1" t="s">
        <v>41</v>
      </c>
      <c r="J2083" s="1" t="s">
        <v>50</v>
      </c>
      <c r="K2083" s="1">
        <v>66</v>
      </c>
      <c r="L2083" s="7">
        <v>2348.5100000000002</v>
      </c>
      <c r="M2083" s="1" t="s">
        <v>35</v>
      </c>
      <c r="N2083" s="1" t="s">
        <v>36</v>
      </c>
      <c r="O2083" s="1" t="s">
        <v>1262</v>
      </c>
      <c r="P2083" s="1">
        <v>82</v>
      </c>
      <c r="Q2083" s="1" t="s">
        <v>66</v>
      </c>
      <c r="R2083" s="1">
        <v>2</v>
      </c>
    </row>
    <row r="2084" spans="1:18" ht="12.75" x14ac:dyDescent="0.35">
      <c r="A2084" s="1" t="s">
        <v>4927</v>
      </c>
      <c r="B2084" s="1">
        <v>19</v>
      </c>
      <c r="C2084" s="1" t="str">
        <f t="shared" si="96"/>
        <v>Teenagers</v>
      </c>
      <c r="D2084" s="1" t="s">
        <v>62</v>
      </c>
      <c r="E2084" s="1" t="s">
        <v>4928</v>
      </c>
      <c r="F2084" s="2">
        <v>45499</v>
      </c>
      <c r="G2084" s="2" t="str">
        <f t="shared" si="97"/>
        <v>July</v>
      </c>
      <c r="H2084" s="2" t="str">
        <f t="shared" si="98"/>
        <v>Summer</v>
      </c>
      <c r="I2084" s="1" t="s">
        <v>45</v>
      </c>
      <c r="J2084" s="1" t="s">
        <v>28</v>
      </c>
      <c r="K2084" s="1">
        <v>27</v>
      </c>
      <c r="L2084" s="7">
        <v>601.44000000000005</v>
      </c>
      <c r="M2084" s="1" t="s">
        <v>29</v>
      </c>
      <c r="N2084" s="1" t="s">
        <v>36</v>
      </c>
      <c r="O2084" s="1" t="s">
        <v>3708</v>
      </c>
      <c r="P2084" s="1">
        <v>95</v>
      </c>
      <c r="Q2084" s="1" t="s">
        <v>23</v>
      </c>
      <c r="R2084" s="1">
        <v>4</v>
      </c>
    </row>
    <row r="2085" spans="1:18" ht="12.75" x14ac:dyDescent="0.35">
      <c r="A2085" s="1" t="s">
        <v>4929</v>
      </c>
      <c r="B2085" s="1">
        <v>24</v>
      </c>
      <c r="C2085" s="1" t="str">
        <f t="shared" si="96"/>
        <v>Young Adults</v>
      </c>
      <c r="D2085" s="1" t="s">
        <v>62</v>
      </c>
      <c r="E2085" s="1" t="s">
        <v>4930</v>
      </c>
      <c r="F2085" s="2">
        <v>45300</v>
      </c>
      <c r="G2085" s="2" t="str">
        <f t="shared" si="97"/>
        <v>January</v>
      </c>
      <c r="H2085" s="2" t="str">
        <f t="shared" si="98"/>
        <v>Winter</v>
      </c>
      <c r="I2085" s="1" t="s">
        <v>41</v>
      </c>
      <c r="J2085" s="1" t="s">
        <v>19</v>
      </c>
      <c r="K2085" s="1">
        <v>89</v>
      </c>
      <c r="L2085" s="7">
        <v>3186.42</v>
      </c>
      <c r="M2085" s="1" t="s">
        <v>29</v>
      </c>
      <c r="N2085" s="1" t="s">
        <v>21</v>
      </c>
      <c r="O2085" s="1" t="s">
        <v>141</v>
      </c>
      <c r="P2085" s="1">
        <v>92</v>
      </c>
      <c r="Q2085" s="1" t="s">
        <v>38</v>
      </c>
      <c r="R2085" s="1">
        <v>2</v>
      </c>
    </row>
    <row r="2086" spans="1:18" ht="12.75" x14ac:dyDescent="0.35">
      <c r="A2086" s="1" t="s">
        <v>4931</v>
      </c>
      <c r="B2086" s="1">
        <v>74</v>
      </c>
      <c r="C2086" s="1" t="str">
        <f t="shared" si="96"/>
        <v>Elderly</v>
      </c>
      <c r="D2086" s="1" t="s">
        <v>16</v>
      </c>
      <c r="E2086" s="1" t="s">
        <v>4932</v>
      </c>
      <c r="F2086" s="2">
        <v>45548</v>
      </c>
      <c r="G2086" s="2" t="str">
        <f t="shared" si="97"/>
        <v>September</v>
      </c>
      <c r="H2086" s="2" t="str">
        <f t="shared" si="98"/>
        <v>Autumn</v>
      </c>
      <c r="I2086" s="1" t="s">
        <v>75</v>
      </c>
      <c r="J2086" s="1" t="s">
        <v>19</v>
      </c>
      <c r="K2086" s="1">
        <v>36</v>
      </c>
      <c r="L2086" s="7">
        <v>3853.42</v>
      </c>
      <c r="M2086" s="1" t="s">
        <v>20</v>
      </c>
      <c r="N2086" s="1" t="s">
        <v>21</v>
      </c>
      <c r="O2086" s="1" t="s">
        <v>4841</v>
      </c>
      <c r="P2086" s="1">
        <v>52</v>
      </c>
      <c r="Q2086" s="1" t="s">
        <v>23</v>
      </c>
      <c r="R2086" s="1">
        <v>4</v>
      </c>
    </row>
    <row r="2087" spans="1:18" ht="12.75" x14ac:dyDescent="0.35">
      <c r="A2087" s="1" t="s">
        <v>4933</v>
      </c>
      <c r="B2087" s="1">
        <v>3</v>
      </c>
      <c r="C2087" s="1" t="str">
        <f t="shared" si="96"/>
        <v>Children</v>
      </c>
      <c r="D2087" s="1" t="s">
        <v>62</v>
      </c>
      <c r="E2087" s="1" t="s">
        <v>1148</v>
      </c>
      <c r="F2087" s="2">
        <v>45443</v>
      </c>
      <c r="G2087" s="2" t="str">
        <f t="shared" si="97"/>
        <v>May</v>
      </c>
      <c r="H2087" s="2" t="str">
        <f t="shared" si="98"/>
        <v>Spring</v>
      </c>
      <c r="I2087" s="1" t="s">
        <v>54</v>
      </c>
      <c r="J2087" s="1" t="s">
        <v>85</v>
      </c>
      <c r="K2087" s="1">
        <v>19</v>
      </c>
      <c r="L2087" s="7">
        <v>4092.45</v>
      </c>
      <c r="M2087" s="1" t="s">
        <v>35</v>
      </c>
      <c r="N2087" s="1" t="s">
        <v>21</v>
      </c>
      <c r="O2087" s="1" t="s">
        <v>2187</v>
      </c>
      <c r="P2087" s="1">
        <v>32</v>
      </c>
      <c r="Q2087" s="1" t="s">
        <v>31</v>
      </c>
      <c r="R2087" s="1">
        <v>2</v>
      </c>
    </row>
    <row r="2088" spans="1:18" ht="12.75" x14ac:dyDescent="0.35">
      <c r="A2088" s="1" t="s">
        <v>4934</v>
      </c>
      <c r="B2088" s="1">
        <v>97</v>
      </c>
      <c r="C2088" s="1" t="str">
        <f t="shared" si="96"/>
        <v>Elderly</v>
      </c>
      <c r="D2088" s="1" t="s">
        <v>16</v>
      </c>
      <c r="E2088" s="1" t="s">
        <v>4935</v>
      </c>
      <c r="F2088" s="2">
        <v>45321</v>
      </c>
      <c r="G2088" s="2" t="str">
        <f t="shared" si="97"/>
        <v>January</v>
      </c>
      <c r="H2088" s="2" t="str">
        <f t="shared" si="98"/>
        <v>Winter</v>
      </c>
      <c r="I2088" s="1" t="s">
        <v>58</v>
      </c>
      <c r="J2088" s="1" t="s">
        <v>50</v>
      </c>
      <c r="K2088" s="1">
        <v>73</v>
      </c>
      <c r="L2088" s="7">
        <v>202.42</v>
      </c>
      <c r="M2088" s="1" t="s">
        <v>29</v>
      </c>
      <c r="N2088" s="1" t="s">
        <v>21</v>
      </c>
      <c r="O2088" s="1" t="s">
        <v>69</v>
      </c>
      <c r="P2088" s="1">
        <v>51</v>
      </c>
      <c r="Q2088" s="1" t="s">
        <v>23</v>
      </c>
      <c r="R2088" s="1">
        <v>2</v>
      </c>
    </row>
    <row r="2089" spans="1:18" ht="12.75" x14ac:dyDescent="0.35">
      <c r="A2089" s="1" t="s">
        <v>4936</v>
      </c>
      <c r="B2089" s="1">
        <v>57</v>
      </c>
      <c r="C2089" s="1" t="str">
        <f t="shared" si="96"/>
        <v>Middle-Aged</v>
      </c>
      <c r="D2089" s="1" t="s">
        <v>16</v>
      </c>
      <c r="E2089" s="1" t="s">
        <v>4937</v>
      </c>
      <c r="F2089" s="2">
        <v>45516</v>
      </c>
      <c r="G2089" s="2" t="str">
        <f t="shared" si="97"/>
        <v>August</v>
      </c>
      <c r="H2089" s="2" t="str">
        <f t="shared" si="98"/>
        <v>Summer</v>
      </c>
      <c r="I2089" s="1" t="s">
        <v>41</v>
      </c>
      <c r="J2089" s="1" t="s">
        <v>34</v>
      </c>
      <c r="K2089" s="1">
        <v>59</v>
      </c>
      <c r="L2089" s="7">
        <v>112.72</v>
      </c>
      <c r="M2089" s="1" t="s">
        <v>20</v>
      </c>
      <c r="N2089" s="1" t="s">
        <v>21</v>
      </c>
      <c r="O2089" s="1" t="s">
        <v>4091</v>
      </c>
      <c r="P2089" s="1">
        <v>91</v>
      </c>
      <c r="Q2089" s="1" t="s">
        <v>31</v>
      </c>
      <c r="R2089" s="1">
        <v>1</v>
      </c>
    </row>
    <row r="2090" spans="1:18" ht="12.75" x14ac:dyDescent="0.35">
      <c r="A2090" s="1" t="s">
        <v>4938</v>
      </c>
      <c r="B2090" s="1">
        <v>70</v>
      </c>
      <c r="C2090" s="1" t="str">
        <f t="shared" si="96"/>
        <v>Elderly</v>
      </c>
      <c r="D2090" s="1" t="s">
        <v>25</v>
      </c>
      <c r="E2090" s="1" t="s">
        <v>4939</v>
      </c>
      <c r="F2090" s="2">
        <v>45515</v>
      </c>
      <c r="G2090" s="2" t="str">
        <f t="shared" si="97"/>
        <v>August</v>
      </c>
      <c r="H2090" s="2" t="str">
        <f t="shared" si="98"/>
        <v>Summer</v>
      </c>
      <c r="I2090" s="1" t="s">
        <v>18</v>
      </c>
      <c r="J2090" s="1" t="s">
        <v>50</v>
      </c>
      <c r="K2090" s="1">
        <v>20</v>
      </c>
      <c r="L2090" s="7">
        <v>2391.31</v>
      </c>
      <c r="M2090" s="1" t="s">
        <v>29</v>
      </c>
      <c r="N2090" s="1" t="s">
        <v>36</v>
      </c>
      <c r="O2090" s="1" t="s">
        <v>345</v>
      </c>
      <c r="P2090" s="1">
        <v>35</v>
      </c>
      <c r="Q2090" s="1" t="s">
        <v>47</v>
      </c>
      <c r="R2090" s="1">
        <v>1</v>
      </c>
    </row>
    <row r="2091" spans="1:18" ht="12.75" x14ac:dyDescent="0.35">
      <c r="A2091" s="1" t="s">
        <v>4940</v>
      </c>
      <c r="B2091" s="1">
        <v>69</v>
      </c>
      <c r="C2091" s="1" t="str">
        <f t="shared" si="96"/>
        <v>Elderly</v>
      </c>
      <c r="D2091" s="1" t="s">
        <v>62</v>
      </c>
      <c r="E2091" s="1" t="s">
        <v>4941</v>
      </c>
      <c r="F2091" s="2">
        <v>45393</v>
      </c>
      <c r="G2091" s="2" t="str">
        <f t="shared" si="97"/>
        <v>April</v>
      </c>
      <c r="H2091" s="2" t="str">
        <f t="shared" si="98"/>
        <v>Spring</v>
      </c>
      <c r="I2091" s="1" t="s">
        <v>75</v>
      </c>
      <c r="J2091" s="1" t="s">
        <v>19</v>
      </c>
      <c r="K2091" s="1">
        <v>49</v>
      </c>
      <c r="L2091" s="7">
        <v>4822.66</v>
      </c>
      <c r="M2091" s="1" t="s">
        <v>35</v>
      </c>
      <c r="N2091" s="1" t="s">
        <v>21</v>
      </c>
      <c r="O2091" s="1" t="s">
        <v>3129</v>
      </c>
      <c r="P2091" s="1">
        <v>29</v>
      </c>
      <c r="Q2091" s="1" t="s">
        <v>38</v>
      </c>
      <c r="R2091" s="1">
        <v>4</v>
      </c>
    </row>
    <row r="2092" spans="1:18" ht="12.75" x14ac:dyDescent="0.35">
      <c r="A2092" s="1" t="s">
        <v>4942</v>
      </c>
      <c r="B2092" s="1">
        <v>9</v>
      </c>
      <c r="C2092" s="1" t="str">
        <f t="shared" si="96"/>
        <v>Children</v>
      </c>
      <c r="D2092" s="1" t="s">
        <v>16</v>
      </c>
      <c r="E2092" s="1" t="s">
        <v>4943</v>
      </c>
      <c r="F2092" s="2">
        <v>45565</v>
      </c>
      <c r="G2092" s="2" t="str">
        <f t="shared" si="97"/>
        <v>September</v>
      </c>
      <c r="H2092" s="2" t="str">
        <f t="shared" si="98"/>
        <v>Autumn</v>
      </c>
      <c r="I2092" s="1" t="s">
        <v>64</v>
      </c>
      <c r="J2092" s="1" t="s">
        <v>85</v>
      </c>
      <c r="K2092" s="1">
        <v>24</v>
      </c>
      <c r="L2092" s="7">
        <v>4145.8100000000004</v>
      </c>
      <c r="M2092" s="1" t="s">
        <v>29</v>
      </c>
      <c r="N2092" s="1" t="s">
        <v>36</v>
      </c>
      <c r="O2092" s="1" t="s">
        <v>2206</v>
      </c>
      <c r="P2092" s="1">
        <v>17</v>
      </c>
      <c r="Q2092" s="1" t="s">
        <v>38</v>
      </c>
      <c r="R2092" s="1">
        <v>5</v>
      </c>
    </row>
    <row r="2093" spans="1:18" ht="12.75" x14ac:dyDescent="0.35">
      <c r="A2093" s="1" t="s">
        <v>4944</v>
      </c>
      <c r="B2093" s="1">
        <v>49</v>
      </c>
      <c r="C2093" s="1" t="str">
        <f t="shared" si="96"/>
        <v>Middle-Aged</v>
      </c>
      <c r="D2093" s="1" t="s">
        <v>25</v>
      </c>
      <c r="E2093" s="1" t="s">
        <v>4945</v>
      </c>
      <c r="F2093" s="2">
        <v>45453</v>
      </c>
      <c r="G2093" s="2" t="str">
        <f t="shared" si="97"/>
        <v>June</v>
      </c>
      <c r="H2093" s="2" t="str">
        <f t="shared" si="98"/>
        <v>Summer</v>
      </c>
      <c r="I2093" s="1" t="s">
        <v>64</v>
      </c>
      <c r="J2093" s="1" t="s">
        <v>59</v>
      </c>
      <c r="K2093" s="1">
        <v>17</v>
      </c>
      <c r="L2093" s="7">
        <v>4393.43</v>
      </c>
      <c r="M2093" s="1" t="s">
        <v>20</v>
      </c>
      <c r="N2093" s="1" t="s">
        <v>21</v>
      </c>
      <c r="O2093" s="1" t="s">
        <v>1660</v>
      </c>
      <c r="P2093" s="1">
        <v>47</v>
      </c>
      <c r="Q2093" s="1" t="s">
        <v>23</v>
      </c>
      <c r="R2093" s="1">
        <v>4</v>
      </c>
    </row>
    <row r="2094" spans="1:18" ht="12.75" x14ac:dyDescent="0.35">
      <c r="A2094" s="1" t="s">
        <v>4946</v>
      </c>
      <c r="B2094" s="1">
        <v>30</v>
      </c>
      <c r="C2094" s="1" t="str">
        <f t="shared" si="96"/>
        <v>Young Adults</v>
      </c>
      <c r="D2094" s="1" t="s">
        <v>16</v>
      </c>
      <c r="E2094" s="1" t="s">
        <v>4947</v>
      </c>
      <c r="F2094" s="2">
        <v>45466</v>
      </c>
      <c r="G2094" s="2" t="str">
        <f t="shared" si="97"/>
        <v>June</v>
      </c>
      <c r="H2094" s="2" t="str">
        <f t="shared" si="98"/>
        <v>Summer</v>
      </c>
      <c r="I2094" s="1" t="s">
        <v>45</v>
      </c>
      <c r="J2094" s="1" t="s">
        <v>85</v>
      </c>
      <c r="K2094" s="1">
        <v>72</v>
      </c>
      <c r="L2094" s="7">
        <v>2849.46</v>
      </c>
      <c r="M2094" s="1" t="s">
        <v>29</v>
      </c>
      <c r="N2094" s="1" t="s">
        <v>36</v>
      </c>
      <c r="O2094" s="1" t="s">
        <v>2303</v>
      </c>
      <c r="P2094" s="1">
        <v>47</v>
      </c>
      <c r="Q2094" s="1" t="s">
        <v>47</v>
      </c>
      <c r="R2094" s="1">
        <v>5</v>
      </c>
    </row>
    <row r="2095" spans="1:18" ht="12.75" x14ac:dyDescent="0.35">
      <c r="A2095" s="1" t="s">
        <v>4948</v>
      </c>
      <c r="B2095" s="1">
        <v>11</v>
      </c>
      <c r="C2095" s="1" t="str">
        <f t="shared" si="96"/>
        <v>Teenagers</v>
      </c>
      <c r="D2095" s="1" t="s">
        <v>16</v>
      </c>
      <c r="E2095" s="1" t="s">
        <v>4949</v>
      </c>
      <c r="F2095" s="2">
        <v>45597</v>
      </c>
      <c r="G2095" s="2" t="str">
        <f t="shared" si="97"/>
        <v>November</v>
      </c>
      <c r="H2095" s="2" t="str">
        <f t="shared" si="98"/>
        <v>Autumn</v>
      </c>
      <c r="I2095" s="1" t="s">
        <v>104</v>
      </c>
      <c r="J2095" s="1" t="s">
        <v>19</v>
      </c>
      <c r="K2095" s="1">
        <v>22</v>
      </c>
      <c r="L2095" s="7">
        <v>2530.6999999999998</v>
      </c>
      <c r="M2095" s="1" t="s">
        <v>29</v>
      </c>
      <c r="N2095" s="1" t="s">
        <v>36</v>
      </c>
      <c r="O2095" s="1" t="s">
        <v>726</v>
      </c>
      <c r="P2095" s="1">
        <v>29</v>
      </c>
      <c r="Q2095" s="1" t="s">
        <v>23</v>
      </c>
      <c r="R2095" s="1">
        <v>2</v>
      </c>
    </row>
    <row r="2096" spans="1:18" ht="12.75" x14ac:dyDescent="0.35">
      <c r="A2096" s="1" t="s">
        <v>4950</v>
      </c>
      <c r="B2096" s="1">
        <v>73</v>
      </c>
      <c r="C2096" s="1" t="str">
        <f t="shared" si="96"/>
        <v>Elderly</v>
      </c>
      <c r="D2096" s="1" t="s">
        <v>25</v>
      </c>
      <c r="E2096" s="1" t="s">
        <v>4951</v>
      </c>
      <c r="F2096" s="2">
        <v>45532</v>
      </c>
      <c r="G2096" s="2" t="str">
        <f t="shared" si="97"/>
        <v>August</v>
      </c>
      <c r="H2096" s="2" t="str">
        <f t="shared" si="98"/>
        <v>Summer</v>
      </c>
      <c r="I2096" s="1" t="s">
        <v>75</v>
      </c>
      <c r="J2096" s="1" t="s">
        <v>28</v>
      </c>
      <c r="K2096" s="1">
        <v>21</v>
      </c>
      <c r="L2096" s="7">
        <v>1158.78</v>
      </c>
      <c r="M2096" s="1" t="s">
        <v>20</v>
      </c>
      <c r="N2096" s="1" t="s">
        <v>21</v>
      </c>
      <c r="O2096" s="1" t="s">
        <v>3705</v>
      </c>
      <c r="P2096" s="1">
        <v>14</v>
      </c>
      <c r="Q2096" s="1" t="s">
        <v>66</v>
      </c>
      <c r="R2096" s="1">
        <v>5</v>
      </c>
    </row>
    <row r="2097" spans="1:18" ht="12.75" x14ac:dyDescent="0.35">
      <c r="A2097" s="1" t="s">
        <v>4952</v>
      </c>
      <c r="B2097" s="1">
        <v>86</v>
      </c>
      <c r="C2097" s="1" t="str">
        <f t="shared" si="96"/>
        <v>Elderly</v>
      </c>
      <c r="D2097" s="1" t="s">
        <v>25</v>
      </c>
      <c r="E2097" s="1" t="s">
        <v>4953</v>
      </c>
      <c r="F2097" s="2">
        <v>45508</v>
      </c>
      <c r="G2097" s="2" t="str">
        <f t="shared" si="97"/>
        <v>August</v>
      </c>
      <c r="H2097" s="2" t="str">
        <f t="shared" si="98"/>
        <v>Summer</v>
      </c>
      <c r="I2097" s="1" t="s">
        <v>104</v>
      </c>
      <c r="J2097" s="1" t="s">
        <v>19</v>
      </c>
      <c r="K2097" s="1">
        <v>37</v>
      </c>
      <c r="L2097" s="7">
        <v>3143.91</v>
      </c>
      <c r="M2097" s="1" t="s">
        <v>35</v>
      </c>
      <c r="N2097" s="1" t="s">
        <v>21</v>
      </c>
      <c r="O2097" s="1" t="s">
        <v>2187</v>
      </c>
      <c r="P2097" s="1">
        <v>78</v>
      </c>
      <c r="Q2097" s="1" t="s">
        <v>66</v>
      </c>
      <c r="R2097" s="1">
        <v>5</v>
      </c>
    </row>
    <row r="2098" spans="1:18" ht="12.75" x14ac:dyDescent="0.35">
      <c r="A2098" s="1" t="s">
        <v>4954</v>
      </c>
      <c r="B2098" s="1">
        <v>10</v>
      </c>
      <c r="C2098" s="1" t="str">
        <f t="shared" si="96"/>
        <v>Teenagers</v>
      </c>
      <c r="D2098" s="1" t="s">
        <v>16</v>
      </c>
      <c r="E2098" s="1" t="s">
        <v>466</v>
      </c>
      <c r="F2098" s="2">
        <v>45504</v>
      </c>
      <c r="G2098" s="2" t="str">
        <f t="shared" si="97"/>
        <v>July</v>
      </c>
      <c r="H2098" s="2" t="str">
        <f t="shared" si="98"/>
        <v>Summer</v>
      </c>
      <c r="I2098" s="1" t="s">
        <v>75</v>
      </c>
      <c r="J2098" s="1" t="s">
        <v>28</v>
      </c>
      <c r="K2098" s="1">
        <v>45</v>
      </c>
      <c r="L2098" s="7">
        <v>2182.9899999999998</v>
      </c>
      <c r="M2098" s="1" t="s">
        <v>35</v>
      </c>
      <c r="N2098" s="1" t="s">
        <v>36</v>
      </c>
      <c r="O2098" s="1" t="s">
        <v>1660</v>
      </c>
      <c r="P2098" s="1">
        <v>53</v>
      </c>
      <c r="Q2098" s="1" t="s">
        <v>38</v>
      </c>
      <c r="R2098" s="1">
        <v>1</v>
      </c>
    </row>
    <row r="2099" spans="1:18" ht="12.75" x14ac:dyDescent="0.35">
      <c r="A2099" s="1" t="s">
        <v>4955</v>
      </c>
      <c r="B2099" s="1">
        <v>42</v>
      </c>
      <c r="C2099" s="1" t="str">
        <f t="shared" si="96"/>
        <v>Middle-Aged</v>
      </c>
      <c r="D2099" s="1" t="s">
        <v>25</v>
      </c>
      <c r="E2099" s="1" t="s">
        <v>4956</v>
      </c>
      <c r="F2099" s="2">
        <v>45501</v>
      </c>
      <c r="G2099" s="2" t="str">
        <f t="shared" si="97"/>
        <v>July</v>
      </c>
      <c r="H2099" s="2" t="str">
        <f t="shared" si="98"/>
        <v>Summer</v>
      </c>
      <c r="I2099" s="1" t="s">
        <v>58</v>
      </c>
      <c r="J2099" s="1" t="s">
        <v>34</v>
      </c>
      <c r="K2099" s="1">
        <v>11</v>
      </c>
      <c r="L2099" s="7">
        <v>3259.9</v>
      </c>
      <c r="M2099" s="1" t="s">
        <v>20</v>
      </c>
      <c r="N2099" s="1" t="s">
        <v>36</v>
      </c>
      <c r="O2099" s="1" t="s">
        <v>4258</v>
      </c>
      <c r="P2099" s="1">
        <v>44</v>
      </c>
      <c r="Q2099" s="1" t="s">
        <v>23</v>
      </c>
      <c r="R2099" s="1">
        <v>4</v>
      </c>
    </row>
    <row r="2100" spans="1:18" ht="12.75" x14ac:dyDescent="0.35">
      <c r="A2100" s="1" t="s">
        <v>4957</v>
      </c>
      <c r="B2100" s="1">
        <v>64</v>
      </c>
      <c r="C2100" s="1" t="str">
        <f t="shared" si="96"/>
        <v>Elderly</v>
      </c>
      <c r="D2100" s="1" t="s">
        <v>25</v>
      </c>
      <c r="E2100" s="1" t="s">
        <v>4958</v>
      </c>
      <c r="F2100" s="2">
        <v>45611</v>
      </c>
      <c r="G2100" s="2" t="str">
        <f t="shared" si="97"/>
        <v>November</v>
      </c>
      <c r="H2100" s="2" t="str">
        <f t="shared" si="98"/>
        <v>Autumn</v>
      </c>
      <c r="I2100" s="1" t="s">
        <v>75</v>
      </c>
      <c r="J2100" s="1" t="s">
        <v>59</v>
      </c>
      <c r="K2100" s="1">
        <v>6</v>
      </c>
      <c r="L2100" s="7">
        <v>488.42</v>
      </c>
      <c r="M2100" s="1" t="s">
        <v>35</v>
      </c>
      <c r="N2100" s="1" t="s">
        <v>21</v>
      </c>
      <c r="O2100" s="1" t="s">
        <v>712</v>
      </c>
      <c r="P2100" s="1">
        <v>18</v>
      </c>
      <c r="Q2100" s="1" t="s">
        <v>47</v>
      </c>
      <c r="R2100" s="1">
        <v>4</v>
      </c>
    </row>
    <row r="2101" spans="1:18" ht="12.75" x14ac:dyDescent="0.35">
      <c r="A2101" s="1" t="s">
        <v>4959</v>
      </c>
      <c r="B2101" s="1">
        <v>64</v>
      </c>
      <c r="C2101" s="1" t="str">
        <f t="shared" si="96"/>
        <v>Elderly</v>
      </c>
      <c r="D2101" s="1" t="s">
        <v>25</v>
      </c>
      <c r="E2101" s="1" t="s">
        <v>4960</v>
      </c>
      <c r="F2101" s="2">
        <v>45470</v>
      </c>
      <c r="G2101" s="2" t="str">
        <f t="shared" si="97"/>
        <v>June</v>
      </c>
      <c r="H2101" s="2" t="str">
        <f t="shared" si="98"/>
        <v>Summer</v>
      </c>
      <c r="I2101" s="1" t="s">
        <v>45</v>
      </c>
      <c r="J2101" s="1" t="s">
        <v>50</v>
      </c>
      <c r="K2101" s="1">
        <v>86</v>
      </c>
      <c r="L2101" s="7">
        <v>1790.14</v>
      </c>
      <c r="M2101" s="1" t="s">
        <v>20</v>
      </c>
      <c r="N2101" s="1" t="s">
        <v>36</v>
      </c>
      <c r="O2101" s="1" t="s">
        <v>2452</v>
      </c>
      <c r="P2101" s="1">
        <v>98</v>
      </c>
      <c r="Q2101" s="1" t="s">
        <v>38</v>
      </c>
      <c r="R2101" s="1">
        <v>3</v>
      </c>
    </row>
    <row r="2102" spans="1:18" ht="12.75" x14ac:dyDescent="0.35">
      <c r="A2102" s="1" t="s">
        <v>4961</v>
      </c>
      <c r="B2102" s="1">
        <v>16</v>
      </c>
      <c r="C2102" s="1" t="str">
        <f t="shared" si="96"/>
        <v>Teenagers</v>
      </c>
      <c r="D2102" s="1" t="s">
        <v>62</v>
      </c>
      <c r="E2102" s="1" t="s">
        <v>4962</v>
      </c>
      <c r="F2102" s="2">
        <v>45499</v>
      </c>
      <c r="G2102" s="2" t="str">
        <f t="shared" si="97"/>
        <v>July</v>
      </c>
      <c r="H2102" s="2" t="str">
        <f t="shared" si="98"/>
        <v>Summer</v>
      </c>
      <c r="I2102" s="1" t="s">
        <v>27</v>
      </c>
      <c r="J2102" s="1" t="s">
        <v>59</v>
      </c>
      <c r="K2102" s="1">
        <v>27</v>
      </c>
      <c r="L2102" s="7">
        <v>1384.29</v>
      </c>
      <c r="M2102" s="1" t="s">
        <v>20</v>
      </c>
      <c r="N2102" s="1" t="s">
        <v>36</v>
      </c>
      <c r="O2102" s="1" t="s">
        <v>4563</v>
      </c>
      <c r="P2102" s="1">
        <v>0</v>
      </c>
      <c r="Q2102" s="1" t="s">
        <v>66</v>
      </c>
      <c r="R2102" s="1">
        <v>2</v>
      </c>
    </row>
    <row r="2103" spans="1:18" ht="12.75" x14ac:dyDescent="0.35">
      <c r="A2103" s="1" t="s">
        <v>4963</v>
      </c>
      <c r="B2103" s="1">
        <v>19</v>
      </c>
      <c r="C2103" s="1" t="str">
        <f t="shared" si="96"/>
        <v>Teenagers</v>
      </c>
      <c r="D2103" s="1" t="s">
        <v>25</v>
      </c>
      <c r="E2103" s="1" t="s">
        <v>2006</v>
      </c>
      <c r="F2103" s="2">
        <v>45611</v>
      </c>
      <c r="G2103" s="2" t="str">
        <f t="shared" si="97"/>
        <v>November</v>
      </c>
      <c r="H2103" s="2" t="str">
        <f t="shared" si="98"/>
        <v>Autumn</v>
      </c>
      <c r="I2103" s="1" t="s">
        <v>41</v>
      </c>
      <c r="J2103" s="1" t="s">
        <v>28</v>
      </c>
      <c r="K2103" s="1">
        <v>11</v>
      </c>
      <c r="L2103" s="7">
        <v>4392.38</v>
      </c>
      <c r="M2103" s="1" t="s">
        <v>35</v>
      </c>
      <c r="N2103" s="1" t="s">
        <v>21</v>
      </c>
      <c r="O2103" s="1" t="s">
        <v>1080</v>
      </c>
      <c r="P2103" s="1">
        <v>73</v>
      </c>
      <c r="Q2103" s="1" t="s">
        <v>47</v>
      </c>
      <c r="R2103" s="1">
        <v>3</v>
      </c>
    </row>
    <row r="2104" spans="1:18" ht="12.75" x14ac:dyDescent="0.35">
      <c r="A2104" s="1" t="s">
        <v>4964</v>
      </c>
      <c r="B2104" s="1">
        <v>17</v>
      </c>
      <c r="C2104" s="1" t="str">
        <f t="shared" si="96"/>
        <v>Teenagers</v>
      </c>
      <c r="D2104" s="1" t="s">
        <v>16</v>
      </c>
      <c r="E2104" s="1" t="s">
        <v>4965</v>
      </c>
      <c r="F2104" s="2">
        <v>45546</v>
      </c>
      <c r="G2104" s="2" t="str">
        <f t="shared" si="97"/>
        <v>September</v>
      </c>
      <c r="H2104" s="2" t="str">
        <f t="shared" si="98"/>
        <v>Autumn</v>
      </c>
      <c r="I2104" s="1" t="s">
        <v>58</v>
      </c>
      <c r="J2104" s="1" t="s">
        <v>50</v>
      </c>
      <c r="K2104" s="1">
        <v>52</v>
      </c>
      <c r="L2104" s="7">
        <v>1328.93</v>
      </c>
      <c r="M2104" s="1" t="s">
        <v>35</v>
      </c>
      <c r="N2104" s="1" t="s">
        <v>36</v>
      </c>
      <c r="O2104" s="1" t="s">
        <v>681</v>
      </c>
      <c r="P2104" s="1">
        <v>46</v>
      </c>
      <c r="Q2104" s="1" t="s">
        <v>31</v>
      </c>
      <c r="R2104" s="1">
        <v>2</v>
      </c>
    </row>
    <row r="2105" spans="1:18" ht="12.75" x14ac:dyDescent="0.35">
      <c r="A2105" s="1" t="s">
        <v>4966</v>
      </c>
      <c r="B2105" s="1">
        <v>97</v>
      </c>
      <c r="C2105" s="1" t="str">
        <f t="shared" si="96"/>
        <v>Elderly</v>
      </c>
      <c r="D2105" s="1" t="s">
        <v>25</v>
      </c>
      <c r="E2105" s="1" t="s">
        <v>4967</v>
      </c>
      <c r="F2105" s="2">
        <v>45630</v>
      </c>
      <c r="G2105" s="2" t="str">
        <f t="shared" si="97"/>
        <v>December</v>
      </c>
      <c r="H2105" s="2" t="str">
        <f t="shared" si="98"/>
        <v>Winter</v>
      </c>
      <c r="I2105" s="1" t="s">
        <v>45</v>
      </c>
      <c r="J2105" s="1" t="s">
        <v>19</v>
      </c>
      <c r="K2105" s="1">
        <v>54</v>
      </c>
      <c r="L2105" s="7">
        <v>4892.71</v>
      </c>
      <c r="M2105" s="1" t="s">
        <v>29</v>
      </c>
      <c r="N2105" s="1" t="s">
        <v>21</v>
      </c>
      <c r="O2105" s="1" t="s">
        <v>4258</v>
      </c>
      <c r="P2105" s="1">
        <v>20</v>
      </c>
      <c r="Q2105" s="1" t="s">
        <v>66</v>
      </c>
      <c r="R2105" s="1">
        <v>4</v>
      </c>
    </row>
    <row r="2106" spans="1:18" ht="12.75" x14ac:dyDescent="0.35">
      <c r="A2106" s="1" t="s">
        <v>4968</v>
      </c>
      <c r="B2106" s="1">
        <v>44</v>
      </c>
      <c r="C2106" s="1" t="str">
        <f t="shared" si="96"/>
        <v>Middle-Aged</v>
      </c>
      <c r="D2106" s="1" t="s">
        <v>25</v>
      </c>
      <c r="E2106" s="1" t="s">
        <v>4969</v>
      </c>
      <c r="F2106" s="2">
        <v>45382</v>
      </c>
      <c r="G2106" s="2" t="str">
        <f t="shared" si="97"/>
        <v>March</v>
      </c>
      <c r="H2106" s="2" t="str">
        <f t="shared" si="98"/>
        <v>Spring</v>
      </c>
      <c r="I2106" s="1" t="s">
        <v>41</v>
      </c>
      <c r="J2106" s="1" t="s">
        <v>59</v>
      </c>
      <c r="K2106" s="1">
        <v>30</v>
      </c>
      <c r="L2106" s="7">
        <v>352.61</v>
      </c>
      <c r="M2106" s="1" t="s">
        <v>29</v>
      </c>
      <c r="N2106" s="1" t="s">
        <v>21</v>
      </c>
      <c r="O2106" s="1" t="s">
        <v>2388</v>
      </c>
      <c r="P2106" s="1">
        <v>99</v>
      </c>
      <c r="Q2106" s="1" t="s">
        <v>31</v>
      </c>
      <c r="R2106" s="1">
        <v>2</v>
      </c>
    </row>
    <row r="2107" spans="1:18" ht="12.75" x14ac:dyDescent="0.35">
      <c r="A2107" s="1" t="s">
        <v>4970</v>
      </c>
      <c r="B2107" s="1">
        <v>25</v>
      </c>
      <c r="C2107" s="1" t="str">
        <f t="shared" si="96"/>
        <v>Young Adults</v>
      </c>
      <c r="D2107" s="1" t="s">
        <v>16</v>
      </c>
      <c r="E2107" s="1" t="s">
        <v>4971</v>
      </c>
      <c r="F2107" s="2">
        <v>45519</v>
      </c>
      <c r="G2107" s="2" t="str">
        <f t="shared" si="97"/>
        <v>August</v>
      </c>
      <c r="H2107" s="2" t="str">
        <f t="shared" si="98"/>
        <v>Summer</v>
      </c>
      <c r="I2107" s="1" t="s">
        <v>27</v>
      </c>
      <c r="J2107" s="1" t="s">
        <v>34</v>
      </c>
      <c r="K2107" s="1">
        <v>57</v>
      </c>
      <c r="L2107" s="7">
        <v>4699.13</v>
      </c>
      <c r="M2107" s="1" t="s">
        <v>29</v>
      </c>
      <c r="N2107" s="1" t="s">
        <v>21</v>
      </c>
      <c r="O2107" s="1" t="s">
        <v>2322</v>
      </c>
      <c r="P2107" s="1">
        <v>77</v>
      </c>
      <c r="Q2107" s="1" t="s">
        <v>23</v>
      </c>
      <c r="R2107" s="1">
        <v>1</v>
      </c>
    </row>
    <row r="2108" spans="1:18" ht="12.75" x14ac:dyDescent="0.35">
      <c r="A2108" s="1" t="s">
        <v>4972</v>
      </c>
      <c r="B2108" s="1">
        <v>90</v>
      </c>
      <c r="C2108" s="1" t="str">
        <f t="shared" si="96"/>
        <v>Elderly</v>
      </c>
      <c r="D2108" s="1" t="s">
        <v>62</v>
      </c>
      <c r="E2108" s="1" t="s">
        <v>4973</v>
      </c>
      <c r="F2108" s="2">
        <v>45595</v>
      </c>
      <c r="G2108" s="2" t="str">
        <f t="shared" si="97"/>
        <v>October</v>
      </c>
      <c r="H2108" s="2" t="str">
        <f t="shared" si="98"/>
        <v>Autumn</v>
      </c>
      <c r="I2108" s="1" t="s">
        <v>104</v>
      </c>
      <c r="J2108" s="1" t="s">
        <v>19</v>
      </c>
      <c r="K2108" s="1">
        <v>72</v>
      </c>
      <c r="L2108" s="7">
        <v>2911.96</v>
      </c>
      <c r="M2108" s="1" t="s">
        <v>20</v>
      </c>
      <c r="N2108" s="1" t="s">
        <v>21</v>
      </c>
      <c r="O2108" s="1" t="s">
        <v>673</v>
      </c>
      <c r="P2108" s="1">
        <v>46</v>
      </c>
      <c r="Q2108" s="1" t="s">
        <v>38</v>
      </c>
      <c r="R2108" s="1">
        <v>3</v>
      </c>
    </row>
    <row r="2109" spans="1:18" ht="12.75" x14ac:dyDescent="0.35">
      <c r="A2109" s="1" t="s">
        <v>4974</v>
      </c>
      <c r="B2109" s="1">
        <v>100</v>
      </c>
      <c r="C2109" s="1" t="str">
        <f t="shared" si="96"/>
        <v>Elderly</v>
      </c>
      <c r="D2109" s="1" t="s">
        <v>25</v>
      </c>
      <c r="E2109" s="1" t="s">
        <v>4975</v>
      </c>
      <c r="F2109" s="2">
        <v>45404</v>
      </c>
      <c r="G2109" s="2" t="str">
        <f t="shared" si="97"/>
        <v>April</v>
      </c>
      <c r="H2109" s="2" t="str">
        <f t="shared" si="98"/>
        <v>Spring</v>
      </c>
      <c r="I2109" s="1" t="s">
        <v>18</v>
      </c>
      <c r="J2109" s="1" t="s">
        <v>19</v>
      </c>
      <c r="K2109" s="1">
        <v>4</v>
      </c>
      <c r="L2109" s="7">
        <v>2296.9899999999998</v>
      </c>
      <c r="M2109" s="1" t="s">
        <v>20</v>
      </c>
      <c r="N2109" s="1" t="s">
        <v>21</v>
      </c>
      <c r="O2109" s="1" t="s">
        <v>1053</v>
      </c>
      <c r="P2109" s="1">
        <v>24</v>
      </c>
      <c r="Q2109" s="1" t="s">
        <v>23</v>
      </c>
      <c r="R2109" s="1">
        <v>4</v>
      </c>
    </row>
    <row r="2110" spans="1:18" ht="12.75" x14ac:dyDescent="0.35">
      <c r="A2110" s="1" t="s">
        <v>4976</v>
      </c>
      <c r="B2110" s="1">
        <v>11</v>
      </c>
      <c r="C2110" s="1" t="str">
        <f t="shared" si="96"/>
        <v>Teenagers</v>
      </c>
      <c r="D2110" s="1" t="s">
        <v>62</v>
      </c>
      <c r="E2110" s="1" t="s">
        <v>4977</v>
      </c>
      <c r="F2110" s="2">
        <v>45604</v>
      </c>
      <c r="G2110" s="2" t="str">
        <f t="shared" si="97"/>
        <v>November</v>
      </c>
      <c r="H2110" s="2" t="str">
        <f t="shared" si="98"/>
        <v>Autumn</v>
      </c>
      <c r="I2110" s="1" t="s">
        <v>64</v>
      </c>
      <c r="J2110" s="1" t="s">
        <v>34</v>
      </c>
      <c r="K2110" s="1">
        <v>21</v>
      </c>
      <c r="L2110" s="7">
        <v>2656.21</v>
      </c>
      <c r="M2110" s="1" t="s">
        <v>35</v>
      </c>
      <c r="N2110" s="1" t="s">
        <v>21</v>
      </c>
      <c r="O2110" s="1" t="s">
        <v>1091</v>
      </c>
      <c r="P2110" s="1">
        <v>20</v>
      </c>
      <c r="Q2110" s="1" t="s">
        <v>47</v>
      </c>
      <c r="R2110" s="1">
        <v>3</v>
      </c>
    </row>
    <row r="2111" spans="1:18" ht="12.75" x14ac:dyDescent="0.35">
      <c r="A2111" s="1" t="s">
        <v>4978</v>
      </c>
      <c r="B2111" s="1">
        <v>96</v>
      </c>
      <c r="C2111" s="1" t="str">
        <f t="shared" si="96"/>
        <v>Elderly</v>
      </c>
      <c r="D2111" s="1" t="s">
        <v>25</v>
      </c>
      <c r="E2111" s="1" t="s">
        <v>4979</v>
      </c>
      <c r="F2111" s="2">
        <v>45627</v>
      </c>
      <c r="G2111" s="2" t="str">
        <f t="shared" si="97"/>
        <v>December</v>
      </c>
      <c r="H2111" s="2" t="str">
        <f t="shared" si="98"/>
        <v>Winter</v>
      </c>
      <c r="I2111" s="1" t="s">
        <v>75</v>
      </c>
      <c r="J2111" s="1" t="s">
        <v>19</v>
      </c>
      <c r="K2111" s="1">
        <v>8</v>
      </c>
      <c r="L2111" s="7">
        <v>1369.54</v>
      </c>
      <c r="M2111" s="1" t="s">
        <v>29</v>
      </c>
      <c r="N2111" s="1" t="s">
        <v>36</v>
      </c>
      <c r="O2111" s="1" t="s">
        <v>2411</v>
      </c>
      <c r="P2111" s="1">
        <v>38</v>
      </c>
      <c r="Q2111" s="1" t="s">
        <v>23</v>
      </c>
      <c r="R2111" s="1">
        <v>4</v>
      </c>
    </row>
    <row r="2112" spans="1:18" ht="12.75" x14ac:dyDescent="0.35">
      <c r="A2112" s="1" t="s">
        <v>4980</v>
      </c>
      <c r="B2112" s="1">
        <v>36</v>
      </c>
      <c r="C2112" s="1" t="str">
        <f t="shared" si="96"/>
        <v>Young Adults</v>
      </c>
      <c r="D2112" s="1" t="s">
        <v>25</v>
      </c>
      <c r="E2112" s="1" t="s">
        <v>4981</v>
      </c>
      <c r="F2112" s="2">
        <v>45364</v>
      </c>
      <c r="G2112" s="2" t="str">
        <f t="shared" si="97"/>
        <v>March</v>
      </c>
      <c r="H2112" s="2" t="str">
        <f t="shared" si="98"/>
        <v>Spring</v>
      </c>
      <c r="I2112" s="1" t="s">
        <v>58</v>
      </c>
      <c r="J2112" s="1" t="s">
        <v>85</v>
      </c>
      <c r="K2112" s="1">
        <v>39</v>
      </c>
      <c r="L2112" s="7">
        <v>892.54</v>
      </c>
      <c r="M2112" s="1" t="s">
        <v>20</v>
      </c>
      <c r="N2112" s="1" t="s">
        <v>21</v>
      </c>
      <c r="O2112" s="1" t="s">
        <v>4982</v>
      </c>
      <c r="P2112" s="1">
        <v>48</v>
      </c>
      <c r="Q2112" s="1" t="s">
        <v>31</v>
      </c>
      <c r="R2112" s="1">
        <v>5</v>
      </c>
    </row>
    <row r="2113" spans="1:18" ht="12.75" x14ac:dyDescent="0.35">
      <c r="A2113" s="1" t="s">
        <v>4983</v>
      </c>
      <c r="B2113" s="1">
        <v>86</v>
      </c>
      <c r="C2113" s="1" t="str">
        <f t="shared" si="96"/>
        <v>Elderly</v>
      </c>
      <c r="D2113" s="1" t="s">
        <v>16</v>
      </c>
      <c r="E2113" s="1" t="s">
        <v>4984</v>
      </c>
      <c r="F2113" s="2">
        <v>45315</v>
      </c>
      <c r="G2113" s="2" t="str">
        <f t="shared" si="97"/>
        <v>January</v>
      </c>
      <c r="H2113" s="2" t="str">
        <f t="shared" si="98"/>
        <v>Winter</v>
      </c>
      <c r="I2113" s="1" t="s">
        <v>27</v>
      </c>
      <c r="J2113" s="1" t="s">
        <v>85</v>
      </c>
      <c r="K2113" s="1">
        <v>30</v>
      </c>
      <c r="L2113" s="7">
        <v>4711.67</v>
      </c>
      <c r="M2113" s="1" t="s">
        <v>29</v>
      </c>
      <c r="N2113" s="1" t="s">
        <v>36</v>
      </c>
      <c r="O2113" s="1" t="s">
        <v>2284</v>
      </c>
      <c r="P2113" s="1">
        <v>63</v>
      </c>
      <c r="Q2113" s="1" t="s">
        <v>66</v>
      </c>
      <c r="R2113" s="1">
        <v>4</v>
      </c>
    </row>
    <row r="2114" spans="1:18" ht="12.75" x14ac:dyDescent="0.35">
      <c r="A2114" s="1" t="s">
        <v>4985</v>
      </c>
      <c r="B2114" s="1">
        <v>10</v>
      </c>
      <c r="C2114" s="1" t="str">
        <f t="shared" si="96"/>
        <v>Teenagers</v>
      </c>
      <c r="D2114" s="1" t="s">
        <v>62</v>
      </c>
      <c r="E2114" s="1" t="s">
        <v>4986</v>
      </c>
      <c r="F2114" s="2">
        <v>45566</v>
      </c>
      <c r="G2114" s="2" t="str">
        <f t="shared" si="97"/>
        <v>October</v>
      </c>
      <c r="H2114" s="2" t="str">
        <f t="shared" si="98"/>
        <v>Autumn</v>
      </c>
      <c r="I2114" s="1" t="s">
        <v>41</v>
      </c>
      <c r="J2114" s="1" t="s">
        <v>85</v>
      </c>
      <c r="K2114" s="1">
        <v>12</v>
      </c>
      <c r="L2114" s="7">
        <v>2577.2600000000002</v>
      </c>
      <c r="M2114" s="1" t="s">
        <v>20</v>
      </c>
      <c r="N2114" s="1" t="s">
        <v>21</v>
      </c>
      <c r="O2114" s="1" t="s">
        <v>1178</v>
      </c>
      <c r="P2114" s="1">
        <v>6</v>
      </c>
      <c r="Q2114" s="1" t="s">
        <v>23</v>
      </c>
      <c r="R2114" s="1">
        <v>1</v>
      </c>
    </row>
    <row r="2115" spans="1:18" ht="12.75" x14ac:dyDescent="0.35">
      <c r="A2115" s="1" t="s">
        <v>4987</v>
      </c>
      <c r="B2115" s="1">
        <v>21</v>
      </c>
      <c r="C2115" s="1" t="str">
        <f t="shared" ref="C2115:C2178" si="99">IF(B2115&lt;10,"Children",IF(AND(B2115&gt;=10,B2115&lt;=19),"Teenagers",IF(AND(B2115&gt;=20,B2115&lt;=39),"Young Adults",IF(AND(B2115&gt;=40,B2115&lt;=59),"Middle-Aged","Elderly"))))</f>
        <v>Young Adults</v>
      </c>
      <c r="D2115" s="1" t="s">
        <v>25</v>
      </c>
      <c r="E2115" s="1" t="s">
        <v>4988</v>
      </c>
      <c r="F2115" s="2">
        <v>45325</v>
      </c>
      <c r="G2115" s="2" t="str">
        <f t="shared" ref="G2115:G2178" si="100">TEXT(F2115,"mmmm")</f>
        <v>February</v>
      </c>
      <c r="H2115" s="2" t="str">
        <f t="shared" ref="H2115:H2178" si="101">IF(G2115="January","Winter",IF(G2115="February","Winter",IF(G2115="December","Winter",IF(G2115="March","Spring",IF(G2115="April","Spring",IF(G2115="May","Spring",IF(G2115="June","Summer",IF(G2115="July","Summer",IF(G2115="August","Summer","Autumn")))))))))</f>
        <v>Winter</v>
      </c>
      <c r="I2115" s="1" t="s">
        <v>104</v>
      </c>
      <c r="J2115" s="1" t="s">
        <v>19</v>
      </c>
      <c r="K2115" s="1">
        <v>53</v>
      </c>
      <c r="L2115" s="7">
        <v>4638.04</v>
      </c>
      <c r="M2115" s="1" t="s">
        <v>29</v>
      </c>
      <c r="N2115" s="1" t="s">
        <v>36</v>
      </c>
      <c r="O2115" s="1" t="s">
        <v>2902</v>
      </c>
      <c r="P2115" s="1">
        <v>90</v>
      </c>
      <c r="Q2115" s="1" t="s">
        <v>31</v>
      </c>
      <c r="R2115" s="1">
        <v>3</v>
      </c>
    </row>
    <row r="2116" spans="1:18" ht="12.75" x14ac:dyDescent="0.35">
      <c r="A2116" s="1" t="s">
        <v>4989</v>
      </c>
      <c r="B2116" s="1">
        <v>33</v>
      </c>
      <c r="C2116" s="1" t="str">
        <f t="shared" si="99"/>
        <v>Young Adults</v>
      </c>
      <c r="D2116" s="1" t="s">
        <v>25</v>
      </c>
      <c r="E2116" s="1" t="s">
        <v>4990</v>
      </c>
      <c r="F2116" s="2">
        <v>45338</v>
      </c>
      <c r="G2116" s="2" t="str">
        <f t="shared" si="100"/>
        <v>February</v>
      </c>
      <c r="H2116" s="2" t="str">
        <f t="shared" si="101"/>
        <v>Winter</v>
      </c>
      <c r="I2116" s="1" t="s">
        <v>27</v>
      </c>
      <c r="J2116" s="1" t="s">
        <v>85</v>
      </c>
      <c r="K2116" s="1">
        <v>20</v>
      </c>
      <c r="L2116" s="7">
        <v>386.51</v>
      </c>
      <c r="M2116" s="1" t="s">
        <v>35</v>
      </c>
      <c r="N2116" s="1" t="s">
        <v>21</v>
      </c>
      <c r="O2116" s="1" t="s">
        <v>120</v>
      </c>
      <c r="P2116" s="1">
        <v>0</v>
      </c>
      <c r="Q2116" s="1" t="s">
        <v>47</v>
      </c>
      <c r="R2116" s="1">
        <v>4</v>
      </c>
    </row>
    <row r="2117" spans="1:18" ht="12.75" x14ac:dyDescent="0.35">
      <c r="A2117" s="1" t="s">
        <v>4991</v>
      </c>
      <c r="B2117" s="1">
        <v>31</v>
      </c>
      <c r="C2117" s="1" t="str">
        <f t="shared" si="99"/>
        <v>Young Adults</v>
      </c>
      <c r="D2117" s="1" t="s">
        <v>25</v>
      </c>
      <c r="E2117" s="1" t="s">
        <v>94</v>
      </c>
      <c r="F2117" s="2">
        <v>45302</v>
      </c>
      <c r="G2117" s="2" t="str">
        <f t="shared" si="100"/>
        <v>January</v>
      </c>
      <c r="H2117" s="2" t="str">
        <f t="shared" si="101"/>
        <v>Winter</v>
      </c>
      <c r="I2117" s="1" t="s">
        <v>54</v>
      </c>
      <c r="J2117" s="1" t="s">
        <v>85</v>
      </c>
      <c r="K2117" s="1">
        <v>33</v>
      </c>
      <c r="L2117" s="7">
        <v>1634.74</v>
      </c>
      <c r="M2117" s="1" t="s">
        <v>35</v>
      </c>
      <c r="N2117" s="1" t="s">
        <v>36</v>
      </c>
      <c r="O2117" s="1" t="s">
        <v>2055</v>
      </c>
      <c r="P2117" s="1">
        <v>2</v>
      </c>
      <c r="Q2117" s="1" t="s">
        <v>31</v>
      </c>
      <c r="R2117" s="1">
        <v>4</v>
      </c>
    </row>
    <row r="2118" spans="1:18" ht="12.75" x14ac:dyDescent="0.35">
      <c r="A2118" s="1" t="s">
        <v>4992</v>
      </c>
      <c r="B2118" s="1">
        <v>32</v>
      </c>
      <c r="C2118" s="1" t="str">
        <f t="shared" si="99"/>
        <v>Young Adults</v>
      </c>
      <c r="D2118" s="1" t="s">
        <v>25</v>
      </c>
      <c r="E2118" s="1" t="s">
        <v>4993</v>
      </c>
      <c r="F2118" s="2">
        <v>45576</v>
      </c>
      <c r="G2118" s="2" t="str">
        <f t="shared" si="100"/>
        <v>October</v>
      </c>
      <c r="H2118" s="2" t="str">
        <f t="shared" si="101"/>
        <v>Autumn</v>
      </c>
      <c r="I2118" s="1" t="s">
        <v>58</v>
      </c>
      <c r="J2118" s="1" t="s">
        <v>34</v>
      </c>
      <c r="K2118" s="1">
        <v>36</v>
      </c>
      <c r="L2118" s="7">
        <v>2243.42</v>
      </c>
      <c r="M2118" s="1" t="s">
        <v>35</v>
      </c>
      <c r="N2118" s="1" t="s">
        <v>21</v>
      </c>
      <c r="O2118" s="1" t="s">
        <v>2128</v>
      </c>
      <c r="P2118" s="1">
        <v>81</v>
      </c>
      <c r="Q2118" s="1" t="s">
        <v>38</v>
      </c>
      <c r="R2118" s="1">
        <v>2</v>
      </c>
    </row>
    <row r="2119" spans="1:18" ht="12.75" x14ac:dyDescent="0.35">
      <c r="A2119" s="1" t="s">
        <v>4994</v>
      </c>
      <c r="B2119" s="1">
        <v>61</v>
      </c>
      <c r="C2119" s="1" t="str">
        <f t="shared" si="99"/>
        <v>Elderly</v>
      </c>
      <c r="D2119" s="1" t="s">
        <v>25</v>
      </c>
      <c r="E2119" s="1" t="s">
        <v>2575</v>
      </c>
      <c r="F2119" s="2">
        <v>45381</v>
      </c>
      <c r="G2119" s="2" t="str">
        <f t="shared" si="100"/>
        <v>March</v>
      </c>
      <c r="H2119" s="2" t="str">
        <f t="shared" si="101"/>
        <v>Spring</v>
      </c>
      <c r="I2119" s="1" t="s">
        <v>64</v>
      </c>
      <c r="J2119" s="1" t="s">
        <v>50</v>
      </c>
      <c r="K2119" s="1">
        <v>81</v>
      </c>
      <c r="L2119" s="7">
        <v>2746.46</v>
      </c>
      <c r="M2119" s="1" t="s">
        <v>29</v>
      </c>
      <c r="N2119" s="1" t="s">
        <v>36</v>
      </c>
      <c r="O2119" s="1" t="s">
        <v>123</v>
      </c>
      <c r="P2119" s="1">
        <v>99</v>
      </c>
      <c r="Q2119" s="1" t="s">
        <v>38</v>
      </c>
      <c r="R2119" s="1">
        <v>2</v>
      </c>
    </row>
    <row r="2120" spans="1:18" ht="12.75" x14ac:dyDescent="0.35">
      <c r="A2120" s="1" t="s">
        <v>4995</v>
      </c>
      <c r="B2120" s="1">
        <v>93</v>
      </c>
      <c r="C2120" s="1" t="str">
        <f t="shared" si="99"/>
        <v>Elderly</v>
      </c>
      <c r="D2120" s="1" t="s">
        <v>25</v>
      </c>
      <c r="E2120" s="1" t="s">
        <v>4996</v>
      </c>
      <c r="F2120" s="2">
        <v>45410</v>
      </c>
      <c r="G2120" s="2" t="str">
        <f t="shared" si="100"/>
        <v>April</v>
      </c>
      <c r="H2120" s="2" t="str">
        <f t="shared" si="101"/>
        <v>Spring</v>
      </c>
      <c r="I2120" s="1" t="s">
        <v>58</v>
      </c>
      <c r="J2120" s="1" t="s">
        <v>34</v>
      </c>
      <c r="K2120" s="1">
        <v>58</v>
      </c>
      <c r="L2120" s="7">
        <v>3054.56</v>
      </c>
      <c r="M2120" s="1" t="s">
        <v>29</v>
      </c>
      <c r="N2120" s="1" t="s">
        <v>36</v>
      </c>
      <c r="O2120" s="1" t="s">
        <v>2945</v>
      </c>
      <c r="P2120" s="1">
        <v>71</v>
      </c>
      <c r="Q2120" s="1" t="s">
        <v>66</v>
      </c>
      <c r="R2120" s="1">
        <v>5</v>
      </c>
    </row>
    <row r="2121" spans="1:18" ht="12.75" x14ac:dyDescent="0.35">
      <c r="A2121" s="1" t="s">
        <v>4997</v>
      </c>
      <c r="B2121" s="1">
        <v>5</v>
      </c>
      <c r="C2121" s="1" t="str">
        <f t="shared" si="99"/>
        <v>Children</v>
      </c>
      <c r="D2121" s="1" t="s">
        <v>25</v>
      </c>
      <c r="E2121" s="1" t="s">
        <v>4426</v>
      </c>
      <c r="F2121" s="2">
        <v>45491</v>
      </c>
      <c r="G2121" s="2" t="str">
        <f t="shared" si="100"/>
        <v>July</v>
      </c>
      <c r="H2121" s="2" t="str">
        <f t="shared" si="101"/>
        <v>Summer</v>
      </c>
      <c r="I2121" s="1" t="s">
        <v>45</v>
      </c>
      <c r="J2121" s="1" t="s">
        <v>85</v>
      </c>
      <c r="K2121" s="1">
        <v>31</v>
      </c>
      <c r="L2121" s="7">
        <v>371.48</v>
      </c>
      <c r="M2121" s="1" t="s">
        <v>29</v>
      </c>
      <c r="N2121" s="1" t="s">
        <v>21</v>
      </c>
      <c r="O2121" s="1" t="s">
        <v>225</v>
      </c>
      <c r="P2121" s="1">
        <v>60</v>
      </c>
      <c r="Q2121" s="1" t="s">
        <v>38</v>
      </c>
      <c r="R2121" s="1">
        <v>4</v>
      </c>
    </row>
    <row r="2122" spans="1:18" ht="12.75" x14ac:dyDescent="0.35">
      <c r="A2122" s="1" t="s">
        <v>4998</v>
      </c>
      <c r="B2122" s="1">
        <v>48</v>
      </c>
      <c r="C2122" s="1" t="str">
        <f t="shared" si="99"/>
        <v>Middle-Aged</v>
      </c>
      <c r="D2122" s="1" t="s">
        <v>16</v>
      </c>
      <c r="E2122" s="1" t="s">
        <v>4999</v>
      </c>
      <c r="F2122" s="2">
        <v>45365</v>
      </c>
      <c r="G2122" s="2" t="str">
        <f t="shared" si="100"/>
        <v>March</v>
      </c>
      <c r="H2122" s="2" t="str">
        <f t="shared" si="101"/>
        <v>Spring</v>
      </c>
      <c r="I2122" s="1" t="s">
        <v>41</v>
      </c>
      <c r="J2122" s="1" t="s">
        <v>28</v>
      </c>
      <c r="K2122" s="1">
        <v>69</v>
      </c>
      <c r="L2122" s="7">
        <v>995.39</v>
      </c>
      <c r="M2122" s="1" t="s">
        <v>29</v>
      </c>
      <c r="N2122" s="1" t="s">
        <v>21</v>
      </c>
      <c r="O2122" s="1" t="s">
        <v>4885</v>
      </c>
      <c r="P2122" s="1">
        <v>78</v>
      </c>
      <c r="Q2122" s="1" t="s">
        <v>23</v>
      </c>
      <c r="R2122" s="1">
        <v>4</v>
      </c>
    </row>
    <row r="2123" spans="1:18" ht="12.75" x14ac:dyDescent="0.35">
      <c r="A2123" s="1" t="s">
        <v>5000</v>
      </c>
      <c r="B2123" s="1">
        <v>95</v>
      </c>
      <c r="C2123" s="1" t="str">
        <f t="shared" si="99"/>
        <v>Elderly</v>
      </c>
      <c r="D2123" s="1" t="s">
        <v>62</v>
      </c>
      <c r="E2123" s="1" t="s">
        <v>870</v>
      </c>
      <c r="F2123" s="2">
        <v>45369</v>
      </c>
      <c r="G2123" s="2" t="str">
        <f t="shared" si="100"/>
        <v>March</v>
      </c>
      <c r="H2123" s="2" t="str">
        <f t="shared" si="101"/>
        <v>Spring</v>
      </c>
      <c r="I2123" s="1" t="s">
        <v>104</v>
      </c>
      <c r="J2123" s="1" t="s">
        <v>59</v>
      </c>
      <c r="K2123" s="1">
        <v>7</v>
      </c>
      <c r="L2123" s="7">
        <v>1921.9</v>
      </c>
      <c r="M2123" s="1" t="s">
        <v>35</v>
      </c>
      <c r="N2123" s="1" t="s">
        <v>36</v>
      </c>
      <c r="O2123" s="1" t="s">
        <v>2826</v>
      </c>
      <c r="P2123" s="1">
        <v>47</v>
      </c>
      <c r="Q2123" s="1" t="s">
        <v>38</v>
      </c>
      <c r="R2123" s="1">
        <v>5</v>
      </c>
    </row>
    <row r="2124" spans="1:18" ht="12.75" x14ac:dyDescent="0.35">
      <c r="A2124" s="1" t="s">
        <v>5001</v>
      </c>
      <c r="B2124" s="1">
        <v>22</v>
      </c>
      <c r="C2124" s="1" t="str">
        <f t="shared" si="99"/>
        <v>Young Adults</v>
      </c>
      <c r="D2124" s="1" t="s">
        <v>62</v>
      </c>
      <c r="E2124" s="1" t="s">
        <v>5002</v>
      </c>
      <c r="F2124" s="2">
        <v>45361</v>
      </c>
      <c r="G2124" s="2" t="str">
        <f t="shared" si="100"/>
        <v>March</v>
      </c>
      <c r="H2124" s="2" t="str">
        <f t="shared" si="101"/>
        <v>Spring</v>
      </c>
      <c r="I2124" s="1" t="s">
        <v>75</v>
      </c>
      <c r="J2124" s="1" t="s">
        <v>50</v>
      </c>
      <c r="K2124" s="1">
        <v>23</v>
      </c>
      <c r="L2124" s="7">
        <v>4676.29</v>
      </c>
      <c r="M2124" s="1" t="s">
        <v>20</v>
      </c>
      <c r="N2124" s="1" t="s">
        <v>36</v>
      </c>
      <c r="O2124" s="1" t="s">
        <v>129</v>
      </c>
      <c r="P2124" s="1">
        <v>40</v>
      </c>
      <c r="Q2124" s="1" t="s">
        <v>47</v>
      </c>
      <c r="R2124" s="1">
        <v>3</v>
      </c>
    </row>
    <row r="2125" spans="1:18" ht="12.75" x14ac:dyDescent="0.35">
      <c r="A2125" s="1" t="s">
        <v>5003</v>
      </c>
      <c r="B2125" s="1">
        <v>56</v>
      </c>
      <c r="C2125" s="1" t="str">
        <f t="shared" si="99"/>
        <v>Middle-Aged</v>
      </c>
      <c r="D2125" s="1" t="s">
        <v>62</v>
      </c>
      <c r="E2125" s="1" t="s">
        <v>490</v>
      </c>
      <c r="F2125" s="2">
        <v>45325</v>
      </c>
      <c r="G2125" s="2" t="str">
        <f t="shared" si="100"/>
        <v>February</v>
      </c>
      <c r="H2125" s="2" t="str">
        <f t="shared" si="101"/>
        <v>Winter</v>
      </c>
      <c r="I2125" s="1" t="s">
        <v>41</v>
      </c>
      <c r="J2125" s="1" t="s">
        <v>50</v>
      </c>
      <c r="K2125" s="1">
        <v>35</v>
      </c>
      <c r="L2125" s="7">
        <v>1099.22</v>
      </c>
      <c r="M2125" s="1" t="s">
        <v>29</v>
      </c>
      <c r="N2125" s="1" t="s">
        <v>21</v>
      </c>
      <c r="O2125" s="1" t="s">
        <v>3777</v>
      </c>
      <c r="P2125" s="1">
        <v>35</v>
      </c>
      <c r="Q2125" s="1" t="s">
        <v>47</v>
      </c>
      <c r="R2125" s="1">
        <v>3</v>
      </c>
    </row>
    <row r="2126" spans="1:18" ht="12.75" x14ac:dyDescent="0.35">
      <c r="A2126" s="1" t="s">
        <v>5004</v>
      </c>
      <c r="B2126" s="1">
        <v>43</v>
      </c>
      <c r="C2126" s="1" t="str">
        <f t="shared" si="99"/>
        <v>Middle-Aged</v>
      </c>
      <c r="D2126" s="1" t="s">
        <v>62</v>
      </c>
      <c r="E2126" s="1" t="s">
        <v>3422</v>
      </c>
      <c r="F2126" s="2">
        <v>45497</v>
      </c>
      <c r="G2126" s="2" t="str">
        <f t="shared" si="100"/>
        <v>July</v>
      </c>
      <c r="H2126" s="2" t="str">
        <f t="shared" si="101"/>
        <v>Summer</v>
      </c>
      <c r="I2126" s="1" t="s">
        <v>54</v>
      </c>
      <c r="J2126" s="1" t="s">
        <v>85</v>
      </c>
      <c r="K2126" s="1">
        <v>48</v>
      </c>
      <c r="L2126" s="7">
        <v>1209.24</v>
      </c>
      <c r="M2126" s="1" t="s">
        <v>20</v>
      </c>
      <c r="N2126" s="1" t="s">
        <v>21</v>
      </c>
      <c r="O2126" s="1" t="s">
        <v>1516</v>
      </c>
      <c r="P2126" s="1">
        <v>51</v>
      </c>
      <c r="Q2126" s="1" t="s">
        <v>31</v>
      </c>
      <c r="R2126" s="1">
        <v>5</v>
      </c>
    </row>
    <row r="2127" spans="1:18" ht="12.75" x14ac:dyDescent="0.35">
      <c r="A2127" s="1" t="s">
        <v>5005</v>
      </c>
      <c r="B2127" s="1">
        <v>3</v>
      </c>
      <c r="C2127" s="1" t="str">
        <f t="shared" si="99"/>
        <v>Children</v>
      </c>
      <c r="D2127" s="1" t="s">
        <v>16</v>
      </c>
      <c r="E2127" s="1" t="s">
        <v>5006</v>
      </c>
      <c r="F2127" s="2">
        <v>45566</v>
      </c>
      <c r="G2127" s="2" t="str">
        <f t="shared" si="100"/>
        <v>October</v>
      </c>
      <c r="H2127" s="2" t="str">
        <f t="shared" si="101"/>
        <v>Autumn</v>
      </c>
      <c r="I2127" s="1" t="s">
        <v>58</v>
      </c>
      <c r="J2127" s="1" t="s">
        <v>85</v>
      </c>
      <c r="K2127" s="1">
        <v>20</v>
      </c>
      <c r="L2127" s="7">
        <v>2746.31</v>
      </c>
      <c r="M2127" s="1" t="s">
        <v>20</v>
      </c>
      <c r="N2127" s="1" t="s">
        <v>36</v>
      </c>
      <c r="O2127" s="1" t="s">
        <v>684</v>
      </c>
      <c r="P2127" s="1">
        <v>9</v>
      </c>
      <c r="Q2127" s="1" t="s">
        <v>38</v>
      </c>
      <c r="R2127" s="1">
        <v>5</v>
      </c>
    </row>
    <row r="2128" spans="1:18" ht="12.75" x14ac:dyDescent="0.35">
      <c r="A2128" s="1" t="s">
        <v>5007</v>
      </c>
      <c r="B2128" s="1">
        <v>76</v>
      </c>
      <c r="C2128" s="1" t="str">
        <f t="shared" si="99"/>
        <v>Elderly</v>
      </c>
      <c r="D2128" s="1" t="s">
        <v>25</v>
      </c>
      <c r="E2128" s="1" t="s">
        <v>5008</v>
      </c>
      <c r="F2128" s="2">
        <v>45398</v>
      </c>
      <c r="G2128" s="2" t="str">
        <f t="shared" si="100"/>
        <v>April</v>
      </c>
      <c r="H2128" s="2" t="str">
        <f t="shared" si="101"/>
        <v>Spring</v>
      </c>
      <c r="I2128" s="1" t="s">
        <v>18</v>
      </c>
      <c r="J2128" s="1" t="s">
        <v>85</v>
      </c>
      <c r="K2128" s="1">
        <v>13</v>
      </c>
      <c r="L2128" s="7">
        <v>834.7</v>
      </c>
      <c r="M2128" s="1" t="s">
        <v>29</v>
      </c>
      <c r="N2128" s="1" t="s">
        <v>21</v>
      </c>
      <c r="O2128" s="1" t="s">
        <v>5009</v>
      </c>
      <c r="P2128" s="1">
        <v>68</v>
      </c>
      <c r="Q2128" s="1" t="s">
        <v>31</v>
      </c>
      <c r="R2128" s="1">
        <v>5</v>
      </c>
    </row>
    <row r="2129" spans="1:18" ht="12.75" x14ac:dyDescent="0.35">
      <c r="A2129" s="1" t="s">
        <v>5010</v>
      </c>
      <c r="B2129" s="1">
        <v>61</v>
      </c>
      <c r="C2129" s="1" t="str">
        <f t="shared" si="99"/>
        <v>Elderly</v>
      </c>
      <c r="D2129" s="1" t="s">
        <v>62</v>
      </c>
      <c r="E2129" s="1" t="s">
        <v>140</v>
      </c>
      <c r="F2129" s="2">
        <v>45360</v>
      </c>
      <c r="G2129" s="2" t="str">
        <f t="shared" si="100"/>
        <v>March</v>
      </c>
      <c r="H2129" s="2" t="str">
        <f t="shared" si="101"/>
        <v>Spring</v>
      </c>
      <c r="I2129" s="1" t="s">
        <v>41</v>
      </c>
      <c r="J2129" s="1" t="s">
        <v>85</v>
      </c>
      <c r="K2129" s="1">
        <v>3</v>
      </c>
      <c r="L2129" s="7">
        <v>2792.25</v>
      </c>
      <c r="M2129" s="1" t="s">
        <v>20</v>
      </c>
      <c r="N2129" s="1" t="s">
        <v>36</v>
      </c>
      <c r="O2129" s="1" t="s">
        <v>571</v>
      </c>
      <c r="P2129" s="1">
        <v>15</v>
      </c>
      <c r="Q2129" s="1" t="s">
        <v>23</v>
      </c>
      <c r="R2129" s="1">
        <v>5</v>
      </c>
    </row>
    <row r="2130" spans="1:18" ht="12.75" x14ac:dyDescent="0.35">
      <c r="A2130" s="1" t="s">
        <v>5011</v>
      </c>
      <c r="B2130" s="1">
        <v>18</v>
      </c>
      <c r="C2130" s="1" t="str">
        <f t="shared" si="99"/>
        <v>Teenagers</v>
      </c>
      <c r="D2130" s="1" t="s">
        <v>25</v>
      </c>
      <c r="E2130" s="1" t="s">
        <v>4650</v>
      </c>
      <c r="F2130" s="2">
        <v>45600</v>
      </c>
      <c r="G2130" s="2" t="str">
        <f t="shared" si="100"/>
        <v>November</v>
      </c>
      <c r="H2130" s="2" t="str">
        <f t="shared" si="101"/>
        <v>Autumn</v>
      </c>
      <c r="I2130" s="1" t="s">
        <v>54</v>
      </c>
      <c r="J2130" s="1" t="s">
        <v>28</v>
      </c>
      <c r="K2130" s="1">
        <v>46</v>
      </c>
      <c r="L2130" s="7">
        <v>1455.25</v>
      </c>
      <c r="M2130" s="1" t="s">
        <v>20</v>
      </c>
      <c r="N2130" s="1" t="s">
        <v>36</v>
      </c>
      <c r="O2130" s="1" t="s">
        <v>3525</v>
      </c>
      <c r="P2130" s="1">
        <v>38</v>
      </c>
      <c r="Q2130" s="1" t="s">
        <v>47</v>
      </c>
      <c r="R2130" s="1">
        <v>5</v>
      </c>
    </row>
    <row r="2131" spans="1:18" ht="12.75" x14ac:dyDescent="0.35">
      <c r="A2131" s="1" t="s">
        <v>5012</v>
      </c>
      <c r="B2131" s="1">
        <v>70</v>
      </c>
      <c r="C2131" s="1" t="str">
        <f t="shared" si="99"/>
        <v>Elderly</v>
      </c>
      <c r="D2131" s="1" t="s">
        <v>16</v>
      </c>
      <c r="E2131" s="1" t="s">
        <v>5013</v>
      </c>
      <c r="F2131" s="2">
        <v>45442</v>
      </c>
      <c r="G2131" s="2" t="str">
        <f t="shared" si="100"/>
        <v>May</v>
      </c>
      <c r="H2131" s="2" t="str">
        <f t="shared" si="101"/>
        <v>Spring</v>
      </c>
      <c r="I2131" s="1" t="s">
        <v>18</v>
      </c>
      <c r="J2131" s="1" t="s">
        <v>28</v>
      </c>
      <c r="K2131" s="1">
        <v>10</v>
      </c>
      <c r="L2131" s="7">
        <v>2172.1799999999998</v>
      </c>
      <c r="M2131" s="1" t="s">
        <v>35</v>
      </c>
      <c r="N2131" s="1" t="s">
        <v>21</v>
      </c>
      <c r="O2131" s="1" t="s">
        <v>1074</v>
      </c>
      <c r="P2131" s="1">
        <v>17</v>
      </c>
      <c r="Q2131" s="1" t="s">
        <v>47</v>
      </c>
      <c r="R2131" s="1">
        <v>2</v>
      </c>
    </row>
    <row r="2132" spans="1:18" ht="12.75" x14ac:dyDescent="0.35">
      <c r="A2132" s="1" t="s">
        <v>5014</v>
      </c>
      <c r="B2132" s="1">
        <v>98</v>
      </c>
      <c r="C2132" s="1" t="str">
        <f t="shared" si="99"/>
        <v>Elderly</v>
      </c>
      <c r="D2132" s="1" t="s">
        <v>16</v>
      </c>
      <c r="E2132" s="1" t="s">
        <v>5015</v>
      </c>
      <c r="F2132" s="2">
        <v>45392</v>
      </c>
      <c r="G2132" s="2" t="str">
        <f t="shared" si="100"/>
        <v>April</v>
      </c>
      <c r="H2132" s="2" t="str">
        <f t="shared" si="101"/>
        <v>Spring</v>
      </c>
      <c r="I2132" s="1" t="s">
        <v>64</v>
      </c>
      <c r="J2132" s="1" t="s">
        <v>85</v>
      </c>
      <c r="K2132" s="1">
        <v>16</v>
      </c>
      <c r="L2132" s="7">
        <v>1848.56</v>
      </c>
      <c r="M2132" s="1" t="s">
        <v>29</v>
      </c>
      <c r="N2132" s="1" t="s">
        <v>36</v>
      </c>
      <c r="O2132" s="1" t="s">
        <v>712</v>
      </c>
      <c r="P2132" s="1">
        <v>95</v>
      </c>
      <c r="Q2132" s="1" t="s">
        <v>66</v>
      </c>
      <c r="R2132" s="1">
        <v>5</v>
      </c>
    </row>
    <row r="2133" spans="1:18" ht="12.75" x14ac:dyDescent="0.35">
      <c r="A2133" s="1" t="s">
        <v>5016</v>
      </c>
      <c r="B2133" s="1">
        <v>88</v>
      </c>
      <c r="C2133" s="1" t="str">
        <f t="shared" si="99"/>
        <v>Elderly</v>
      </c>
      <c r="D2133" s="1" t="s">
        <v>25</v>
      </c>
      <c r="E2133" s="1" t="s">
        <v>5017</v>
      </c>
      <c r="F2133" s="2">
        <v>45407</v>
      </c>
      <c r="G2133" s="2" t="str">
        <f t="shared" si="100"/>
        <v>April</v>
      </c>
      <c r="H2133" s="2" t="str">
        <f t="shared" si="101"/>
        <v>Spring</v>
      </c>
      <c r="I2133" s="1" t="s">
        <v>18</v>
      </c>
      <c r="J2133" s="1" t="s">
        <v>85</v>
      </c>
      <c r="K2133" s="1">
        <v>25</v>
      </c>
      <c r="L2133" s="7">
        <v>3238.04</v>
      </c>
      <c r="M2133" s="1" t="s">
        <v>20</v>
      </c>
      <c r="N2133" s="1" t="s">
        <v>21</v>
      </c>
      <c r="O2133" s="1" t="s">
        <v>2880</v>
      </c>
      <c r="P2133" s="1">
        <v>76</v>
      </c>
      <c r="Q2133" s="1" t="s">
        <v>31</v>
      </c>
      <c r="R2133" s="1">
        <v>4</v>
      </c>
    </row>
    <row r="2134" spans="1:18" ht="12.75" x14ac:dyDescent="0.35">
      <c r="A2134" s="1" t="s">
        <v>5018</v>
      </c>
      <c r="B2134" s="1">
        <v>48</v>
      </c>
      <c r="C2134" s="1" t="str">
        <f t="shared" si="99"/>
        <v>Middle-Aged</v>
      </c>
      <c r="D2134" s="1" t="s">
        <v>16</v>
      </c>
      <c r="E2134" s="1" t="s">
        <v>5019</v>
      </c>
      <c r="F2134" s="2">
        <v>45380</v>
      </c>
      <c r="G2134" s="2" t="str">
        <f t="shared" si="100"/>
        <v>March</v>
      </c>
      <c r="H2134" s="2" t="str">
        <f t="shared" si="101"/>
        <v>Spring</v>
      </c>
      <c r="I2134" s="1" t="s">
        <v>27</v>
      </c>
      <c r="J2134" s="1" t="s">
        <v>28</v>
      </c>
      <c r="K2134" s="1">
        <v>46</v>
      </c>
      <c r="L2134" s="7">
        <v>921.55</v>
      </c>
      <c r="M2134" s="1" t="s">
        <v>20</v>
      </c>
      <c r="N2134" s="1" t="s">
        <v>36</v>
      </c>
      <c r="O2134" s="1" t="s">
        <v>1578</v>
      </c>
      <c r="P2134" s="1">
        <v>26</v>
      </c>
      <c r="Q2134" s="1" t="s">
        <v>66</v>
      </c>
      <c r="R2134" s="1">
        <v>1</v>
      </c>
    </row>
    <row r="2135" spans="1:18" ht="12.75" x14ac:dyDescent="0.35">
      <c r="A2135" s="1" t="s">
        <v>5020</v>
      </c>
      <c r="B2135" s="1">
        <v>51</v>
      </c>
      <c r="C2135" s="1" t="str">
        <f t="shared" si="99"/>
        <v>Middle-Aged</v>
      </c>
      <c r="D2135" s="1" t="s">
        <v>62</v>
      </c>
      <c r="E2135" s="1" t="s">
        <v>5021</v>
      </c>
      <c r="F2135" s="2">
        <v>45424</v>
      </c>
      <c r="G2135" s="2" t="str">
        <f t="shared" si="100"/>
        <v>May</v>
      </c>
      <c r="H2135" s="2" t="str">
        <f t="shared" si="101"/>
        <v>Spring</v>
      </c>
      <c r="I2135" s="1" t="s">
        <v>27</v>
      </c>
      <c r="J2135" s="1" t="s">
        <v>34</v>
      </c>
      <c r="K2135" s="1">
        <v>16</v>
      </c>
      <c r="L2135" s="7">
        <v>2758.56</v>
      </c>
      <c r="M2135" s="1" t="s">
        <v>35</v>
      </c>
      <c r="N2135" s="1" t="s">
        <v>36</v>
      </c>
      <c r="O2135" s="1" t="s">
        <v>888</v>
      </c>
      <c r="P2135" s="1">
        <v>21</v>
      </c>
      <c r="Q2135" s="1" t="s">
        <v>23</v>
      </c>
      <c r="R2135" s="1">
        <v>3</v>
      </c>
    </row>
    <row r="2136" spans="1:18" ht="12.75" x14ac:dyDescent="0.35">
      <c r="A2136" s="1" t="s">
        <v>5022</v>
      </c>
      <c r="B2136" s="1">
        <v>84</v>
      </c>
      <c r="C2136" s="1" t="str">
        <f t="shared" si="99"/>
        <v>Elderly</v>
      </c>
      <c r="D2136" s="1" t="s">
        <v>16</v>
      </c>
      <c r="E2136" s="1" t="s">
        <v>2833</v>
      </c>
      <c r="F2136" s="2">
        <v>45499</v>
      </c>
      <c r="G2136" s="2" t="str">
        <f t="shared" si="100"/>
        <v>July</v>
      </c>
      <c r="H2136" s="2" t="str">
        <f t="shared" si="101"/>
        <v>Summer</v>
      </c>
      <c r="I2136" s="1" t="s">
        <v>64</v>
      </c>
      <c r="J2136" s="1" t="s">
        <v>34</v>
      </c>
      <c r="K2136" s="1">
        <v>12</v>
      </c>
      <c r="L2136" s="7">
        <v>674.55</v>
      </c>
      <c r="M2136" s="1" t="s">
        <v>29</v>
      </c>
      <c r="N2136" s="1" t="s">
        <v>36</v>
      </c>
      <c r="O2136" s="1" t="s">
        <v>2658</v>
      </c>
      <c r="P2136" s="1">
        <v>16</v>
      </c>
      <c r="Q2136" s="1" t="s">
        <v>66</v>
      </c>
      <c r="R2136" s="1">
        <v>2</v>
      </c>
    </row>
    <row r="2137" spans="1:18" ht="12.75" x14ac:dyDescent="0.35">
      <c r="A2137" s="1" t="s">
        <v>5023</v>
      </c>
      <c r="B2137" s="1">
        <v>16</v>
      </c>
      <c r="C2137" s="1" t="str">
        <f t="shared" si="99"/>
        <v>Teenagers</v>
      </c>
      <c r="D2137" s="1" t="s">
        <v>16</v>
      </c>
      <c r="E2137" s="1" t="s">
        <v>5024</v>
      </c>
      <c r="F2137" s="2">
        <v>45417</v>
      </c>
      <c r="G2137" s="2" t="str">
        <f t="shared" si="100"/>
        <v>May</v>
      </c>
      <c r="H2137" s="2" t="str">
        <f t="shared" si="101"/>
        <v>Spring</v>
      </c>
      <c r="I2137" s="1" t="s">
        <v>45</v>
      </c>
      <c r="J2137" s="1" t="s">
        <v>19</v>
      </c>
      <c r="K2137" s="1">
        <v>20</v>
      </c>
      <c r="L2137" s="7">
        <v>2456.5300000000002</v>
      </c>
      <c r="M2137" s="1" t="s">
        <v>20</v>
      </c>
      <c r="N2137" s="1" t="s">
        <v>21</v>
      </c>
      <c r="O2137" s="1" t="s">
        <v>1306</v>
      </c>
      <c r="P2137" s="1">
        <v>28</v>
      </c>
      <c r="Q2137" s="1" t="s">
        <v>66</v>
      </c>
      <c r="R2137" s="1">
        <v>2</v>
      </c>
    </row>
    <row r="2138" spans="1:18" ht="12.75" x14ac:dyDescent="0.35">
      <c r="A2138" s="1" t="s">
        <v>5025</v>
      </c>
      <c r="B2138" s="1">
        <v>36</v>
      </c>
      <c r="C2138" s="1" t="str">
        <f t="shared" si="99"/>
        <v>Young Adults</v>
      </c>
      <c r="D2138" s="1" t="s">
        <v>62</v>
      </c>
      <c r="E2138" s="1" t="s">
        <v>5026</v>
      </c>
      <c r="F2138" s="2">
        <v>45522</v>
      </c>
      <c r="G2138" s="2" t="str">
        <f t="shared" si="100"/>
        <v>August</v>
      </c>
      <c r="H2138" s="2" t="str">
        <f t="shared" si="101"/>
        <v>Summer</v>
      </c>
      <c r="I2138" s="1" t="s">
        <v>27</v>
      </c>
      <c r="J2138" s="1" t="s">
        <v>19</v>
      </c>
      <c r="K2138" s="1">
        <v>24</v>
      </c>
      <c r="L2138" s="7">
        <v>733.46</v>
      </c>
      <c r="M2138" s="1" t="s">
        <v>35</v>
      </c>
      <c r="N2138" s="1" t="s">
        <v>36</v>
      </c>
      <c r="O2138" s="1" t="s">
        <v>1672</v>
      </c>
      <c r="P2138" s="1">
        <v>49</v>
      </c>
      <c r="Q2138" s="1" t="s">
        <v>66</v>
      </c>
      <c r="R2138" s="1">
        <v>1</v>
      </c>
    </row>
    <row r="2139" spans="1:18" ht="12.75" x14ac:dyDescent="0.35">
      <c r="A2139" s="1" t="s">
        <v>5027</v>
      </c>
      <c r="B2139" s="1">
        <v>37</v>
      </c>
      <c r="C2139" s="1" t="str">
        <f t="shared" si="99"/>
        <v>Young Adults</v>
      </c>
      <c r="D2139" s="1" t="s">
        <v>16</v>
      </c>
      <c r="E2139" s="1" t="s">
        <v>5028</v>
      </c>
      <c r="F2139" s="2">
        <v>45469</v>
      </c>
      <c r="G2139" s="2" t="str">
        <f t="shared" si="100"/>
        <v>June</v>
      </c>
      <c r="H2139" s="2" t="str">
        <f t="shared" si="101"/>
        <v>Summer</v>
      </c>
      <c r="I2139" s="1" t="s">
        <v>18</v>
      </c>
      <c r="J2139" s="1" t="s">
        <v>59</v>
      </c>
      <c r="K2139" s="1">
        <v>51</v>
      </c>
      <c r="L2139" s="7">
        <v>4607.6899999999996</v>
      </c>
      <c r="M2139" s="1" t="s">
        <v>35</v>
      </c>
      <c r="N2139" s="1" t="s">
        <v>21</v>
      </c>
      <c r="O2139" s="1" t="s">
        <v>568</v>
      </c>
      <c r="P2139" s="1">
        <v>9</v>
      </c>
      <c r="Q2139" s="1" t="s">
        <v>66</v>
      </c>
      <c r="R2139" s="1">
        <v>4</v>
      </c>
    </row>
    <row r="2140" spans="1:18" ht="12.75" x14ac:dyDescent="0.35">
      <c r="A2140" s="1" t="s">
        <v>5029</v>
      </c>
      <c r="B2140" s="1">
        <v>9</v>
      </c>
      <c r="C2140" s="1" t="str">
        <f t="shared" si="99"/>
        <v>Children</v>
      </c>
      <c r="D2140" s="1" t="s">
        <v>16</v>
      </c>
      <c r="E2140" s="1" t="s">
        <v>5030</v>
      </c>
      <c r="F2140" s="2">
        <v>45410</v>
      </c>
      <c r="G2140" s="2" t="str">
        <f t="shared" si="100"/>
        <v>April</v>
      </c>
      <c r="H2140" s="2" t="str">
        <f t="shared" si="101"/>
        <v>Spring</v>
      </c>
      <c r="I2140" s="1" t="s">
        <v>41</v>
      </c>
      <c r="J2140" s="1" t="s">
        <v>34</v>
      </c>
      <c r="K2140" s="1">
        <v>65</v>
      </c>
      <c r="L2140" s="7">
        <v>370.35</v>
      </c>
      <c r="M2140" s="1" t="s">
        <v>20</v>
      </c>
      <c r="N2140" s="1" t="s">
        <v>36</v>
      </c>
      <c r="O2140" s="1" t="s">
        <v>3750</v>
      </c>
      <c r="P2140" s="1">
        <v>80</v>
      </c>
      <c r="Q2140" s="1" t="s">
        <v>66</v>
      </c>
      <c r="R2140" s="1">
        <v>2</v>
      </c>
    </row>
    <row r="2141" spans="1:18" ht="12.75" x14ac:dyDescent="0.35">
      <c r="A2141" s="1" t="s">
        <v>5031</v>
      </c>
      <c r="B2141" s="1">
        <v>93</v>
      </c>
      <c r="C2141" s="1" t="str">
        <f t="shared" si="99"/>
        <v>Elderly</v>
      </c>
      <c r="D2141" s="1" t="s">
        <v>25</v>
      </c>
      <c r="E2141" s="1" t="s">
        <v>2648</v>
      </c>
      <c r="F2141" s="2">
        <v>45579</v>
      </c>
      <c r="G2141" s="2" t="str">
        <f t="shared" si="100"/>
        <v>October</v>
      </c>
      <c r="H2141" s="2" t="str">
        <f t="shared" si="101"/>
        <v>Autumn</v>
      </c>
      <c r="I2141" s="1" t="s">
        <v>45</v>
      </c>
      <c r="J2141" s="1" t="s">
        <v>34</v>
      </c>
      <c r="K2141" s="1">
        <v>39</v>
      </c>
      <c r="L2141" s="7">
        <v>1944.95</v>
      </c>
      <c r="M2141" s="1" t="s">
        <v>29</v>
      </c>
      <c r="N2141" s="1" t="s">
        <v>36</v>
      </c>
      <c r="O2141" s="1" t="s">
        <v>3741</v>
      </c>
      <c r="P2141" s="1">
        <v>95</v>
      </c>
      <c r="Q2141" s="1" t="s">
        <v>66</v>
      </c>
      <c r="R2141" s="1">
        <v>5</v>
      </c>
    </row>
    <row r="2142" spans="1:18" ht="12.75" x14ac:dyDescent="0.35">
      <c r="A2142" s="1" t="s">
        <v>5032</v>
      </c>
      <c r="B2142" s="1">
        <v>76</v>
      </c>
      <c r="C2142" s="1" t="str">
        <f t="shared" si="99"/>
        <v>Elderly</v>
      </c>
      <c r="D2142" s="1" t="s">
        <v>16</v>
      </c>
      <c r="E2142" s="1" t="s">
        <v>5033</v>
      </c>
      <c r="F2142" s="2">
        <v>45556</v>
      </c>
      <c r="G2142" s="2" t="str">
        <f t="shared" si="100"/>
        <v>September</v>
      </c>
      <c r="H2142" s="2" t="str">
        <f t="shared" si="101"/>
        <v>Autumn</v>
      </c>
      <c r="I2142" s="1" t="s">
        <v>75</v>
      </c>
      <c r="J2142" s="1" t="s">
        <v>28</v>
      </c>
      <c r="K2142" s="1">
        <v>36</v>
      </c>
      <c r="L2142" s="7">
        <v>2300.71</v>
      </c>
      <c r="M2142" s="1" t="s">
        <v>35</v>
      </c>
      <c r="N2142" s="1" t="s">
        <v>36</v>
      </c>
      <c r="O2142" s="1" t="s">
        <v>1525</v>
      </c>
      <c r="P2142" s="1">
        <v>14</v>
      </c>
      <c r="Q2142" s="1" t="s">
        <v>66</v>
      </c>
      <c r="R2142" s="1">
        <v>2</v>
      </c>
    </row>
    <row r="2143" spans="1:18" ht="12.75" x14ac:dyDescent="0.35">
      <c r="A2143" s="1" t="s">
        <v>5034</v>
      </c>
      <c r="B2143" s="1">
        <v>34</v>
      </c>
      <c r="C2143" s="1" t="str">
        <f t="shared" si="99"/>
        <v>Young Adults</v>
      </c>
      <c r="D2143" s="1" t="s">
        <v>16</v>
      </c>
      <c r="E2143" s="1" t="s">
        <v>1592</v>
      </c>
      <c r="F2143" s="2">
        <v>45570</v>
      </c>
      <c r="G2143" s="2" t="str">
        <f t="shared" si="100"/>
        <v>October</v>
      </c>
      <c r="H2143" s="2" t="str">
        <f t="shared" si="101"/>
        <v>Autumn</v>
      </c>
      <c r="I2143" s="1" t="s">
        <v>18</v>
      </c>
      <c r="J2143" s="1" t="s">
        <v>50</v>
      </c>
      <c r="K2143" s="1">
        <v>63</v>
      </c>
      <c r="L2143" s="7">
        <v>4984.49</v>
      </c>
      <c r="M2143" s="1" t="s">
        <v>20</v>
      </c>
      <c r="N2143" s="1" t="s">
        <v>21</v>
      </c>
      <c r="O2143" s="1" t="s">
        <v>1117</v>
      </c>
      <c r="P2143" s="1">
        <v>80</v>
      </c>
      <c r="Q2143" s="1" t="s">
        <v>23</v>
      </c>
      <c r="R2143" s="1">
        <v>1</v>
      </c>
    </row>
    <row r="2144" spans="1:18" ht="12.75" x14ac:dyDescent="0.35">
      <c r="A2144" s="1" t="s">
        <v>5035</v>
      </c>
      <c r="B2144" s="1">
        <v>88</v>
      </c>
      <c r="C2144" s="1" t="str">
        <f t="shared" si="99"/>
        <v>Elderly</v>
      </c>
      <c r="D2144" s="1" t="s">
        <v>62</v>
      </c>
      <c r="E2144" s="1" t="s">
        <v>2517</v>
      </c>
      <c r="F2144" s="2">
        <v>45368</v>
      </c>
      <c r="G2144" s="2" t="str">
        <f t="shared" si="100"/>
        <v>March</v>
      </c>
      <c r="H2144" s="2" t="str">
        <f t="shared" si="101"/>
        <v>Spring</v>
      </c>
      <c r="I2144" s="1" t="s">
        <v>75</v>
      </c>
      <c r="J2144" s="1" t="s">
        <v>59</v>
      </c>
      <c r="K2144" s="1">
        <v>51</v>
      </c>
      <c r="L2144" s="7">
        <v>2097.11</v>
      </c>
      <c r="M2144" s="1" t="s">
        <v>35</v>
      </c>
      <c r="N2144" s="1" t="s">
        <v>36</v>
      </c>
      <c r="O2144" s="1" t="s">
        <v>4119</v>
      </c>
      <c r="P2144" s="1">
        <v>59</v>
      </c>
      <c r="Q2144" s="1" t="s">
        <v>31</v>
      </c>
      <c r="R2144" s="1">
        <v>2</v>
      </c>
    </row>
    <row r="2145" spans="1:18" ht="12.75" x14ac:dyDescent="0.35">
      <c r="A2145" s="1" t="s">
        <v>5036</v>
      </c>
      <c r="B2145" s="1">
        <v>48</v>
      </c>
      <c r="C2145" s="1" t="str">
        <f t="shared" si="99"/>
        <v>Middle-Aged</v>
      </c>
      <c r="D2145" s="1" t="s">
        <v>16</v>
      </c>
      <c r="E2145" s="1" t="s">
        <v>5037</v>
      </c>
      <c r="F2145" s="2">
        <v>45563</v>
      </c>
      <c r="G2145" s="2" t="str">
        <f t="shared" si="100"/>
        <v>September</v>
      </c>
      <c r="H2145" s="2" t="str">
        <f t="shared" si="101"/>
        <v>Autumn</v>
      </c>
      <c r="I2145" s="1" t="s">
        <v>54</v>
      </c>
      <c r="J2145" s="1" t="s">
        <v>59</v>
      </c>
      <c r="K2145" s="1">
        <v>72</v>
      </c>
      <c r="L2145" s="7">
        <v>2998.45</v>
      </c>
      <c r="M2145" s="1" t="s">
        <v>35</v>
      </c>
      <c r="N2145" s="1" t="s">
        <v>36</v>
      </c>
      <c r="O2145" s="1" t="s">
        <v>458</v>
      </c>
      <c r="P2145" s="1">
        <v>73</v>
      </c>
      <c r="Q2145" s="1" t="s">
        <v>31</v>
      </c>
      <c r="R2145" s="1">
        <v>3</v>
      </c>
    </row>
    <row r="2146" spans="1:18" ht="12.75" x14ac:dyDescent="0.35">
      <c r="A2146" s="1" t="s">
        <v>5038</v>
      </c>
      <c r="B2146" s="1">
        <v>76</v>
      </c>
      <c r="C2146" s="1" t="str">
        <f t="shared" si="99"/>
        <v>Elderly</v>
      </c>
      <c r="D2146" s="1" t="s">
        <v>25</v>
      </c>
      <c r="E2146" s="1" t="s">
        <v>5039</v>
      </c>
      <c r="F2146" s="2">
        <v>45493</v>
      </c>
      <c r="G2146" s="2" t="str">
        <f t="shared" si="100"/>
        <v>July</v>
      </c>
      <c r="H2146" s="2" t="str">
        <f t="shared" si="101"/>
        <v>Summer</v>
      </c>
      <c r="I2146" s="1" t="s">
        <v>54</v>
      </c>
      <c r="J2146" s="1" t="s">
        <v>50</v>
      </c>
      <c r="K2146" s="1">
        <v>32</v>
      </c>
      <c r="L2146" s="7">
        <v>2204.6799999999998</v>
      </c>
      <c r="M2146" s="1" t="s">
        <v>29</v>
      </c>
      <c r="N2146" s="1" t="s">
        <v>36</v>
      </c>
      <c r="O2146" s="1" t="s">
        <v>638</v>
      </c>
      <c r="P2146" s="1">
        <v>28</v>
      </c>
      <c r="Q2146" s="1" t="s">
        <v>47</v>
      </c>
      <c r="R2146" s="1">
        <v>4</v>
      </c>
    </row>
    <row r="2147" spans="1:18" ht="12.75" x14ac:dyDescent="0.35">
      <c r="A2147" s="1" t="s">
        <v>5040</v>
      </c>
      <c r="B2147" s="1">
        <v>36</v>
      </c>
      <c r="C2147" s="1" t="str">
        <f t="shared" si="99"/>
        <v>Young Adults</v>
      </c>
      <c r="D2147" s="1" t="s">
        <v>25</v>
      </c>
      <c r="E2147" s="1" t="s">
        <v>5041</v>
      </c>
      <c r="F2147" s="2">
        <v>45610</v>
      </c>
      <c r="G2147" s="2" t="str">
        <f t="shared" si="100"/>
        <v>November</v>
      </c>
      <c r="H2147" s="2" t="str">
        <f t="shared" si="101"/>
        <v>Autumn</v>
      </c>
      <c r="I2147" s="1" t="s">
        <v>45</v>
      </c>
      <c r="J2147" s="1" t="s">
        <v>59</v>
      </c>
      <c r="K2147" s="1">
        <v>23</v>
      </c>
      <c r="L2147" s="7">
        <v>165.56</v>
      </c>
      <c r="M2147" s="1" t="s">
        <v>29</v>
      </c>
      <c r="N2147" s="1" t="s">
        <v>21</v>
      </c>
      <c r="O2147" s="1" t="s">
        <v>1088</v>
      </c>
      <c r="P2147" s="1">
        <v>80</v>
      </c>
      <c r="Q2147" s="1" t="s">
        <v>31</v>
      </c>
      <c r="R2147" s="1">
        <v>4</v>
      </c>
    </row>
    <row r="2148" spans="1:18" ht="12.75" x14ac:dyDescent="0.35">
      <c r="A2148" s="1" t="s">
        <v>5042</v>
      </c>
      <c r="B2148" s="1">
        <v>89</v>
      </c>
      <c r="C2148" s="1" t="str">
        <f t="shared" si="99"/>
        <v>Elderly</v>
      </c>
      <c r="D2148" s="1" t="s">
        <v>62</v>
      </c>
      <c r="E2148" s="1" t="s">
        <v>5043</v>
      </c>
      <c r="F2148" s="2">
        <v>45371</v>
      </c>
      <c r="G2148" s="2" t="str">
        <f t="shared" si="100"/>
        <v>March</v>
      </c>
      <c r="H2148" s="2" t="str">
        <f t="shared" si="101"/>
        <v>Spring</v>
      </c>
      <c r="I2148" s="1" t="s">
        <v>27</v>
      </c>
      <c r="J2148" s="1" t="s">
        <v>50</v>
      </c>
      <c r="K2148" s="1">
        <v>81</v>
      </c>
      <c r="L2148" s="7">
        <v>1192.74</v>
      </c>
      <c r="M2148" s="1" t="s">
        <v>20</v>
      </c>
      <c r="N2148" s="1" t="s">
        <v>21</v>
      </c>
      <c r="O2148" s="1" t="s">
        <v>1062</v>
      </c>
      <c r="P2148" s="1">
        <v>26</v>
      </c>
      <c r="Q2148" s="1" t="s">
        <v>38</v>
      </c>
      <c r="R2148" s="1">
        <v>3</v>
      </c>
    </row>
    <row r="2149" spans="1:18" ht="12.75" x14ac:dyDescent="0.35">
      <c r="A2149" s="1" t="s">
        <v>5044</v>
      </c>
      <c r="B2149" s="1">
        <v>100</v>
      </c>
      <c r="C2149" s="1" t="str">
        <f t="shared" si="99"/>
        <v>Elderly</v>
      </c>
      <c r="D2149" s="1" t="s">
        <v>62</v>
      </c>
      <c r="E2149" s="1" t="s">
        <v>2740</v>
      </c>
      <c r="F2149" s="2">
        <v>45458</v>
      </c>
      <c r="G2149" s="2" t="str">
        <f t="shared" si="100"/>
        <v>June</v>
      </c>
      <c r="H2149" s="2" t="str">
        <f t="shared" si="101"/>
        <v>Summer</v>
      </c>
      <c r="I2149" s="1" t="s">
        <v>75</v>
      </c>
      <c r="J2149" s="1" t="s">
        <v>19</v>
      </c>
      <c r="K2149" s="1">
        <v>76</v>
      </c>
      <c r="L2149" s="7">
        <v>3300.69</v>
      </c>
      <c r="M2149" s="1" t="s">
        <v>35</v>
      </c>
      <c r="N2149" s="1" t="s">
        <v>36</v>
      </c>
      <c r="O2149" s="1" t="s">
        <v>458</v>
      </c>
      <c r="P2149" s="1">
        <v>59</v>
      </c>
      <c r="Q2149" s="1" t="s">
        <v>31</v>
      </c>
      <c r="R2149" s="1">
        <v>5</v>
      </c>
    </row>
    <row r="2150" spans="1:18" ht="12.75" x14ac:dyDescent="0.35">
      <c r="A2150" s="1" t="s">
        <v>5045</v>
      </c>
      <c r="B2150" s="1">
        <v>38</v>
      </c>
      <c r="C2150" s="1" t="str">
        <f t="shared" si="99"/>
        <v>Young Adults</v>
      </c>
      <c r="D2150" s="1" t="s">
        <v>25</v>
      </c>
      <c r="E2150" s="1" t="s">
        <v>5046</v>
      </c>
      <c r="F2150" s="2">
        <v>45529</v>
      </c>
      <c r="G2150" s="2" t="str">
        <f t="shared" si="100"/>
        <v>August</v>
      </c>
      <c r="H2150" s="2" t="str">
        <f t="shared" si="101"/>
        <v>Summer</v>
      </c>
      <c r="I2150" s="1" t="s">
        <v>45</v>
      </c>
      <c r="J2150" s="1" t="s">
        <v>34</v>
      </c>
      <c r="K2150" s="1">
        <v>51</v>
      </c>
      <c r="L2150" s="7">
        <v>2621.04</v>
      </c>
      <c r="M2150" s="1" t="s">
        <v>20</v>
      </c>
      <c r="N2150" s="1" t="s">
        <v>36</v>
      </c>
      <c r="O2150" s="1" t="s">
        <v>1657</v>
      </c>
      <c r="P2150" s="1">
        <v>74</v>
      </c>
      <c r="Q2150" s="1" t="s">
        <v>66</v>
      </c>
      <c r="R2150" s="1">
        <v>1</v>
      </c>
    </row>
    <row r="2151" spans="1:18" ht="12.75" x14ac:dyDescent="0.35">
      <c r="A2151" s="1" t="s">
        <v>5047</v>
      </c>
      <c r="B2151" s="1">
        <v>40</v>
      </c>
      <c r="C2151" s="1" t="str">
        <f t="shared" si="99"/>
        <v>Middle-Aged</v>
      </c>
      <c r="D2151" s="1" t="s">
        <v>62</v>
      </c>
      <c r="E2151" s="1" t="s">
        <v>5048</v>
      </c>
      <c r="F2151" s="2">
        <v>45300</v>
      </c>
      <c r="G2151" s="2" t="str">
        <f t="shared" si="100"/>
        <v>January</v>
      </c>
      <c r="H2151" s="2" t="str">
        <f t="shared" si="101"/>
        <v>Winter</v>
      </c>
      <c r="I2151" s="1" t="s">
        <v>104</v>
      </c>
      <c r="J2151" s="1" t="s">
        <v>59</v>
      </c>
      <c r="K2151" s="1">
        <v>12</v>
      </c>
      <c r="L2151" s="7">
        <v>1970.78</v>
      </c>
      <c r="M2151" s="1" t="s">
        <v>20</v>
      </c>
      <c r="N2151" s="1" t="s">
        <v>36</v>
      </c>
      <c r="O2151" s="1" t="s">
        <v>120</v>
      </c>
      <c r="P2151" s="1">
        <v>12</v>
      </c>
      <c r="Q2151" s="1" t="s">
        <v>23</v>
      </c>
      <c r="R2151" s="1">
        <v>3</v>
      </c>
    </row>
    <row r="2152" spans="1:18" ht="12.75" x14ac:dyDescent="0.35">
      <c r="A2152" s="1" t="s">
        <v>5049</v>
      </c>
      <c r="B2152" s="1">
        <v>86</v>
      </c>
      <c r="C2152" s="1" t="str">
        <f t="shared" si="99"/>
        <v>Elderly</v>
      </c>
      <c r="D2152" s="1" t="s">
        <v>62</v>
      </c>
      <c r="E2152" s="1" t="s">
        <v>5050</v>
      </c>
      <c r="F2152" s="2">
        <v>45348</v>
      </c>
      <c r="G2152" s="2" t="str">
        <f t="shared" si="100"/>
        <v>February</v>
      </c>
      <c r="H2152" s="2" t="str">
        <f t="shared" si="101"/>
        <v>Winter</v>
      </c>
      <c r="I2152" s="1" t="s">
        <v>41</v>
      </c>
      <c r="J2152" s="1" t="s">
        <v>34</v>
      </c>
      <c r="K2152" s="1">
        <v>53</v>
      </c>
      <c r="L2152" s="7">
        <v>2868.8</v>
      </c>
      <c r="M2152" s="1" t="s">
        <v>35</v>
      </c>
      <c r="N2152" s="1" t="s">
        <v>21</v>
      </c>
      <c r="O2152" s="1" t="s">
        <v>4302</v>
      </c>
      <c r="P2152" s="1">
        <v>28</v>
      </c>
      <c r="Q2152" s="1" t="s">
        <v>47</v>
      </c>
      <c r="R2152" s="1">
        <v>2</v>
      </c>
    </row>
    <row r="2153" spans="1:18" ht="12.75" x14ac:dyDescent="0.35">
      <c r="A2153" s="1" t="s">
        <v>5051</v>
      </c>
      <c r="B2153" s="1">
        <v>62</v>
      </c>
      <c r="C2153" s="1" t="str">
        <f t="shared" si="99"/>
        <v>Elderly</v>
      </c>
      <c r="D2153" s="1" t="s">
        <v>16</v>
      </c>
      <c r="E2153" s="1" t="s">
        <v>5052</v>
      </c>
      <c r="F2153" s="2">
        <v>45491</v>
      </c>
      <c r="G2153" s="2" t="str">
        <f t="shared" si="100"/>
        <v>July</v>
      </c>
      <c r="H2153" s="2" t="str">
        <f t="shared" si="101"/>
        <v>Summer</v>
      </c>
      <c r="I2153" s="1" t="s">
        <v>104</v>
      </c>
      <c r="J2153" s="1" t="s">
        <v>19</v>
      </c>
      <c r="K2153" s="1">
        <v>1</v>
      </c>
      <c r="L2153" s="7">
        <v>1717.59</v>
      </c>
      <c r="M2153" s="1" t="s">
        <v>35</v>
      </c>
      <c r="N2153" s="1" t="s">
        <v>36</v>
      </c>
      <c r="O2153" s="1" t="s">
        <v>1428</v>
      </c>
      <c r="P2153" s="1">
        <v>28</v>
      </c>
      <c r="Q2153" s="1" t="s">
        <v>23</v>
      </c>
      <c r="R2153" s="1">
        <v>1</v>
      </c>
    </row>
    <row r="2154" spans="1:18" ht="12.75" x14ac:dyDescent="0.35">
      <c r="A2154" s="1" t="s">
        <v>5053</v>
      </c>
      <c r="B2154" s="1">
        <v>86</v>
      </c>
      <c r="C2154" s="1" t="str">
        <f t="shared" si="99"/>
        <v>Elderly</v>
      </c>
      <c r="D2154" s="1" t="s">
        <v>25</v>
      </c>
      <c r="E2154" s="1" t="s">
        <v>5054</v>
      </c>
      <c r="F2154" s="2">
        <v>45468</v>
      </c>
      <c r="G2154" s="2" t="str">
        <f t="shared" si="100"/>
        <v>June</v>
      </c>
      <c r="H2154" s="2" t="str">
        <f t="shared" si="101"/>
        <v>Summer</v>
      </c>
      <c r="I2154" s="1" t="s">
        <v>41</v>
      </c>
      <c r="J2154" s="1" t="s">
        <v>34</v>
      </c>
      <c r="K2154" s="1">
        <v>7</v>
      </c>
      <c r="L2154" s="7">
        <v>3655.03</v>
      </c>
      <c r="M2154" s="1" t="s">
        <v>35</v>
      </c>
      <c r="N2154" s="1" t="s">
        <v>21</v>
      </c>
      <c r="O2154" s="1" t="s">
        <v>210</v>
      </c>
      <c r="P2154" s="1">
        <v>100</v>
      </c>
      <c r="Q2154" s="1" t="s">
        <v>66</v>
      </c>
      <c r="R2154" s="1">
        <v>1</v>
      </c>
    </row>
    <row r="2155" spans="1:18" ht="12.75" x14ac:dyDescent="0.35">
      <c r="A2155" s="1" t="s">
        <v>5055</v>
      </c>
      <c r="B2155" s="1">
        <v>90</v>
      </c>
      <c r="C2155" s="1" t="str">
        <f t="shared" si="99"/>
        <v>Elderly</v>
      </c>
      <c r="D2155" s="1" t="s">
        <v>62</v>
      </c>
      <c r="E2155" s="1" t="s">
        <v>5056</v>
      </c>
      <c r="F2155" s="2">
        <v>45635</v>
      </c>
      <c r="G2155" s="2" t="str">
        <f t="shared" si="100"/>
        <v>December</v>
      </c>
      <c r="H2155" s="2" t="str">
        <f t="shared" si="101"/>
        <v>Winter</v>
      </c>
      <c r="I2155" s="1" t="s">
        <v>54</v>
      </c>
      <c r="J2155" s="1" t="s">
        <v>59</v>
      </c>
      <c r="K2155" s="1">
        <v>44</v>
      </c>
      <c r="L2155" s="7">
        <v>200.51</v>
      </c>
      <c r="M2155" s="1" t="s">
        <v>20</v>
      </c>
      <c r="N2155" s="1" t="s">
        <v>21</v>
      </c>
      <c r="O2155" s="1" t="s">
        <v>3316</v>
      </c>
      <c r="P2155" s="1">
        <v>90</v>
      </c>
      <c r="Q2155" s="1" t="s">
        <v>38</v>
      </c>
      <c r="R2155" s="1">
        <v>1</v>
      </c>
    </row>
    <row r="2156" spans="1:18" ht="12.75" x14ac:dyDescent="0.35">
      <c r="A2156" s="1" t="s">
        <v>5057</v>
      </c>
      <c r="B2156" s="1">
        <v>16</v>
      </c>
      <c r="C2156" s="1" t="str">
        <f t="shared" si="99"/>
        <v>Teenagers</v>
      </c>
      <c r="D2156" s="1" t="s">
        <v>62</v>
      </c>
      <c r="E2156" s="1" t="s">
        <v>5058</v>
      </c>
      <c r="F2156" s="2">
        <v>45341</v>
      </c>
      <c r="G2156" s="2" t="str">
        <f t="shared" si="100"/>
        <v>February</v>
      </c>
      <c r="H2156" s="2" t="str">
        <f t="shared" si="101"/>
        <v>Winter</v>
      </c>
      <c r="I2156" s="1" t="s">
        <v>58</v>
      </c>
      <c r="J2156" s="1" t="s">
        <v>50</v>
      </c>
      <c r="K2156" s="1">
        <v>12</v>
      </c>
      <c r="L2156" s="7">
        <v>2607.1999999999998</v>
      </c>
      <c r="M2156" s="1" t="s">
        <v>20</v>
      </c>
      <c r="N2156" s="1" t="s">
        <v>21</v>
      </c>
      <c r="O2156" s="1" t="s">
        <v>983</v>
      </c>
      <c r="P2156" s="1">
        <v>25</v>
      </c>
      <c r="Q2156" s="1" t="s">
        <v>47</v>
      </c>
      <c r="R2156" s="1">
        <v>5</v>
      </c>
    </row>
    <row r="2157" spans="1:18" ht="12.75" x14ac:dyDescent="0.35">
      <c r="A2157" s="1" t="s">
        <v>5059</v>
      </c>
      <c r="B2157" s="1">
        <v>57</v>
      </c>
      <c r="C2157" s="1" t="str">
        <f t="shared" si="99"/>
        <v>Middle-Aged</v>
      </c>
      <c r="D2157" s="1" t="s">
        <v>16</v>
      </c>
      <c r="E2157" s="1" t="s">
        <v>5060</v>
      </c>
      <c r="F2157" s="2">
        <v>45293</v>
      </c>
      <c r="G2157" s="2" t="str">
        <f t="shared" si="100"/>
        <v>January</v>
      </c>
      <c r="H2157" s="2" t="str">
        <f t="shared" si="101"/>
        <v>Winter</v>
      </c>
      <c r="I2157" s="1" t="s">
        <v>41</v>
      </c>
      <c r="J2157" s="1" t="s">
        <v>19</v>
      </c>
      <c r="K2157" s="1">
        <v>24</v>
      </c>
      <c r="L2157" s="7">
        <v>821.32</v>
      </c>
      <c r="M2157" s="1" t="s">
        <v>35</v>
      </c>
      <c r="N2157" s="1" t="s">
        <v>36</v>
      </c>
      <c r="O2157" s="1" t="s">
        <v>1376</v>
      </c>
      <c r="P2157" s="1">
        <v>50</v>
      </c>
      <c r="Q2157" s="1" t="s">
        <v>23</v>
      </c>
      <c r="R2157" s="1">
        <v>5</v>
      </c>
    </row>
    <row r="2158" spans="1:18" ht="12.75" x14ac:dyDescent="0.35">
      <c r="A2158" s="1" t="s">
        <v>5061</v>
      </c>
      <c r="B2158" s="1">
        <v>96</v>
      </c>
      <c r="C2158" s="1" t="str">
        <f t="shared" si="99"/>
        <v>Elderly</v>
      </c>
      <c r="D2158" s="1" t="s">
        <v>62</v>
      </c>
      <c r="E2158" s="1" t="s">
        <v>1599</v>
      </c>
      <c r="F2158" s="2">
        <v>45581</v>
      </c>
      <c r="G2158" s="2" t="str">
        <f t="shared" si="100"/>
        <v>October</v>
      </c>
      <c r="H2158" s="2" t="str">
        <f t="shared" si="101"/>
        <v>Autumn</v>
      </c>
      <c r="I2158" s="1" t="s">
        <v>75</v>
      </c>
      <c r="J2158" s="1" t="s">
        <v>50</v>
      </c>
      <c r="K2158" s="1">
        <v>59</v>
      </c>
      <c r="L2158" s="7">
        <v>2987.07</v>
      </c>
      <c r="M2158" s="1" t="s">
        <v>29</v>
      </c>
      <c r="N2158" s="1" t="s">
        <v>36</v>
      </c>
      <c r="O2158" s="1" t="s">
        <v>444</v>
      </c>
      <c r="P2158" s="1">
        <v>89</v>
      </c>
      <c r="Q2158" s="1" t="s">
        <v>23</v>
      </c>
      <c r="R2158" s="1">
        <v>3</v>
      </c>
    </row>
    <row r="2159" spans="1:18" ht="12.75" x14ac:dyDescent="0.35">
      <c r="A2159" s="1" t="s">
        <v>5062</v>
      </c>
      <c r="B2159" s="1">
        <v>92</v>
      </c>
      <c r="C2159" s="1" t="str">
        <f t="shared" si="99"/>
        <v>Elderly</v>
      </c>
      <c r="D2159" s="1" t="s">
        <v>25</v>
      </c>
      <c r="E2159" s="1" t="s">
        <v>5063</v>
      </c>
      <c r="F2159" s="2">
        <v>45627</v>
      </c>
      <c r="G2159" s="2" t="str">
        <f t="shared" si="100"/>
        <v>December</v>
      </c>
      <c r="H2159" s="2" t="str">
        <f t="shared" si="101"/>
        <v>Winter</v>
      </c>
      <c r="I2159" s="1" t="s">
        <v>45</v>
      </c>
      <c r="J2159" s="1" t="s">
        <v>19</v>
      </c>
      <c r="K2159" s="1">
        <v>25</v>
      </c>
      <c r="L2159" s="7">
        <v>4067.33</v>
      </c>
      <c r="M2159" s="1" t="s">
        <v>29</v>
      </c>
      <c r="N2159" s="1" t="s">
        <v>36</v>
      </c>
      <c r="O2159" s="1" t="s">
        <v>1880</v>
      </c>
      <c r="P2159" s="1">
        <v>10</v>
      </c>
      <c r="Q2159" s="1" t="s">
        <v>38</v>
      </c>
      <c r="R2159" s="1">
        <v>1</v>
      </c>
    </row>
    <row r="2160" spans="1:18" ht="12.75" x14ac:dyDescent="0.35">
      <c r="A2160" s="1" t="s">
        <v>5064</v>
      </c>
      <c r="B2160" s="1">
        <v>12</v>
      </c>
      <c r="C2160" s="1" t="str">
        <f t="shared" si="99"/>
        <v>Teenagers</v>
      </c>
      <c r="D2160" s="1" t="s">
        <v>25</v>
      </c>
      <c r="E2160" s="1" t="s">
        <v>5065</v>
      </c>
      <c r="F2160" s="2">
        <v>45513</v>
      </c>
      <c r="G2160" s="2" t="str">
        <f t="shared" si="100"/>
        <v>August</v>
      </c>
      <c r="H2160" s="2" t="str">
        <f t="shared" si="101"/>
        <v>Summer</v>
      </c>
      <c r="I2160" s="1" t="s">
        <v>41</v>
      </c>
      <c r="J2160" s="1" t="s">
        <v>59</v>
      </c>
      <c r="K2160" s="1">
        <v>49</v>
      </c>
      <c r="L2160" s="7">
        <v>2136.1</v>
      </c>
      <c r="M2160" s="1" t="s">
        <v>35</v>
      </c>
      <c r="N2160" s="1" t="s">
        <v>36</v>
      </c>
      <c r="O2160" s="1" t="s">
        <v>5066</v>
      </c>
      <c r="P2160" s="1">
        <v>24</v>
      </c>
      <c r="Q2160" s="1" t="s">
        <v>38</v>
      </c>
      <c r="R2160" s="1">
        <v>2</v>
      </c>
    </row>
    <row r="2161" spans="1:18" ht="12.75" x14ac:dyDescent="0.35">
      <c r="A2161" s="1" t="s">
        <v>5067</v>
      </c>
      <c r="B2161" s="1">
        <v>92</v>
      </c>
      <c r="C2161" s="1" t="str">
        <f t="shared" si="99"/>
        <v>Elderly</v>
      </c>
      <c r="D2161" s="1" t="s">
        <v>62</v>
      </c>
      <c r="E2161" s="1" t="s">
        <v>5068</v>
      </c>
      <c r="F2161" s="2">
        <v>45630</v>
      </c>
      <c r="G2161" s="2" t="str">
        <f t="shared" si="100"/>
        <v>December</v>
      </c>
      <c r="H2161" s="2" t="str">
        <f t="shared" si="101"/>
        <v>Winter</v>
      </c>
      <c r="I2161" s="1" t="s">
        <v>27</v>
      </c>
      <c r="J2161" s="1" t="s">
        <v>19</v>
      </c>
      <c r="K2161" s="1">
        <v>81</v>
      </c>
      <c r="L2161" s="7">
        <v>4469.84</v>
      </c>
      <c r="M2161" s="1" t="s">
        <v>29</v>
      </c>
      <c r="N2161" s="1" t="s">
        <v>21</v>
      </c>
      <c r="O2161" s="1" t="s">
        <v>2831</v>
      </c>
      <c r="P2161" s="1">
        <v>77</v>
      </c>
      <c r="Q2161" s="1" t="s">
        <v>47</v>
      </c>
      <c r="R2161" s="1">
        <v>2</v>
      </c>
    </row>
    <row r="2162" spans="1:18" ht="12.75" x14ac:dyDescent="0.35">
      <c r="A2162" s="1" t="s">
        <v>5069</v>
      </c>
      <c r="B2162" s="1">
        <v>26</v>
      </c>
      <c r="C2162" s="1" t="str">
        <f t="shared" si="99"/>
        <v>Young Adults</v>
      </c>
      <c r="D2162" s="1" t="s">
        <v>62</v>
      </c>
      <c r="E2162" s="1" t="s">
        <v>5070</v>
      </c>
      <c r="F2162" s="2">
        <v>45304</v>
      </c>
      <c r="G2162" s="2" t="str">
        <f t="shared" si="100"/>
        <v>January</v>
      </c>
      <c r="H2162" s="2" t="str">
        <f t="shared" si="101"/>
        <v>Winter</v>
      </c>
      <c r="I2162" s="1" t="s">
        <v>27</v>
      </c>
      <c r="J2162" s="1" t="s">
        <v>59</v>
      </c>
      <c r="K2162" s="1">
        <v>19</v>
      </c>
      <c r="L2162" s="7">
        <v>335.27</v>
      </c>
      <c r="M2162" s="1" t="s">
        <v>35</v>
      </c>
      <c r="N2162" s="1" t="s">
        <v>21</v>
      </c>
      <c r="O2162" s="1" t="s">
        <v>153</v>
      </c>
      <c r="P2162" s="1">
        <v>8</v>
      </c>
      <c r="Q2162" s="1" t="s">
        <v>66</v>
      </c>
      <c r="R2162" s="1">
        <v>4</v>
      </c>
    </row>
    <row r="2163" spans="1:18" ht="12.75" x14ac:dyDescent="0.35">
      <c r="A2163" s="1" t="s">
        <v>5071</v>
      </c>
      <c r="B2163" s="1">
        <v>11</v>
      </c>
      <c r="C2163" s="1" t="str">
        <f t="shared" si="99"/>
        <v>Teenagers</v>
      </c>
      <c r="D2163" s="1" t="s">
        <v>25</v>
      </c>
      <c r="E2163" s="1" t="s">
        <v>5072</v>
      </c>
      <c r="F2163" s="2">
        <v>45481</v>
      </c>
      <c r="G2163" s="2" t="str">
        <f t="shared" si="100"/>
        <v>July</v>
      </c>
      <c r="H2163" s="2" t="str">
        <f t="shared" si="101"/>
        <v>Summer</v>
      </c>
      <c r="I2163" s="1" t="s">
        <v>18</v>
      </c>
      <c r="J2163" s="1" t="s">
        <v>28</v>
      </c>
      <c r="K2163" s="1">
        <v>56</v>
      </c>
      <c r="L2163" s="7">
        <v>4863.78</v>
      </c>
      <c r="M2163" s="1" t="s">
        <v>29</v>
      </c>
      <c r="N2163" s="1" t="s">
        <v>36</v>
      </c>
      <c r="O2163" s="1" t="s">
        <v>2646</v>
      </c>
      <c r="P2163" s="1">
        <v>14</v>
      </c>
      <c r="Q2163" s="1" t="s">
        <v>31</v>
      </c>
      <c r="R2163" s="1">
        <v>4</v>
      </c>
    </row>
    <row r="2164" spans="1:18" ht="12.75" x14ac:dyDescent="0.35">
      <c r="A2164" s="1" t="s">
        <v>5073</v>
      </c>
      <c r="B2164" s="1">
        <v>56</v>
      </c>
      <c r="C2164" s="1" t="str">
        <f t="shared" si="99"/>
        <v>Middle-Aged</v>
      </c>
      <c r="D2164" s="1" t="s">
        <v>25</v>
      </c>
      <c r="E2164" s="1" t="s">
        <v>5074</v>
      </c>
      <c r="F2164" s="2">
        <v>45317</v>
      </c>
      <c r="G2164" s="2" t="str">
        <f t="shared" si="100"/>
        <v>January</v>
      </c>
      <c r="H2164" s="2" t="str">
        <f t="shared" si="101"/>
        <v>Winter</v>
      </c>
      <c r="I2164" s="1" t="s">
        <v>27</v>
      </c>
      <c r="J2164" s="1" t="s">
        <v>28</v>
      </c>
      <c r="K2164" s="1">
        <v>30</v>
      </c>
      <c r="L2164" s="7">
        <v>974.08</v>
      </c>
      <c r="M2164" s="1" t="s">
        <v>35</v>
      </c>
      <c r="N2164" s="1" t="s">
        <v>36</v>
      </c>
      <c r="O2164" s="1" t="s">
        <v>1635</v>
      </c>
      <c r="P2164" s="1">
        <v>10</v>
      </c>
      <c r="Q2164" s="1" t="s">
        <v>38</v>
      </c>
      <c r="R2164" s="1">
        <v>3</v>
      </c>
    </row>
    <row r="2165" spans="1:18" ht="12.75" x14ac:dyDescent="0.35">
      <c r="A2165" s="1" t="s">
        <v>5075</v>
      </c>
      <c r="B2165" s="1">
        <v>80</v>
      </c>
      <c r="C2165" s="1" t="str">
        <f t="shared" si="99"/>
        <v>Elderly</v>
      </c>
      <c r="D2165" s="1" t="s">
        <v>16</v>
      </c>
      <c r="E2165" s="1" t="s">
        <v>5076</v>
      </c>
      <c r="F2165" s="2">
        <v>45533</v>
      </c>
      <c r="G2165" s="2" t="str">
        <f t="shared" si="100"/>
        <v>August</v>
      </c>
      <c r="H2165" s="2" t="str">
        <f t="shared" si="101"/>
        <v>Summer</v>
      </c>
      <c r="I2165" s="1" t="s">
        <v>75</v>
      </c>
      <c r="J2165" s="1" t="s">
        <v>34</v>
      </c>
      <c r="K2165" s="1">
        <v>57</v>
      </c>
      <c r="L2165" s="7">
        <v>1858.83</v>
      </c>
      <c r="M2165" s="1" t="s">
        <v>35</v>
      </c>
      <c r="N2165" s="1" t="s">
        <v>36</v>
      </c>
      <c r="O2165" s="1" t="s">
        <v>4573</v>
      </c>
      <c r="P2165" s="1">
        <v>77</v>
      </c>
      <c r="Q2165" s="1" t="s">
        <v>66</v>
      </c>
      <c r="R2165" s="1">
        <v>2</v>
      </c>
    </row>
    <row r="2166" spans="1:18" ht="12.75" x14ac:dyDescent="0.35">
      <c r="A2166" s="1" t="s">
        <v>5077</v>
      </c>
      <c r="B2166" s="1">
        <v>83</v>
      </c>
      <c r="C2166" s="1" t="str">
        <f t="shared" si="99"/>
        <v>Elderly</v>
      </c>
      <c r="D2166" s="1" t="s">
        <v>62</v>
      </c>
      <c r="E2166" s="1" t="s">
        <v>5078</v>
      </c>
      <c r="F2166" s="2">
        <v>45580</v>
      </c>
      <c r="G2166" s="2" t="str">
        <f t="shared" si="100"/>
        <v>October</v>
      </c>
      <c r="H2166" s="2" t="str">
        <f t="shared" si="101"/>
        <v>Autumn</v>
      </c>
      <c r="I2166" s="1" t="s">
        <v>64</v>
      </c>
      <c r="J2166" s="1" t="s">
        <v>28</v>
      </c>
      <c r="K2166" s="1">
        <v>28</v>
      </c>
      <c r="L2166" s="7">
        <v>3141.22</v>
      </c>
      <c r="M2166" s="1" t="s">
        <v>20</v>
      </c>
      <c r="N2166" s="1" t="s">
        <v>21</v>
      </c>
      <c r="O2166" s="1" t="s">
        <v>3741</v>
      </c>
      <c r="P2166" s="1">
        <v>78</v>
      </c>
      <c r="Q2166" s="1" t="s">
        <v>47</v>
      </c>
      <c r="R2166" s="1">
        <v>4</v>
      </c>
    </row>
    <row r="2167" spans="1:18" ht="12.75" x14ac:dyDescent="0.35">
      <c r="A2167" s="1" t="s">
        <v>5079</v>
      </c>
      <c r="B2167" s="1">
        <v>20</v>
      </c>
      <c r="C2167" s="1" t="str">
        <f t="shared" si="99"/>
        <v>Young Adults</v>
      </c>
      <c r="D2167" s="1" t="s">
        <v>16</v>
      </c>
      <c r="E2167" s="1" t="s">
        <v>5080</v>
      </c>
      <c r="F2167" s="2">
        <v>45630</v>
      </c>
      <c r="G2167" s="2" t="str">
        <f t="shared" si="100"/>
        <v>December</v>
      </c>
      <c r="H2167" s="2" t="str">
        <f t="shared" si="101"/>
        <v>Winter</v>
      </c>
      <c r="I2167" s="1" t="s">
        <v>54</v>
      </c>
      <c r="J2167" s="1" t="s">
        <v>28</v>
      </c>
      <c r="K2167" s="1">
        <v>47</v>
      </c>
      <c r="L2167" s="7">
        <v>4547.33</v>
      </c>
      <c r="M2167" s="1" t="s">
        <v>29</v>
      </c>
      <c r="N2167" s="1" t="s">
        <v>21</v>
      </c>
      <c r="O2167" s="1" t="s">
        <v>1504</v>
      </c>
      <c r="P2167" s="1">
        <v>58</v>
      </c>
      <c r="Q2167" s="1" t="s">
        <v>66</v>
      </c>
      <c r="R2167" s="1">
        <v>3</v>
      </c>
    </row>
    <row r="2168" spans="1:18" ht="12.75" x14ac:dyDescent="0.35">
      <c r="A2168" s="1" t="s">
        <v>5081</v>
      </c>
      <c r="B2168" s="1">
        <v>18</v>
      </c>
      <c r="C2168" s="1" t="str">
        <f t="shared" si="99"/>
        <v>Teenagers</v>
      </c>
      <c r="D2168" s="1" t="s">
        <v>25</v>
      </c>
      <c r="E2168" s="1" t="s">
        <v>5082</v>
      </c>
      <c r="F2168" s="2">
        <v>45398</v>
      </c>
      <c r="G2168" s="2" t="str">
        <f t="shared" si="100"/>
        <v>April</v>
      </c>
      <c r="H2168" s="2" t="str">
        <f t="shared" si="101"/>
        <v>Spring</v>
      </c>
      <c r="I2168" s="1" t="s">
        <v>45</v>
      </c>
      <c r="J2168" s="1" t="s">
        <v>50</v>
      </c>
      <c r="K2168" s="1">
        <v>87</v>
      </c>
      <c r="L2168" s="7">
        <v>4105.18</v>
      </c>
      <c r="M2168" s="1" t="s">
        <v>29</v>
      </c>
      <c r="N2168" s="1" t="s">
        <v>36</v>
      </c>
      <c r="O2168" s="1" t="s">
        <v>5083</v>
      </c>
      <c r="P2168" s="1">
        <v>77</v>
      </c>
      <c r="Q2168" s="1" t="s">
        <v>47</v>
      </c>
      <c r="R2168" s="1">
        <v>5</v>
      </c>
    </row>
    <row r="2169" spans="1:18" ht="12.75" x14ac:dyDescent="0.35">
      <c r="A2169" s="1" t="s">
        <v>5084</v>
      </c>
      <c r="B2169" s="1">
        <v>6</v>
      </c>
      <c r="C2169" s="1" t="str">
        <f t="shared" si="99"/>
        <v>Children</v>
      </c>
      <c r="D2169" s="1" t="s">
        <v>25</v>
      </c>
      <c r="E2169" s="1" t="s">
        <v>5085</v>
      </c>
      <c r="F2169" s="2">
        <v>45479</v>
      </c>
      <c r="G2169" s="2" t="str">
        <f t="shared" si="100"/>
        <v>July</v>
      </c>
      <c r="H2169" s="2" t="str">
        <f t="shared" si="101"/>
        <v>Summer</v>
      </c>
      <c r="I2169" s="1" t="s">
        <v>64</v>
      </c>
      <c r="J2169" s="1" t="s">
        <v>59</v>
      </c>
      <c r="K2169" s="1">
        <v>46</v>
      </c>
      <c r="L2169" s="7">
        <v>4830.22</v>
      </c>
      <c r="M2169" s="1" t="s">
        <v>29</v>
      </c>
      <c r="N2169" s="1" t="s">
        <v>36</v>
      </c>
      <c r="O2169" s="1" t="s">
        <v>3452</v>
      </c>
      <c r="P2169" s="1">
        <v>26</v>
      </c>
      <c r="Q2169" s="1" t="s">
        <v>38</v>
      </c>
      <c r="R2169" s="1">
        <v>5</v>
      </c>
    </row>
    <row r="2170" spans="1:18" ht="12.75" x14ac:dyDescent="0.35">
      <c r="A2170" s="1" t="s">
        <v>5086</v>
      </c>
      <c r="B2170" s="1">
        <v>44</v>
      </c>
      <c r="C2170" s="1" t="str">
        <f t="shared" si="99"/>
        <v>Middle-Aged</v>
      </c>
      <c r="D2170" s="1" t="s">
        <v>16</v>
      </c>
      <c r="E2170" s="1" t="s">
        <v>5087</v>
      </c>
      <c r="F2170" s="2">
        <v>45623</v>
      </c>
      <c r="G2170" s="2" t="str">
        <f t="shared" si="100"/>
        <v>November</v>
      </c>
      <c r="H2170" s="2" t="str">
        <f t="shared" si="101"/>
        <v>Autumn</v>
      </c>
      <c r="I2170" s="1" t="s">
        <v>104</v>
      </c>
      <c r="J2170" s="1" t="s">
        <v>28</v>
      </c>
      <c r="K2170" s="1">
        <v>48</v>
      </c>
      <c r="L2170" s="7">
        <v>2781.82</v>
      </c>
      <c r="M2170" s="1" t="s">
        <v>20</v>
      </c>
      <c r="N2170" s="1" t="s">
        <v>21</v>
      </c>
      <c r="O2170" s="1" t="s">
        <v>5088</v>
      </c>
      <c r="P2170" s="1">
        <v>14</v>
      </c>
      <c r="Q2170" s="1" t="s">
        <v>38</v>
      </c>
      <c r="R2170" s="1">
        <v>3</v>
      </c>
    </row>
    <row r="2171" spans="1:18" ht="12.75" x14ac:dyDescent="0.35">
      <c r="A2171" s="1" t="s">
        <v>5089</v>
      </c>
      <c r="B2171" s="1">
        <v>22</v>
      </c>
      <c r="C2171" s="1" t="str">
        <f t="shared" si="99"/>
        <v>Young Adults</v>
      </c>
      <c r="D2171" s="1" t="s">
        <v>62</v>
      </c>
      <c r="E2171" s="1" t="s">
        <v>5090</v>
      </c>
      <c r="F2171" s="2">
        <v>45317</v>
      </c>
      <c r="G2171" s="2" t="str">
        <f t="shared" si="100"/>
        <v>January</v>
      </c>
      <c r="H2171" s="2" t="str">
        <f t="shared" si="101"/>
        <v>Winter</v>
      </c>
      <c r="I2171" s="1" t="s">
        <v>27</v>
      </c>
      <c r="J2171" s="1" t="s">
        <v>50</v>
      </c>
      <c r="K2171" s="1">
        <v>32</v>
      </c>
      <c r="L2171" s="7">
        <v>4027.42</v>
      </c>
      <c r="M2171" s="1" t="s">
        <v>29</v>
      </c>
      <c r="N2171" s="1" t="s">
        <v>36</v>
      </c>
      <c r="O2171" s="1" t="s">
        <v>766</v>
      </c>
      <c r="P2171" s="1">
        <v>52</v>
      </c>
      <c r="Q2171" s="1" t="s">
        <v>23</v>
      </c>
      <c r="R2171" s="1">
        <v>1</v>
      </c>
    </row>
    <row r="2172" spans="1:18" ht="12.75" x14ac:dyDescent="0.35">
      <c r="A2172" s="1" t="s">
        <v>5091</v>
      </c>
      <c r="B2172" s="1">
        <v>59</v>
      </c>
      <c r="C2172" s="1" t="str">
        <f t="shared" si="99"/>
        <v>Middle-Aged</v>
      </c>
      <c r="D2172" s="1" t="s">
        <v>25</v>
      </c>
      <c r="E2172" s="1" t="s">
        <v>5092</v>
      </c>
      <c r="F2172" s="2">
        <v>45608</v>
      </c>
      <c r="G2172" s="2" t="str">
        <f t="shared" si="100"/>
        <v>November</v>
      </c>
      <c r="H2172" s="2" t="str">
        <f t="shared" si="101"/>
        <v>Autumn</v>
      </c>
      <c r="I2172" s="1" t="s">
        <v>75</v>
      </c>
      <c r="J2172" s="1" t="s">
        <v>19</v>
      </c>
      <c r="K2172" s="1">
        <v>54</v>
      </c>
      <c r="L2172" s="7">
        <v>3873.39</v>
      </c>
      <c r="M2172" s="1" t="s">
        <v>29</v>
      </c>
      <c r="N2172" s="1" t="s">
        <v>21</v>
      </c>
      <c r="O2172" s="1" t="s">
        <v>2388</v>
      </c>
      <c r="P2172" s="1">
        <v>7</v>
      </c>
      <c r="Q2172" s="1" t="s">
        <v>31</v>
      </c>
      <c r="R2172" s="1">
        <v>3</v>
      </c>
    </row>
    <row r="2173" spans="1:18" ht="12.75" x14ac:dyDescent="0.35">
      <c r="A2173" s="1" t="s">
        <v>5093</v>
      </c>
      <c r="B2173" s="1">
        <v>30</v>
      </c>
      <c r="C2173" s="1" t="str">
        <f t="shared" si="99"/>
        <v>Young Adults</v>
      </c>
      <c r="D2173" s="1" t="s">
        <v>16</v>
      </c>
      <c r="E2173" s="1" t="s">
        <v>5094</v>
      </c>
      <c r="F2173" s="2">
        <v>45490</v>
      </c>
      <c r="G2173" s="2" t="str">
        <f t="shared" si="100"/>
        <v>July</v>
      </c>
      <c r="H2173" s="2" t="str">
        <f t="shared" si="101"/>
        <v>Summer</v>
      </c>
      <c r="I2173" s="1" t="s">
        <v>54</v>
      </c>
      <c r="J2173" s="1" t="s">
        <v>85</v>
      </c>
      <c r="K2173" s="1">
        <v>18</v>
      </c>
      <c r="L2173" s="7">
        <v>4079.36</v>
      </c>
      <c r="M2173" s="1" t="s">
        <v>35</v>
      </c>
      <c r="N2173" s="1" t="s">
        <v>21</v>
      </c>
      <c r="O2173" s="1" t="s">
        <v>2010</v>
      </c>
      <c r="P2173" s="1">
        <v>68</v>
      </c>
      <c r="Q2173" s="1" t="s">
        <v>66</v>
      </c>
      <c r="R2173" s="1">
        <v>5</v>
      </c>
    </row>
    <row r="2174" spans="1:18" ht="12.75" x14ac:dyDescent="0.35">
      <c r="A2174" s="1" t="s">
        <v>5095</v>
      </c>
      <c r="B2174" s="1">
        <v>93</v>
      </c>
      <c r="C2174" s="1" t="str">
        <f t="shared" si="99"/>
        <v>Elderly</v>
      </c>
      <c r="D2174" s="1" t="s">
        <v>25</v>
      </c>
      <c r="E2174" s="1" t="s">
        <v>3658</v>
      </c>
      <c r="F2174" s="2">
        <v>45363</v>
      </c>
      <c r="G2174" s="2" t="str">
        <f t="shared" si="100"/>
        <v>March</v>
      </c>
      <c r="H2174" s="2" t="str">
        <f t="shared" si="101"/>
        <v>Spring</v>
      </c>
      <c r="I2174" s="1" t="s">
        <v>27</v>
      </c>
      <c r="J2174" s="1" t="s">
        <v>50</v>
      </c>
      <c r="K2174" s="1">
        <v>2</v>
      </c>
      <c r="L2174" s="7">
        <v>2151.2199999999998</v>
      </c>
      <c r="M2174" s="1" t="s">
        <v>35</v>
      </c>
      <c r="N2174" s="1" t="s">
        <v>21</v>
      </c>
      <c r="O2174" s="1" t="s">
        <v>2290</v>
      </c>
      <c r="P2174" s="1">
        <v>87</v>
      </c>
      <c r="Q2174" s="1" t="s">
        <v>66</v>
      </c>
      <c r="R2174" s="1">
        <v>3</v>
      </c>
    </row>
    <row r="2175" spans="1:18" ht="12.75" x14ac:dyDescent="0.35">
      <c r="A2175" s="1" t="s">
        <v>5096</v>
      </c>
      <c r="B2175" s="1">
        <v>48</v>
      </c>
      <c r="C2175" s="1" t="str">
        <f t="shared" si="99"/>
        <v>Middle-Aged</v>
      </c>
      <c r="D2175" s="1" t="s">
        <v>25</v>
      </c>
      <c r="E2175" s="1" t="s">
        <v>5097</v>
      </c>
      <c r="F2175" s="2">
        <v>45483</v>
      </c>
      <c r="G2175" s="2" t="str">
        <f t="shared" si="100"/>
        <v>July</v>
      </c>
      <c r="H2175" s="2" t="str">
        <f t="shared" si="101"/>
        <v>Summer</v>
      </c>
      <c r="I2175" s="1" t="s">
        <v>104</v>
      </c>
      <c r="J2175" s="1" t="s">
        <v>34</v>
      </c>
      <c r="K2175" s="1">
        <v>68</v>
      </c>
      <c r="L2175" s="7">
        <v>3412.34</v>
      </c>
      <c r="M2175" s="1" t="s">
        <v>35</v>
      </c>
      <c r="N2175" s="1" t="s">
        <v>36</v>
      </c>
      <c r="O2175" s="1" t="s">
        <v>853</v>
      </c>
      <c r="P2175" s="1">
        <v>80</v>
      </c>
      <c r="Q2175" s="1" t="s">
        <v>47</v>
      </c>
      <c r="R2175" s="1">
        <v>1</v>
      </c>
    </row>
    <row r="2176" spans="1:18" ht="12.75" x14ac:dyDescent="0.35">
      <c r="A2176" s="1" t="s">
        <v>5098</v>
      </c>
      <c r="B2176" s="1">
        <v>89</v>
      </c>
      <c r="C2176" s="1" t="str">
        <f t="shared" si="99"/>
        <v>Elderly</v>
      </c>
      <c r="D2176" s="1" t="s">
        <v>62</v>
      </c>
      <c r="E2176" s="1" t="s">
        <v>5099</v>
      </c>
      <c r="F2176" s="2">
        <v>45433</v>
      </c>
      <c r="G2176" s="2" t="str">
        <f t="shared" si="100"/>
        <v>May</v>
      </c>
      <c r="H2176" s="2" t="str">
        <f t="shared" si="101"/>
        <v>Spring</v>
      </c>
      <c r="I2176" s="1" t="s">
        <v>18</v>
      </c>
      <c r="J2176" s="1" t="s">
        <v>59</v>
      </c>
      <c r="K2176" s="1">
        <v>32</v>
      </c>
      <c r="L2176" s="7">
        <v>1536.6</v>
      </c>
      <c r="M2176" s="1" t="s">
        <v>20</v>
      </c>
      <c r="N2176" s="1" t="s">
        <v>36</v>
      </c>
      <c r="O2176" s="1" t="s">
        <v>3525</v>
      </c>
      <c r="P2176" s="1">
        <v>24</v>
      </c>
      <c r="Q2176" s="1" t="s">
        <v>23</v>
      </c>
      <c r="R2176" s="1">
        <v>3</v>
      </c>
    </row>
    <row r="2177" spans="1:18" ht="12.75" x14ac:dyDescent="0.35">
      <c r="A2177" s="1" t="s">
        <v>5100</v>
      </c>
      <c r="B2177" s="1">
        <v>12</v>
      </c>
      <c r="C2177" s="1" t="str">
        <f t="shared" si="99"/>
        <v>Teenagers</v>
      </c>
      <c r="D2177" s="1" t="s">
        <v>25</v>
      </c>
      <c r="E2177" s="1" t="s">
        <v>5101</v>
      </c>
      <c r="F2177" s="2">
        <v>45311</v>
      </c>
      <c r="G2177" s="2" t="str">
        <f t="shared" si="100"/>
        <v>January</v>
      </c>
      <c r="H2177" s="2" t="str">
        <f t="shared" si="101"/>
        <v>Winter</v>
      </c>
      <c r="I2177" s="1" t="s">
        <v>104</v>
      </c>
      <c r="J2177" s="1" t="s">
        <v>85</v>
      </c>
      <c r="K2177" s="1">
        <v>43</v>
      </c>
      <c r="L2177" s="7">
        <v>4100.97</v>
      </c>
      <c r="M2177" s="1" t="s">
        <v>35</v>
      </c>
      <c r="N2177" s="1" t="s">
        <v>21</v>
      </c>
      <c r="O2177" s="1" t="s">
        <v>2295</v>
      </c>
      <c r="P2177" s="1">
        <v>86</v>
      </c>
      <c r="Q2177" s="1" t="s">
        <v>23</v>
      </c>
      <c r="R2177" s="1">
        <v>5</v>
      </c>
    </row>
    <row r="2178" spans="1:18" ht="12.75" x14ac:dyDescent="0.35">
      <c r="A2178" s="1" t="s">
        <v>5102</v>
      </c>
      <c r="B2178" s="1">
        <v>63</v>
      </c>
      <c r="C2178" s="1" t="str">
        <f t="shared" si="99"/>
        <v>Elderly</v>
      </c>
      <c r="D2178" s="1" t="s">
        <v>16</v>
      </c>
      <c r="E2178" s="1" t="s">
        <v>5103</v>
      </c>
      <c r="F2178" s="2">
        <v>45497</v>
      </c>
      <c r="G2178" s="2" t="str">
        <f t="shared" si="100"/>
        <v>July</v>
      </c>
      <c r="H2178" s="2" t="str">
        <f t="shared" si="101"/>
        <v>Summer</v>
      </c>
      <c r="I2178" s="1" t="s">
        <v>18</v>
      </c>
      <c r="J2178" s="1" t="s">
        <v>50</v>
      </c>
      <c r="K2178" s="1">
        <v>13</v>
      </c>
      <c r="L2178" s="7">
        <v>703.93</v>
      </c>
      <c r="M2178" s="1" t="s">
        <v>20</v>
      </c>
      <c r="N2178" s="1" t="s">
        <v>36</v>
      </c>
      <c r="O2178" s="1" t="s">
        <v>207</v>
      </c>
      <c r="P2178" s="1">
        <v>36</v>
      </c>
      <c r="Q2178" s="1" t="s">
        <v>23</v>
      </c>
      <c r="R2178" s="1">
        <v>4</v>
      </c>
    </row>
    <row r="2179" spans="1:18" ht="12.75" x14ac:dyDescent="0.35">
      <c r="A2179" s="1" t="s">
        <v>5104</v>
      </c>
      <c r="B2179" s="1">
        <v>71</v>
      </c>
      <c r="C2179" s="1" t="str">
        <f t="shared" ref="C2179:C2242" si="102">IF(B2179&lt;10,"Children",IF(AND(B2179&gt;=10,B2179&lt;=19),"Teenagers",IF(AND(B2179&gt;=20,B2179&lt;=39),"Young Adults",IF(AND(B2179&gt;=40,B2179&lt;=59),"Middle-Aged","Elderly"))))</f>
        <v>Elderly</v>
      </c>
      <c r="D2179" s="1" t="s">
        <v>62</v>
      </c>
      <c r="E2179" s="1" t="s">
        <v>5105</v>
      </c>
      <c r="F2179" s="2">
        <v>45606</v>
      </c>
      <c r="G2179" s="2" t="str">
        <f t="shared" ref="G2179:G2242" si="103">TEXT(F2179,"mmmm")</f>
        <v>November</v>
      </c>
      <c r="H2179" s="2" t="str">
        <f t="shared" ref="H2179:H2242" si="104">IF(G2179="January","Winter",IF(G2179="February","Winter",IF(G2179="December","Winter",IF(G2179="March","Spring",IF(G2179="April","Spring",IF(G2179="May","Spring",IF(G2179="June","Summer",IF(G2179="July","Summer",IF(G2179="August","Summer","Autumn")))))))))</f>
        <v>Autumn</v>
      </c>
      <c r="I2179" s="1" t="s">
        <v>54</v>
      </c>
      <c r="J2179" s="1" t="s">
        <v>34</v>
      </c>
      <c r="K2179" s="1">
        <v>55</v>
      </c>
      <c r="L2179" s="7">
        <v>445.23</v>
      </c>
      <c r="M2179" s="1" t="s">
        <v>20</v>
      </c>
      <c r="N2179" s="1" t="s">
        <v>21</v>
      </c>
      <c r="O2179" s="1" t="s">
        <v>3853</v>
      </c>
      <c r="P2179" s="1">
        <v>92</v>
      </c>
      <c r="Q2179" s="1" t="s">
        <v>38</v>
      </c>
      <c r="R2179" s="1">
        <v>4</v>
      </c>
    </row>
    <row r="2180" spans="1:18" ht="12.75" x14ac:dyDescent="0.35">
      <c r="A2180" s="1" t="s">
        <v>5106</v>
      </c>
      <c r="B2180" s="1">
        <v>62</v>
      </c>
      <c r="C2180" s="1" t="str">
        <f t="shared" si="102"/>
        <v>Elderly</v>
      </c>
      <c r="D2180" s="1" t="s">
        <v>16</v>
      </c>
      <c r="E2180" s="1" t="s">
        <v>5107</v>
      </c>
      <c r="F2180" s="2">
        <v>45595</v>
      </c>
      <c r="G2180" s="2" t="str">
        <f t="shared" si="103"/>
        <v>October</v>
      </c>
      <c r="H2180" s="2" t="str">
        <f t="shared" si="104"/>
        <v>Autumn</v>
      </c>
      <c r="I2180" s="1" t="s">
        <v>54</v>
      </c>
      <c r="J2180" s="1" t="s">
        <v>34</v>
      </c>
      <c r="K2180" s="1">
        <v>31</v>
      </c>
      <c r="L2180" s="7">
        <v>3422.74</v>
      </c>
      <c r="M2180" s="1" t="s">
        <v>29</v>
      </c>
      <c r="N2180" s="1" t="s">
        <v>36</v>
      </c>
      <c r="O2180" s="1" t="s">
        <v>65</v>
      </c>
      <c r="P2180" s="1">
        <v>42</v>
      </c>
      <c r="Q2180" s="1" t="s">
        <v>23</v>
      </c>
      <c r="R2180" s="1">
        <v>2</v>
      </c>
    </row>
    <row r="2181" spans="1:18" ht="12.75" x14ac:dyDescent="0.35">
      <c r="A2181" s="1" t="s">
        <v>5108</v>
      </c>
      <c r="B2181" s="1">
        <v>54</v>
      </c>
      <c r="C2181" s="1" t="str">
        <f t="shared" si="102"/>
        <v>Middle-Aged</v>
      </c>
      <c r="D2181" s="1" t="s">
        <v>62</v>
      </c>
      <c r="E2181" s="1" t="s">
        <v>3062</v>
      </c>
      <c r="F2181" s="2">
        <v>45439</v>
      </c>
      <c r="G2181" s="2" t="str">
        <f t="shared" si="103"/>
        <v>May</v>
      </c>
      <c r="H2181" s="2" t="str">
        <f t="shared" si="104"/>
        <v>Spring</v>
      </c>
      <c r="I2181" s="1" t="s">
        <v>75</v>
      </c>
      <c r="J2181" s="1" t="s">
        <v>59</v>
      </c>
      <c r="K2181" s="1">
        <v>43</v>
      </c>
      <c r="L2181" s="7">
        <v>2898.73</v>
      </c>
      <c r="M2181" s="1" t="s">
        <v>20</v>
      </c>
      <c r="N2181" s="1" t="s">
        <v>36</v>
      </c>
      <c r="O2181" s="1" t="s">
        <v>4493</v>
      </c>
      <c r="P2181" s="1">
        <v>36</v>
      </c>
      <c r="Q2181" s="1" t="s">
        <v>23</v>
      </c>
      <c r="R2181" s="1">
        <v>2</v>
      </c>
    </row>
    <row r="2182" spans="1:18" ht="12.75" x14ac:dyDescent="0.35">
      <c r="A2182" s="1" t="s">
        <v>5109</v>
      </c>
      <c r="B2182" s="1">
        <v>14</v>
      </c>
      <c r="C2182" s="1" t="str">
        <f t="shared" si="102"/>
        <v>Teenagers</v>
      </c>
      <c r="D2182" s="1" t="s">
        <v>25</v>
      </c>
      <c r="E2182" s="1" t="s">
        <v>5110</v>
      </c>
      <c r="F2182" s="2">
        <v>45551</v>
      </c>
      <c r="G2182" s="2" t="str">
        <f t="shared" si="103"/>
        <v>September</v>
      </c>
      <c r="H2182" s="2" t="str">
        <f t="shared" si="104"/>
        <v>Autumn</v>
      </c>
      <c r="I2182" s="1" t="s">
        <v>104</v>
      </c>
      <c r="J2182" s="1" t="s">
        <v>59</v>
      </c>
      <c r="K2182" s="1">
        <v>6</v>
      </c>
      <c r="L2182" s="7">
        <v>1175.0999999999999</v>
      </c>
      <c r="M2182" s="1" t="s">
        <v>35</v>
      </c>
      <c r="N2182" s="1" t="s">
        <v>21</v>
      </c>
      <c r="O2182" s="1" t="s">
        <v>270</v>
      </c>
      <c r="P2182" s="1">
        <v>47</v>
      </c>
      <c r="Q2182" s="1" t="s">
        <v>66</v>
      </c>
      <c r="R2182" s="1">
        <v>3</v>
      </c>
    </row>
    <row r="2183" spans="1:18" ht="12.75" x14ac:dyDescent="0.35">
      <c r="A2183" s="1" t="s">
        <v>5111</v>
      </c>
      <c r="B2183" s="1">
        <v>75</v>
      </c>
      <c r="C2183" s="1" t="str">
        <f t="shared" si="102"/>
        <v>Elderly</v>
      </c>
      <c r="D2183" s="1" t="s">
        <v>25</v>
      </c>
      <c r="E2183" s="1" t="s">
        <v>5112</v>
      </c>
      <c r="F2183" s="2">
        <v>45406</v>
      </c>
      <c r="G2183" s="2" t="str">
        <f t="shared" si="103"/>
        <v>April</v>
      </c>
      <c r="H2183" s="2" t="str">
        <f t="shared" si="104"/>
        <v>Spring</v>
      </c>
      <c r="I2183" s="1" t="s">
        <v>54</v>
      </c>
      <c r="J2183" s="1" t="s">
        <v>50</v>
      </c>
      <c r="K2183" s="1">
        <v>49</v>
      </c>
      <c r="L2183" s="7">
        <v>4154.12</v>
      </c>
      <c r="M2183" s="1" t="s">
        <v>20</v>
      </c>
      <c r="N2183" s="1" t="s">
        <v>36</v>
      </c>
      <c r="O2183" s="1" t="s">
        <v>789</v>
      </c>
      <c r="P2183" s="1">
        <v>96</v>
      </c>
      <c r="Q2183" s="1" t="s">
        <v>38</v>
      </c>
      <c r="R2183" s="1">
        <v>5</v>
      </c>
    </row>
    <row r="2184" spans="1:18" ht="12.75" x14ac:dyDescent="0.35">
      <c r="A2184" s="1" t="s">
        <v>5113</v>
      </c>
      <c r="B2184" s="1">
        <v>91</v>
      </c>
      <c r="C2184" s="1" t="str">
        <f t="shared" si="102"/>
        <v>Elderly</v>
      </c>
      <c r="D2184" s="1" t="s">
        <v>62</v>
      </c>
      <c r="E2184" s="1" t="s">
        <v>5114</v>
      </c>
      <c r="F2184" s="2">
        <v>45615</v>
      </c>
      <c r="G2184" s="2" t="str">
        <f t="shared" si="103"/>
        <v>November</v>
      </c>
      <c r="H2184" s="2" t="str">
        <f t="shared" si="104"/>
        <v>Autumn</v>
      </c>
      <c r="I2184" s="1" t="s">
        <v>45</v>
      </c>
      <c r="J2184" s="1" t="s">
        <v>28</v>
      </c>
      <c r="K2184" s="1">
        <v>49</v>
      </c>
      <c r="L2184" s="7">
        <v>4344.16</v>
      </c>
      <c r="M2184" s="1" t="s">
        <v>29</v>
      </c>
      <c r="N2184" s="1" t="s">
        <v>21</v>
      </c>
      <c r="O2184" s="1" t="s">
        <v>2715</v>
      </c>
      <c r="P2184" s="1">
        <v>45</v>
      </c>
      <c r="Q2184" s="1" t="s">
        <v>31</v>
      </c>
      <c r="R2184" s="1">
        <v>5</v>
      </c>
    </row>
    <row r="2185" spans="1:18" ht="12.75" x14ac:dyDescent="0.35">
      <c r="A2185" s="1" t="s">
        <v>5115</v>
      </c>
      <c r="B2185" s="1">
        <v>87</v>
      </c>
      <c r="C2185" s="1" t="str">
        <f t="shared" si="102"/>
        <v>Elderly</v>
      </c>
      <c r="D2185" s="1" t="s">
        <v>62</v>
      </c>
      <c r="E2185" s="1" t="s">
        <v>5116</v>
      </c>
      <c r="F2185" s="2">
        <v>45384</v>
      </c>
      <c r="G2185" s="2" t="str">
        <f t="shared" si="103"/>
        <v>April</v>
      </c>
      <c r="H2185" s="2" t="str">
        <f t="shared" si="104"/>
        <v>Spring</v>
      </c>
      <c r="I2185" s="1" t="s">
        <v>75</v>
      </c>
      <c r="J2185" s="1" t="s">
        <v>85</v>
      </c>
      <c r="K2185" s="1">
        <v>14</v>
      </c>
      <c r="L2185" s="7">
        <v>2183.8200000000002</v>
      </c>
      <c r="M2185" s="1" t="s">
        <v>20</v>
      </c>
      <c r="N2185" s="1" t="s">
        <v>21</v>
      </c>
      <c r="O2185" s="1" t="s">
        <v>538</v>
      </c>
      <c r="P2185" s="1">
        <v>64</v>
      </c>
      <c r="Q2185" s="1" t="s">
        <v>38</v>
      </c>
      <c r="R2185" s="1">
        <v>3</v>
      </c>
    </row>
    <row r="2186" spans="1:18" ht="12.75" x14ac:dyDescent="0.35">
      <c r="A2186" s="1" t="s">
        <v>5117</v>
      </c>
      <c r="B2186" s="1">
        <v>65</v>
      </c>
      <c r="C2186" s="1" t="str">
        <f t="shared" si="102"/>
        <v>Elderly</v>
      </c>
      <c r="D2186" s="1" t="s">
        <v>16</v>
      </c>
      <c r="E2186" s="1" t="s">
        <v>5118</v>
      </c>
      <c r="F2186" s="2">
        <v>45453</v>
      </c>
      <c r="G2186" s="2" t="str">
        <f t="shared" si="103"/>
        <v>June</v>
      </c>
      <c r="H2186" s="2" t="str">
        <f t="shared" si="104"/>
        <v>Summer</v>
      </c>
      <c r="I2186" s="1" t="s">
        <v>27</v>
      </c>
      <c r="J2186" s="1" t="s">
        <v>59</v>
      </c>
      <c r="K2186" s="1">
        <v>59</v>
      </c>
      <c r="L2186" s="7">
        <v>3253.58</v>
      </c>
      <c r="M2186" s="1" t="s">
        <v>29</v>
      </c>
      <c r="N2186" s="1" t="s">
        <v>36</v>
      </c>
      <c r="O2186" s="1" t="s">
        <v>1668</v>
      </c>
      <c r="P2186" s="1">
        <v>98</v>
      </c>
      <c r="Q2186" s="1" t="s">
        <v>47</v>
      </c>
      <c r="R2186" s="1">
        <v>5</v>
      </c>
    </row>
    <row r="2187" spans="1:18" ht="12.75" x14ac:dyDescent="0.35">
      <c r="A2187" s="1" t="s">
        <v>5119</v>
      </c>
      <c r="B2187" s="1">
        <v>3</v>
      </c>
      <c r="C2187" s="1" t="str">
        <f t="shared" si="102"/>
        <v>Children</v>
      </c>
      <c r="D2187" s="1" t="s">
        <v>16</v>
      </c>
      <c r="E2187" s="1" t="s">
        <v>4893</v>
      </c>
      <c r="F2187" s="2">
        <v>45336</v>
      </c>
      <c r="G2187" s="2" t="str">
        <f t="shared" si="103"/>
        <v>February</v>
      </c>
      <c r="H2187" s="2" t="str">
        <f t="shared" si="104"/>
        <v>Winter</v>
      </c>
      <c r="I2187" s="1" t="s">
        <v>54</v>
      </c>
      <c r="J2187" s="1" t="s">
        <v>19</v>
      </c>
      <c r="K2187" s="1">
        <v>88</v>
      </c>
      <c r="L2187" s="7">
        <v>2410.71</v>
      </c>
      <c r="M2187" s="1" t="s">
        <v>20</v>
      </c>
      <c r="N2187" s="1" t="s">
        <v>36</v>
      </c>
      <c r="O2187" s="1" t="s">
        <v>189</v>
      </c>
      <c r="P2187" s="1">
        <v>41</v>
      </c>
      <c r="Q2187" s="1" t="s">
        <v>38</v>
      </c>
      <c r="R2187" s="1">
        <v>2</v>
      </c>
    </row>
    <row r="2188" spans="1:18" ht="12.75" x14ac:dyDescent="0.35">
      <c r="A2188" s="1" t="s">
        <v>5120</v>
      </c>
      <c r="B2188" s="1">
        <v>98</v>
      </c>
      <c r="C2188" s="1" t="str">
        <f t="shared" si="102"/>
        <v>Elderly</v>
      </c>
      <c r="D2188" s="1" t="s">
        <v>16</v>
      </c>
      <c r="E2188" s="1" t="s">
        <v>1615</v>
      </c>
      <c r="F2188" s="2">
        <v>45462</v>
      </c>
      <c r="G2188" s="2" t="str">
        <f t="shared" si="103"/>
        <v>June</v>
      </c>
      <c r="H2188" s="2" t="str">
        <f t="shared" si="104"/>
        <v>Summer</v>
      </c>
      <c r="I2188" s="1" t="s">
        <v>27</v>
      </c>
      <c r="J2188" s="1" t="s">
        <v>85</v>
      </c>
      <c r="K2188" s="1">
        <v>32</v>
      </c>
      <c r="L2188" s="7">
        <v>3496.8</v>
      </c>
      <c r="M2188" s="1" t="s">
        <v>35</v>
      </c>
      <c r="N2188" s="1" t="s">
        <v>36</v>
      </c>
      <c r="O2188" s="1" t="s">
        <v>4590</v>
      </c>
      <c r="P2188" s="1">
        <v>14</v>
      </c>
      <c r="Q2188" s="1" t="s">
        <v>47</v>
      </c>
      <c r="R2188" s="1">
        <v>1</v>
      </c>
    </row>
    <row r="2189" spans="1:18" ht="12.75" x14ac:dyDescent="0.35">
      <c r="A2189" s="1" t="s">
        <v>5121</v>
      </c>
      <c r="B2189" s="1">
        <v>64</v>
      </c>
      <c r="C2189" s="1" t="str">
        <f t="shared" si="102"/>
        <v>Elderly</v>
      </c>
      <c r="D2189" s="1" t="s">
        <v>25</v>
      </c>
      <c r="E2189" s="1" t="s">
        <v>5122</v>
      </c>
      <c r="F2189" s="2">
        <v>45384</v>
      </c>
      <c r="G2189" s="2" t="str">
        <f t="shared" si="103"/>
        <v>April</v>
      </c>
      <c r="H2189" s="2" t="str">
        <f t="shared" si="104"/>
        <v>Spring</v>
      </c>
      <c r="I2189" s="1" t="s">
        <v>54</v>
      </c>
      <c r="J2189" s="1" t="s">
        <v>34</v>
      </c>
      <c r="K2189" s="1">
        <v>53</v>
      </c>
      <c r="L2189" s="7">
        <v>477.33</v>
      </c>
      <c r="M2189" s="1" t="s">
        <v>29</v>
      </c>
      <c r="N2189" s="1" t="s">
        <v>36</v>
      </c>
      <c r="O2189" s="1" t="s">
        <v>2472</v>
      </c>
      <c r="P2189" s="1">
        <v>24</v>
      </c>
      <c r="Q2189" s="1" t="s">
        <v>23</v>
      </c>
      <c r="R2189" s="1">
        <v>4</v>
      </c>
    </row>
    <row r="2190" spans="1:18" ht="12.75" x14ac:dyDescent="0.35">
      <c r="A2190" s="1" t="s">
        <v>5123</v>
      </c>
      <c r="B2190" s="1">
        <v>16</v>
      </c>
      <c r="C2190" s="1" t="str">
        <f t="shared" si="102"/>
        <v>Teenagers</v>
      </c>
      <c r="D2190" s="1" t="s">
        <v>62</v>
      </c>
      <c r="E2190" s="1" t="s">
        <v>5124</v>
      </c>
      <c r="F2190" s="2">
        <v>45627</v>
      </c>
      <c r="G2190" s="2" t="str">
        <f t="shared" si="103"/>
        <v>December</v>
      </c>
      <c r="H2190" s="2" t="str">
        <f t="shared" si="104"/>
        <v>Winter</v>
      </c>
      <c r="I2190" s="1" t="s">
        <v>64</v>
      </c>
      <c r="J2190" s="1" t="s">
        <v>19</v>
      </c>
      <c r="K2190" s="1">
        <v>85</v>
      </c>
      <c r="L2190" s="7">
        <v>2351.3200000000002</v>
      </c>
      <c r="M2190" s="1" t="s">
        <v>20</v>
      </c>
      <c r="N2190" s="1" t="s">
        <v>36</v>
      </c>
      <c r="O2190" s="1" t="s">
        <v>1465</v>
      </c>
      <c r="P2190" s="1">
        <v>89</v>
      </c>
      <c r="Q2190" s="1" t="s">
        <v>66</v>
      </c>
      <c r="R2190" s="1">
        <v>3</v>
      </c>
    </row>
    <row r="2191" spans="1:18" ht="12.75" x14ac:dyDescent="0.35">
      <c r="A2191" s="1" t="s">
        <v>5125</v>
      </c>
      <c r="B2191" s="1">
        <v>89</v>
      </c>
      <c r="C2191" s="1" t="str">
        <f t="shared" si="102"/>
        <v>Elderly</v>
      </c>
      <c r="D2191" s="1" t="s">
        <v>16</v>
      </c>
      <c r="E2191" s="1" t="s">
        <v>5126</v>
      </c>
      <c r="F2191" s="2">
        <v>45420</v>
      </c>
      <c r="G2191" s="2" t="str">
        <f t="shared" si="103"/>
        <v>May</v>
      </c>
      <c r="H2191" s="2" t="str">
        <f t="shared" si="104"/>
        <v>Spring</v>
      </c>
      <c r="I2191" s="1" t="s">
        <v>45</v>
      </c>
      <c r="J2191" s="1" t="s">
        <v>28</v>
      </c>
      <c r="K2191" s="1">
        <v>12</v>
      </c>
      <c r="L2191" s="7">
        <v>2790.45</v>
      </c>
      <c r="M2191" s="1" t="s">
        <v>35</v>
      </c>
      <c r="N2191" s="1" t="s">
        <v>21</v>
      </c>
      <c r="O2191" s="1" t="s">
        <v>2447</v>
      </c>
      <c r="P2191" s="1">
        <v>75</v>
      </c>
      <c r="Q2191" s="1" t="s">
        <v>23</v>
      </c>
      <c r="R2191" s="1">
        <v>4</v>
      </c>
    </row>
    <row r="2192" spans="1:18" ht="12.75" x14ac:dyDescent="0.35">
      <c r="A2192" s="1" t="s">
        <v>5127</v>
      </c>
      <c r="B2192" s="1">
        <v>35</v>
      </c>
      <c r="C2192" s="1" t="str">
        <f t="shared" si="102"/>
        <v>Young Adults</v>
      </c>
      <c r="D2192" s="1" t="s">
        <v>25</v>
      </c>
      <c r="E2192" s="1" t="s">
        <v>5128</v>
      </c>
      <c r="F2192" s="2">
        <v>45559</v>
      </c>
      <c r="G2192" s="2" t="str">
        <f t="shared" si="103"/>
        <v>September</v>
      </c>
      <c r="H2192" s="2" t="str">
        <f t="shared" si="104"/>
        <v>Autumn</v>
      </c>
      <c r="I2192" s="1" t="s">
        <v>58</v>
      </c>
      <c r="J2192" s="1" t="s">
        <v>19</v>
      </c>
      <c r="K2192" s="1">
        <v>38</v>
      </c>
      <c r="L2192" s="7">
        <v>545.09</v>
      </c>
      <c r="M2192" s="1" t="s">
        <v>29</v>
      </c>
      <c r="N2192" s="1" t="s">
        <v>21</v>
      </c>
      <c r="O2192" s="1" t="s">
        <v>46</v>
      </c>
      <c r="P2192" s="1">
        <v>15</v>
      </c>
      <c r="Q2192" s="1" t="s">
        <v>66</v>
      </c>
      <c r="R2192" s="1">
        <v>3</v>
      </c>
    </row>
    <row r="2193" spans="1:18" ht="12.75" x14ac:dyDescent="0.35">
      <c r="A2193" s="1" t="s">
        <v>5129</v>
      </c>
      <c r="B2193" s="1">
        <v>43</v>
      </c>
      <c r="C2193" s="1" t="str">
        <f t="shared" si="102"/>
        <v>Middle-Aged</v>
      </c>
      <c r="D2193" s="1" t="s">
        <v>25</v>
      </c>
      <c r="E2193" s="1" t="s">
        <v>5130</v>
      </c>
      <c r="F2193" s="2">
        <v>45561</v>
      </c>
      <c r="G2193" s="2" t="str">
        <f t="shared" si="103"/>
        <v>September</v>
      </c>
      <c r="H2193" s="2" t="str">
        <f t="shared" si="104"/>
        <v>Autumn</v>
      </c>
      <c r="I2193" s="1" t="s">
        <v>18</v>
      </c>
      <c r="J2193" s="1" t="s">
        <v>50</v>
      </c>
      <c r="K2193" s="1">
        <v>78</v>
      </c>
      <c r="L2193" s="7">
        <v>4289.01</v>
      </c>
      <c r="M2193" s="1" t="s">
        <v>29</v>
      </c>
      <c r="N2193" s="1" t="s">
        <v>36</v>
      </c>
      <c r="O2193" s="1" t="s">
        <v>921</v>
      </c>
      <c r="P2193" s="1">
        <v>16</v>
      </c>
      <c r="Q2193" s="1" t="s">
        <v>66</v>
      </c>
      <c r="R2193" s="1">
        <v>2</v>
      </c>
    </row>
    <row r="2194" spans="1:18" ht="12.75" x14ac:dyDescent="0.35">
      <c r="A2194" s="1" t="s">
        <v>5131</v>
      </c>
      <c r="B2194" s="1">
        <v>13</v>
      </c>
      <c r="C2194" s="1" t="str">
        <f t="shared" si="102"/>
        <v>Teenagers</v>
      </c>
      <c r="D2194" s="1" t="s">
        <v>62</v>
      </c>
      <c r="E2194" s="1" t="s">
        <v>5132</v>
      </c>
      <c r="F2194" s="2">
        <v>45444</v>
      </c>
      <c r="G2194" s="2" t="str">
        <f t="shared" si="103"/>
        <v>June</v>
      </c>
      <c r="H2194" s="2" t="str">
        <f t="shared" si="104"/>
        <v>Summer</v>
      </c>
      <c r="I2194" s="1" t="s">
        <v>75</v>
      </c>
      <c r="J2194" s="1" t="s">
        <v>50</v>
      </c>
      <c r="K2194" s="1">
        <v>21</v>
      </c>
      <c r="L2194" s="7">
        <v>1348.12</v>
      </c>
      <c r="M2194" s="1" t="s">
        <v>29</v>
      </c>
      <c r="N2194" s="1" t="s">
        <v>36</v>
      </c>
      <c r="O2194" s="1" t="s">
        <v>336</v>
      </c>
      <c r="P2194" s="1">
        <v>97</v>
      </c>
      <c r="Q2194" s="1" t="s">
        <v>47</v>
      </c>
      <c r="R2194" s="1">
        <v>3</v>
      </c>
    </row>
    <row r="2195" spans="1:18" ht="12.75" x14ac:dyDescent="0.35">
      <c r="A2195" s="1" t="s">
        <v>5133</v>
      </c>
      <c r="B2195" s="1">
        <v>84</v>
      </c>
      <c r="C2195" s="1" t="str">
        <f t="shared" si="102"/>
        <v>Elderly</v>
      </c>
      <c r="D2195" s="1" t="s">
        <v>25</v>
      </c>
      <c r="E2195" s="1" t="s">
        <v>5134</v>
      </c>
      <c r="F2195" s="2">
        <v>45627</v>
      </c>
      <c r="G2195" s="2" t="str">
        <f t="shared" si="103"/>
        <v>December</v>
      </c>
      <c r="H2195" s="2" t="str">
        <f t="shared" si="104"/>
        <v>Winter</v>
      </c>
      <c r="I2195" s="1" t="s">
        <v>41</v>
      </c>
      <c r="J2195" s="1" t="s">
        <v>85</v>
      </c>
      <c r="K2195" s="1">
        <v>67</v>
      </c>
      <c r="L2195" s="7">
        <v>3683.93</v>
      </c>
      <c r="M2195" s="1" t="s">
        <v>35</v>
      </c>
      <c r="N2195" s="1" t="s">
        <v>36</v>
      </c>
      <c r="O2195" s="1" t="s">
        <v>1228</v>
      </c>
      <c r="P2195" s="1">
        <v>3</v>
      </c>
      <c r="Q2195" s="1" t="s">
        <v>38</v>
      </c>
      <c r="R2195" s="1">
        <v>5</v>
      </c>
    </row>
    <row r="2196" spans="1:18" ht="12.75" x14ac:dyDescent="0.35">
      <c r="A2196" s="1" t="s">
        <v>5135</v>
      </c>
      <c r="B2196" s="1">
        <v>39</v>
      </c>
      <c r="C2196" s="1" t="str">
        <f t="shared" si="102"/>
        <v>Young Adults</v>
      </c>
      <c r="D2196" s="1" t="s">
        <v>16</v>
      </c>
      <c r="E2196" s="1" t="s">
        <v>5136</v>
      </c>
      <c r="F2196" s="2">
        <v>45319</v>
      </c>
      <c r="G2196" s="2" t="str">
        <f t="shared" si="103"/>
        <v>January</v>
      </c>
      <c r="H2196" s="2" t="str">
        <f t="shared" si="104"/>
        <v>Winter</v>
      </c>
      <c r="I2196" s="1" t="s">
        <v>54</v>
      </c>
      <c r="J2196" s="1" t="s">
        <v>85</v>
      </c>
      <c r="K2196" s="1">
        <v>73</v>
      </c>
      <c r="L2196" s="7">
        <v>2470.41</v>
      </c>
      <c r="M2196" s="1" t="s">
        <v>20</v>
      </c>
      <c r="N2196" s="1" t="s">
        <v>21</v>
      </c>
      <c r="O2196" s="1" t="s">
        <v>1481</v>
      </c>
      <c r="P2196" s="1">
        <v>68</v>
      </c>
      <c r="Q2196" s="1" t="s">
        <v>38</v>
      </c>
      <c r="R2196" s="1">
        <v>3</v>
      </c>
    </row>
    <row r="2197" spans="1:18" ht="12.75" x14ac:dyDescent="0.35">
      <c r="A2197" s="1" t="s">
        <v>5137</v>
      </c>
      <c r="B2197" s="1">
        <v>84</v>
      </c>
      <c r="C2197" s="1" t="str">
        <f t="shared" si="102"/>
        <v>Elderly</v>
      </c>
      <c r="D2197" s="1" t="s">
        <v>25</v>
      </c>
      <c r="E2197" s="1" t="s">
        <v>5138</v>
      </c>
      <c r="F2197" s="2">
        <v>45412</v>
      </c>
      <c r="G2197" s="2" t="str">
        <f t="shared" si="103"/>
        <v>April</v>
      </c>
      <c r="H2197" s="2" t="str">
        <f t="shared" si="104"/>
        <v>Spring</v>
      </c>
      <c r="I2197" s="1" t="s">
        <v>54</v>
      </c>
      <c r="J2197" s="1" t="s">
        <v>85</v>
      </c>
      <c r="K2197" s="1">
        <v>39</v>
      </c>
      <c r="L2197" s="7">
        <v>326</v>
      </c>
      <c r="M2197" s="1" t="s">
        <v>20</v>
      </c>
      <c r="N2197" s="1" t="s">
        <v>36</v>
      </c>
      <c r="O2197" s="1" t="s">
        <v>832</v>
      </c>
      <c r="P2197" s="1">
        <v>21</v>
      </c>
      <c r="Q2197" s="1" t="s">
        <v>47</v>
      </c>
      <c r="R2197" s="1">
        <v>3</v>
      </c>
    </row>
    <row r="2198" spans="1:18" ht="12.75" x14ac:dyDescent="0.35">
      <c r="A2198" s="1" t="s">
        <v>5139</v>
      </c>
      <c r="B2198" s="1">
        <v>4</v>
      </c>
      <c r="C2198" s="1" t="str">
        <f t="shared" si="102"/>
        <v>Children</v>
      </c>
      <c r="D2198" s="1" t="s">
        <v>25</v>
      </c>
      <c r="E2198" s="1" t="s">
        <v>5140</v>
      </c>
      <c r="F2198" s="2">
        <v>45426</v>
      </c>
      <c r="G2198" s="2" t="str">
        <f t="shared" si="103"/>
        <v>May</v>
      </c>
      <c r="H2198" s="2" t="str">
        <f t="shared" si="104"/>
        <v>Spring</v>
      </c>
      <c r="I2198" s="1" t="s">
        <v>27</v>
      </c>
      <c r="J2198" s="1" t="s">
        <v>19</v>
      </c>
      <c r="K2198" s="1">
        <v>8</v>
      </c>
      <c r="L2198" s="7">
        <v>4820.45</v>
      </c>
      <c r="M2198" s="1" t="s">
        <v>29</v>
      </c>
      <c r="N2198" s="1" t="s">
        <v>36</v>
      </c>
      <c r="O2198" s="1" t="s">
        <v>467</v>
      </c>
      <c r="P2198" s="1">
        <v>62</v>
      </c>
      <c r="Q2198" s="1" t="s">
        <v>23</v>
      </c>
      <c r="R2198" s="1">
        <v>5</v>
      </c>
    </row>
    <row r="2199" spans="1:18" ht="12.75" x14ac:dyDescent="0.35">
      <c r="A2199" s="1" t="s">
        <v>5141</v>
      </c>
      <c r="B2199" s="1">
        <v>36</v>
      </c>
      <c r="C2199" s="1" t="str">
        <f t="shared" si="102"/>
        <v>Young Adults</v>
      </c>
      <c r="D2199" s="1" t="s">
        <v>62</v>
      </c>
      <c r="E2199" s="1" t="s">
        <v>5142</v>
      </c>
      <c r="F2199" s="2">
        <v>45598</v>
      </c>
      <c r="G2199" s="2" t="str">
        <f t="shared" si="103"/>
        <v>November</v>
      </c>
      <c r="H2199" s="2" t="str">
        <f t="shared" si="104"/>
        <v>Autumn</v>
      </c>
      <c r="I2199" s="1" t="s">
        <v>75</v>
      </c>
      <c r="J2199" s="1" t="s">
        <v>85</v>
      </c>
      <c r="K2199" s="1">
        <v>3</v>
      </c>
      <c r="L2199" s="7">
        <v>209.63</v>
      </c>
      <c r="M2199" s="1" t="s">
        <v>20</v>
      </c>
      <c r="N2199" s="1" t="s">
        <v>36</v>
      </c>
      <c r="O2199" s="1" t="s">
        <v>2125</v>
      </c>
      <c r="P2199" s="1">
        <v>29</v>
      </c>
      <c r="Q2199" s="1" t="s">
        <v>31</v>
      </c>
      <c r="R2199" s="1">
        <v>3</v>
      </c>
    </row>
    <row r="2200" spans="1:18" ht="12.75" x14ac:dyDescent="0.35">
      <c r="A2200" s="1" t="s">
        <v>5143</v>
      </c>
      <c r="B2200" s="1">
        <v>80</v>
      </c>
      <c r="C2200" s="1" t="str">
        <f t="shared" si="102"/>
        <v>Elderly</v>
      </c>
      <c r="D2200" s="1" t="s">
        <v>62</v>
      </c>
      <c r="E2200" s="1" t="s">
        <v>5144</v>
      </c>
      <c r="F2200" s="2">
        <v>45383</v>
      </c>
      <c r="G2200" s="2" t="str">
        <f t="shared" si="103"/>
        <v>April</v>
      </c>
      <c r="H2200" s="2" t="str">
        <f t="shared" si="104"/>
        <v>Spring</v>
      </c>
      <c r="I2200" s="1" t="s">
        <v>41</v>
      </c>
      <c r="J2200" s="1" t="s">
        <v>59</v>
      </c>
      <c r="K2200" s="1">
        <v>32</v>
      </c>
      <c r="L2200" s="7">
        <v>3229.63</v>
      </c>
      <c r="M2200" s="1" t="s">
        <v>29</v>
      </c>
      <c r="N2200" s="1" t="s">
        <v>21</v>
      </c>
      <c r="O2200" s="1" t="s">
        <v>76</v>
      </c>
      <c r="P2200" s="1">
        <v>90</v>
      </c>
      <c r="Q2200" s="1" t="s">
        <v>47</v>
      </c>
      <c r="R2200" s="1">
        <v>3</v>
      </c>
    </row>
    <row r="2201" spans="1:18" ht="12.75" x14ac:dyDescent="0.35">
      <c r="A2201" s="1" t="s">
        <v>5145</v>
      </c>
      <c r="B2201" s="1">
        <v>26</v>
      </c>
      <c r="C2201" s="1" t="str">
        <f t="shared" si="102"/>
        <v>Young Adults</v>
      </c>
      <c r="D2201" s="1" t="s">
        <v>16</v>
      </c>
      <c r="E2201" s="1" t="s">
        <v>5146</v>
      </c>
      <c r="F2201" s="2">
        <v>45301</v>
      </c>
      <c r="G2201" s="2" t="str">
        <f t="shared" si="103"/>
        <v>January</v>
      </c>
      <c r="H2201" s="2" t="str">
        <f t="shared" si="104"/>
        <v>Winter</v>
      </c>
      <c r="I2201" s="1" t="s">
        <v>104</v>
      </c>
      <c r="J2201" s="1" t="s">
        <v>85</v>
      </c>
      <c r="K2201" s="1">
        <v>3</v>
      </c>
      <c r="L2201" s="7">
        <v>4796.84</v>
      </c>
      <c r="M2201" s="1" t="s">
        <v>35</v>
      </c>
      <c r="N2201" s="1" t="s">
        <v>36</v>
      </c>
      <c r="O2201" s="1" t="s">
        <v>1033</v>
      </c>
      <c r="P2201" s="1">
        <v>5</v>
      </c>
      <c r="Q2201" s="1" t="s">
        <v>47</v>
      </c>
      <c r="R2201" s="1">
        <v>2</v>
      </c>
    </row>
    <row r="2202" spans="1:18" ht="12.75" x14ac:dyDescent="0.35">
      <c r="A2202" s="1" t="s">
        <v>5147</v>
      </c>
      <c r="B2202" s="1">
        <v>47</v>
      </c>
      <c r="C2202" s="1" t="str">
        <f t="shared" si="102"/>
        <v>Middle-Aged</v>
      </c>
      <c r="D2202" s="1" t="s">
        <v>62</v>
      </c>
      <c r="E2202" s="1" t="s">
        <v>3569</v>
      </c>
      <c r="F2202" s="2">
        <v>45406</v>
      </c>
      <c r="G2202" s="2" t="str">
        <f t="shared" si="103"/>
        <v>April</v>
      </c>
      <c r="H2202" s="2" t="str">
        <f t="shared" si="104"/>
        <v>Spring</v>
      </c>
      <c r="I2202" s="1" t="s">
        <v>75</v>
      </c>
      <c r="J2202" s="1" t="s">
        <v>85</v>
      </c>
      <c r="K2202" s="1">
        <v>44</v>
      </c>
      <c r="L2202" s="7">
        <v>4957.62</v>
      </c>
      <c r="M2202" s="1" t="s">
        <v>29</v>
      </c>
      <c r="N2202" s="1" t="s">
        <v>21</v>
      </c>
      <c r="O2202" s="1" t="s">
        <v>783</v>
      </c>
      <c r="P2202" s="1">
        <v>99</v>
      </c>
      <c r="Q2202" s="1" t="s">
        <v>23</v>
      </c>
      <c r="R2202" s="1">
        <v>4</v>
      </c>
    </row>
    <row r="2203" spans="1:18" ht="12.75" x14ac:dyDescent="0.35">
      <c r="A2203" s="1" t="s">
        <v>5148</v>
      </c>
      <c r="B2203" s="1">
        <v>52</v>
      </c>
      <c r="C2203" s="1" t="str">
        <f t="shared" si="102"/>
        <v>Middle-Aged</v>
      </c>
      <c r="D2203" s="1" t="s">
        <v>62</v>
      </c>
      <c r="E2203" s="1" t="s">
        <v>5149</v>
      </c>
      <c r="F2203" s="2">
        <v>45366</v>
      </c>
      <c r="G2203" s="2" t="str">
        <f t="shared" si="103"/>
        <v>March</v>
      </c>
      <c r="H2203" s="2" t="str">
        <f t="shared" si="104"/>
        <v>Spring</v>
      </c>
      <c r="I2203" s="1" t="s">
        <v>18</v>
      </c>
      <c r="J2203" s="1" t="s">
        <v>19</v>
      </c>
      <c r="K2203" s="1">
        <v>8</v>
      </c>
      <c r="L2203" s="7">
        <v>420.87</v>
      </c>
      <c r="M2203" s="1" t="s">
        <v>35</v>
      </c>
      <c r="N2203" s="1" t="s">
        <v>21</v>
      </c>
      <c r="O2203" s="1" t="s">
        <v>848</v>
      </c>
      <c r="P2203" s="1">
        <v>59</v>
      </c>
      <c r="Q2203" s="1" t="s">
        <v>23</v>
      </c>
      <c r="R2203" s="1">
        <v>4</v>
      </c>
    </row>
    <row r="2204" spans="1:18" ht="12.75" x14ac:dyDescent="0.35">
      <c r="A2204" s="1" t="s">
        <v>5150</v>
      </c>
      <c r="B2204" s="1">
        <v>73</v>
      </c>
      <c r="C2204" s="1" t="str">
        <f t="shared" si="102"/>
        <v>Elderly</v>
      </c>
      <c r="D2204" s="1" t="s">
        <v>62</v>
      </c>
      <c r="E2204" s="1" t="s">
        <v>1615</v>
      </c>
      <c r="F2204" s="2">
        <v>45565</v>
      </c>
      <c r="G2204" s="2" t="str">
        <f t="shared" si="103"/>
        <v>September</v>
      </c>
      <c r="H2204" s="2" t="str">
        <f t="shared" si="104"/>
        <v>Autumn</v>
      </c>
      <c r="I2204" s="1" t="s">
        <v>41</v>
      </c>
      <c r="J2204" s="1" t="s">
        <v>28</v>
      </c>
      <c r="K2204" s="1">
        <v>51</v>
      </c>
      <c r="L2204" s="7">
        <v>4947.72</v>
      </c>
      <c r="M2204" s="1" t="s">
        <v>35</v>
      </c>
      <c r="N2204" s="1" t="s">
        <v>36</v>
      </c>
      <c r="O2204" s="1" t="s">
        <v>1888</v>
      </c>
      <c r="P2204" s="1">
        <v>45</v>
      </c>
      <c r="Q2204" s="1" t="s">
        <v>66</v>
      </c>
      <c r="R2204" s="1">
        <v>1</v>
      </c>
    </row>
    <row r="2205" spans="1:18" ht="12.75" x14ac:dyDescent="0.35">
      <c r="A2205" s="1" t="s">
        <v>5151</v>
      </c>
      <c r="B2205" s="1">
        <v>13</v>
      </c>
      <c r="C2205" s="1" t="str">
        <f t="shared" si="102"/>
        <v>Teenagers</v>
      </c>
      <c r="D2205" s="1" t="s">
        <v>62</v>
      </c>
      <c r="E2205" s="1" t="s">
        <v>5152</v>
      </c>
      <c r="F2205" s="2">
        <v>45338</v>
      </c>
      <c r="G2205" s="2" t="str">
        <f t="shared" si="103"/>
        <v>February</v>
      </c>
      <c r="H2205" s="2" t="str">
        <f t="shared" si="104"/>
        <v>Winter</v>
      </c>
      <c r="I2205" s="1" t="s">
        <v>75</v>
      </c>
      <c r="J2205" s="1" t="s">
        <v>50</v>
      </c>
      <c r="K2205" s="1">
        <v>70</v>
      </c>
      <c r="L2205" s="7">
        <v>1788.58</v>
      </c>
      <c r="M2205" s="1" t="s">
        <v>29</v>
      </c>
      <c r="N2205" s="1" t="s">
        <v>21</v>
      </c>
      <c r="O2205" s="1" t="s">
        <v>402</v>
      </c>
      <c r="P2205" s="1">
        <v>52</v>
      </c>
      <c r="Q2205" s="1" t="s">
        <v>38</v>
      </c>
      <c r="R2205" s="1">
        <v>5</v>
      </c>
    </row>
    <row r="2206" spans="1:18" ht="12.75" x14ac:dyDescent="0.35">
      <c r="A2206" s="1" t="s">
        <v>5153</v>
      </c>
      <c r="B2206" s="1">
        <v>89</v>
      </c>
      <c r="C2206" s="1" t="str">
        <f t="shared" si="102"/>
        <v>Elderly</v>
      </c>
      <c r="D2206" s="1" t="s">
        <v>25</v>
      </c>
      <c r="E2206" s="1" t="s">
        <v>1154</v>
      </c>
      <c r="F2206" s="2">
        <v>45512</v>
      </c>
      <c r="G2206" s="2" t="str">
        <f t="shared" si="103"/>
        <v>August</v>
      </c>
      <c r="H2206" s="2" t="str">
        <f t="shared" si="104"/>
        <v>Summer</v>
      </c>
      <c r="I2206" s="1" t="s">
        <v>27</v>
      </c>
      <c r="J2206" s="1" t="s">
        <v>28</v>
      </c>
      <c r="K2206" s="1">
        <v>64</v>
      </c>
      <c r="L2206" s="7">
        <v>1854.72</v>
      </c>
      <c r="M2206" s="1" t="s">
        <v>35</v>
      </c>
      <c r="N2206" s="1" t="s">
        <v>21</v>
      </c>
      <c r="O2206" s="1" t="s">
        <v>706</v>
      </c>
      <c r="P2206" s="1">
        <v>96</v>
      </c>
      <c r="Q2206" s="1" t="s">
        <v>23</v>
      </c>
      <c r="R2206" s="1">
        <v>1</v>
      </c>
    </row>
    <row r="2207" spans="1:18" ht="12.75" x14ac:dyDescent="0.35">
      <c r="A2207" s="1" t="s">
        <v>5154</v>
      </c>
      <c r="B2207" s="1">
        <v>57</v>
      </c>
      <c r="C2207" s="1" t="str">
        <f t="shared" si="102"/>
        <v>Middle-Aged</v>
      </c>
      <c r="D2207" s="1" t="s">
        <v>16</v>
      </c>
      <c r="E2207" s="1" t="s">
        <v>5155</v>
      </c>
      <c r="F2207" s="2">
        <v>45356</v>
      </c>
      <c r="G2207" s="2" t="str">
        <f t="shared" si="103"/>
        <v>March</v>
      </c>
      <c r="H2207" s="2" t="str">
        <f t="shared" si="104"/>
        <v>Spring</v>
      </c>
      <c r="I2207" s="1" t="s">
        <v>18</v>
      </c>
      <c r="J2207" s="1" t="s">
        <v>34</v>
      </c>
      <c r="K2207" s="1">
        <v>78</v>
      </c>
      <c r="L2207" s="7">
        <v>4332.57</v>
      </c>
      <c r="M2207" s="1" t="s">
        <v>29</v>
      </c>
      <c r="N2207" s="1" t="s">
        <v>36</v>
      </c>
      <c r="O2207" s="1" t="s">
        <v>2641</v>
      </c>
      <c r="P2207" s="1">
        <v>91</v>
      </c>
      <c r="Q2207" s="1" t="s">
        <v>66</v>
      </c>
      <c r="R2207" s="1">
        <v>4</v>
      </c>
    </row>
    <row r="2208" spans="1:18" ht="12.75" x14ac:dyDescent="0.35">
      <c r="A2208" s="1" t="s">
        <v>5156</v>
      </c>
      <c r="B2208" s="1">
        <v>10</v>
      </c>
      <c r="C2208" s="1" t="str">
        <f t="shared" si="102"/>
        <v>Teenagers</v>
      </c>
      <c r="D2208" s="1" t="s">
        <v>62</v>
      </c>
      <c r="E2208" s="1" t="s">
        <v>5157</v>
      </c>
      <c r="F2208" s="2">
        <v>45351</v>
      </c>
      <c r="G2208" s="2" t="str">
        <f t="shared" si="103"/>
        <v>February</v>
      </c>
      <c r="H2208" s="2" t="str">
        <f t="shared" si="104"/>
        <v>Winter</v>
      </c>
      <c r="I2208" s="1" t="s">
        <v>54</v>
      </c>
      <c r="J2208" s="1" t="s">
        <v>19</v>
      </c>
      <c r="K2208" s="1">
        <v>59</v>
      </c>
      <c r="L2208" s="7">
        <v>1988.31</v>
      </c>
      <c r="M2208" s="1" t="s">
        <v>29</v>
      </c>
      <c r="N2208" s="1" t="s">
        <v>21</v>
      </c>
      <c r="O2208" s="1" t="s">
        <v>1504</v>
      </c>
      <c r="P2208" s="1">
        <v>12</v>
      </c>
      <c r="Q2208" s="1" t="s">
        <v>23</v>
      </c>
      <c r="R2208" s="1">
        <v>2</v>
      </c>
    </row>
    <row r="2209" spans="1:18" ht="12.75" x14ac:dyDescent="0.35">
      <c r="A2209" s="1" t="s">
        <v>5158</v>
      </c>
      <c r="B2209" s="1">
        <v>44</v>
      </c>
      <c r="C2209" s="1" t="str">
        <f t="shared" si="102"/>
        <v>Middle-Aged</v>
      </c>
      <c r="D2209" s="1" t="s">
        <v>62</v>
      </c>
      <c r="E2209" s="1" t="s">
        <v>5159</v>
      </c>
      <c r="F2209" s="2">
        <v>45544</v>
      </c>
      <c r="G2209" s="2" t="str">
        <f t="shared" si="103"/>
        <v>September</v>
      </c>
      <c r="H2209" s="2" t="str">
        <f t="shared" si="104"/>
        <v>Autumn</v>
      </c>
      <c r="I2209" s="1" t="s">
        <v>75</v>
      </c>
      <c r="J2209" s="1" t="s">
        <v>50</v>
      </c>
      <c r="K2209" s="1">
        <v>40</v>
      </c>
      <c r="L2209" s="7">
        <v>1564.03</v>
      </c>
      <c r="M2209" s="1" t="s">
        <v>29</v>
      </c>
      <c r="N2209" s="1" t="s">
        <v>21</v>
      </c>
      <c r="O2209" s="1" t="s">
        <v>1600</v>
      </c>
      <c r="P2209" s="1">
        <v>63</v>
      </c>
      <c r="Q2209" s="1" t="s">
        <v>38</v>
      </c>
      <c r="R2209" s="1">
        <v>1</v>
      </c>
    </row>
    <row r="2210" spans="1:18" ht="12.75" x14ac:dyDescent="0.35">
      <c r="A2210" s="1" t="s">
        <v>5160</v>
      </c>
      <c r="B2210" s="1">
        <v>52</v>
      </c>
      <c r="C2210" s="1" t="str">
        <f t="shared" si="102"/>
        <v>Middle-Aged</v>
      </c>
      <c r="D2210" s="1" t="s">
        <v>25</v>
      </c>
      <c r="E2210" s="1" t="s">
        <v>5161</v>
      </c>
      <c r="F2210" s="2">
        <v>45433</v>
      </c>
      <c r="G2210" s="2" t="str">
        <f t="shared" si="103"/>
        <v>May</v>
      </c>
      <c r="H2210" s="2" t="str">
        <f t="shared" si="104"/>
        <v>Spring</v>
      </c>
      <c r="I2210" s="1" t="s">
        <v>27</v>
      </c>
      <c r="J2210" s="1" t="s">
        <v>85</v>
      </c>
      <c r="K2210" s="1">
        <v>90</v>
      </c>
      <c r="L2210" s="7">
        <v>1400.09</v>
      </c>
      <c r="M2210" s="1" t="s">
        <v>35</v>
      </c>
      <c r="N2210" s="1" t="s">
        <v>36</v>
      </c>
      <c r="O2210" s="1" t="s">
        <v>1268</v>
      </c>
      <c r="P2210" s="1">
        <v>48</v>
      </c>
      <c r="Q2210" s="1" t="s">
        <v>31</v>
      </c>
      <c r="R2210" s="1">
        <v>1</v>
      </c>
    </row>
    <row r="2211" spans="1:18" ht="12.75" x14ac:dyDescent="0.35">
      <c r="A2211" s="1" t="s">
        <v>5162</v>
      </c>
      <c r="B2211" s="1">
        <v>86</v>
      </c>
      <c r="C2211" s="1" t="str">
        <f t="shared" si="102"/>
        <v>Elderly</v>
      </c>
      <c r="D2211" s="1" t="s">
        <v>16</v>
      </c>
      <c r="E2211" s="1" t="s">
        <v>5163</v>
      </c>
      <c r="F2211" s="2">
        <v>45644</v>
      </c>
      <c r="G2211" s="2" t="str">
        <f t="shared" si="103"/>
        <v>December</v>
      </c>
      <c r="H2211" s="2" t="str">
        <f t="shared" si="104"/>
        <v>Winter</v>
      </c>
      <c r="I2211" s="1" t="s">
        <v>18</v>
      </c>
      <c r="J2211" s="1" t="s">
        <v>28</v>
      </c>
      <c r="K2211" s="1">
        <v>51</v>
      </c>
      <c r="L2211" s="7">
        <v>1876.48</v>
      </c>
      <c r="M2211" s="1" t="s">
        <v>20</v>
      </c>
      <c r="N2211" s="1" t="s">
        <v>36</v>
      </c>
      <c r="O2211" s="1" t="s">
        <v>921</v>
      </c>
      <c r="P2211" s="1">
        <v>99</v>
      </c>
      <c r="Q2211" s="1" t="s">
        <v>66</v>
      </c>
      <c r="R2211" s="1">
        <v>1</v>
      </c>
    </row>
    <row r="2212" spans="1:18" ht="12.75" x14ac:dyDescent="0.35">
      <c r="A2212" s="1" t="s">
        <v>5164</v>
      </c>
      <c r="B2212" s="1">
        <v>86</v>
      </c>
      <c r="C2212" s="1" t="str">
        <f t="shared" si="102"/>
        <v>Elderly</v>
      </c>
      <c r="D2212" s="1" t="s">
        <v>16</v>
      </c>
      <c r="E2212" s="1" t="s">
        <v>5165</v>
      </c>
      <c r="F2212" s="2">
        <v>45526</v>
      </c>
      <c r="G2212" s="2" t="str">
        <f t="shared" si="103"/>
        <v>August</v>
      </c>
      <c r="H2212" s="2" t="str">
        <f t="shared" si="104"/>
        <v>Summer</v>
      </c>
      <c r="I2212" s="1" t="s">
        <v>104</v>
      </c>
      <c r="J2212" s="1" t="s">
        <v>19</v>
      </c>
      <c r="K2212" s="1">
        <v>22</v>
      </c>
      <c r="L2212" s="7">
        <v>2227.67</v>
      </c>
      <c r="M2212" s="1" t="s">
        <v>20</v>
      </c>
      <c r="N2212" s="1" t="s">
        <v>36</v>
      </c>
      <c r="O2212" s="1" t="s">
        <v>664</v>
      </c>
      <c r="P2212" s="1">
        <v>10</v>
      </c>
      <c r="Q2212" s="1" t="s">
        <v>47</v>
      </c>
      <c r="R2212" s="1">
        <v>2</v>
      </c>
    </row>
    <row r="2213" spans="1:18" ht="12.75" x14ac:dyDescent="0.35">
      <c r="A2213" s="1" t="s">
        <v>5166</v>
      </c>
      <c r="B2213" s="1">
        <v>43</v>
      </c>
      <c r="C2213" s="1" t="str">
        <f t="shared" si="102"/>
        <v>Middle-Aged</v>
      </c>
      <c r="D2213" s="1" t="s">
        <v>16</v>
      </c>
      <c r="E2213" s="1" t="s">
        <v>2690</v>
      </c>
      <c r="F2213" s="2">
        <v>45459</v>
      </c>
      <c r="G2213" s="2" t="str">
        <f t="shared" si="103"/>
        <v>June</v>
      </c>
      <c r="H2213" s="2" t="str">
        <f t="shared" si="104"/>
        <v>Summer</v>
      </c>
      <c r="I2213" s="1" t="s">
        <v>75</v>
      </c>
      <c r="J2213" s="1" t="s">
        <v>59</v>
      </c>
      <c r="K2213" s="1">
        <v>9</v>
      </c>
      <c r="L2213" s="7">
        <v>2769.21</v>
      </c>
      <c r="M2213" s="1" t="s">
        <v>20</v>
      </c>
      <c r="N2213" s="1" t="s">
        <v>36</v>
      </c>
      <c r="O2213" s="1" t="s">
        <v>494</v>
      </c>
      <c r="P2213" s="1">
        <v>79</v>
      </c>
      <c r="Q2213" s="1" t="s">
        <v>38</v>
      </c>
      <c r="R2213" s="1">
        <v>4</v>
      </c>
    </row>
    <row r="2214" spans="1:18" ht="12.75" x14ac:dyDescent="0.35">
      <c r="A2214" s="1" t="s">
        <v>5167</v>
      </c>
      <c r="B2214" s="1">
        <v>71</v>
      </c>
      <c r="C2214" s="1" t="str">
        <f t="shared" si="102"/>
        <v>Elderly</v>
      </c>
      <c r="D2214" s="1" t="s">
        <v>62</v>
      </c>
      <c r="E2214" s="1" t="s">
        <v>5168</v>
      </c>
      <c r="F2214" s="2">
        <v>45539</v>
      </c>
      <c r="G2214" s="2" t="str">
        <f t="shared" si="103"/>
        <v>September</v>
      </c>
      <c r="H2214" s="2" t="str">
        <f t="shared" si="104"/>
        <v>Autumn</v>
      </c>
      <c r="I2214" s="1" t="s">
        <v>18</v>
      </c>
      <c r="J2214" s="1" t="s">
        <v>28</v>
      </c>
      <c r="K2214" s="1">
        <v>74</v>
      </c>
      <c r="L2214" s="7">
        <v>2469.79</v>
      </c>
      <c r="M2214" s="1" t="s">
        <v>35</v>
      </c>
      <c r="N2214" s="1" t="s">
        <v>36</v>
      </c>
      <c r="O2214" s="1" t="s">
        <v>198</v>
      </c>
      <c r="P2214" s="1">
        <v>22</v>
      </c>
      <c r="Q2214" s="1" t="s">
        <v>47</v>
      </c>
      <c r="R2214" s="1">
        <v>2</v>
      </c>
    </row>
    <row r="2215" spans="1:18" ht="12.75" x14ac:dyDescent="0.35">
      <c r="A2215" s="1" t="s">
        <v>5169</v>
      </c>
      <c r="B2215" s="1">
        <v>94</v>
      </c>
      <c r="C2215" s="1" t="str">
        <f t="shared" si="102"/>
        <v>Elderly</v>
      </c>
      <c r="D2215" s="1" t="s">
        <v>62</v>
      </c>
      <c r="E2215" s="1" t="s">
        <v>5170</v>
      </c>
      <c r="F2215" s="2">
        <v>45435</v>
      </c>
      <c r="G2215" s="2" t="str">
        <f t="shared" si="103"/>
        <v>May</v>
      </c>
      <c r="H2215" s="2" t="str">
        <f t="shared" si="104"/>
        <v>Spring</v>
      </c>
      <c r="I2215" s="1" t="s">
        <v>64</v>
      </c>
      <c r="J2215" s="1" t="s">
        <v>19</v>
      </c>
      <c r="K2215" s="1">
        <v>71</v>
      </c>
      <c r="L2215" s="7">
        <v>3466.17</v>
      </c>
      <c r="M2215" s="1" t="s">
        <v>20</v>
      </c>
      <c r="N2215" s="1" t="s">
        <v>36</v>
      </c>
      <c r="O2215" s="1" t="s">
        <v>2222</v>
      </c>
      <c r="P2215" s="1">
        <v>68</v>
      </c>
      <c r="Q2215" s="1" t="s">
        <v>31</v>
      </c>
      <c r="R2215" s="1">
        <v>5</v>
      </c>
    </row>
    <row r="2216" spans="1:18" ht="12.75" x14ac:dyDescent="0.35">
      <c r="A2216" s="1" t="s">
        <v>5171</v>
      </c>
      <c r="B2216" s="1">
        <v>38</v>
      </c>
      <c r="C2216" s="1" t="str">
        <f t="shared" si="102"/>
        <v>Young Adults</v>
      </c>
      <c r="D2216" s="1" t="s">
        <v>62</v>
      </c>
      <c r="E2216" s="1" t="s">
        <v>5172</v>
      </c>
      <c r="F2216" s="2">
        <v>45605</v>
      </c>
      <c r="G2216" s="2" t="str">
        <f t="shared" si="103"/>
        <v>November</v>
      </c>
      <c r="H2216" s="2" t="str">
        <f t="shared" si="104"/>
        <v>Autumn</v>
      </c>
      <c r="I2216" s="1" t="s">
        <v>64</v>
      </c>
      <c r="J2216" s="1" t="s">
        <v>19</v>
      </c>
      <c r="K2216" s="1">
        <v>82</v>
      </c>
      <c r="L2216" s="7">
        <v>2796.53</v>
      </c>
      <c r="M2216" s="1" t="s">
        <v>29</v>
      </c>
      <c r="N2216" s="1" t="s">
        <v>36</v>
      </c>
      <c r="O2216" s="1" t="s">
        <v>706</v>
      </c>
      <c r="P2216" s="1">
        <v>29</v>
      </c>
      <c r="Q2216" s="1" t="s">
        <v>38</v>
      </c>
      <c r="R2216" s="1">
        <v>3</v>
      </c>
    </row>
    <row r="2217" spans="1:18" ht="12.75" x14ac:dyDescent="0.35">
      <c r="A2217" s="1" t="s">
        <v>5173</v>
      </c>
      <c r="B2217" s="1">
        <v>79</v>
      </c>
      <c r="C2217" s="1" t="str">
        <f t="shared" si="102"/>
        <v>Elderly</v>
      </c>
      <c r="D2217" s="1" t="s">
        <v>25</v>
      </c>
      <c r="E2217" s="1" t="s">
        <v>5174</v>
      </c>
      <c r="F2217" s="2">
        <v>45431</v>
      </c>
      <c r="G2217" s="2" t="str">
        <f t="shared" si="103"/>
        <v>May</v>
      </c>
      <c r="H2217" s="2" t="str">
        <f t="shared" si="104"/>
        <v>Spring</v>
      </c>
      <c r="I2217" s="1" t="s">
        <v>104</v>
      </c>
      <c r="J2217" s="1" t="s">
        <v>28</v>
      </c>
      <c r="K2217" s="1">
        <v>89</v>
      </c>
      <c r="L2217" s="7">
        <v>4630.99</v>
      </c>
      <c r="M2217" s="1" t="s">
        <v>29</v>
      </c>
      <c r="N2217" s="1" t="s">
        <v>36</v>
      </c>
      <c r="O2217" s="1" t="s">
        <v>414</v>
      </c>
      <c r="P2217" s="1">
        <v>76</v>
      </c>
      <c r="Q2217" s="1" t="s">
        <v>66</v>
      </c>
      <c r="R2217" s="1">
        <v>4</v>
      </c>
    </row>
    <row r="2218" spans="1:18" ht="12.75" x14ac:dyDescent="0.35">
      <c r="A2218" s="1" t="s">
        <v>5175</v>
      </c>
      <c r="B2218" s="1">
        <v>94</v>
      </c>
      <c r="C2218" s="1" t="str">
        <f t="shared" si="102"/>
        <v>Elderly</v>
      </c>
      <c r="D2218" s="1" t="s">
        <v>62</v>
      </c>
      <c r="E2218" s="1" t="s">
        <v>5176</v>
      </c>
      <c r="F2218" s="2">
        <v>45472</v>
      </c>
      <c r="G2218" s="2" t="str">
        <f t="shared" si="103"/>
        <v>June</v>
      </c>
      <c r="H2218" s="2" t="str">
        <f t="shared" si="104"/>
        <v>Summer</v>
      </c>
      <c r="I2218" s="1" t="s">
        <v>27</v>
      </c>
      <c r="J2218" s="1" t="s">
        <v>34</v>
      </c>
      <c r="K2218" s="1">
        <v>45</v>
      </c>
      <c r="L2218" s="7">
        <v>4562.24</v>
      </c>
      <c r="M2218" s="1" t="s">
        <v>20</v>
      </c>
      <c r="N2218" s="1" t="s">
        <v>36</v>
      </c>
      <c r="O2218" s="1" t="s">
        <v>3132</v>
      </c>
      <c r="P2218" s="1">
        <v>75</v>
      </c>
      <c r="Q2218" s="1" t="s">
        <v>23</v>
      </c>
      <c r="R2218" s="1">
        <v>3</v>
      </c>
    </row>
    <row r="2219" spans="1:18" ht="12.75" x14ac:dyDescent="0.35">
      <c r="A2219" s="1" t="s">
        <v>5177</v>
      </c>
      <c r="B2219" s="1">
        <v>37</v>
      </c>
      <c r="C2219" s="1" t="str">
        <f t="shared" si="102"/>
        <v>Young Adults</v>
      </c>
      <c r="D2219" s="1" t="s">
        <v>25</v>
      </c>
      <c r="E2219" s="1" t="s">
        <v>5178</v>
      </c>
      <c r="F2219" s="2">
        <v>45307</v>
      </c>
      <c r="G2219" s="2" t="str">
        <f t="shared" si="103"/>
        <v>January</v>
      </c>
      <c r="H2219" s="2" t="str">
        <f t="shared" si="104"/>
        <v>Winter</v>
      </c>
      <c r="I2219" s="1" t="s">
        <v>104</v>
      </c>
      <c r="J2219" s="1" t="s">
        <v>28</v>
      </c>
      <c r="K2219" s="1">
        <v>12</v>
      </c>
      <c r="L2219" s="7">
        <v>2492.1</v>
      </c>
      <c r="M2219" s="1" t="s">
        <v>29</v>
      </c>
      <c r="N2219" s="1" t="s">
        <v>36</v>
      </c>
      <c r="O2219" s="1" t="s">
        <v>832</v>
      </c>
      <c r="P2219" s="1">
        <v>86</v>
      </c>
      <c r="Q2219" s="1" t="s">
        <v>31</v>
      </c>
      <c r="R2219" s="1">
        <v>3</v>
      </c>
    </row>
    <row r="2220" spans="1:18" ht="12.75" x14ac:dyDescent="0.35">
      <c r="A2220" s="1" t="s">
        <v>5179</v>
      </c>
      <c r="B2220" s="1">
        <v>35</v>
      </c>
      <c r="C2220" s="1" t="str">
        <f t="shared" si="102"/>
        <v>Young Adults</v>
      </c>
      <c r="D2220" s="1" t="s">
        <v>25</v>
      </c>
      <c r="E2220" s="1" t="s">
        <v>5180</v>
      </c>
      <c r="F2220" s="2">
        <v>45584</v>
      </c>
      <c r="G2220" s="2" t="str">
        <f t="shared" si="103"/>
        <v>October</v>
      </c>
      <c r="H2220" s="2" t="str">
        <f t="shared" si="104"/>
        <v>Autumn</v>
      </c>
      <c r="I2220" s="1" t="s">
        <v>64</v>
      </c>
      <c r="J2220" s="1" t="s">
        <v>34</v>
      </c>
      <c r="K2220" s="1">
        <v>44</v>
      </c>
      <c r="L2220" s="7">
        <v>4668.1400000000003</v>
      </c>
      <c r="M2220" s="1" t="s">
        <v>20</v>
      </c>
      <c r="N2220" s="1" t="s">
        <v>21</v>
      </c>
      <c r="O2220" s="1" t="s">
        <v>3326</v>
      </c>
      <c r="P2220" s="1">
        <v>92</v>
      </c>
      <c r="Q2220" s="1" t="s">
        <v>23</v>
      </c>
      <c r="R2220" s="1">
        <v>3</v>
      </c>
    </row>
    <row r="2221" spans="1:18" ht="12.75" x14ac:dyDescent="0.35">
      <c r="A2221" s="1" t="s">
        <v>5181</v>
      </c>
      <c r="B2221" s="1">
        <v>83</v>
      </c>
      <c r="C2221" s="1" t="str">
        <f t="shared" si="102"/>
        <v>Elderly</v>
      </c>
      <c r="D2221" s="1" t="s">
        <v>62</v>
      </c>
      <c r="E2221" s="1" t="s">
        <v>5182</v>
      </c>
      <c r="F2221" s="2">
        <v>45462</v>
      </c>
      <c r="G2221" s="2" t="str">
        <f t="shared" si="103"/>
        <v>June</v>
      </c>
      <c r="H2221" s="2" t="str">
        <f t="shared" si="104"/>
        <v>Summer</v>
      </c>
      <c r="I2221" s="1" t="s">
        <v>58</v>
      </c>
      <c r="J2221" s="1" t="s">
        <v>85</v>
      </c>
      <c r="K2221" s="1">
        <v>11</v>
      </c>
      <c r="L2221" s="7">
        <v>217.47</v>
      </c>
      <c r="M2221" s="1" t="s">
        <v>35</v>
      </c>
      <c r="N2221" s="1" t="s">
        <v>36</v>
      </c>
      <c r="O2221" s="1" t="s">
        <v>378</v>
      </c>
      <c r="P2221" s="1">
        <v>29</v>
      </c>
      <c r="Q2221" s="1" t="s">
        <v>47</v>
      </c>
      <c r="R2221" s="1">
        <v>5</v>
      </c>
    </row>
    <row r="2222" spans="1:18" ht="12.75" x14ac:dyDescent="0.35">
      <c r="A2222" s="1" t="s">
        <v>5183</v>
      </c>
      <c r="B2222" s="1">
        <v>5</v>
      </c>
      <c r="C2222" s="1" t="str">
        <f t="shared" si="102"/>
        <v>Children</v>
      </c>
      <c r="D2222" s="1" t="s">
        <v>25</v>
      </c>
      <c r="E2222" s="1" t="s">
        <v>5184</v>
      </c>
      <c r="F2222" s="2">
        <v>45530</v>
      </c>
      <c r="G2222" s="2" t="str">
        <f t="shared" si="103"/>
        <v>August</v>
      </c>
      <c r="H2222" s="2" t="str">
        <f t="shared" si="104"/>
        <v>Summer</v>
      </c>
      <c r="I2222" s="1" t="s">
        <v>45</v>
      </c>
      <c r="J2222" s="1" t="s">
        <v>50</v>
      </c>
      <c r="K2222" s="1">
        <v>37</v>
      </c>
      <c r="L2222" s="7">
        <v>1744.8</v>
      </c>
      <c r="M2222" s="1" t="s">
        <v>20</v>
      </c>
      <c r="N2222" s="1" t="s">
        <v>36</v>
      </c>
      <c r="O2222" s="1" t="s">
        <v>1528</v>
      </c>
      <c r="P2222" s="1">
        <v>9</v>
      </c>
      <c r="Q2222" s="1" t="s">
        <v>31</v>
      </c>
      <c r="R2222" s="1">
        <v>2</v>
      </c>
    </row>
    <row r="2223" spans="1:18" ht="12.75" x14ac:dyDescent="0.35">
      <c r="A2223" s="1" t="s">
        <v>5185</v>
      </c>
      <c r="B2223" s="1">
        <v>80</v>
      </c>
      <c r="C2223" s="1" t="str">
        <f t="shared" si="102"/>
        <v>Elderly</v>
      </c>
      <c r="D2223" s="1" t="s">
        <v>16</v>
      </c>
      <c r="E2223" s="1" t="s">
        <v>5186</v>
      </c>
      <c r="F2223" s="2">
        <v>45642</v>
      </c>
      <c r="G2223" s="2" t="str">
        <f t="shared" si="103"/>
        <v>December</v>
      </c>
      <c r="H2223" s="2" t="str">
        <f t="shared" si="104"/>
        <v>Winter</v>
      </c>
      <c r="I2223" s="1" t="s">
        <v>41</v>
      </c>
      <c r="J2223" s="1" t="s">
        <v>50</v>
      </c>
      <c r="K2223" s="1">
        <v>38</v>
      </c>
      <c r="L2223" s="7">
        <v>2589.48</v>
      </c>
      <c r="M2223" s="1" t="s">
        <v>29</v>
      </c>
      <c r="N2223" s="1" t="s">
        <v>21</v>
      </c>
      <c r="O2223" s="1" t="s">
        <v>420</v>
      </c>
      <c r="P2223" s="1">
        <v>1</v>
      </c>
      <c r="Q2223" s="1" t="s">
        <v>23</v>
      </c>
      <c r="R2223" s="1">
        <v>5</v>
      </c>
    </row>
    <row r="2224" spans="1:18" ht="12.75" x14ac:dyDescent="0.35">
      <c r="A2224" s="1" t="s">
        <v>5187</v>
      </c>
      <c r="B2224" s="1">
        <v>80</v>
      </c>
      <c r="C2224" s="1" t="str">
        <f t="shared" si="102"/>
        <v>Elderly</v>
      </c>
      <c r="D2224" s="1" t="s">
        <v>62</v>
      </c>
      <c r="E2224" s="1" t="s">
        <v>5188</v>
      </c>
      <c r="F2224" s="2">
        <v>45296</v>
      </c>
      <c r="G2224" s="2" t="str">
        <f t="shared" si="103"/>
        <v>January</v>
      </c>
      <c r="H2224" s="2" t="str">
        <f t="shared" si="104"/>
        <v>Winter</v>
      </c>
      <c r="I2224" s="1" t="s">
        <v>58</v>
      </c>
      <c r="J2224" s="1" t="s">
        <v>50</v>
      </c>
      <c r="K2224" s="1">
        <v>16</v>
      </c>
      <c r="L2224" s="7">
        <v>2804.65</v>
      </c>
      <c r="M2224" s="1" t="s">
        <v>35</v>
      </c>
      <c r="N2224" s="1" t="s">
        <v>21</v>
      </c>
      <c r="O2224" s="1" t="s">
        <v>4293</v>
      </c>
      <c r="P2224" s="1">
        <v>72</v>
      </c>
      <c r="Q2224" s="1" t="s">
        <v>66</v>
      </c>
      <c r="R2224" s="1">
        <v>1</v>
      </c>
    </row>
    <row r="2225" spans="1:18" ht="12.75" x14ac:dyDescent="0.35">
      <c r="A2225" s="1" t="s">
        <v>5189</v>
      </c>
      <c r="B2225" s="1">
        <v>77</v>
      </c>
      <c r="C2225" s="1" t="str">
        <f t="shared" si="102"/>
        <v>Elderly</v>
      </c>
      <c r="D2225" s="1" t="s">
        <v>62</v>
      </c>
      <c r="E2225" s="1" t="s">
        <v>5190</v>
      </c>
      <c r="F2225" s="2">
        <v>45294</v>
      </c>
      <c r="G2225" s="2" t="str">
        <f t="shared" si="103"/>
        <v>January</v>
      </c>
      <c r="H2225" s="2" t="str">
        <f t="shared" si="104"/>
        <v>Winter</v>
      </c>
      <c r="I2225" s="1" t="s">
        <v>64</v>
      </c>
      <c r="J2225" s="1" t="s">
        <v>34</v>
      </c>
      <c r="K2225" s="1">
        <v>58</v>
      </c>
      <c r="L2225" s="7">
        <v>4620.3100000000004</v>
      </c>
      <c r="M2225" s="1" t="s">
        <v>29</v>
      </c>
      <c r="N2225" s="1" t="s">
        <v>36</v>
      </c>
      <c r="O2225" s="1" t="s">
        <v>1238</v>
      </c>
      <c r="P2225" s="1">
        <v>52</v>
      </c>
      <c r="Q2225" s="1" t="s">
        <v>38</v>
      </c>
      <c r="R2225" s="1">
        <v>3</v>
      </c>
    </row>
    <row r="2226" spans="1:18" ht="12.75" x14ac:dyDescent="0.35">
      <c r="A2226" s="1" t="s">
        <v>5191</v>
      </c>
      <c r="B2226" s="1">
        <v>17</v>
      </c>
      <c r="C2226" s="1" t="str">
        <f t="shared" si="102"/>
        <v>Teenagers</v>
      </c>
      <c r="D2226" s="1" t="s">
        <v>16</v>
      </c>
      <c r="E2226" s="1" t="s">
        <v>1315</v>
      </c>
      <c r="F2226" s="2">
        <v>45606</v>
      </c>
      <c r="G2226" s="2" t="str">
        <f t="shared" si="103"/>
        <v>November</v>
      </c>
      <c r="H2226" s="2" t="str">
        <f t="shared" si="104"/>
        <v>Autumn</v>
      </c>
      <c r="I2226" s="1" t="s">
        <v>104</v>
      </c>
      <c r="J2226" s="1" t="s">
        <v>59</v>
      </c>
      <c r="K2226" s="1">
        <v>32</v>
      </c>
      <c r="L2226" s="7">
        <v>1334.71</v>
      </c>
      <c r="M2226" s="1" t="s">
        <v>35</v>
      </c>
      <c r="N2226" s="1" t="s">
        <v>21</v>
      </c>
      <c r="O2226" s="1" t="s">
        <v>138</v>
      </c>
      <c r="P2226" s="1">
        <v>72</v>
      </c>
      <c r="Q2226" s="1" t="s">
        <v>31</v>
      </c>
      <c r="R2226" s="1">
        <v>2</v>
      </c>
    </row>
    <row r="2227" spans="1:18" ht="12.75" x14ac:dyDescent="0.35">
      <c r="A2227" s="1" t="s">
        <v>5192</v>
      </c>
      <c r="B2227" s="1">
        <v>51</v>
      </c>
      <c r="C2227" s="1" t="str">
        <f t="shared" si="102"/>
        <v>Middle-Aged</v>
      </c>
      <c r="D2227" s="1" t="s">
        <v>16</v>
      </c>
      <c r="E2227" s="1" t="s">
        <v>5193</v>
      </c>
      <c r="F2227" s="2">
        <v>45343</v>
      </c>
      <c r="G2227" s="2" t="str">
        <f t="shared" si="103"/>
        <v>February</v>
      </c>
      <c r="H2227" s="2" t="str">
        <f t="shared" si="104"/>
        <v>Winter</v>
      </c>
      <c r="I2227" s="1" t="s">
        <v>41</v>
      </c>
      <c r="J2227" s="1" t="s">
        <v>50</v>
      </c>
      <c r="K2227" s="1">
        <v>45</v>
      </c>
      <c r="L2227" s="7">
        <v>3419.45</v>
      </c>
      <c r="M2227" s="1" t="s">
        <v>35</v>
      </c>
      <c r="N2227" s="1" t="s">
        <v>36</v>
      </c>
      <c r="O2227" s="1" t="s">
        <v>2240</v>
      </c>
      <c r="P2227" s="1">
        <v>15</v>
      </c>
      <c r="Q2227" s="1" t="s">
        <v>23</v>
      </c>
      <c r="R2227" s="1">
        <v>1</v>
      </c>
    </row>
    <row r="2228" spans="1:18" ht="12.75" x14ac:dyDescent="0.35">
      <c r="A2228" s="1" t="s">
        <v>5194</v>
      </c>
      <c r="B2228" s="1">
        <v>42</v>
      </c>
      <c r="C2228" s="1" t="str">
        <f t="shared" si="102"/>
        <v>Middle-Aged</v>
      </c>
      <c r="D2228" s="1" t="s">
        <v>16</v>
      </c>
      <c r="E2228" s="1" t="s">
        <v>5195</v>
      </c>
      <c r="F2228" s="2">
        <v>45516</v>
      </c>
      <c r="G2228" s="2" t="str">
        <f t="shared" si="103"/>
        <v>August</v>
      </c>
      <c r="H2228" s="2" t="str">
        <f t="shared" si="104"/>
        <v>Summer</v>
      </c>
      <c r="I2228" s="1" t="s">
        <v>18</v>
      </c>
      <c r="J2228" s="1" t="s">
        <v>28</v>
      </c>
      <c r="K2228" s="1">
        <v>36</v>
      </c>
      <c r="L2228" s="7">
        <v>1896.01</v>
      </c>
      <c r="M2228" s="1" t="s">
        <v>20</v>
      </c>
      <c r="N2228" s="1" t="s">
        <v>21</v>
      </c>
      <c r="O2228" s="1" t="s">
        <v>1319</v>
      </c>
      <c r="P2228" s="1">
        <v>98</v>
      </c>
      <c r="Q2228" s="1" t="s">
        <v>23</v>
      </c>
      <c r="R2228" s="1">
        <v>3</v>
      </c>
    </row>
    <row r="2229" spans="1:18" ht="12.75" x14ac:dyDescent="0.35">
      <c r="A2229" s="1" t="s">
        <v>5196</v>
      </c>
      <c r="B2229" s="1">
        <v>8</v>
      </c>
      <c r="C2229" s="1" t="str">
        <f t="shared" si="102"/>
        <v>Children</v>
      </c>
      <c r="D2229" s="1" t="s">
        <v>16</v>
      </c>
      <c r="E2229" s="1" t="s">
        <v>5197</v>
      </c>
      <c r="F2229" s="2">
        <v>45300</v>
      </c>
      <c r="G2229" s="2" t="str">
        <f t="shared" si="103"/>
        <v>January</v>
      </c>
      <c r="H2229" s="2" t="str">
        <f t="shared" si="104"/>
        <v>Winter</v>
      </c>
      <c r="I2229" s="1" t="s">
        <v>58</v>
      </c>
      <c r="J2229" s="1" t="s">
        <v>59</v>
      </c>
      <c r="K2229" s="1">
        <v>8</v>
      </c>
      <c r="L2229" s="7">
        <v>1791.22</v>
      </c>
      <c r="M2229" s="1" t="s">
        <v>29</v>
      </c>
      <c r="N2229" s="1" t="s">
        <v>21</v>
      </c>
      <c r="O2229" s="1" t="s">
        <v>3570</v>
      </c>
      <c r="P2229" s="1">
        <v>12</v>
      </c>
      <c r="Q2229" s="1" t="s">
        <v>47</v>
      </c>
      <c r="R2229" s="1">
        <v>2</v>
      </c>
    </row>
    <row r="2230" spans="1:18" ht="12.75" x14ac:dyDescent="0.35">
      <c r="A2230" s="1" t="s">
        <v>5198</v>
      </c>
      <c r="B2230" s="1">
        <v>78</v>
      </c>
      <c r="C2230" s="1" t="str">
        <f t="shared" si="102"/>
        <v>Elderly</v>
      </c>
      <c r="D2230" s="1" t="s">
        <v>62</v>
      </c>
      <c r="E2230" s="1" t="s">
        <v>5199</v>
      </c>
      <c r="F2230" s="2">
        <v>45322</v>
      </c>
      <c r="G2230" s="2" t="str">
        <f t="shared" si="103"/>
        <v>January</v>
      </c>
      <c r="H2230" s="2" t="str">
        <f t="shared" si="104"/>
        <v>Winter</v>
      </c>
      <c r="I2230" s="1" t="s">
        <v>58</v>
      </c>
      <c r="J2230" s="1" t="s">
        <v>85</v>
      </c>
      <c r="K2230" s="1">
        <v>89</v>
      </c>
      <c r="L2230" s="7">
        <v>1391.49</v>
      </c>
      <c r="M2230" s="1" t="s">
        <v>29</v>
      </c>
      <c r="N2230" s="1" t="s">
        <v>36</v>
      </c>
      <c r="O2230" s="1" t="s">
        <v>816</v>
      </c>
      <c r="P2230" s="1">
        <v>45</v>
      </c>
      <c r="Q2230" s="1" t="s">
        <v>23</v>
      </c>
      <c r="R2230" s="1">
        <v>1</v>
      </c>
    </row>
    <row r="2231" spans="1:18" ht="12.75" x14ac:dyDescent="0.35">
      <c r="A2231" s="1" t="s">
        <v>5200</v>
      </c>
      <c r="B2231" s="1">
        <v>74</v>
      </c>
      <c r="C2231" s="1" t="str">
        <f t="shared" si="102"/>
        <v>Elderly</v>
      </c>
      <c r="D2231" s="1" t="s">
        <v>62</v>
      </c>
      <c r="E2231" s="1" t="s">
        <v>5201</v>
      </c>
      <c r="F2231" s="2">
        <v>45641</v>
      </c>
      <c r="G2231" s="2" t="str">
        <f t="shared" si="103"/>
        <v>December</v>
      </c>
      <c r="H2231" s="2" t="str">
        <f t="shared" si="104"/>
        <v>Winter</v>
      </c>
      <c r="I2231" s="1" t="s">
        <v>58</v>
      </c>
      <c r="J2231" s="1" t="s">
        <v>59</v>
      </c>
      <c r="K2231" s="1">
        <v>31</v>
      </c>
      <c r="L2231" s="7">
        <v>813.9</v>
      </c>
      <c r="M2231" s="1" t="s">
        <v>35</v>
      </c>
      <c r="N2231" s="1" t="s">
        <v>21</v>
      </c>
      <c r="O2231" s="1" t="s">
        <v>901</v>
      </c>
      <c r="P2231" s="1">
        <v>72</v>
      </c>
      <c r="Q2231" s="1" t="s">
        <v>31</v>
      </c>
      <c r="R2231" s="1">
        <v>3</v>
      </c>
    </row>
    <row r="2232" spans="1:18" ht="12.75" x14ac:dyDescent="0.35">
      <c r="A2232" s="1" t="s">
        <v>5202</v>
      </c>
      <c r="B2232" s="1">
        <v>8</v>
      </c>
      <c r="C2232" s="1" t="str">
        <f t="shared" si="102"/>
        <v>Children</v>
      </c>
      <c r="D2232" s="1" t="s">
        <v>16</v>
      </c>
      <c r="E2232" s="1" t="s">
        <v>5203</v>
      </c>
      <c r="F2232" s="2">
        <v>45509</v>
      </c>
      <c r="G2232" s="2" t="str">
        <f t="shared" si="103"/>
        <v>August</v>
      </c>
      <c r="H2232" s="2" t="str">
        <f t="shared" si="104"/>
        <v>Summer</v>
      </c>
      <c r="I2232" s="1" t="s">
        <v>58</v>
      </c>
      <c r="J2232" s="1" t="s">
        <v>34</v>
      </c>
      <c r="K2232" s="1">
        <v>81</v>
      </c>
      <c r="L2232" s="7">
        <v>3111.33</v>
      </c>
      <c r="M2232" s="1" t="s">
        <v>29</v>
      </c>
      <c r="N2232" s="1" t="s">
        <v>21</v>
      </c>
      <c r="O2232" s="1" t="s">
        <v>1292</v>
      </c>
      <c r="P2232" s="1">
        <v>69</v>
      </c>
      <c r="Q2232" s="1" t="s">
        <v>38</v>
      </c>
      <c r="R2232" s="1">
        <v>3</v>
      </c>
    </row>
    <row r="2233" spans="1:18" ht="12.75" x14ac:dyDescent="0.35">
      <c r="A2233" s="1" t="s">
        <v>5204</v>
      </c>
      <c r="B2233" s="1">
        <v>44</v>
      </c>
      <c r="C2233" s="1" t="str">
        <f t="shared" si="102"/>
        <v>Middle-Aged</v>
      </c>
      <c r="D2233" s="1" t="s">
        <v>25</v>
      </c>
      <c r="E2233" s="1" t="s">
        <v>5205</v>
      </c>
      <c r="F2233" s="2">
        <v>45366</v>
      </c>
      <c r="G2233" s="2" t="str">
        <f t="shared" si="103"/>
        <v>March</v>
      </c>
      <c r="H2233" s="2" t="str">
        <f t="shared" si="104"/>
        <v>Spring</v>
      </c>
      <c r="I2233" s="1" t="s">
        <v>18</v>
      </c>
      <c r="J2233" s="1" t="s">
        <v>50</v>
      </c>
      <c r="K2233" s="1">
        <v>9</v>
      </c>
      <c r="L2233" s="7">
        <v>356.89</v>
      </c>
      <c r="M2233" s="1" t="s">
        <v>20</v>
      </c>
      <c r="N2233" s="1" t="s">
        <v>21</v>
      </c>
      <c r="O2233" s="1" t="s">
        <v>494</v>
      </c>
      <c r="P2233" s="1">
        <v>34</v>
      </c>
      <c r="Q2233" s="1" t="s">
        <v>47</v>
      </c>
      <c r="R2233" s="1">
        <v>4</v>
      </c>
    </row>
    <row r="2234" spans="1:18" ht="12.75" x14ac:dyDescent="0.35">
      <c r="A2234" s="1" t="s">
        <v>5206</v>
      </c>
      <c r="B2234" s="1">
        <v>44</v>
      </c>
      <c r="C2234" s="1" t="str">
        <f t="shared" si="102"/>
        <v>Middle-Aged</v>
      </c>
      <c r="D2234" s="1" t="s">
        <v>62</v>
      </c>
      <c r="E2234" s="1" t="s">
        <v>5207</v>
      </c>
      <c r="F2234" s="2">
        <v>45368</v>
      </c>
      <c r="G2234" s="2" t="str">
        <f t="shared" si="103"/>
        <v>March</v>
      </c>
      <c r="H2234" s="2" t="str">
        <f t="shared" si="104"/>
        <v>Spring</v>
      </c>
      <c r="I2234" s="1" t="s">
        <v>54</v>
      </c>
      <c r="J2234" s="1" t="s">
        <v>59</v>
      </c>
      <c r="K2234" s="1">
        <v>43</v>
      </c>
      <c r="L2234" s="7">
        <v>3705.71</v>
      </c>
      <c r="M2234" s="1" t="s">
        <v>29</v>
      </c>
      <c r="N2234" s="1" t="s">
        <v>36</v>
      </c>
      <c r="O2234" s="1" t="s">
        <v>3901</v>
      </c>
      <c r="P2234" s="1">
        <v>2</v>
      </c>
      <c r="Q2234" s="1" t="s">
        <v>31</v>
      </c>
      <c r="R2234" s="1">
        <v>2</v>
      </c>
    </row>
    <row r="2235" spans="1:18" ht="12.75" x14ac:dyDescent="0.35">
      <c r="A2235" s="1" t="s">
        <v>5208</v>
      </c>
      <c r="B2235" s="1">
        <v>22</v>
      </c>
      <c r="C2235" s="1" t="str">
        <f t="shared" si="102"/>
        <v>Young Adults</v>
      </c>
      <c r="D2235" s="1" t="s">
        <v>62</v>
      </c>
      <c r="E2235" s="1" t="s">
        <v>5209</v>
      </c>
      <c r="F2235" s="2">
        <v>45465</v>
      </c>
      <c r="G2235" s="2" t="str">
        <f t="shared" si="103"/>
        <v>June</v>
      </c>
      <c r="H2235" s="2" t="str">
        <f t="shared" si="104"/>
        <v>Summer</v>
      </c>
      <c r="I2235" s="1" t="s">
        <v>27</v>
      </c>
      <c r="J2235" s="1" t="s">
        <v>28</v>
      </c>
      <c r="K2235" s="1">
        <v>10</v>
      </c>
      <c r="L2235" s="7">
        <v>803.55</v>
      </c>
      <c r="M2235" s="1" t="s">
        <v>29</v>
      </c>
      <c r="N2235" s="1" t="s">
        <v>21</v>
      </c>
      <c r="O2235" s="1" t="s">
        <v>595</v>
      </c>
      <c r="P2235" s="1">
        <v>8</v>
      </c>
      <c r="Q2235" s="1" t="s">
        <v>47</v>
      </c>
      <c r="R2235" s="1">
        <v>5</v>
      </c>
    </row>
    <row r="2236" spans="1:18" ht="12.75" x14ac:dyDescent="0.35">
      <c r="A2236" s="1" t="s">
        <v>5210</v>
      </c>
      <c r="B2236" s="1">
        <v>74</v>
      </c>
      <c r="C2236" s="1" t="str">
        <f t="shared" si="102"/>
        <v>Elderly</v>
      </c>
      <c r="D2236" s="1" t="s">
        <v>16</v>
      </c>
      <c r="E2236" s="1" t="s">
        <v>5211</v>
      </c>
      <c r="F2236" s="2">
        <v>45492</v>
      </c>
      <c r="G2236" s="2" t="str">
        <f t="shared" si="103"/>
        <v>July</v>
      </c>
      <c r="H2236" s="2" t="str">
        <f t="shared" si="104"/>
        <v>Summer</v>
      </c>
      <c r="I2236" s="1" t="s">
        <v>75</v>
      </c>
      <c r="J2236" s="1" t="s">
        <v>34</v>
      </c>
      <c r="K2236" s="1">
        <v>34</v>
      </c>
      <c r="L2236" s="7">
        <v>872.35</v>
      </c>
      <c r="M2236" s="1" t="s">
        <v>20</v>
      </c>
      <c r="N2236" s="1" t="s">
        <v>36</v>
      </c>
      <c r="O2236" s="1" t="s">
        <v>4387</v>
      </c>
      <c r="P2236" s="1">
        <v>99</v>
      </c>
      <c r="Q2236" s="1" t="s">
        <v>38</v>
      </c>
      <c r="R2236" s="1">
        <v>1</v>
      </c>
    </row>
    <row r="2237" spans="1:18" ht="12.75" x14ac:dyDescent="0.35">
      <c r="A2237" s="1" t="s">
        <v>5212</v>
      </c>
      <c r="B2237" s="1">
        <v>40</v>
      </c>
      <c r="C2237" s="1" t="str">
        <f t="shared" si="102"/>
        <v>Middle-Aged</v>
      </c>
      <c r="D2237" s="1" t="s">
        <v>16</v>
      </c>
      <c r="E2237" s="1" t="s">
        <v>5213</v>
      </c>
      <c r="F2237" s="2">
        <v>45553</v>
      </c>
      <c r="G2237" s="2" t="str">
        <f t="shared" si="103"/>
        <v>September</v>
      </c>
      <c r="H2237" s="2" t="str">
        <f t="shared" si="104"/>
        <v>Autumn</v>
      </c>
      <c r="I2237" s="1" t="s">
        <v>104</v>
      </c>
      <c r="J2237" s="1" t="s">
        <v>59</v>
      </c>
      <c r="K2237" s="1">
        <v>3</v>
      </c>
      <c r="L2237" s="7">
        <v>2020.88</v>
      </c>
      <c r="M2237" s="1" t="s">
        <v>35</v>
      </c>
      <c r="N2237" s="1" t="s">
        <v>36</v>
      </c>
      <c r="O2237" s="1" t="s">
        <v>1152</v>
      </c>
      <c r="P2237" s="1">
        <v>96</v>
      </c>
      <c r="Q2237" s="1" t="s">
        <v>66</v>
      </c>
      <c r="R2237" s="1">
        <v>1</v>
      </c>
    </row>
    <row r="2238" spans="1:18" ht="12.75" x14ac:dyDescent="0.35">
      <c r="A2238" s="1" t="s">
        <v>5214</v>
      </c>
      <c r="B2238" s="1">
        <v>26</v>
      </c>
      <c r="C2238" s="1" t="str">
        <f t="shared" si="102"/>
        <v>Young Adults</v>
      </c>
      <c r="D2238" s="1" t="s">
        <v>62</v>
      </c>
      <c r="E2238" s="1" t="s">
        <v>5215</v>
      </c>
      <c r="F2238" s="2">
        <v>45476</v>
      </c>
      <c r="G2238" s="2" t="str">
        <f t="shared" si="103"/>
        <v>July</v>
      </c>
      <c r="H2238" s="2" t="str">
        <f t="shared" si="104"/>
        <v>Summer</v>
      </c>
      <c r="I2238" s="1" t="s">
        <v>54</v>
      </c>
      <c r="J2238" s="1" t="s">
        <v>28</v>
      </c>
      <c r="K2238" s="1">
        <v>60</v>
      </c>
      <c r="L2238" s="7">
        <v>4314.1099999999997</v>
      </c>
      <c r="M2238" s="1" t="s">
        <v>20</v>
      </c>
      <c r="N2238" s="1" t="s">
        <v>21</v>
      </c>
      <c r="O2238" s="1" t="s">
        <v>2458</v>
      </c>
      <c r="P2238" s="1">
        <v>90</v>
      </c>
      <c r="Q2238" s="1" t="s">
        <v>66</v>
      </c>
      <c r="R2238" s="1">
        <v>3</v>
      </c>
    </row>
    <row r="2239" spans="1:18" ht="12.75" x14ac:dyDescent="0.35">
      <c r="A2239" s="1" t="s">
        <v>5216</v>
      </c>
      <c r="B2239" s="1">
        <v>95</v>
      </c>
      <c r="C2239" s="1" t="str">
        <f t="shared" si="102"/>
        <v>Elderly</v>
      </c>
      <c r="D2239" s="1" t="s">
        <v>25</v>
      </c>
      <c r="E2239" s="1" t="s">
        <v>5217</v>
      </c>
      <c r="F2239" s="2">
        <v>45385</v>
      </c>
      <c r="G2239" s="2" t="str">
        <f t="shared" si="103"/>
        <v>April</v>
      </c>
      <c r="H2239" s="2" t="str">
        <f t="shared" si="104"/>
        <v>Spring</v>
      </c>
      <c r="I2239" s="1" t="s">
        <v>75</v>
      </c>
      <c r="J2239" s="1" t="s">
        <v>50</v>
      </c>
      <c r="K2239" s="1">
        <v>82</v>
      </c>
      <c r="L2239" s="7">
        <v>3164.21</v>
      </c>
      <c r="M2239" s="1" t="s">
        <v>20</v>
      </c>
      <c r="N2239" s="1" t="s">
        <v>36</v>
      </c>
      <c r="O2239" s="1" t="s">
        <v>1984</v>
      </c>
      <c r="P2239" s="1">
        <v>86</v>
      </c>
      <c r="Q2239" s="1" t="s">
        <v>47</v>
      </c>
      <c r="R2239" s="1">
        <v>2</v>
      </c>
    </row>
    <row r="2240" spans="1:18" ht="12.75" x14ac:dyDescent="0.35">
      <c r="A2240" s="1" t="s">
        <v>5218</v>
      </c>
      <c r="B2240" s="1">
        <v>45</v>
      </c>
      <c r="C2240" s="1" t="str">
        <f t="shared" si="102"/>
        <v>Middle-Aged</v>
      </c>
      <c r="D2240" s="1" t="s">
        <v>25</v>
      </c>
      <c r="E2240" s="1" t="s">
        <v>4537</v>
      </c>
      <c r="F2240" s="2">
        <v>45335</v>
      </c>
      <c r="G2240" s="2" t="str">
        <f t="shared" si="103"/>
        <v>February</v>
      </c>
      <c r="H2240" s="2" t="str">
        <f t="shared" si="104"/>
        <v>Winter</v>
      </c>
      <c r="I2240" s="1" t="s">
        <v>64</v>
      </c>
      <c r="J2240" s="1" t="s">
        <v>19</v>
      </c>
      <c r="K2240" s="1">
        <v>39</v>
      </c>
      <c r="L2240" s="7">
        <v>1168.95</v>
      </c>
      <c r="M2240" s="1" t="s">
        <v>35</v>
      </c>
      <c r="N2240" s="1" t="s">
        <v>21</v>
      </c>
      <c r="O2240" s="1" t="s">
        <v>1166</v>
      </c>
      <c r="P2240" s="1">
        <v>28</v>
      </c>
      <c r="Q2240" s="1" t="s">
        <v>38</v>
      </c>
      <c r="R2240" s="1">
        <v>3</v>
      </c>
    </row>
    <row r="2241" spans="1:18" ht="12.75" x14ac:dyDescent="0.35">
      <c r="A2241" s="1" t="s">
        <v>5219</v>
      </c>
      <c r="B2241" s="1">
        <v>95</v>
      </c>
      <c r="C2241" s="1" t="str">
        <f t="shared" si="102"/>
        <v>Elderly</v>
      </c>
      <c r="D2241" s="1" t="s">
        <v>62</v>
      </c>
      <c r="E2241" s="1" t="s">
        <v>5220</v>
      </c>
      <c r="F2241" s="2">
        <v>45325</v>
      </c>
      <c r="G2241" s="2" t="str">
        <f t="shared" si="103"/>
        <v>February</v>
      </c>
      <c r="H2241" s="2" t="str">
        <f t="shared" si="104"/>
        <v>Winter</v>
      </c>
      <c r="I2241" s="1" t="s">
        <v>18</v>
      </c>
      <c r="J2241" s="1" t="s">
        <v>19</v>
      </c>
      <c r="K2241" s="1">
        <v>2</v>
      </c>
      <c r="L2241" s="7">
        <v>2882.24</v>
      </c>
      <c r="M2241" s="1" t="s">
        <v>29</v>
      </c>
      <c r="N2241" s="1" t="s">
        <v>21</v>
      </c>
      <c r="O2241" s="1" t="s">
        <v>1402</v>
      </c>
      <c r="P2241" s="1">
        <v>15</v>
      </c>
      <c r="Q2241" s="1" t="s">
        <v>31</v>
      </c>
      <c r="R2241" s="1">
        <v>2</v>
      </c>
    </row>
    <row r="2242" spans="1:18" ht="12.75" x14ac:dyDescent="0.35">
      <c r="A2242" s="1" t="s">
        <v>5221</v>
      </c>
      <c r="B2242" s="1">
        <v>66</v>
      </c>
      <c r="C2242" s="1" t="str">
        <f t="shared" si="102"/>
        <v>Elderly</v>
      </c>
      <c r="D2242" s="1" t="s">
        <v>62</v>
      </c>
      <c r="E2242" s="1" t="s">
        <v>5222</v>
      </c>
      <c r="F2242" s="2">
        <v>45423</v>
      </c>
      <c r="G2242" s="2" t="str">
        <f t="shared" si="103"/>
        <v>May</v>
      </c>
      <c r="H2242" s="2" t="str">
        <f t="shared" si="104"/>
        <v>Spring</v>
      </c>
      <c r="I2242" s="1" t="s">
        <v>27</v>
      </c>
      <c r="J2242" s="1" t="s">
        <v>34</v>
      </c>
      <c r="K2242" s="1">
        <v>69</v>
      </c>
      <c r="L2242" s="7">
        <v>2410.3200000000002</v>
      </c>
      <c r="M2242" s="1" t="s">
        <v>35</v>
      </c>
      <c r="N2242" s="1" t="s">
        <v>36</v>
      </c>
      <c r="O2242" s="1" t="s">
        <v>1</v>
      </c>
      <c r="P2242" s="1">
        <v>32</v>
      </c>
      <c r="Q2242" s="1" t="s">
        <v>47</v>
      </c>
      <c r="R2242" s="1">
        <v>5</v>
      </c>
    </row>
    <row r="2243" spans="1:18" ht="12.75" x14ac:dyDescent="0.35">
      <c r="A2243" s="1" t="s">
        <v>5223</v>
      </c>
      <c r="B2243" s="1">
        <v>27</v>
      </c>
      <c r="C2243" s="1" t="str">
        <f t="shared" ref="C2243:C2306" si="105">IF(B2243&lt;10,"Children",IF(AND(B2243&gt;=10,B2243&lt;=19),"Teenagers",IF(AND(B2243&gt;=20,B2243&lt;=39),"Young Adults",IF(AND(B2243&gt;=40,B2243&lt;=59),"Middle-Aged","Elderly"))))</f>
        <v>Young Adults</v>
      </c>
      <c r="D2243" s="1" t="s">
        <v>16</v>
      </c>
      <c r="E2243" s="1" t="s">
        <v>5224</v>
      </c>
      <c r="F2243" s="2">
        <v>45631</v>
      </c>
      <c r="G2243" s="2" t="str">
        <f t="shared" ref="G2243:G2306" si="106">TEXT(F2243,"mmmm")</f>
        <v>December</v>
      </c>
      <c r="H2243" s="2" t="str">
        <f t="shared" ref="H2243:H2306" si="107">IF(G2243="January","Winter",IF(G2243="February","Winter",IF(G2243="December","Winter",IF(G2243="March","Spring",IF(G2243="April","Spring",IF(G2243="May","Spring",IF(G2243="June","Summer",IF(G2243="July","Summer",IF(G2243="August","Summer","Autumn")))))))))</f>
        <v>Winter</v>
      </c>
      <c r="I2243" s="1" t="s">
        <v>45</v>
      </c>
      <c r="J2243" s="1" t="s">
        <v>85</v>
      </c>
      <c r="K2243" s="1">
        <v>85</v>
      </c>
      <c r="L2243" s="7">
        <v>2422.5500000000002</v>
      </c>
      <c r="M2243" s="1" t="s">
        <v>35</v>
      </c>
      <c r="N2243" s="1" t="s">
        <v>36</v>
      </c>
      <c r="O2243" s="1" t="s">
        <v>2741</v>
      </c>
      <c r="P2243" s="1">
        <v>28</v>
      </c>
      <c r="Q2243" s="1" t="s">
        <v>23</v>
      </c>
      <c r="R2243" s="1">
        <v>1</v>
      </c>
    </row>
    <row r="2244" spans="1:18" ht="12.75" x14ac:dyDescent="0.35">
      <c r="A2244" s="1" t="s">
        <v>5225</v>
      </c>
      <c r="B2244" s="1">
        <v>35</v>
      </c>
      <c r="C2244" s="1" t="str">
        <f t="shared" si="105"/>
        <v>Young Adults</v>
      </c>
      <c r="D2244" s="1" t="s">
        <v>25</v>
      </c>
      <c r="E2244" s="1" t="s">
        <v>3027</v>
      </c>
      <c r="F2244" s="2">
        <v>45572</v>
      </c>
      <c r="G2244" s="2" t="str">
        <f t="shared" si="106"/>
        <v>October</v>
      </c>
      <c r="H2244" s="2" t="str">
        <f t="shared" si="107"/>
        <v>Autumn</v>
      </c>
      <c r="I2244" s="1" t="s">
        <v>54</v>
      </c>
      <c r="J2244" s="1" t="s">
        <v>19</v>
      </c>
      <c r="K2244" s="1">
        <v>48</v>
      </c>
      <c r="L2244" s="7">
        <v>3504.55</v>
      </c>
      <c r="M2244" s="1" t="s">
        <v>35</v>
      </c>
      <c r="N2244" s="1" t="s">
        <v>21</v>
      </c>
      <c r="O2244" s="1" t="s">
        <v>1376</v>
      </c>
      <c r="P2244" s="1">
        <v>11</v>
      </c>
      <c r="Q2244" s="1" t="s">
        <v>47</v>
      </c>
      <c r="R2244" s="1">
        <v>2</v>
      </c>
    </row>
    <row r="2245" spans="1:18" ht="12.75" x14ac:dyDescent="0.35">
      <c r="A2245" s="1" t="s">
        <v>5226</v>
      </c>
      <c r="B2245" s="1">
        <v>91</v>
      </c>
      <c r="C2245" s="1" t="str">
        <f t="shared" si="105"/>
        <v>Elderly</v>
      </c>
      <c r="D2245" s="1" t="s">
        <v>25</v>
      </c>
      <c r="E2245" s="1" t="s">
        <v>5227</v>
      </c>
      <c r="F2245" s="2">
        <v>45297</v>
      </c>
      <c r="G2245" s="2" t="str">
        <f t="shared" si="106"/>
        <v>January</v>
      </c>
      <c r="H2245" s="2" t="str">
        <f t="shared" si="107"/>
        <v>Winter</v>
      </c>
      <c r="I2245" s="1" t="s">
        <v>75</v>
      </c>
      <c r="J2245" s="1" t="s">
        <v>85</v>
      </c>
      <c r="K2245" s="1">
        <v>65</v>
      </c>
      <c r="L2245" s="7">
        <v>985.2</v>
      </c>
      <c r="M2245" s="1" t="s">
        <v>29</v>
      </c>
      <c r="N2245" s="1" t="s">
        <v>21</v>
      </c>
      <c r="O2245" s="1" t="s">
        <v>1959</v>
      </c>
      <c r="P2245" s="1">
        <v>53</v>
      </c>
      <c r="Q2245" s="1" t="s">
        <v>47</v>
      </c>
      <c r="R2245" s="1">
        <v>5</v>
      </c>
    </row>
    <row r="2246" spans="1:18" ht="12.75" x14ac:dyDescent="0.35">
      <c r="A2246" s="1" t="s">
        <v>5228</v>
      </c>
      <c r="B2246" s="1">
        <v>58</v>
      </c>
      <c r="C2246" s="1" t="str">
        <f t="shared" si="105"/>
        <v>Middle-Aged</v>
      </c>
      <c r="D2246" s="1" t="s">
        <v>25</v>
      </c>
      <c r="E2246" s="1" t="s">
        <v>5229</v>
      </c>
      <c r="F2246" s="2">
        <v>45356</v>
      </c>
      <c r="G2246" s="2" t="str">
        <f t="shared" si="106"/>
        <v>March</v>
      </c>
      <c r="H2246" s="2" t="str">
        <f t="shared" si="107"/>
        <v>Spring</v>
      </c>
      <c r="I2246" s="1" t="s">
        <v>45</v>
      </c>
      <c r="J2246" s="1" t="s">
        <v>85</v>
      </c>
      <c r="K2246" s="1">
        <v>8</v>
      </c>
      <c r="L2246" s="7">
        <v>3351.51</v>
      </c>
      <c r="M2246" s="1" t="s">
        <v>29</v>
      </c>
      <c r="N2246" s="1" t="s">
        <v>21</v>
      </c>
      <c r="O2246" s="1" t="s">
        <v>5083</v>
      </c>
      <c r="P2246" s="1">
        <v>75</v>
      </c>
      <c r="Q2246" s="1" t="s">
        <v>66</v>
      </c>
      <c r="R2246" s="1">
        <v>1</v>
      </c>
    </row>
    <row r="2247" spans="1:18" ht="12.75" x14ac:dyDescent="0.35">
      <c r="A2247" s="1" t="s">
        <v>5230</v>
      </c>
      <c r="B2247" s="1">
        <v>18</v>
      </c>
      <c r="C2247" s="1" t="str">
        <f t="shared" si="105"/>
        <v>Teenagers</v>
      </c>
      <c r="D2247" s="1" t="s">
        <v>25</v>
      </c>
      <c r="E2247" s="1" t="s">
        <v>1640</v>
      </c>
      <c r="F2247" s="2">
        <v>45367</v>
      </c>
      <c r="G2247" s="2" t="str">
        <f t="shared" si="106"/>
        <v>March</v>
      </c>
      <c r="H2247" s="2" t="str">
        <f t="shared" si="107"/>
        <v>Spring</v>
      </c>
      <c r="I2247" s="1" t="s">
        <v>27</v>
      </c>
      <c r="J2247" s="1" t="s">
        <v>50</v>
      </c>
      <c r="K2247" s="1">
        <v>55</v>
      </c>
      <c r="L2247" s="7">
        <v>3538.74</v>
      </c>
      <c r="M2247" s="1" t="s">
        <v>20</v>
      </c>
      <c r="N2247" s="1" t="s">
        <v>36</v>
      </c>
      <c r="O2247" s="1" t="s">
        <v>327</v>
      </c>
      <c r="P2247" s="1">
        <v>10</v>
      </c>
      <c r="Q2247" s="1" t="s">
        <v>47</v>
      </c>
      <c r="R2247" s="1">
        <v>1</v>
      </c>
    </row>
    <row r="2248" spans="1:18" ht="12.75" x14ac:dyDescent="0.35">
      <c r="A2248" s="1" t="s">
        <v>5231</v>
      </c>
      <c r="B2248" s="1">
        <v>53</v>
      </c>
      <c r="C2248" s="1" t="str">
        <f t="shared" si="105"/>
        <v>Middle-Aged</v>
      </c>
      <c r="D2248" s="1" t="s">
        <v>62</v>
      </c>
      <c r="E2248" s="1" t="s">
        <v>5232</v>
      </c>
      <c r="F2248" s="2">
        <v>45600</v>
      </c>
      <c r="G2248" s="2" t="str">
        <f t="shared" si="106"/>
        <v>November</v>
      </c>
      <c r="H2248" s="2" t="str">
        <f t="shared" si="107"/>
        <v>Autumn</v>
      </c>
      <c r="I2248" s="1" t="s">
        <v>27</v>
      </c>
      <c r="J2248" s="1" t="s">
        <v>19</v>
      </c>
      <c r="K2248" s="1">
        <v>29</v>
      </c>
      <c r="L2248" s="7">
        <v>4670.37</v>
      </c>
      <c r="M2248" s="1" t="s">
        <v>20</v>
      </c>
      <c r="N2248" s="1" t="s">
        <v>21</v>
      </c>
      <c r="O2248" s="1" t="s">
        <v>3885</v>
      </c>
      <c r="P2248" s="1">
        <v>6</v>
      </c>
      <c r="Q2248" s="1" t="s">
        <v>38</v>
      </c>
      <c r="R2248" s="1">
        <v>3</v>
      </c>
    </row>
    <row r="2249" spans="1:18" ht="12.75" x14ac:dyDescent="0.35">
      <c r="A2249" s="1" t="s">
        <v>5233</v>
      </c>
      <c r="B2249" s="1">
        <v>38</v>
      </c>
      <c r="C2249" s="1" t="str">
        <f t="shared" si="105"/>
        <v>Young Adults</v>
      </c>
      <c r="D2249" s="1" t="s">
        <v>62</v>
      </c>
      <c r="E2249" s="1" t="s">
        <v>5234</v>
      </c>
      <c r="F2249" s="2">
        <v>45308</v>
      </c>
      <c r="G2249" s="2" t="str">
        <f t="shared" si="106"/>
        <v>January</v>
      </c>
      <c r="H2249" s="2" t="str">
        <f t="shared" si="107"/>
        <v>Winter</v>
      </c>
      <c r="I2249" s="1" t="s">
        <v>54</v>
      </c>
      <c r="J2249" s="1" t="s">
        <v>85</v>
      </c>
      <c r="K2249" s="1">
        <v>17</v>
      </c>
      <c r="L2249" s="7">
        <v>139.41</v>
      </c>
      <c r="M2249" s="1" t="s">
        <v>35</v>
      </c>
      <c r="N2249" s="1" t="s">
        <v>21</v>
      </c>
      <c r="O2249" s="1" t="s">
        <v>156</v>
      </c>
      <c r="P2249" s="1">
        <v>62</v>
      </c>
      <c r="Q2249" s="1" t="s">
        <v>47</v>
      </c>
      <c r="R2249" s="1">
        <v>5</v>
      </c>
    </row>
    <row r="2250" spans="1:18" ht="12.75" x14ac:dyDescent="0.35">
      <c r="A2250" s="1" t="s">
        <v>5235</v>
      </c>
      <c r="B2250" s="1">
        <v>7</v>
      </c>
      <c r="C2250" s="1" t="str">
        <f t="shared" si="105"/>
        <v>Children</v>
      </c>
      <c r="D2250" s="1" t="s">
        <v>25</v>
      </c>
      <c r="E2250" s="1" t="s">
        <v>1822</v>
      </c>
      <c r="F2250" s="2">
        <v>45572</v>
      </c>
      <c r="G2250" s="2" t="str">
        <f t="shared" si="106"/>
        <v>October</v>
      </c>
      <c r="H2250" s="2" t="str">
        <f t="shared" si="107"/>
        <v>Autumn</v>
      </c>
      <c r="I2250" s="1" t="s">
        <v>75</v>
      </c>
      <c r="J2250" s="1" t="s">
        <v>50</v>
      </c>
      <c r="K2250" s="1">
        <v>28</v>
      </c>
      <c r="L2250" s="7">
        <v>1663.07</v>
      </c>
      <c r="M2250" s="1" t="s">
        <v>20</v>
      </c>
      <c r="N2250" s="1" t="s">
        <v>21</v>
      </c>
      <c r="O2250" s="1" t="s">
        <v>1891</v>
      </c>
      <c r="P2250" s="1">
        <v>25</v>
      </c>
      <c r="Q2250" s="1" t="s">
        <v>31</v>
      </c>
      <c r="R2250" s="1">
        <v>4</v>
      </c>
    </row>
    <row r="2251" spans="1:18" ht="12.75" x14ac:dyDescent="0.35">
      <c r="A2251" s="1" t="s">
        <v>5236</v>
      </c>
      <c r="B2251" s="1">
        <v>1</v>
      </c>
      <c r="C2251" s="1" t="str">
        <f t="shared" si="105"/>
        <v>Children</v>
      </c>
      <c r="D2251" s="1" t="s">
        <v>16</v>
      </c>
      <c r="E2251" s="1" t="s">
        <v>5237</v>
      </c>
      <c r="F2251" s="2">
        <v>45365</v>
      </c>
      <c r="G2251" s="2" t="str">
        <f t="shared" si="106"/>
        <v>March</v>
      </c>
      <c r="H2251" s="2" t="str">
        <f t="shared" si="107"/>
        <v>Spring</v>
      </c>
      <c r="I2251" s="1" t="s">
        <v>58</v>
      </c>
      <c r="J2251" s="1" t="s">
        <v>34</v>
      </c>
      <c r="K2251" s="1">
        <v>54</v>
      </c>
      <c r="L2251" s="7">
        <v>2967.79</v>
      </c>
      <c r="M2251" s="1" t="s">
        <v>29</v>
      </c>
      <c r="N2251" s="1" t="s">
        <v>36</v>
      </c>
      <c r="O2251" s="1" t="s">
        <v>2621</v>
      </c>
      <c r="P2251" s="1">
        <v>42</v>
      </c>
      <c r="Q2251" s="1" t="s">
        <v>47</v>
      </c>
      <c r="R2251" s="1">
        <v>3</v>
      </c>
    </row>
    <row r="2252" spans="1:18" ht="12.75" x14ac:dyDescent="0.35">
      <c r="A2252" s="1" t="s">
        <v>5238</v>
      </c>
      <c r="B2252" s="1">
        <v>77</v>
      </c>
      <c r="C2252" s="1" t="str">
        <f t="shared" si="105"/>
        <v>Elderly</v>
      </c>
      <c r="D2252" s="1" t="s">
        <v>62</v>
      </c>
      <c r="E2252" s="1" t="s">
        <v>5239</v>
      </c>
      <c r="F2252" s="2">
        <v>45388</v>
      </c>
      <c r="G2252" s="2" t="str">
        <f t="shared" si="106"/>
        <v>April</v>
      </c>
      <c r="H2252" s="2" t="str">
        <f t="shared" si="107"/>
        <v>Spring</v>
      </c>
      <c r="I2252" s="1" t="s">
        <v>27</v>
      </c>
      <c r="J2252" s="1" t="s">
        <v>19</v>
      </c>
      <c r="K2252" s="1">
        <v>38</v>
      </c>
      <c r="L2252" s="7">
        <v>1256.6099999999999</v>
      </c>
      <c r="M2252" s="1" t="s">
        <v>20</v>
      </c>
      <c r="N2252" s="1" t="s">
        <v>36</v>
      </c>
      <c r="O2252" s="1" t="s">
        <v>895</v>
      </c>
      <c r="P2252" s="1">
        <v>81</v>
      </c>
      <c r="Q2252" s="1" t="s">
        <v>66</v>
      </c>
      <c r="R2252" s="1">
        <v>5</v>
      </c>
    </row>
    <row r="2253" spans="1:18" ht="12.75" x14ac:dyDescent="0.35">
      <c r="A2253" s="1" t="s">
        <v>5240</v>
      </c>
      <c r="B2253" s="1">
        <v>3</v>
      </c>
      <c r="C2253" s="1" t="str">
        <f t="shared" si="105"/>
        <v>Children</v>
      </c>
      <c r="D2253" s="1" t="s">
        <v>62</v>
      </c>
      <c r="E2253" s="1" t="s">
        <v>5241</v>
      </c>
      <c r="F2253" s="2">
        <v>45449</v>
      </c>
      <c r="G2253" s="2" t="str">
        <f t="shared" si="106"/>
        <v>June</v>
      </c>
      <c r="H2253" s="2" t="str">
        <f t="shared" si="107"/>
        <v>Summer</v>
      </c>
      <c r="I2253" s="1" t="s">
        <v>27</v>
      </c>
      <c r="J2253" s="1" t="s">
        <v>85</v>
      </c>
      <c r="K2253" s="1">
        <v>1</v>
      </c>
      <c r="L2253" s="7">
        <v>2715.31</v>
      </c>
      <c r="M2253" s="1" t="s">
        <v>35</v>
      </c>
      <c r="N2253" s="1" t="s">
        <v>36</v>
      </c>
      <c r="O2253" s="1" t="s">
        <v>65</v>
      </c>
      <c r="P2253" s="1">
        <v>5</v>
      </c>
      <c r="Q2253" s="1" t="s">
        <v>23</v>
      </c>
      <c r="R2253" s="1">
        <v>4</v>
      </c>
    </row>
    <row r="2254" spans="1:18" ht="12.75" x14ac:dyDescent="0.35">
      <c r="A2254" s="1" t="s">
        <v>5242</v>
      </c>
      <c r="B2254" s="1">
        <v>52</v>
      </c>
      <c r="C2254" s="1" t="str">
        <f t="shared" si="105"/>
        <v>Middle-Aged</v>
      </c>
      <c r="D2254" s="1" t="s">
        <v>25</v>
      </c>
      <c r="E2254" s="1" t="s">
        <v>1662</v>
      </c>
      <c r="F2254" s="2">
        <v>45625</v>
      </c>
      <c r="G2254" s="2" t="str">
        <f t="shared" si="106"/>
        <v>November</v>
      </c>
      <c r="H2254" s="2" t="str">
        <f t="shared" si="107"/>
        <v>Autumn</v>
      </c>
      <c r="I2254" s="1" t="s">
        <v>41</v>
      </c>
      <c r="J2254" s="1" t="s">
        <v>28</v>
      </c>
      <c r="K2254" s="1">
        <v>69</v>
      </c>
      <c r="L2254" s="7">
        <v>3985.51</v>
      </c>
      <c r="M2254" s="1" t="s">
        <v>35</v>
      </c>
      <c r="N2254" s="1" t="s">
        <v>36</v>
      </c>
      <c r="O2254" s="1" t="s">
        <v>1654</v>
      </c>
      <c r="P2254" s="1">
        <v>96</v>
      </c>
      <c r="Q2254" s="1" t="s">
        <v>47</v>
      </c>
      <c r="R2254" s="1">
        <v>3</v>
      </c>
    </row>
    <row r="2255" spans="1:18" ht="12.75" x14ac:dyDescent="0.35">
      <c r="A2255" s="1" t="s">
        <v>5243</v>
      </c>
      <c r="B2255" s="1">
        <v>7</v>
      </c>
      <c r="C2255" s="1" t="str">
        <f t="shared" si="105"/>
        <v>Children</v>
      </c>
      <c r="D2255" s="1" t="s">
        <v>16</v>
      </c>
      <c r="E2255" s="1" t="s">
        <v>5244</v>
      </c>
      <c r="F2255" s="2">
        <v>45537</v>
      </c>
      <c r="G2255" s="2" t="str">
        <f t="shared" si="106"/>
        <v>September</v>
      </c>
      <c r="H2255" s="2" t="str">
        <f t="shared" si="107"/>
        <v>Autumn</v>
      </c>
      <c r="I2255" s="1" t="s">
        <v>64</v>
      </c>
      <c r="J2255" s="1" t="s">
        <v>19</v>
      </c>
      <c r="K2255" s="1">
        <v>26</v>
      </c>
      <c r="L2255" s="7">
        <v>1218.18</v>
      </c>
      <c r="M2255" s="1" t="s">
        <v>29</v>
      </c>
      <c r="N2255" s="1" t="s">
        <v>36</v>
      </c>
      <c r="O2255" s="1" t="s">
        <v>3799</v>
      </c>
      <c r="P2255" s="1">
        <v>15</v>
      </c>
      <c r="Q2255" s="1" t="s">
        <v>47</v>
      </c>
      <c r="R2255" s="1">
        <v>2</v>
      </c>
    </row>
    <row r="2256" spans="1:18" ht="12.75" x14ac:dyDescent="0.35">
      <c r="A2256" s="1" t="s">
        <v>5245</v>
      </c>
      <c r="B2256" s="1">
        <v>12</v>
      </c>
      <c r="C2256" s="1" t="str">
        <f t="shared" si="105"/>
        <v>Teenagers</v>
      </c>
      <c r="D2256" s="1" t="s">
        <v>62</v>
      </c>
      <c r="E2256" s="1" t="s">
        <v>5246</v>
      </c>
      <c r="F2256" s="2">
        <v>45348</v>
      </c>
      <c r="G2256" s="2" t="str">
        <f t="shared" si="106"/>
        <v>February</v>
      </c>
      <c r="H2256" s="2" t="str">
        <f t="shared" si="107"/>
        <v>Winter</v>
      </c>
      <c r="I2256" s="1" t="s">
        <v>64</v>
      </c>
      <c r="J2256" s="1" t="s">
        <v>28</v>
      </c>
      <c r="K2256" s="1">
        <v>64</v>
      </c>
      <c r="L2256" s="7">
        <v>2600.02</v>
      </c>
      <c r="M2256" s="1" t="s">
        <v>35</v>
      </c>
      <c r="N2256" s="1" t="s">
        <v>21</v>
      </c>
      <c r="O2256" s="1" t="s">
        <v>1313</v>
      </c>
      <c r="P2256" s="1">
        <v>66</v>
      </c>
      <c r="Q2256" s="1" t="s">
        <v>38</v>
      </c>
      <c r="R2256" s="1">
        <v>2</v>
      </c>
    </row>
    <row r="2257" spans="1:18" ht="12.75" x14ac:dyDescent="0.35">
      <c r="A2257" s="1" t="s">
        <v>5247</v>
      </c>
      <c r="B2257" s="1">
        <v>36</v>
      </c>
      <c r="C2257" s="1" t="str">
        <f t="shared" si="105"/>
        <v>Young Adults</v>
      </c>
      <c r="D2257" s="1" t="s">
        <v>25</v>
      </c>
      <c r="E2257" s="1" t="s">
        <v>5248</v>
      </c>
      <c r="F2257" s="2">
        <v>45573</v>
      </c>
      <c r="G2257" s="2" t="str">
        <f t="shared" si="106"/>
        <v>October</v>
      </c>
      <c r="H2257" s="2" t="str">
        <f t="shared" si="107"/>
        <v>Autumn</v>
      </c>
      <c r="I2257" s="1" t="s">
        <v>54</v>
      </c>
      <c r="J2257" s="1" t="s">
        <v>19</v>
      </c>
      <c r="K2257" s="1">
        <v>34</v>
      </c>
      <c r="L2257" s="7">
        <v>1835.67</v>
      </c>
      <c r="M2257" s="1" t="s">
        <v>20</v>
      </c>
      <c r="N2257" s="1" t="s">
        <v>36</v>
      </c>
      <c r="O2257" s="1" t="s">
        <v>1578</v>
      </c>
      <c r="P2257" s="1">
        <v>80</v>
      </c>
      <c r="Q2257" s="1" t="s">
        <v>66</v>
      </c>
      <c r="R2257" s="1">
        <v>4</v>
      </c>
    </row>
    <row r="2258" spans="1:18" ht="12.75" x14ac:dyDescent="0.35">
      <c r="A2258" s="1" t="s">
        <v>5249</v>
      </c>
      <c r="B2258" s="1">
        <v>39</v>
      </c>
      <c r="C2258" s="1" t="str">
        <f t="shared" si="105"/>
        <v>Young Adults</v>
      </c>
      <c r="D2258" s="1" t="s">
        <v>25</v>
      </c>
      <c r="E2258" s="1" t="s">
        <v>5250</v>
      </c>
      <c r="F2258" s="2">
        <v>45298</v>
      </c>
      <c r="G2258" s="2" t="str">
        <f t="shared" si="106"/>
        <v>January</v>
      </c>
      <c r="H2258" s="2" t="str">
        <f t="shared" si="107"/>
        <v>Winter</v>
      </c>
      <c r="I2258" s="1" t="s">
        <v>18</v>
      </c>
      <c r="J2258" s="1" t="s">
        <v>34</v>
      </c>
      <c r="K2258" s="1">
        <v>19</v>
      </c>
      <c r="L2258" s="7">
        <v>3904.65</v>
      </c>
      <c r="M2258" s="1" t="s">
        <v>35</v>
      </c>
      <c r="N2258" s="1" t="s">
        <v>36</v>
      </c>
      <c r="O2258" s="1" t="s">
        <v>2848</v>
      </c>
      <c r="P2258" s="1">
        <v>73</v>
      </c>
      <c r="Q2258" s="1" t="s">
        <v>47</v>
      </c>
      <c r="R2258" s="1">
        <v>5</v>
      </c>
    </row>
    <row r="2259" spans="1:18" ht="12.75" x14ac:dyDescent="0.35">
      <c r="A2259" s="1" t="s">
        <v>5251</v>
      </c>
      <c r="B2259" s="1">
        <v>82</v>
      </c>
      <c r="C2259" s="1" t="str">
        <f t="shared" si="105"/>
        <v>Elderly</v>
      </c>
      <c r="D2259" s="1" t="s">
        <v>25</v>
      </c>
      <c r="E2259" s="1" t="s">
        <v>5252</v>
      </c>
      <c r="F2259" s="2">
        <v>45636</v>
      </c>
      <c r="G2259" s="2" t="str">
        <f t="shared" si="106"/>
        <v>December</v>
      </c>
      <c r="H2259" s="2" t="str">
        <f t="shared" si="107"/>
        <v>Winter</v>
      </c>
      <c r="I2259" s="1" t="s">
        <v>54</v>
      </c>
      <c r="J2259" s="1" t="s">
        <v>85</v>
      </c>
      <c r="K2259" s="1">
        <v>79</v>
      </c>
      <c r="L2259" s="7">
        <v>4577.82</v>
      </c>
      <c r="M2259" s="1" t="s">
        <v>35</v>
      </c>
      <c r="N2259" s="1" t="s">
        <v>21</v>
      </c>
      <c r="O2259" s="1" t="s">
        <v>354</v>
      </c>
      <c r="P2259" s="1">
        <v>54</v>
      </c>
      <c r="Q2259" s="1" t="s">
        <v>47</v>
      </c>
      <c r="R2259" s="1">
        <v>1</v>
      </c>
    </row>
    <row r="2260" spans="1:18" ht="12.75" x14ac:dyDescent="0.35">
      <c r="A2260" s="1" t="s">
        <v>5253</v>
      </c>
      <c r="B2260" s="1">
        <v>50</v>
      </c>
      <c r="C2260" s="1" t="str">
        <f t="shared" si="105"/>
        <v>Middle-Aged</v>
      </c>
      <c r="D2260" s="1" t="s">
        <v>16</v>
      </c>
      <c r="E2260" s="1" t="s">
        <v>5254</v>
      </c>
      <c r="F2260" s="2">
        <v>45313</v>
      </c>
      <c r="G2260" s="2" t="str">
        <f t="shared" si="106"/>
        <v>January</v>
      </c>
      <c r="H2260" s="2" t="str">
        <f t="shared" si="107"/>
        <v>Winter</v>
      </c>
      <c r="I2260" s="1" t="s">
        <v>104</v>
      </c>
      <c r="J2260" s="1" t="s">
        <v>85</v>
      </c>
      <c r="K2260" s="1">
        <v>69</v>
      </c>
      <c r="L2260" s="7">
        <v>1710.26</v>
      </c>
      <c r="M2260" s="1" t="s">
        <v>35</v>
      </c>
      <c r="N2260" s="1" t="s">
        <v>21</v>
      </c>
      <c r="O2260" s="1" t="s">
        <v>4573</v>
      </c>
      <c r="P2260" s="1">
        <v>81</v>
      </c>
      <c r="Q2260" s="1" t="s">
        <v>23</v>
      </c>
      <c r="R2260" s="1">
        <v>5</v>
      </c>
    </row>
    <row r="2261" spans="1:18" ht="12.75" x14ac:dyDescent="0.35">
      <c r="A2261" s="1" t="s">
        <v>5255</v>
      </c>
      <c r="B2261" s="1">
        <v>24</v>
      </c>
      <c r="C2261" s="1" t="str">
        <f t="shared" si="105"/>
        <v>Young Adults</v>
      </c>
      <c r="D2261" s="1" t="s">
        <v>16</v>
      </c>
      <c r="E2261" s="1" t="s">
        <v>5256</v>
      </c>
      <c r="F2261" s="2">
        <v>45568</v>
      </c>
      <c r="G2261" s="2" t="str">
        <f t="shared" si="106"/>
        <v>October</v>
      </c>
      <c r="H2261" s="2" t="str">
        <f t="shared" si="107"/>
        <v>Autumn</v>
      </c>
      <c r="I2261" s="1" t="s">
        <v>54</v>
      </c>
      <c r="J2261" s="1" t="s">
        <v>85</v>
      </c>
      <c r="K2261" s="1">
        <v>24</v>
      </c>
      <c r="L2261" s="7">
        <v>3966.16</v>
      </c>
      <c r="M2261" s="1" t="s">
        <v>20</v>
      </c>
      <c r="N2261" s="1" t="s">
        <v>36</v>
      </c>
      <c r="O2261" s="1" t="s">
        <v>5257</v>
      </c>
      <c r="P2261" s="1">
        <v>10</v>
      </c>
      <c r="Q2261" s="1" t="s">
        <v>38</v>
      </c>
      <c r="R2261" s="1">
        <v>1</v>
      </c>
    </row>
    <row r="2262" spans="1:18" ht="12.75" x14ac:dyDescent="0.35">
      <c r="A2262" s="1" t="s">
        <v>5258</v>
      </c>
      <c r="B2262" s="1">
        <v>98</v>
      </c>
      <c r="C2262" s="1" t="str">
        <f t="shared" si="105"/>
        <v>Elderly</v>
      </c>
      <c r="D2262" s="1" t="s">
        <v>16</v>
      </c>
      <c r="E2262" s="1" t="s">
        <v>5259</v>
      </c>
      <c r="F2262" s="2">
        <v>45645</v>
      </c>
      <c r="G2262" s="2" t="str">
        <f t="shared" si="106"/>
        <v>December</v>
      </c>
      <c r="H2262" s="2" t="str">
        <f t="shared" si="107"/>
        <v>Winter</v>
      </c>
      <c r="I2262" s="1" t="s">
        <v>18</v>
      </c>
      <c r="J2262" s="1" t="s">
        <v>34</v>
      </c>
      <c r="K2262" s="1">
        <v>41</v>
      </c>
      <c r="L2262" s="7">
        <v>4212.76</v>
      </c>
      <c r="M2262" s="1" t="s">
        <v>35</v>
      </c>
      <c r="N2262" s="1" t="s">
        <v>36</v>
      </c>
      <c r="O2262" s="1" t="s">
        <v>5260</v>
      </c>
      <c r="P2262" s="1">
        <v>19</v>
      </c>
      <c r="Q2262" s="1" t="s">
        <v>31</v>
      </c>
      <c r="R2262" s="1">
        <v>2</v>
      </c>
    </row>
    <row r="2263" spans="1:18" ht="12.75" x14ac:dyDescent="0.35">
      <c r="A2263" s="1" t="s">
        <v>5261</v>
      </c>
      <c r="B2263" s="1">
        <v>90</v>
      </c>
      <c r="C2263" s="1" t="str">
        <f t="shared" si="105"/>
        <v>Elderly</v>
      </c>
      <c r="D2263" s="1" t="s">
        <v>16</v>
      </c>
      <c r="E2263" s="1" t="s">
        <v>5262</v>
      </c>
      <c r="F2263" s="2">
        <v>45574</v>
      </c>
      <c r="G2263" s="2" t="str">
        <f t="shared" si="106"/>
        <v>October</v>
      </c>
      <c r="H2263" s="2" t="str">
        <f t="shared" si="107"/>
        <v>Autumn</v>
      </c>
      <c r="I2263" s="1" t="s">
        <v>54</v>
      </c>
      <c r="J2263" s="1" t="s">
        <v>28</v>
      </c>
      <c r="K2263" s="1">
        <v>2</v>
      </c>
      <c r="L2263" s="7">
        <v>1845.75</v>
      </c>
      <c r="M2263" s="1" t="s">
        <v>29</v>
      </c>
      <c r="N2263" s="1" t="s">
        <v>36</v>
      </c>
      <c r="O2263" s="1" t="s">
        <v>1246</v>
      </c>
      <c r="P2263" s="1">
        <v>65</v>
      </c>
      <c r="Q2263" s="1" t="s">
        <v>47</v>
      </c>
      <c r="R2263" s="1">
        <v>5</v>
      </c>
    </row>
    <row r="2264" spans="1:18" ht="12.75" x14ac:dyDescent="0.35">
      <c r="A2264" s="1" t="s">
        <v>5263</v>
      </c>
      <c r="B2264" s="1">
        <v>63</v>
      </c>
      <c r="C2264" s="1" t="str">
        <f t="shared" si="105"/>
        <v>Elderly</v>
      </c>
      <c r="D2264" s="1" t="s">
        <v>25</v>
      </c>
      <c r="E2264" s="1" t="s">
        <v>5264</v>
      </c>
      <c r="F2264" s="2">
        <v>45584</v>
      </c>
      <c r="G2264" s="2" t="str">
        <f t="shared" si="106"/>
        <v>October</v>
      </c>
      <c r="H2264" s="2" t="str">
        <f t="shared" si="107"/>
        <v>Autumn</v>
      </c>
      <c r="I2264" s="1" t="s">
        <v>64</v>
      </c>
      <c r="J2264" s="1" t="s">
        <v>85</v>
      </c>
      <c r="K2264" s="1">
        <v>4</v>
      </c>
      <c r="L2264" s="7">
        <v>4996.6400000000003</v>
      </c>
      <c r="M2264" s="1" t="s">
        <v>20</v>
      </c>
      <c r="N2264" s="1" t="s">
        <v>21</v>
      </c>
      <c r="O2264" s="1" t="s">
        <v>2032</v>
      </c>
      <c r="P2264" s="1">
        <v>56</v>
      </c>
      <c r="Q2264" s="1" t="s">
        <v>66</v>
      </c>
      <c r="R2264" s="1">
        <v>5</v>
      </c>
    </row>
    <row r="2265" spans="1:18" ht="12.75" x14ac:dyDescent="0.35">
      <c r="A2265" s="1" t="s">
        <v>5265</v>
      </c>
      <c r="B2265" s="1">
        <v>73</v>
      </c>
      <c r="C2265" s="1" t="str">
        <f t="shared" si="105"/>
        <v>Elderly</v>
      </c>
      <c r="D2265" s="1" t="s">
        <v>62</v>
      </c>
      <c r="E2265" s="1" t="s">
        <v>5266</v>
      </c>
      <c r="F2265" s="2">
        <v>45437</v>
      </c>
      <c r="G2265" s="2" t="str">
        <f t="shared" si="106"/>
        <v>May</v>
      </c>
      <c r="H2265" s="2" t="str">
        <f t="shared" si="107"/>
        <v>Spring</v>
      </c>
      <c r="I2265" s="1" t="s">
        <v>41</v>
      </c>
      <c r="J2265" s="1" t="s">
        <v>50</v>
      </c>
      <c r="K2265" s="1">
        <v>67</v>
      </c>
      <c r="L2265" s="7">
        <v>3231.97</v>
      </c>
      <c r="M2265" s="1" t="s">
        <v>29</v>
      </c>
      <c r="N2265" s="1" t="s">
        <v>21</v>
      </c>
      <c r="O2265" s="1" t="s">
        <v>2763</v>
      </c>
      <c r="P2265" s="1">
        <v>99</v>
      </c>
      <c r="Q2265" s="1" t="s">
        <v>47</v>
      </c>
      <c r="R2265" s="1">
        <v>4</v>
      </c>
    </row>
    <row r="2266" spans="1:18" ht="12.75" x14ac:dyDescent="0.35">
      <c r="A2266" s="1" t="s">
        <v>5267</v>
      </c>
      <c r="B2266" s="1">
        <v>82</v>
      </c>
      <c r="C2266" s="1" t="str">
        <f t="shared" si="105"/>
        <v>Elderly</v>
      </c>
      <c r="D2266" s="1" t="s">
        <v>16</v>
      </c>
      <c r="E2266" s="1" t="s">
        <v>5268</v>
      </c>
      <c r="F2266" s="2">
        <v>45306</v>
      </c>
      <c r="G2266" s="2" t="str">
        <f t="shared" si="106"/>
        <v>January</v>
      </c>
      <c r="H2266" s="2" t="str">
        <f t="shared" si="107"/>
        <v>Winter</v>
      </c>
      <c r="I2266" s="1" t="s">
        <v>27</v>
      </c>
      <c r="J2266" s="1" t="s">
        <v>50</v>
      </c>
      <c r="K2266" s="1">
        <v>15</v>
      </c>
      <c r="L2266" s="7">
        <v>2275.52</v>
      </c>
      <c r="M2266" s="1" t="s">
        <v>35</v>
      </c>
      <c r="N2266" s="1" t="s">
        <v>21</v>
      </c>
      <c r="O2266" s="1" t="s">
        <v>1588</v>
      </c>
      <c r="P2266" s="1">
        <v>30</v>
      </c>
      <c r="Q2266" s="1" t="s">
        <v>23</v>
      </c>
      <c r="R2266" s="1">
        <v>3</v>
      </c>
    </row>
    <row r="2267" spans="1:18" ht="12.75" x14ac:dyDescent="0.35">
      <c r="A2267" s="1" t="s">
        <v>5269</v>
      </c>
      <c r="B2267" s="1">
        <v>59</v>
      </c>
      <c r="C2267" s="1" t="str">
        <f t="shared" si="105"/>
        <v>Middle-Aged</v>
      </c>
      <c r="D2267" s="1" t="s">
        <v>25</v>
      </c>
      <c r="E2267" s="1" t="s">
        <v>5270</v>
      </c>
      <c r="F2267" s="2">
        <v>45492</v>
      </c>
      <c r="G2267" s="2" t="str">
        <f t="shared" si="106"/>
        <v>July</v>
      </c>
      <c r="H2267" s="2" t="str">
        <f t="shared" si="107"/>
        <v>Summer</v>
      </c>
      <c r="I2267" s="1" t="s">
        <v>104</v>
      </c>
      <c r="J2267" s="1" t="s">
        <v>19</v>
      </c>
      <c r="K2267" s="1">
        <v>57</v>
      </c>
      <c r="L2267" s="7">
        <v>2864.52</v>
      </c>
      <c r="M2267" s="1" t="s">
        <v>20</v>
      </c>
      <c r="N2267" s="1" t="s">
        <v>21</v>
      </c>
      <c r="O2267" s="1" t="s">
        <v>3687</v>
      </c>
      <c r="P2267" s="1">
        <v>100</v>
      </c>
      <c r="Q2267" s="1" t="s">
        <v>31</v>
      </c>
      <c r="R2267" s="1">
        <v>3</v>
      </c>
    </row>
    <row r="2268" spans="1:18" ht="12.75" x14ac:dyDescent="0.35">
      <c r="A2268" s="1" t="s">
        <v>5271</v>
      </c>
      <c r="B2268" s="1">
        <v>4</v>
      </c>
      <c r="C2268" s="1" t="str">
        <f t="shared" si="105"/>
        <v>Children</v>
      </c>
      <c r="D2268" s="1" t="s">
        <v>16</v>
      </c>
      <c r="E2268" s="1" t="s">
        <v>5272</v>
      </c>
      <c r="F2268" s="2">
        <v>45449</v>
      </c>
      <c r="G2268" s="2" t="str">
        <f t="shared" si="106"/>
        <v>June</v>
      </c>
      <c r="H2268" s="2" t="str">
        <f t="shared" si="107"/>
        <v>Summer</v>
      </c>
      <c r="I2268" s="1" t="s">
        <v>58</v>
      </c>
      <c r="J2268" s="1" t="s">
        <v>28</v>
      </c>
      <c r="K2268" s="1">
        <v>61</v>
      </c>
      <c r="L2268" s="7">
        <v>506.98</v>
      </c>
      <c r="M2268" s="1" t="s">
        <v>35</v>
      </c>
      <c r="N2268" s="1" t="s">
        <v>21</v>
      </c>
      <c r="O2268" s="1" t="s">
        <v>2434</v>
      </c>
      <c r="P2268" s="1">
        <v>65</v>
      </c>
      <c r="Q2268" s="1" t="s">
        <v>47</v>
      </c>
      <c r="R2268" s="1">
        <v>1</v>
      </c>
    </row>
    <row r="2269" spans="1:18" ht="12.75" x14ac:dyDescent="0.35">
      <c r="A2269" s="1" t="s">
        <v>5273</v>
      </c>
      <c r="B2269" s="1">
        <v>40</v>
      </c>
      <c r="C2269" s="1" t="str">
        <f t="shared" si="105"/>
        <v>Middle-Aged</v>
      </c>
      <c r="D2269" s="1" t="s">
        <v>62</v>
      </c>
      <c r="E2269" s="1" t="s">
        <v>793</v>
      </c>
      <c r="F2269" s="2">
        <v>45330</v>
      </c>
      <c r="G2269" s="2" t="str">
        <f t="shared" si="106"/>
        <v>February</v>
      </c>
      <c r="H2269" s="2" t="str">
        <f t="shared" si="107"/>
        <v>Winter</v>
      </c>
      <c r="I2269" s="1" t="s">
        <v>27</v>
      </c>
      <c r="J2269" s="1" t="s">
        <v>50</v>
      </c>
      <c r="K2269" s="1">
        <v>46</v>
      </c>
      <c r="L2269" s="7">
        <v>3258.31</v>
      </c>
      <c r="M2269" s="1" t="s">
        <v>20</v>
      </c>
      <c r="N2269" s="1" t="s">
        <v>36</v>
      </c>
      <c r="O2269" s="1" t="s">
        <v>2007</v>
      </c>
      <c r="P2269" s="1">
        <v>56</v>
      </c>
      <c r="Q2269" s="1" t="s">
        <v>38</v>
      </c>
      <c r="R2269" s="1">
        <v>4</v>
      </c>
    </row>
    <row r="2270" spans="1:18" ht="12.75" x14ac:dyDescent="0.35">
      <c r="A2270" s="1" t="s">
        <v>5274</v>
      </c>
      <c r="B2270" s="1">
        <v>72</v>
      </c>
      <c r="C2270" s="1" t="str">
        <f t="shared" si="105"/>
        <v>Elderly</v>
      </c>
      <c r="D2270" s="1" t="s">
        <v>62</v>
      </c>
      <c r="E2270" s="1" t="s">
        <v>5275</v>
      </c>
      <c r="F2270" s="2">
        <v>45420</v>
      </c>
      <c r="G2270" s="2" t="str">
        <f t="shared" si="106"/>
        <v>May</v>
      </c>
      <c r="H2270" s="2" t="str">
        <f t="shared" si="107"/>
        <v>Spring</v>
      </c>
      <c r="I2270" s="1" t="s">
        <v>104</v>
      </c>
      <c r="J2270" s="1" t="s">
        <v>19</v>
      </c>
      <c r="K2270" s="1">
        <v>36</v>
      </c>
      <c r="L2270" s="7">
        <v>3455.51</v>
      </c>
      <c r="M2270" s="1" t="s">
        <v>29</v>
      </c>
      <c r="N2270" s="1" t="s">
        <v>36</v>
      </c>
      <c r="O2270" s="1" t="s">
        <v>2633</v>
      </c>
      <c r="P2270" s="1">
        <v>1</v>
      </c>
      <c r="Q2270" s="1" t="s">
        <v>38</v>
      </c>
      <c r="R2270" s="1">
        <v>5</v>
      </c>
    </row>
    <row r="2271" spans="1:18" ht="12.75" x14ac:dyDescent="0.35">
      <c r="A2271" s="1" t="s">
        <v>5276</v>
      </c>
      <c r="B2271" s="1">
        <v>93</v>
      </c>
      <c r="C2271" s="1" t="str">
        <f t="shared" si="105"/>
        <v>Elderly</v>
      </c>
      <c r="D2271" s="1" t="s">
        <v>25</v>
      </c>
      <c r="E2271" s="1" t="s">
        <v>5277</v>
      </c>
      <c r="F2271" s="2">
        <v>45566</v>
      </c>
      <c r="G2271" s="2" t="str">
        <f t="shared" si="106"/>
        <v>October</v>
      </c>
      <c r="H2271" s="2" t="str">
        <f t="shared" si="107"/>
        <v>Autumn</v>
      </c>
      <c r="I2271" s="1" t="s">
        <v>58</v>
      </c>
      <c r="J2271" s="1" t="s">
        <v>28</v>
      </c>
      <c r="K2271" s="1">
        <v>40</v>
      </c>
      <c r="L2271" s="7">
        <v>784.02</v>
      </c>
      <c r="M2271" s="1" t="s">
        <v>35</v>
      </c>
      <c r="N2271" s="1" t="s">
        <v>21</v>
      </c>
      <c r="O2271" s="1" t="s">
        <v>2871</v>
      </c>
      <c r="P2271" s="1">
        <v>48</v>
      </c>
      <c r="Q2271" s="1" t="s">
        <v>47</v>
      </c>
      <c r="R2271" s="1">
        <v>4</v>
      </c>
    </row>
    <row r="2272" spans="1:18" ht="12.75" x14ac:dyDescent="0.35">
      <c r="A2272" s="1" t="s">
        <v>5278</v>
      </c>
      <c r="B2272" s="1">
        <v>15</v>
      </c>
      <c r="C2272" s="1" t="str">
        <f t="shared" si="105"/>
        <v>Teenagers</v>
      </c>
      <c r="D2272" s="1" t="s">
        <v>62</v>
      </c>
      <c r="E2272" s="1" t="s">
        <v>2363</v>
      </c>
      <c r="F2272" s="2">
        <v>45356</v>
      </c>
      <c r="G2272" s="2" t="str">
        <f t="shared" si="106"/>
        <v>March</v>
      </c>
      <c r="H2272" s="2" t="str">
        <f t="shared" si="107"/>
        <v>Spring</v>
      </c>
      <c r="I2272" s="1" t="s">
        <v>18</v>
      </c>
      <c r="J2272" s="1" t="s">
        <v>28</v>
      </c>
      <c r="K2272" s="1">
        <v>74</v>
      </c>
      <c r="L2272" s="7">
        <v>159.30000000000001</v>
      </c>
      <c r="M2272" s="1" t="s">
        <v>20</v>
      </c>
      <c r="N2272" s="1" t="s">
        <v>36</v>
      </c>
      <c r="O2272" s="1" t="s">
        <v>5279</v>
      </c>
      <c r="P2272" s="1">
        <v>40</v>
      </c>
      <c r="Q2272" s="1" t="s">
        <v>23</v>
      </c>
      <c r="R2272" s="1">
        <v>3</v>
      </c>
    </row>
    <row r="2273" spans="1:18" ht="12.75" x14ac:dyDescent="0.35">
      <c r="A2273" s="1" t="s">
        <v>5280</v>
      </c>
      <c r="B2273" s="1">
        <v>53</v>
      </c>
      <c r="C2273" s="1" t="str">
        <f t="shared" si="105"/>
        <v>Middle-Aged</v>
      </c>
      <c r="D2273" s="1" t="s">
        <v>16</v>
      </c>
      <c r="E2273" s="1" t="s">
        <v>5281</v>
      </c>
      <c r="F2273" s="2">
        <v>45623</v>
      </c>
      <c r="G2273" s="2" t="str">
        <f t="shared" si="106"/>
        <v>November</v>
      </c>
      <c r="H2273" s="2" t="str">
        <f t="shared" si="107"/>
        <v>Autumn</v>
      </c>
      <c r="I2273" s="1" t="s">
        <v>64</v>
      </c>
      <c r="J2273" s="1" t="s">
        <v>19</v>
      </c>
      <c r="K2273" s="1">
        <v>27</v>
      </c>
      <c r="L2273" s="7">
        <v>1235.95</v>
      </c>
      <c r="M2273" s="1" t="s">
        <v>20</v>
      </c>
      <c r="N2273" s="1" t="s">
        <v>36</v>
      </c>
      <c r="O2273" s="1" t="s">
        <v>1289</v>
      </c>
      <c r="P2273" s="1">
        <v>18</v>
      </c>
      <c r="Q2273" s="1" t="s">
        <v>47</v>
      </c>
      <c r="R2273" s="1">
        <v>5</v>
      </c>
    </row>
    <row r="2274" spans="1:18" ht="12.75" x14ac:dyDescent="0.35">
      <c r="A2274" s="1" t="s">
        <v>5282</v>
      </c>
      <c r="B2274" s="1">
        <v>51</v>
      </c>
      <c r="C2274" s="1" t="str">
        <f t="shared" si="105"/>
        <v>Middle-Aged</v>
      </c>
      <c r="D2274" s="1" t="s">
        <v>16</v>
      </c>
      <c r="E2274" s="1" t="s">
        <v>5283</v>
      </c>
      <c r="F2274" s="2">
        <v>45561</v>
      </c>
      <c r="G2274" s="2" t="str">
        <f t="shared" si="106"/>
        <v>September</v>
      </c>
      <c r="H2274" s="2" t="str">
        <f t="shared" si="107"/>
        <v>Autumn</v>
      </c>
      <c r="I2274" s="1" t="s">
        <v>54</v>
      </c>
      <c r="J2274" s="1" t="s">
        <v>85</v>
      </c>
      <c r="K2274" s="1">
        <v>45</v>
      </c>
      <c r="L2274" s="7">
        <v>3015.4</v>
      </c>
      <c r="M2274" s="1" t="s">
        <v>29</v>
      </c>
      <c r="N2274" s="1" t="s">
        <v>21</v>
      </c>
      <c r="O2274" s="1" t="s">
        <v>369</v>
      </c>
      <c r="P2274" s="1">
        <v>65</v>
      </c>
      <c r="Q2274" s="1" t="s">
        <v>23</v>
      </c>
      <c r="R2274" s="1">
        <v>1</v>
      </c>
    </row>
    <row r="2275" spans="1:18" ht="12.75" x14ac:dyDescent="0.35">
      <c r="A2275" s="1" t="s">
        <v>5284</v>
      </c>
      <c r="B2275" s="1">
        <v>43</v>
      </c>
      <c r="C2275" s="1" t="str">
        <f t="shared" si="105"/>
        <v>Middle-Aged</v>
      </c>
      <c r="D2275" s="1" t="s">
        <v>25</v>
      </c>
      <c r="E2275" s="1" t="s">
        <v>5285</v>
      </c>
      <c r="F2275" s="2">
        <v>45626</v>
      </c>
      <c r="G2275" s="2" t="str">
        <f t="shared" si="106"/>
        <v>November</v>
      </c>
      <c r="H2275" s="2" t="str">
        <f t="shared" si="107"/>
        <v>Autumn</v>
      </c>
      <c r="I2275" s="1" t="s">
        <v>18</v>
      </c>
      <c r="J2275" s="1" t="s">
        <v>34</v>
      </c>
      <c r="K2275" s="1">
        <v>79</v>
      </c>
      <c r="L2275" s="7">
        <v>2112.88</v>
      </c>
      <c r="M2275" s="1" t="s">
        <v>35</v>
      </c>
      <c r="N2275" s="1" t="s">
        <v>36</v>
      </c>
      <c r="O2275" s="1" t="s">
        <v>2693</v>
      </c>
      <c r="P2275" s="1">
        <v>85</v>
      </c>
      <c r="Q2275" s="1" t="s">
        <v>31</v>
      </c>
      <c r="R2275" s="1">
        <v>3</v>
      </c>
    </row>
    <row r="2276" spans="1:18" ht="12.75" x14ac:dyDescent="0.35">
      <c r="A2276" s="1" t="s">
        <v>5286</v>
      </c>
      <c r="B2276" s="1">
        <v>74</v>
      </c>
      <c r="C2276" s="1" t="str">
        <f t="shared" si="105"/>
        <v>Elderly</v>
      </c>
      <c r="D2276" s="1" t="s">
        <v>25</v>
      </c>
      <c r="E2276" s="1" t="s">
        <v>5287</v>
      </c>
      <c r="F2276" s="2">
        <v>45537</v>
      </c>
      <c r="G2276" s="2" t="str">
        <f t="shared" si="106"/>
        <v>September</v>
      </c>
      <c r="H2276" s="2" t="str">
        <f t="shared" si="107"/>
        <v>Autumn</v>
      </c>
      <c r="I2276" s="1" t="s">
        <v>58</v>
      </c>
      <c r="J2276" s="1" t="s">
        <v>19</v>
      </c>
      <c r="K2276" s="1">
        <v>60</v>
      </c>
      <c r="L2276" s="7">
        <v>583.19000000000005</v>
      </c>
      <c r="M2276" s="1" t="s">
        <v>20</v>
      </c>
      <c r="N2276" s="1" t="s">
        <v>21</v>
      </c>
      <c r="O2276" s="1" t="s">
        <v>3208</v>
      </c>
      <c r="P2276" s="1">
        <v>56</v>
      </c>
      <c r="Q2276" s="1" t="s">
        <v>66</v>
      </c>
      <c r="R2276" s="1">
        <v>3</v>
      </c>
    </row>
    <row r="2277" spans="1:18" ht="12.75" x14ac:dyDescent="0.35">
      <c r="A2277" s="1" t="s">
        <v>5288</v>
      </c>
      <c r="B2277" s="1">
        <v>63</v>
      </c>
      <c r="C2277" s="1" t="str">
        <f t="shared" si="105"/>
        <v>Elderly</v>
      </c>
      <c r="D2277" s="1" t="s">
        <v>25</v>
      </c>
      <c r="E2277" s="1" t="s">
        <v>5289</v>
      </c>
      <c r="F2277" s="2">
        <v>45546</v>
      </c>
      <c r="G2277" s="2" t="str">
        <f t="shared" si="106"/>
        <v>September</v>
      </c>
      <c r="H2277" s="2" t="str">
        <f t="shared" si="107"/>
        <v>Autumn</v>
      </c>
      <c r="I2277" s="1" t="s">
        <v>45</v>
      </c>
      <c r="J2277" s="1" t="s">
        <v>34</v>
      </c>
      <c r="K2277" s="1">
        <v>23</v>
      </c>
      <c r="L2277" s="7">
        <v>829.86</v>
      </c>
      <c r="M2277" s="1" t="s">
        <v>35</v>
      </c>
      <c r="N2277" s="1" t="s">
        <v>21</v>
      </c>
      <c r="O2277" s="1" t="s">
        <v>568</v>
      </c>
      <c r="P2277" s="1">
        <v>8</v>
      </c>
      <c r="Q2277" s="1" t="s">
        <v>38</v>
      </c>
      <c r="R2277" s="1">
        <v>1</v>
      </c>
    </row>
    <row r="2278" spans="1:18" ht="12.75" x14ac:dyDescent="0.35">
      <c r="A2278" s="1" t="s">
        <v>5290</v>
      </c>
      <c r="B2278" s="1">
        <v>34</v>
      </c>
      <c r="C2278" s="1" t="str">
        <f t="shared" si="105"/>
        <v>Young Adults</v>
      </c>
      <c r="D2278" s="1" t="s">
        <v>62</v>
      </c>
      <c r="E2278" s="1" t="s">
        <v>3955</v>
      </c>
      <c r="F2278" s="2">
        <v>45517</v>
      </c>
      <c r="G2278" s="2" t="str">
        <f t="shared" si="106"/>
        <v>August</v>
      </c>
      <c r="H2278" s="2" t="str">
        <f t="shared" si="107"/>
        <v>Summer</v>
      </c>
      <c r="I2278" s="1" t="s">
        <v>41</v>
      </c>
      <c r="J2278" s="1" t="s">
        <v>34</v>
      </c>
      <c r="K2278" s="1">
        <v>53</v>
      </c>
      <c r="L2278" s="7">
        <v>1623.7</v>
      </c>
      <c r="M2278" s="1" t="s">
        <v>29</v>
      </c>
      <c r="N2278" s="1" t="s">
        <v>21</v>
      </c>
      <c r="O2278" s="1" t="s">
        <v>3222</v>
      </c>
      <c r="P2278" s="1">
        <v>42</v>
      </c>
      <c r="Q2278" s="1" t="s">
        <v>66</v>
      </c>
      <c r="R2278" s="1">
        <v>3</v>
      </c>
    </row>
    <row r="2279" spans="1:18" ht="12.75" x14ac:dyDescent="0.35">
      <c r="A2279" s="1" t="s">
        <v>5291</v>
      </c>
      <c r="B2279" s="1">
        <v>92</v>
      </c>
      <c r="C2279" s="1" t="str">
        <f t="shared" si="105"/>
        <v>Elderly</v>
      </c>
      <c r="D2279" s="1" t="s">
        <v>25</v>
      </c>
      <c r="E2279" s="1" t="s">
        <v>5292</v>
      </c>
      <c r="F2279" s="2">
        <v>45575</v>
      </c>
      <c r="G2279" s="2" t="str">
        <f t="shared" si="106"/>
        <v>October</v>
      </c>
      <c r="H2279" s="2" t="str">
        <f t="shared" si="107"/>
        <v>Autumn</v>
      </c>
      <c r="I2279" s="1" t="s">
        <v>64</v>
      </c>
      <c r="J2279" s="1" t="s">
        <v>85</v>
      </c>
      <c r="K2279" s="1">
        <v>54</v>
      </c>
      <c r="L2279" s="7">
        <v>981.05</v>
      </c>
      <c r="M2279" s="1" t="s">
        <v>29</v>
      </c>
      <c r="N2279" s="1" t="s">
        <v>36</v>
      </c>
      <c r="O2279" s="1" t="s">
        <v>1257</v>
      </c>
      <c r="P2279" s="1">
        <v>47</v>
      </c>
      <c r="Q2279" s="1" t="s">
        <v>47</v>
      </c>
      <c r="R2279" s="1">
        <v>4</v>
      </c>
    </row>
    <row r="2280" spans="1:18" ht="12.75" x14ac:dyDescent="0.35">
      <c r="A2280" s="1" t="s">
        <v>5293</v>
      </c>
      <c r="B2280" s="1">
        <v>94</v>
      </c>
      <c r="C2280" s="1" t="str">
        <f t="shared" si="105"/>
        <v>Elderly</v>
      </c>
      <c r="D2280" s="1" t="s">
        <v>62</v>
      </c>
      <c r="E2280" s="1" t="s">
        <v>5294</v>
      </c>
      <c r="F2280" s="2">
        <v>45360</v>
      </c>
      <c r="G2280" s="2" t="str">
        <f t="shared" si="106"/>
        <v>March</v>
      </c>
      <c r="H2280" s="2" t="str">
        <f t="shared" si="107"/>
        <v>Spring</v>
      </c>
      <c r="I2280" s="1" t="s">
        <v>18</v>
      </c>
      <c r="J2280" s="1" t="s">
        <v>85</v>
      </c>
      <c r="K2280" s="1">
        <v>10</v>
      </c>
      <c r="L2280" s="7">
        <v>2650.47</v>
      </c>
      <c r="M2280" s="1" t="s">
        <v>20</v>
      </c>
      <c r="N2280" s="1" t="s">
        <v>36</v>
      </c>
      <c r="O2280" s="1" t="s">
        <v>95</v>
      </c>
      <c r="P2280" s="1">
        <v>80</v>
      </c>
      <c r="Q2280" s="1" t="s">
        <v>31</v>
      </c>
      <c r="R2280" s="1">
        <v>1</v>
      </c>
    </row>
    <row r="2281" spans="1:18" ht="12.75" x14ac:dyDescent="0.35">
      <c r="A2281" s="1" t="s">
        <v>5295</v>
      </c>
      <c r="B2281" s="1">
        <v>50</v>
      </c>
      <c r="C2281" s="1" t="str">
        <f t="shared" si="105"/>
        <v>Middle-Aged</v>
      </c>
      <c r="D2281" s="1" t="s">
        <v>16</v>
      </c>
      <c r="E2281" s="1" t="s">
        <v>5296</v>
      </c>
      <c r="F2281" s="2">
        <v>45438</v>
      </c>
      <c r="G2281" s="2" t="str">
        <f t="shared" si="106"/>
        <v>May</v>
      </c>
      <c r="H2281" s="2" t="str">
        <f t="shared" si="107"/>
        <v>Spring</v>
      </c>
      <c r="I2281" s="1" t="s">
        <v>45</v>
      </c>
      <c r="J2281" s="1" t="s">
        <v>59</v>
      </c>
      <c r="K2281" s="1">
        <v>22</v>
      </c>
      <c r="L2281" s="7">
        <v>1909.29</v>
      </c>
      <c r="M2281" s="1" t="s">
        <v>35</v>
      </c>
      <c r="N2281" s="1" t="s">
        <v>36</v>
      </c>
      <c r="O2281" s="1" t="s">
        <v>5297</v>
      </c>
      <c r="P2281" s="1">
        <v>20</v>
      </c>
      <c r="Q2281" s="1" t="s">
        <v>47</v>
      </c>
      <c r="R2281" s="1">
        <v>1</v>
      </c>
    </row>
    <row r="2282" spans="1:18" ht="12.75" x14ac:dyDescent="0.35">
      <c r="A2282" s="1" t="s">
        <v>5298</v>
      </c>
      <c r="B2282" s="1">
        <v>98</v>
      </c>
      <c r="C2282" s="1" t="str">
        <f t="shared" si="105"/>
        <v>Elderly</v>
      </c>
      <c r="D2282" s="1" t="s">
        <v>25</v>
      </c>
      <c r="E2282" s="1" t="s">
        <v>5299</v>
      </c>
      <c r="F2282" s="2">
        <v>45504</v>
      </c>
      <c r="G2282" s="2" t="str">
        <f t="shared" si="106"/>
        <v>July</v>
      </c>
      <c r="H2282" s="2" t="str">
        <f t="shared" si="107"/>
        <v>Summer</v>
      </c>
      <c r="I2282" s="1" t="s">
        <v>104</v>
      </c>
      <c r="J2282" s="1" t="s">
        <v>85</v>
      </c>
      <c r="K2282" s="1">
        <v>63</v>
      </c>
      <c r="L2282" s="7">
        <v>2152.2800000000002</v>
      </c>
      <c r="M2282" s="1" t="s">
        <v>29</v>
      </c>
      <c r="N2282" s="1" t="s">
        <v>36</v>
      </c>
      <c r="O2282" s="1" t="s">
        <v>1779</v>
      </c>
      <c r="P2282" s="1">
        <v>19</v>
      </c>
      <c r="Q2282" s="1" t="s">
        <v>66</v>
      </c>
      <c r="R2282" s="1">
        <v>2</v>
      </c>
    </row>
    <row r="2283" spans="1:18" ht="12.75" x14ac:dyDescent="0.35">
      <c r="A2283" s="1" t="s">
        <v>5300</v>
      </c>
      <c r="B2283" s="1">
        <v>46</v>
      </c>
      <c r="C2283" s="1" t="str">
        <f t="shared" si="105"/>
        <v>Middle-Aged</v>
      </c>
      <c r="D2283" s="1" t="s">
        <v>25</v>
      </c>
      <c r="E2283" s="1" t="s">
        <v>5301</v>
      </c>
      <c r="F2283" s="2">
        <v>45348</v>
      </c>
      <c r="G2283" s="2" t="str">
        <f t="shared" si="106"/>
        <v>February</v>
      </c>
      <c r="H2283" s="2" t="str">
        <f t="shared" si="107"/>
        <v>Winter</v>
      </c>
      <c r="I2283" s="1" t="s">
        <v>41</v>
      </c>
      <c r="J2283" s="1" t="s">
        <v>85</v>
      </c>
      <c r="K2283" s="1">
        <v>4</v>
      </c>
      <c r="L2283" s="7">
        <v>2361.17</v>
      </c>
      <c r="M2283" s="1" t="s">
        <v>20</v>
      </c>
      <c r="N2283" s="1" t="s">
        <v>21</v>
      </c>
      <c r="O2283" s="1" t="s">
        <v>1663</v>
      </c>
      <c r="P2283" s="1">
        <v>16</v>
      </c>
      <c r="Q2283" s="1" t="s">
        <v>47</v>
      </c>
      <c r="R2283" s="1">
        <v>4</v>
      </c>
    </row>
    <row r="2284" spans="1:18" ht="12.75" x14ac:dyDescent="0.35">
      <c r="A2284" s="1" t="s">
        <v>5302</v>
      </c>
      <c r="B2284" s="1">
        <v>5</v>
      </c>
      <c r="C2284" s="1" t="str">
        <f t="shared" si="105"/>
        <v>Children</v>
      </c>
      <c r="D2284" s="1" t="s">
        <v>16</v>
      </c>
      <c r="E2284" s="1" t="s">
        <v>5303</v>
      </c>
      <c r="F2284" s="2">
        <v>45533</v>
      </c>
      <c r="G2284" s="2" t="str">
        <f t="shared" si="106"/>
        <v>August</v>
      </c>
      <c r="H2284" s="2" t="str">
        <f t="shared" si="107"/>
        <v>Summer</v>
      </c>
      <c r="I2284" s="1" t="s">
        <v>54</v>
      </c>
      <c r="J2284" s="1" t="s">
        <v>85</v>
      </c>
      <c r="K2284" s="1">
        <v>81</v>
      </c>
      <c r="L2284" s="7">
        <v>1805.06</v>
      </c>
      <c r="M2284" s="1" t="s">
        <v>35</v>
      </c>
      <c r="N2284" s="1" t="s">
        <v>36</v>
      </c>
      <c r="O2284" s="1" t="s">
        <v>307</v>
      </c>
      <c r="P2284" s="1">
        <v>3</v>
      </c>
      <c r="Q2284" s="1" t="s">
        <v>23</v>
      </c>
      <c r="R2284" s="1">
        <v>3</v>
      </c>
    </row>
    <row r="2285" spans="1:18" ht="12.75" x14ac:dyDescent="0.35">
      <c r="A2285" s="1" t="s">
        <v>5304</v>
      </c>
      <c r="B2285" s="1">
        <v>59</v>
      </c>
      <c r="C2285" s="1" t="str">
        <f t="shared" si="105"/>
        <v>Middle-Aged</v>
      </c>
      <c r="D2285" s="1" t="s">
        <v>25</v>
      </c>
      <c r="E2285" s="1" t="s">
        <v>5305</v>
      </c>
      <c r="F2285" s="2">
        <v>45320</v>
      </c>
      <c r="G2285" s="2" t="str">
        <f t="shared" si="106"/>
        <v>January</v>
      </c>
      <c r="H2285" s="2" t="str">
        <f t="shared" si="107"/>
        <v>Winter</v>
      </c>
      <c r="I2285" s="1" t="s">
        <v>104</v>
      </c>
      <c r="J2285" s="1" t="s">
        <v>59</v>
      </c>
      <c r="K2285" s="1">
        <v>36</v>
      </c>
      <c r="L2285" s="7">
        <v>2978.37</v>
      </c>
      <c r="M2285" s="1" t="s">
        <v>20</v>
      </c>
      <c r="N2285" s="1" t="s">
        <v>36</v>
      </c>
      <c r="O2285" s="1" t="s">
        <v>761</v>
      </c>
      <c r="P2285" s="1">
        <v>56</v>
      </c>
      <c r="Q2285" s="1" t="s">
        <v>47</v>
      </c>
      <c r="R2285" s="1">
        <v>4</v>
      </c>
    </row>
    <row r="2286" spans="1:18" ht="12.75" x14ac:dyDescent="0.35">
      <c r="A2286" s="1" t="s">
        <v>5306</v>
      </c>
      <c r="B2286" s="1">
        <v>99</v>
      </c>
      <c r="C2286" s="1" t="str">
        <f t="shared" si="105"/>
        <v>Elderly</v>
      </c>
      <c r="D2286" s="1" t="s">
        <v>62</v>
      </c>
      <c r="E2286" s="1" t="s">
        <v>5307</v>
      </c>
      <c r="F2286" s="2">
        <v>45617</v>
      </c>
      <c r="G2286" s="2" t="str">
        <f t="shared" si="106"/>
        <v>November</v>
      </c>
      <c r="H2286" s="2" t="str">
        <f t="shared" si="107"/>
        <v>Autumn</v>
      </c>
      <c r="I2286" s="1" t="s">
        <v>45</v>
      </c>
      <c r="J2286" s="1" t="s">
        <v>50</v>
      </c>
      <c r="K2286" s="1">
        <v>77</v>
      </c>
      <c r="L2286" s="7">
        <v>2562.4299999999998</v>
      </c>
      <c r="M2286" s="1" t="s">
        <v>29</v>
      </c>
      <c r="N2286" s="1" t="s">
        <v>21</v>
      </c>
      <c r="O2286" s="1" t="s">
        <v>1330</v>
      </c>
      <c r="P2286" s="1">
        <v>75</v>
      </c>
      <c r="Q2286" s="1" t="s">
        <v>31</v>
      </c>
      <c r="R2286" s="1">
        <v>2</v>
      </c>
    </row>
    <row r="2287" spans="1:18" ht="12.75" x14ac:dyDescent="0.35">
      <c r="A2287" s="1" t="s">
        <v>5308</v>
      </c>
      <c r="B2287" s="1">
        <v>15</v>
      </c>
      <c r="C2287" s="1" t="str">
        <f t="shared" si="105"/>
        <v>Teenagers</v>
      </c>
      <c r="D2287" s="1" t="s">
        <v>16</v>
      </c>
      <c r="E2287" s="1" t="s">
        <v>5309</v>
      </c>
      <c r="F2287" s="2">
        <v>45411</v>
      </c>
      <c r="G2287" s="2" t="str">
        <f t="shared" si="106"/>
        <v>April</v>
      </c>
      <c r="H2287" s="2" t="str">
        <f t="shared" si="107"/>
        <v>Spring</v>
      </c>
      <c r="I2287" s="1" t="s">
        <v>27</v>
      </c>
      <c r="J2287" s="1" t="s">
        <v>34</v>
      </c>
      <c r="K2287" s="1">
        <v>90</v>
      </c>
      <c r="L2287" s="7">
        <v>556.84</v>
      </c>
      <c r="M2287" s="1" t="s">
        <v>35</v>
      </c>
      <c r="N2287" s="1" t="s">
        <v>21</v>
      </c>
      <c r="O2287" s="1" t="s">
        <v>3853</v>
      </c>
      <c r="P2287" s="1">
        <v>66</v>
      </c>
      <c r="Q2287" s="1" t="s">
        <v>47</v>
      </c>
      <c r="R2287" s="1">
        <v>1</v>
      </c>
    </row>
    <row r="2288" spans="1:18" ht="12.75" x14ac:dyDescent="0.35">
      <c r="A2288" s="1" t="s">
        <v>5310</v>
      </c>
      <c r="B2288" s="1">
        <v>90</v>
      </c>
      <c r="C2288" s="1" t="str">
        <f t="shared" si="105"/>
        <v>Elderly</v>
      </c>
      <c r="D2288" s="1" t="s">
        <v>16</v>
      </c>
      <c r="E2288" s="1" t="s">
        <v>5311</v>
      </c>
      <c r="F2288" s="2">
        <v>45396</v>
      </c>
      <c r="G2288" s="2" t="str">
        <f t="shared" si="106"/>
        <v>April</v>
      </c>
      <c r="H2288" s="2" t="str">
        <f t="shared" si="107"/>
        <v>Spring</v>
      </c>
      <c r="I2288" s="1" t="s">
        <v>58</v>
      </c>
      <c r="J2288" s="1" t="s">
        <v>85</v>
      </c>
      <c r="K2288" s="1">
        <v>12</v>
      </c>
      <c r="L2288" s="7">
        <v>4599.1400000000003</v>
      </c>
      <c r="M2288" s="1" t="s">
        <v>20</v>
      </c>
      <c r="N2288" s="1" t="s">
        <v>21</v>
      </c>
      <c r="O2288" s="1" t="s">
        <v>3452</v>
      </c>
      <c r="P2288" s="1">
        <v>29</v>
      </c>
      <c r="Q2288" s="1" t="s">
        <v>23</v>
      </c>
      <c r="R2288" s="1">
        <v>4</v>
      </c>
    </row>
    <row r="2289" spans="1:18" ht="12.75" x14ac:dyDescent="0.35">
      <c r="A2289" s="1" t="s">
        <v>5312</v>
      </c>
      <c r="B2289" s="1">
        <v>17</v>
      </c>
      <c r="C2289" s="1" t="str">
        <f t="shared" si="105"/>
        <v>Teenagers</v>
      </c>
      <c r="D2289" s="1" t="s">
        <v>16</v>
      </c>
      <c r="E2289" s="1" t="s">
        <v>5313</v>
      </c>
      <c r="F2289" s="2">
        <v>45304</v>
      </c>
      <c r="G2289" s="2" t="str">
        <f t="shared" si="106"/>
        <v>January</v>
      </c>
      <c r="H2289" s="2" t="str">
        <f t="shared" si="107"/>
        <v>Winter</v>
      </c>
      <c r="I2289" s="1" t="s">
        <v>54</v>
      </c>
      <c r="J2289" s="1" t="s">
        <v>50</v>
      </c>
      <c r="K2289" s="1">
        <v>67</v>
      </c>
      <c r="L2289" s="7">
        <v>605.16</v>
      </c>
      <c r="M2289" s="1" t="s">
        <v>20</v>
      </c>
      <c r="N2289" s="1" t="s">
        <v>21</v>
      </c>
      <c r="O2289" s="1" t="s">
        <v>2319</v>
      </c>
      <c r="P2289" s="1">
        <v>74</v>
      </c>
      <c r="Q2289" s="1" t="s">
        <v>38</v>
      </c>
      <c r="R2289" s="1">
        <v>1</v>
      </c>
    </row>
    <row r="2290" spans="1:18" ht="12.75" x14ac:dyDescent="0.35">
      <c r="A2290" s="1" t="s">
        <v>5314</v>
      </c>
      <c r="B2290" s="1">
        <v>30</v>
      </c>
      <c r="C2290" s="1" t="str">
        <f t="shared" si="105"/>
        <v>Young Adults</v>
      </c>
      <c r="D2290" s="1" t="s">
        <v>25</v>
      </c>
      <c r="E2290" s="1" t="s">
        <v>5315</v>
      </c>
      <c r="F2290" s="2">
        <v>45520</v>
      </c>
      <c r="G2290" s="2" t="str">
        <f t="shared" si="106"/>
        <v>August</v>
      </c>
      <c r="H2290" s="2" t="str">
        <f t="shared" si="107"/>
        <v>Summer</v>
      </c>
      <c r="I2290" s="1" t="s">
        <v>27</v>
      </c>
      <c r="J2290" s="1" t="s">
        <v>19</v>
      </c>
      <c r="K2290" s="1">
        <v>23</v>
      </c>
      <c r="L2290" s="7">
        <v>4514.7700000000004</v>
      </c>
      <c r="M2290" s="1" t="s">
        <v>29</v>
      </c>
      <c r="N2290" s="1" t="s">
        <v>21</v>
      </c>
      <c r="O2290" s="1" t="s">
        <v>690</v>
      </c>
      <c r="P2290" s="1">
        <v>81</v>
      </c>
      <c r="Q2290" s="1" t="s">
        <v>38</v>
      </c>
      <c r="R2290" s="1">
        <v>4</v>
      </c>
    </row>
    <row r="2291" spans="1:18" ht="12.75" x14ac:dyDescent="0.35">
      <c r="A2291" s="1" t="s">
        <v>5316</v>
      </c>
      <c r="B2291" s="1">
        <v>36</v>
      </c>
      <c r="C2291" s="1" t="str">
        <f t="shared" si="105"/>
        <v>Young Adults</v>
      </c>
      <c r="D2291" s="1" t="s">
        <v>25</v>
      </c>
      <c r="E2291" s="1" t="s">
        <v>5317</v>
      </c>
      <c r="F2291" s="2">
        <v>45475</v>
      </c>
      <c r="G2291" s="2" t="str">
        <f t="shared" si="106"/>
        <v>July</v>
      </c>
      <c r="H2291" s="2" t="str">
        <f t="shared" si="107"/>
        <v>Summer</v>
      </c>
      <c r="I2291" s="1" t="s">
        <v>58</v>
      </c>
      <c r="J2291" s="1" t="s">
        <v>28</v>
      </c>
      <c r="K2291" s="1">
        <v>47</v>
      </c>
      <c r="L2291" s="7">
        <v>4074.48</v>
      </c>
      <c r="M2291" s="1" t="s">
        <v>35</v>
      </c>
      <c r="N2291" s="1" t="s">
        <v>36</v>
      </c>
      <c r="O2291" s="1" t="s">
        <v>1262</v>
      </c>
      <c r="P2291" s="1">
        <v>28</v>
      </c>
      <c r="Q2291" s="1" t="s">
        <v>31</v>
      </c>
      <c r="R2291" s="1">
        <v>2</v>
      </c>
    </row>
    <row r="2292" spans="1:18" ht="12.75" x14ac:dyDescent="0.35">
      <c r="A2292" s="1" t="s">
        <v>5318</v>
      </c>
      <c r="B2292" s="1">
        <v>5</v>
      </c>
      <c r="C2292" s="1" t="str">
        <f t="shared" si="105"/>
        <v>Children</v>
      </c>
      <c r="D2292" s="1" t="s">
        <v>25</v>
      </c>
      <c r="E2292" s="1" t="s">
        <v>5319</v>
      </c>
      <c r="F2292" s="2">
        <v>45396</v>
      </c>
      <c r="G2292" s="2" t="str">
        <f t="shared" si="106"/>
        <v>April</v>
      </c>
      <c r="H2292" s="2" t="str">
        <f t="shared" si="107"/>
        <v>Spring</v>
      </c>
      <c r="I2292" s="1" t="s">
        <v>18</v>
      </c>
      <c r="J2292" s="1" t="s">
        <v>34</v>
      </c>
      <c r="K2292" s="1">
        <v>80</v>
      </c>
      <c r="L2292" s="7">
        <v>4544.12</v>
      </c>
      <c r="M2292" s="1" t="s">
        <v>29</v>
      </c>
      <c r="N2292" s="1" t="s">
        <v>21</v>
      </c>
      <c r="O2292" s="1" t="s">
        <v>46</v>
      </c>
      <c r="P2292" s="1">
        <v>44</v>
      </c>
      <c r="Q2292" s="1" t="s">
        <v>47</v>
      </c>
      <c r="R2292" s="1">
        <v>5</v>
      </c>
    </row>
    <row r="2293" spans="1:18" ht="12.75" x14ac:dyDescent="0.35">
      <c r="A2293" s="1" t="s">
        <v>5320</v>
      </c>
      <c r="B2293" s="1">
        <v>33</v>
      </c>
      <c r="C2293" s="1" t="str">
        <f t="shared" si="105"/>
        <v>Young Adults</v>
      </c>
      <c r="D2293" s="1" t="s">
        <v>16</v>
      </c>
      <c r="E2293" s="1" t="s">
        <v>5321</v>
      </c>
      <c r="F2293" s="2">
        <v>45503</v>
      </c>
      <c r="G2293" s="2" t="str">
        <f t="shared" si="106"/>
        <v>July</v>
      </c>
      <c r="H2293" s="2" t="str">
        <f t="shared" si="107"/>
        <v>Summer</v>
      </c>
      <c r="I2293" s="1" t="s">
        <v>58</v>
      </c>
      <c r="J2293" s="1" t="s">
        <v>28</v>
      </c>
      <c r="K2293" s="1">
        <v>60</v>
      </c>
      <c r="L2293" s="7">
        <v>4341.6400000000003</v>
      </c>
      <c r="M2293" s="1" t="s">
        <v>20</v>
      </c>
      <c r="N2293" s="1" t="s">
        <v>36</v>
      </c>
      <c r="O2293" s="1" t="s">
        <v>841</v>
      </c>
      <c r="P2293" s="1">
        <v>36</v>
      </c>
      <c r="Q2293" s="1" t="s">
        <v>47</v>
      </c>
      <c r="R2293" s="1">
        <v>3</v>
      </c>
    </row>
    <row r="2294" spans="1:18" ht="12.75" x14ac:dyDescent="0.35">
      <c r="A2294" s="1" t="s">
        <v>5322</v>
      </c>
      <c r="B2294" s="1">
        <v>70</v>
      </c>
      <c r="C2294" s="1" t="str">
        <f t="shared" si="105"/>
        <v>Elderly</v>
      </c>
      <c r="D2294" s="1" t="s">
        <v>16</v>
      </c>
      <c r="E2294" s="1" t="s">
        <v>5323</v>
      </c>
      <c r="F2294" s="2">
        <v>45571</v>
      </c>
      <c r="G2294" s="2" t="str">
        <f t="shared" si="106"/>
        <v>October</v>
      </c>
      <c r="H2294" s="2" t="str">
        <f t="shared" si="107"/>
        <v>Autumn</v>
      </c>
      <c r="I2294" s="1" t="s">
        <v>41</v>
      </c>
      <c r="J2294" s="1" t="s">
        <v>34</v>
      </c>
      <c r="K2294" s="1">
        <v>29</v>
      </c>
      <c r="L2294" s="7">
        <v>694.88</v>
      </c>
      <c r="M2294" s="1" t="s">
        <v>29</v>
      </c>
      <c r="N2294" s="1" t="s">
        <v>36</v>
      </c>
      <c r="O2294" s="1" t="s">
        <v>681</v>
      </c>
      <c r="P2294" s="1">
        <v>41</v>
      </c>
      <c r="Q2294" s="1" t="s">
        <v>38</v>
      </c>
      <c r="R2294" s="1">
        <v>3</v>
      </c>
    </row>
    <row r="2295" spans="1:18" ht="12.75" x14ac:dyDescent="0.35">
      <c r="A2295" s="1" t="s">
        <v>5324</v>
      </c>
      <c r="B2295" s="1">
        <v>20</v>
      </c>
      <c r="C2295" s="1" t="str">
        <f t="shared" si="105"/>
        <v>Young Adults</v>
      </c>
      <c r="D2295" s="1" t="s">
        <v>25</v>
      </c>
      <c r="E2295" s="1" t="s">
        <v>5222</v>
      </c>
      <c r="F2295" s="2">
        <v>45354</v>
      </c>
      <c r="G2295" s="2" t="str">
        <f t="shared" si="106"/>
        <v>March</v>
      </c>
      <c r="H2295" s="2" t="str">
        <f t="shared" si="107"/>
        <v>Spring</v>
      </c>
      <c r="I2295" s="1" t="s">
        <v>45</v>
      </c>
      <c r="J2295" s="1" t="s">
        <v>50</v>
      </c>
      <c r="K2295" s="1">
        <v>32</v>
      </c>
      <c r="L2295" s="7">
        <v>3926.3</v>
      </c>
      <c r="M2295" s="1" t="s">
        <v>29</v>
      </c>
      <c r="N2295" s="1" t="s">
        <v>21</v>
      </c>
      <c r="O2295" s="1" t="s">
        <v>1481</v>
      </c>
      <c r="P2295" s="1">
        <v>58</v>
      </c>
      <c r="Q2295" s="1" t="s">
        <v>66</v>
      </c>
      <c r="R2295" s="1">
        <v>3</v>
      </c>
    </row>
    <row r="2296" spans="1:18" ht="12.75" x14ac:dyDescent="0.35">
      <c r="A2296" s="1" t="s">
        <v>5325</v>
      </c>
      <c r="B2296" s="1">
        <v>17</v>
      </c>
      <c r="C2296" s="1" t="str">
        <f t="shared" si="105"/>
        <v>Teenagers</v>
      </c>
      <c r="D2296" s="1" t="s">
        <v>62</v>
      </c>
      <c r="E2296" s="1" t="s">
        <v>4698</v>
      </c>
      <c r="F2296" s="2">
        <v>45522</v>
      </c>
      <c r="G2296" s="2" t="str">
        <f t="shared" si="106"/>
        <v>August</v>
      </c>
      <c r="H2296" s="2" t="str">
        <f t="shared" si="107"/>
        <v>Summer</v>
      </c>
      <c r="I2296" s="1" t="s">
        <v>54</v>
      </c>
      <c r="J2296" s="1" t="s">
        <v>34</v>
      </c>
      <c r="K2296" s="1">
        <v>11</v>
      </c>
      <c r="L2296" s="7">
        <v>1187.18</v>
      </c>
      <c r="M2296" s="1" t="s">
        <v>35</v>
      </c>
      <c r="N2296" s="1" t="s">
        <v>21</v>
      </c>
      <c r="O2296" s="1" t="s">
        <v>5326</v>
      </c>
      <c r="P2296" s="1">
        <v>15</v>
      </c>
      <c r="Q2296" s="1" t="s">
        <v>47</v>
      </c>
      <c r="R2296" s="1">
        <v>1</v>
      </c>
    </row>
    <row r="2297" spans="1:18" ht="12.75" x14ac:dyDescent="0.35">
      <c r="A2297" s="1" t="s">
        <v>5327</v>
      </c>
      <c r="B2297" s="1">
        <v>61</v>
      </c>
      <c r="C2297" s="1" t="str">
        <f t="shared" si="105"/>
        <v>Elderly</v>
      </c>
      <c r="D2297" s="1" t="s">
        <v>25</v>
      </c>
      <c r="E2297" s="1" t="s">
        <v>5328</v>
      </c>
      <c r="F2297" s="2">
        <v>45417</v>
      </c>
      <c r="G2297" s="2" t="str">
        <f t="shared" si="106"/>
        <v>May</v>
      </c>
      <c r="H2297" s="2" t="str">
        <f t="shared" si="107"/>
        <v>Spring</v>
      </c>
      <c r="I2297" s="1" t="s">
        <v>54</v>
      </c>
      <c r="J2297" s="1" t="s">
        <v>50</v>
      </c>
      <c r="K2297" s="1">
        <v>2</v>
      </c>
      <c r="L2297" s="7">
        <v>1515.76</v>
      </c>
      <c r="M2297" s="1" t="s">
        <v>29</v>
      </c>
      <c r="N2297" s="1" t="s">
        <v>21</v>
      </c>
      <c r="O2297" s="1" t="s">
        <v>3428</v>
      </c>
      <c r="P2297" s="1">
        <v>40</v>
      </c>
      <c r="Q2297" s="1" t="s">
        <v>31</v>
      </c>
      <c r="R2297" s="1">
        <v>1</v>
      </c>
    </row>
    <row r="2298" spans="1:18" ht="12.75" x14ac:dyDescent="0.35">
      <c r="A2298" s="1" t="s">
        <v>5329</v>
      </c>
      <c r="B2298" s="1">
        <v>100</v>
      </c>
      <c r="C2298" s="1" t="str">
        <f t="shared" si="105"/>
        <v>Elderly</v>
      </c>
      <c r="D2298" s="1" t="s">
        <v>16</v>
      </c>
      <c r="E2298" s="1" t="s">
        <v>5330</v>
      </c>
      <c r="F2298" s="2">
        <v>45638</v>
      </c>
      <c r="G2298" s="2" t="str">
        <f t="shared" si="106"/>
        <v>December</v>
      </c>
      <c r="H2298" s="2" t="str">
        <f t="shared" si="107"/>
        <v>Winter</v>
      </c>
      <c r="I2298" s="1" t="s">
        <v>45</v>
      </c>
      <c r="J2298" s="1" t="s">
        <v>19</v>
      </c>
      <c r="K2298" s="1">
        <v>9</v>
      </c>
      <c r="L2298" s="7">
        <v>3390.77</v>
      </c>
      <c r="M2298" s="1" t="s">
        <v>35</v>
      </c>
      <c r="N2298" s="1" t="s">
        <v>21</v>
      </c>
      <c r="O2298" s="1" t="s">
        <v>523</v>
      </c>
      <c r="P2298" s="1">
        <v>66</v>
      </c>
      <c r="Q2298" s="1" t="s">
        <v>38</v>
      </c>
      <c r="R2298" s="1">
        <v>3</v>
      </c>
    </row>
    <row r="2299" spans="1:18" ht="12.75" x14ac:dyDescent="0.35">
      <c r="A2299" s="1" t="s">
        <v>5331</v>
      </c>
      <c r="B2299" s="1">
        <v>80</v>
      </c>
      <c r="C2299" s="1" t="str">
        <f t="shared" si="105"/>
        <v>Elderly</v>
      </c>
      <c r="D2299" s="1" t="s">
        <v>62</v>
      </c>
      <c r="E2299" s="1" t="s">
        <v>5332</v>
      </c>
      <c r="F2299" s="2">
        <v>45536</v>
      </c>
      <c r="G2299" s="2" t="str">
        <f t="shared" si="106"/>
        <v>September</v>
      </c>
      <c r="H2299" s="2" t="str">
        <f t="shared" si="107"/>
        <v>Autumn</v>
      </c>
      <c r="I2299" s="1" t="s">
        <v>45</v>
      </c>
      <c r="J2299" s="1" t="s">
        <v>59</v>
      </c>
      <c r="K2299" s="1">
        <v>3</v>
      </c>
      <c r="L2299" s="7">
        <v>4856.6899999999996</v>
      </c>
      <c r="M2299" s="1" t="s">
        <v>29</v>
      </c>
      <c r="N2299" s="1" t="s">
        <v>36</v>
      </c>
      <c r="O2299" s="1" t="s">
        <v>2710</v>
      </c>
      <c r="P2299" s="1">
        <v>46</v>
      </c>
      <c r="Q2299" s="1" t="s">
        <v>66</v>
      </c>
      <c r="R2299" s="1">
        <v>1</v>
      </c>
    </row>
    <row r="2300" spans="1:18" ht="12.75" x14ac:dyDescent="0.35">
      <c r="A2300" s="1" t="s">
        <v>5333</v>
      </c>
      <c r="B2300" s="1">
        <v>14</v>
      </c>
      <c r="C2300" s="1" t="str">
        <f t="shared" si="105"/>
        <v>Teenagers</v>
      </c>
      <c r="D2300" s="1" t="s">
        <v>62</v>
      </c>
      <c r="E2300" s="1" t="s">
        <v>5334</v>
      </c>
      <c r="F2300" s="2">
        <v>45600</v>
      </c>
      <c r="G2300" s="2" t="str">
        <f t="shared" si="106"/>
        <v>November</v>
      </c>
      <c r="H2300" s="2" t="str">
        <f t="shared" si="107"/>
        <v>Autumn</v>
      </c>
      <c r="I2300" s="1" t="s">
        <v>27</v>
      </c>
      <c r="J2300" s="1" t="s">
        <v>28</v>
      </c>
      <c r="K2300" s="1">
        <v>62</v>
      </c>
      <c r="L2300" s="7">
        <v>4698.25</v>
      </c>
      <c r="M2300" s="1" t="s">
        <v>35</v>
      </c>
      <c r="N2300" s="1" t="s">
        <v>21</v>
      </c>
      <c r="O2300" s="1" t="s">
        <v>1071</v>
      </c>
      <c r="P2300" s="1">
        <v>50</v>
      </c>
      <c r="Q2300" s="1" t="s">
        <v>47</v>
      </c>
      <c r="R2300" s="1">
        <v>5</v>
      </c>
    </row>
    <row r="2301" spans="1:18" ht="12.75" x14ac:dyDescent="0.35">
      <c r="A2301" s="1" t="s">
        <v>5335</v>
      </c>
      <c r="B2301" s="1">
        <v>15</v>
      </c>
      <c r="C2301" s="1" t="str">
        <f t="shared" si="105"/>
        <v>Teenagers</v>
      </c>
      <c r="D2301" s="1" t="s">
        <v>16</v>
      </c>
      <c r="E2301" s="1" t="s">
        <v>5336</v>
      </c>
      <c r="F2301" s="2">
        <v>45473</v>
      </c>
      <c r="G2301" s="2" t="str">
        <f t="shared" si="106"/>
        <v>June</v>
      </c>
      <c r="H2301" s="2" t="str">
        <f t="shared" si="107"/>
        <v>Summer</v>
      </c>
      <c r="I2301" s="1" t="s">
        <v>75</v>
      </c>
      <c r="J2301" s="1" t="s">
        <v>59</v>
      </c>
      <c r="K2301" s="1">
        <v>3</v>
      </c>
      <c r="L2301" s="7">
        <v>4264.72</v>
      </c>
      <c r="M2301" s="1" t="s">
        <v>29</v>
      </c>
      <c r="N2301" s="1" t="s">
        <v>21</v>
      </c>
      <c r="O2301" s="1" t="s">
        <v>37</v>
      </c>
      <c r="P2301" s="1">
        <v>12</v>
      </c>
      <c r="Q2301" s="1" t="s">
        <v>31</v>
      </c>
      <c r="R2301" s="1">
        <v>2</v>
      </c>
    </row>
    <row r="2302" spans="1:18" ht="12.75" x14ac:dyDescent="0.35">
      <c r="A2302" s="1" t="s">
        <v>5337</v>
      </c>
      <c r="B2302" s="1">
        <v>81</v>
      </c>
      <c r="C2302" s="1" t="str">
        <f t="shared" si="105"/>
        <v>Elderly</v>
      </c>
      <c r="D2302" s="1" t="s">
        <v>16</v>
      </c>
      <c r="E2302" s="1" t="s">
        <v>3923</v>
      </c>
      <c r="F2302" s="2">
        <v>45582</v>
      </c>
      <c r="G2302" s="2" t="str">
        <f t="shared" si="106"/>
        <v>October</v>
      </c>
      <c r="H2302" s="2" t="str">
        <f t="shared" si="107"/>
        <v>Autumn</v>
      </c>
      <c r="I2302" s="1" t="s">
        <v>58</v>
      </c>
      <c r="J2302" s="1" t="s">
        <v>50</v>
      </c>
      <c r="K2302" s="1">
        <v>10</v>
      </c>
      <c r="L2302" s="7">
        <v>1536.82</v>
      </c>
      <c r="M2302" s="1" t="s">
        <v>29</v>
      </c>
      <c r="N2302" s="1" t="s">
        <v>36</v>
      </c>
      <c r="O2302" s="1" t="s">
        <v>2319</v>
      </c>
      <c r="P2302" s="1">
        <v>79</v>
      </c>
      <c r="Q2302" s="1" t="s">
        <v>66</v>
      </c>
      <c r="R2302" s="1">
        <v>3</v>
      </c>
    </row>
    <row r="2303" spans="1:18" ht="12.75" x14ac:dyDescent="0.35">
      <c r="A2303" s="1" t="s">
        <v>5338</v>
      </c>
      <c r="B2303" s="1">
        <v>60</v>
      </c>
      <c r="C2303" s="1" t="str">
        <f t="shared" si="105"/>
        <v>Elderly</v>
      </c>
      <c r="D2303" s="1" t="s">
        <v>16</v>
      </c>
      <c r="E2303" s="1" t="s">
        <v>5220</v>
      </c>
      <c r="F2303" s="2">
        <v>45586</v>
      </c>
      <c r="G2303" s="2" t="str">
        <f t="shared" si="106"/>
        <v>October</v>
      </c>
      <c r="H2303" s="2" t="str">
        <f t="shared" si="107"/>
        <v>Autumn</v>
      </c>
      <c r="I2303" s="1" t="s">
        <v>18</v>
      </c>
      <c r="J2303" s="1" t="s">
        <v>28</v>
      </c>
      <c r="K2303" s="1">
        <v>63</v>
      </c>
      <c r="L2303" s="7">
        <v>3275.81</v>
      </c>
      <c r="M2303" s="1" t="s">
        <v>20</v>
      </c>
      <c r="N2303" s="1" t="s">
        <v>36</v>
      </c>
      <c r="O2303" s="1" t="s">
        <v>3885</v>
      </c>
      <c r="P2303" s="1">
        <v>94</v>
      </c>
      <c r="Q2303" s="1" t="s">
        <v>38</v>
      </c>
      <c r="R2303" s="1">
        <v>5</v>
      </c>
    </row>
    <row r="2304" spans="1:18" ht="12.75" x14ac:dyDescent="0.35">
      <c r="A2304" s="1" t="s">
        <v>5339</v>
      </c>
      <c r="B2304" s="1">
        <v>95</v>
      </c>
      <c r="C2304" s="1" t="str">
        <f t="shared" si="105"/>
        <v>Elderly</v>
      </c>
      <c r="D2304" s="1" t="s">
        <v>62</v>
      </c>
      <c r="E2304" s="1" t="s">
        <v>5340</v>
      </c>
      <c r="F2304" s="2">
        <v>45294</v>
      </c>
      <c r="G2304" s="2" t="str">
        <f t="shared" si="106"/>
        <v>January</v>
      </c>
      <c r="H2304" s="2" t="str">
        <f t="shared" si="107"/>
        <v>Winter</v>
      </c>
      <c r="I2304" s="1" t="s">
        <v>27</v>
      </c>
      <c r="J2304" s="1" t="s">
        <v>50</v>
      </c>
      <c r="K2304" s="1">
        <v>56</v>
      </c>
      <c r="L2304" s="7">
        <v>3743.94</v>
      </c>
      <c r="M2304" s="1" t="s">
        <v>29</v>
      </c>
      <c r="N2304" s="1" t="s">
        <v>36</v>
      </c>
      <c r="O2304" s="1" t="s">
        <v>687</v>
      </c>
      <c r="P2304" s="1">
        <v>50</v>
      </c>
      <c r="Q2304" s="1" t="s">
        <v>38</v>
      </c>
      <c r="R2304" s="1">
        <v>2</v>
      </c>
    </row>
    <row r="2305" spans="1:18" ht="12.75" x14ac:dyDescent="0.35">
      <c r="A2305" s="1" t="s">
        <v>5341</v>
      </c>
      <c r="B2305" s="1">
        <v>99</v>
      </c>
      <c r="C2305" s="1" t="str">
        <f t="shared" si="105"/>
        <v>Elderly</v>
      </c>
      <c r="D2305" s="1" t="s">
        <v>62</v>
      </c>
      <c r="E2305" s="1" t="s">
        <v>5342</v>
      </c>
      <c r="F2305" s="2">
        <v>45593</v>
      </c>
      <c r="G2305" s="2" t="str">
        <f t="shared" si="106"/>
        <v>October</v>
      </c>
      <c r="H2305" s="2" t="str">
        <f t="shared" si="107"/>
        <v>Autumn</v>
      </c>
      <c r="I2305" s="1" t="s">
        <v>41</v>
      </c>
      <c r="J2305" s="1" t="s">
        <v>59</v>
      </c>
      <c r="K2305" s="1">
        <v>38</v>
      </c>
      <c r="L2305" s="7">
        <v>3784.51</v>
      </c>
      <c r="M2305" s="1" t="s">
        <v>35</v>
      </c>
      <c r="N2305" s="1" t="s">
        <v>21</v>
      </c>
      <c r="O2305" s="1" t="s">
        <v>1509</v>
      </c>
      <c r="P2305" s="1">
        <v>9</v>
      </c>
      <c r="Q2305" s="1" t="s">
        <v>38</v>
      </c>
      <c r="R2305" s="1">
        <v>4</v>
      </c>
    </row>
    <row r="2306" spans="1:18" ht="12.75" x14ac:dyDescent="0.35">
      <c r="A2306" s="1" t="s">
        <v>5343</v>
      </c>
      <c r="B2306" s="1">
        <v>84</v>
      </c>
      <c r="C2306" s="1" t="str">
        <f t="shared" si="105"/>
        <v>Elderly</v>
      </c>
      <c r="D2306" s="1" t="s">
        <v>62</v>
      </c>
      <c r="E2306" s="1" t="s">
        <v>4965</v>
      </c>
      <c r="F2306" s="2">
        <v>45380</v>
      </c>
      <c r="G2306" s="2" t="str">
        <f t="shared" si="106"/>
        <v>March</v>
      </c>
      <c r="H2306" s="2" t="str">
        <f t="shared" si="107"/>
        <v>Spring</v>
      </c>
      <c r="I2306" s="1" t="s">
        <v>45</v>
      </c>
      <c r="J2306" s="1" t="s">
        <v>19</v>
      </c>
      <c r="K2306" s="1">
        <v>44</v>
      </c>
      <c r="L2306" s="7">
        <v>799.48</v>
      </c>
      <c r="M2306" s="1" t="s">
        <v>29</v>
      </c>
      <c r="N2306" s="1" t="s">
        <v>36</v>
      </c>
      <c r="O2306" s="1" t="s">
        <v>520</v>
      </c>
      <c r="P2306" s="1">
        <v>7</v>
      </c>
      <c r="Q2306" s="1" t="s">
        <v>66</v>
      </c>
      <c r="R2306" s="1">
        <v>1</v>
      </c>
    </row>
    <row r="2307" spans="1:18" ht="12.75" x14ac:dyDescent="0.35">
      <c r="A2307" s="1" t="s">
        <v>5344</v>
      </c>
      <c r="B2307" s="1">
        <v>90</v>
      </c>
      <c r="C2307" s="1" t="str">
        <f t="shared" ref="C2307:C2370" si="108">IF(B2307&lt;10,"Children",IF(AND(B2307&gt;=10,B2307&lt;=19),"Teenagers",IF(AND(B2307&gt;=20,B2307&lt;=39),"Young Adults",IF(AND(B2307&gt;=40,B2307&lt;=59),"Middle-Aged","Elderly"))))</f>
        <v>Elderly</v>
      </c>
      <c r="D2307" s="1" t="s">
        <v>16</v>
      </c>
      <c r="E2307" s="1" t="s">
        <v>5345</v>
      </c>
      <c r="F2307" s="2">
        <v>45590</v>
      </c>
      <c r="G2307" s="2" t="str">
        <f t="shared" ref="G2307:G2370" si="109">TEXT(F2307,"mmmm")</f>
        <v>October</v>
      </c>
      <c r="H2307" s="2" t="str">
        <f t="shared" ref="H2307:H2370" si="110">IF(G2307="January","Winter",IF(G2307="February","Winter",IF(G2307="December","Winter",IF(G2307="March","Spring",IF(G2307="April","Spring",IF(G2307="May","Spring",IF(G2307="June","Summer",IF(G2307="July","Summer",IF(G2307="August","Summer","Autumn")))))))))</f>
        <v>Autumn</v>
      </c>
      <c r="I2307" s="1" t="s">
        <v>75</v>
      </c>
      <c r="J2307" s="1" t="s">
        <v>85</v>
      </c>
      <c r="K2307" s="1">
        <v>87</v>
      </c>
      <c r="L2307" s="7">
        <v>2519.44</v>
      </c>
      <c r="M2307" s="1" t="s">
        <v>35</v>
      </c>
      <c r="N2307" s="1" t="s">
        <v>21</v>
      </c>
      <c r="O2307" s="1" t="s">
        <v>5346</v>
      </c>
      <c r="P2307" s="1">
        <v>88</v>
      </c>
      <c r="Q2307" s="1" t="s">
        <v>31</v>
      </c>
      <c r="R2307" s="1">
        <v>5</v>
      </c>
    </row>
    <row r="2308" spans="1:18" ht="12.75" x14ac:dyDescent="0.35">
      <c r="A2308" s="1" t="s">
        <v>5347</v>
      </c>
      <c r="B2308" s="1">
        <v>22</v>
      </c>
      <c r="C2308" s="1" t="str">
        <f t="shared" si="108"/>
        <v>Young Adults</v>
      </c>
      <c r="D2308" s="1" t="s">
        <v>62</v>
      </c>
      <c r="E2308" s="1" t="s">
        <v>5348</v>
      </c>
      <c r="F2308" s="2">
        <v>45613</v>
      </c>
      <c r="G2308" s="2" t="str">
        <f t="shared" si="109"/>
        <v>November</v>
      </c>
      <c r="H2308" s="2" t="str">
        <f t="shared" si="110"/>
        <v>Autumn</v>
      </c>
      <c r="I2308" s="1" t="s">
        <v>104</v>
      </c>
      <c r="J2308" s="1" t="s">
        <v>59</v>
      </c>
      <c r="K2308" s="1">
        <v>5</v>
      </c>
      <c r="L2308" s="7">
        <v>2592.66</v>
      </c>
      <c r="M2308" s="1" t="s">
        <v>35</v>
      </c>
      <c r="N2308" s="1" t="s">
        <v>36</v>
      </c>
      <c r="O2308" s="1" t="s">
        <v>1062</v>
      </c>
      <c r="P2308" s="1">
        <v>43</v>
      </c>
      <c r="Q2308" s="1" t="s">
        <v>66</v>
      </c>
      <c r="R2308" s="1">
        <v>3</v>
      </c>
    </row>
    <row r="2309" spans="1:18" ht="12.75" x14ac:dyDescent="0.35">
      <c r="A2309" s="1" t="s">
        <v>5349</v>
      </c>
      <c r="B2309" s="1">
        <v>53</v>
      </c>
      <c r="C2309" s="1" t="str">
        <f t="shared" si="108"/>
        <v>Middle-Aged</v>
      </c>
      <c r="D2309" s="1" t="s">
        <v>25</v>
      </c>
      <c r="E2309" s="1" t="s">
        <v>5350</v>
      </c>
      <c r="F2309" s="2">
        <v>45584</v>
      </c>
      <c r="G2309" s="2" t="str">
        <f t="shared" si="109"/>
        <v>October</v>
      </c>
      <c r="H2309" s="2" t="str">
        <f t="shared" si="110"/>
        <v>Autumn</v>
      </c>
      <c r="I2309" s="1" t="s">
        <v>18</v>
      </c>
      <c r="J2309" s="1" t="s">
        <v>50</v>
      </c>
      <c r="K2309" s="1">
        <v>64</v>
      </c>
      <c r="L2309" s="7">
        <v>2847.17</v>
      </c>
      <c r="M2309" s="1" t="s">
        <v>35</v>
      </c>
      <c r="N2309" s="1" t="s">
        <v>21</v>
      </c>
      <c r="O2309" s="1" t="s">
        <v>3213</v>
      </c>
      <c r="P2309" s="1">
        <v>83</v>
      </c>
      <c r="Q2309" s="1" t="s">
        <v>31</v>
      </c>
      <c r="R2309" s="1">
        <v>1</v>
      </c>
    </row>
    <row r="2310" spans="1:18" ht="12.75" x14ac:dyDescent="0.35">
      <c r="A2310" s="1" t="s">
        <v>5351</v>
      </c>
      <c r="B2310" s="1">
        <v>25</v>
      </c>
      <c r="C2310" s="1" t="str">
        <f t="shared" si="108"/>
        <v>Young Adults</v>
      </c>
      <c r="D2310" s="1" t="s">
        <v>25</v>
      </c>
      <c r="E2310" s="1" t="s">
        <v>600</v>
      </c>
      <c r="F2310" s="2">
        <v>45451</v>
      </c>
      <c r="G2310" s="2" t="str">
        <f t="shared" si="109"/>
        <v>June</v>
      </c>
      <c r="H2310" s="2" t="str">
        <f t="shared" si="110"/>
        <v>Summer</v>
      </c>
      <c r="I2310" s="1" t="s">
        <v>54</v>
      </c>
      <c r="J2310" s="1" t="s">
        <v>85</v>
      </c>
      <c r="K2310" s="1">
        <v>85</v>
      </c>
      <c r="L2310" s="7">
        <v>4168.95</v>
      </c>
      <c r="M2310" s="1" t="s">
        <v>35</v>
      </c>
      <c r="N2310" s="1" t="s">
        <v>21</v>
      </c>
      <c r="O2310" s="1" t="s">
        <v>1361</v>
      </c>
      <c r="P2310" s="1">
        <v>4</v>
      </c>
      <c r="Q2310" s="1" t="s">
        <v>47</v>
      </c>
      <c r="R2310" s="1">
        <v>3</v>
      </c>
    </row>
    <row r="2311" spans="1:18" ht="12.75" x14ac:dyDescent="0.35">
      <c r="A2311" s="1" t="s">
        <v>5352</v>
      </c>
      <c r="B2311" s="1">
        <v>9</v>
      </c>
      <c r="C2311" s="1" t="str">
        <f t="shared" si="108"/>
        <v>Children</v>
      </c>
      <c r="D2311" s="1" t="s">
        <v>25</v>
      </c>
      <c r="E2311" s="1" t="s">
        <v>5353</v>
      </c>
      <c r="F2311" s="2">
        <v>45337</v>
      </c>
      <c r="G2311" s="2" t="str">
        <f t="shared" si="109"/>
        <v>February</v>
      </c>
      <c r="H2311" s="2" t="str">
        <f t="shared" si="110"/>
        <v>Winter</v>
      </c>
      <c r="I2311" s="1" t="s">
        <v>64</v>
      </c>
      <c r="J2311" s="1" t="s">
        <v>34</v>
      </c>
      <c r="K2311" s="1">
        <v>54</v>
      </c>
      <c r="L2311" s="7">
        <v>2311.38</v>
      </c>
      <c r="M2311" s="1" t="s">
        <v>20</v>
      </c>
      <c r="N2311" s="1" t="s">
        <v>36</v>
      </c>
      <c r="O2311" s="1" t="s">
        <v>1711</v>
      </c>
      <c r="P2311" s="1">
        <v>58</v>
      </c>
      <c r="Q2311" s="1" t="s">
        <v>47</v>
      </c>
      <c r="R2311" s="1">
        <v>1</v>
      </c>
    </row>
    <row r="2312" spans="1:18" ht="12.75" x14ac:dyDescent="0.35">
      <c r="A2312" s="1" t="s">
        <v>5354</v>
      </c>
      <c r="B2312" s="1">
        <v>65</v>
      </c>
      <c r="C2312" s="1" t="str">
        <f t="shared" si="108"/>
        <v>Elderly</v>
      </c>
      <c r="D2312" s="1" t="s">
        <v>16</v>
      </c>
      <c r="E2312" s="1" t="s">
        <v>5355</v>
      </c>
      <c r="F2312" s="2">
        <v>45437</v>
      </c>
      <c r="G2312" s="2" t="str">
        <f t="shared" si="109"/>
        <v>May</v>
      </c>
      <c r="H2312" s="2" t="str">
        <f t="shared" si="110"/>
        <v>Spring</v>
      </c>
      <c r="I2312" s="1" t="s">
        <v>64</v>
      </c>
      <c r="J2312" s="1" t="s">
        <v>28</v>
      </c>
      <c r="K2312" s="1">
        <v>33</v>
      </c>
      <c r="L2312" s="7">
        <v>1262.02</v>
      </c>
      <c r="M2312" s="1" t="s">
        <v>35</v>
      </c>
      <c r="N2312" s="1" t="s">
        <v>21</v>
      </c>
      <c r="O2312" s="1" t="s">
        <v>2797</v>
      </c>
      <c r="P2312" s="1">
        <v>100</v>
      </c>
      <c r="Q2312" s="1" t="s">
        <v>31</v>
      </c>
      <c r="R2312" s="1">
        <v>5</v>
      </c>
    </row>
    <row r="2313" spans="1:18" ht="12.75" x14ac:dyDescent="0.35">
      <c r="A2313" s="1" t="s">
        <v>5356</v>
      </c>
      <c r="B2313" s="1">
        <v>82</v>
      </c>
      <c r="C2313" s="1" t="str">
        <f t="shared" si="108"/>
        <v>Elderly</v>
      </c>
      <c r="D2313" s="1" t="s">
        <v>25</v>
      </c>
      <c r="E2313" s="1" t="s">
        <v>4087</v>
      </c>
      <c r="F2313" s="2">
        <v>45486</v>
      </c>
      <c r="G2313" s="2" t="str">
        <f t="shared" si="109"/>
        <v>July</v>
      </c>
      <c r="H2313" s="2" t="str">
        <f t="shared" si="110"/>
        <v>Summer</v>
      </c>
      <c r="I2313" s="1" t="s">
        <v>54</v>
      </c>
      <c r="J2313" s="1" t="s">
        <v>19</v>
      </c>
      <c r="K2313" s="1">
        <v>80</v>
      </c>
      <c r="L2313" s="7">
        <v>3359.38</v>
      </c>
      <c r="M2313" s="1" t="s">
        <v>35</v>
      </c>
      <c r="N2313" s="1" t="s">
        <v>36</v>
      </c>
      <c r="O2313" s="1" t="s">
        <v>1306</v>
      </c>
      <c r="P2313" s="1">
        <v>48</v>
      </c>
      <c r="Q2313" s="1" t="s">
        <v>23</v>
      </c>
      <c r="R2313" s="1">
        <v>1</v>
      </c>
    </row>
    <row r="2314" spans="1:18" ht="12.75" x14ac:dyDescent="0.35">
      <c r="A2314" s="1" t="s">
        <v>5357</v>
      </c>
      <c r="B2314" s="1">
        <v>44</v>
      </c>
      <c r="C2314" s="1" t="str">
        <f t="shared" si="108"/>
        <v>Middle-Aged</v>
      </c>
      <c r="D2314" s="1" t="s">
        <v>16</v>
      </c>
      <c r="E2314" s="1" t="s">
        <v>5358</v>
      </c>
      <c r="F2314" s="2">
        <v>45626</v>
      </c>
      <c r="G2314" s="2" t="str">
        <f t="shared" si="109"/>
        <v>November</v>
      </c>
      <c r="H2314" s="2" t="str">
        <f t="shared" si="110"/>
        <v>Autumn</v>
      </c>
      <c r="I2314" s="1" t="s">
        <v>58</v>
      </c>
      <c r="J2314" s="1" t="s">
        <v>28</v>
      </c>
      <c r="K2314" s="1">
        <v>67</v>
      </c>
      <c r="L2314" s="7">
        <v>565.75</v>
      </c>
      <c r="M2314" s="1" t="s">
        <v>35</v>
      </c>
      <c r="N2314" s="1" t="s">
        <v>36</v>
      </c>
      <c r="O2314" s="1" t="s">
        <v>5359</v>
      </c>
      <c r="P2314" s="1">
        <v>27</v>
      </c>
      <c r="Q2314" s="1" t="s">
        <v>66</v>
      </c>
      <c r="R2314" s="1">
        <v>1</v>
      </c>
    </row>
    <row r="2315" spans="1:18" ht="12.75" x14ac:dyDescent="0.35">
      <c r="A2315" s="1" t="s">
        <v>5360</v>
      </c>
      <c r="B2315" s="1">
        <v>97</v>
      </c>
      <c r="C2315" s="1" t="str">
        <f t="shared" si="108"/>
        <v>Elderly</v>
      </c>
      <c r="D2315" s="1" t="s">
        <v>25</v>
      </c>
      <c r="E2315" s="1" t="s">
        <v>5361</v>
      </c>
      <c r="F2315" s="2">
        <v>45535</v>
      </c>
      <c r="G2315" s="2" t="str">
        <f t="shared" si="109"/>
        <v>August</v>
      </c>
      <c r="H2315" s="2" t="str">
        <f t="shared" si="110"/>
        <v>Summer</v>
      </c>
      <c r="I2315" s="1" t="s">
        <v>54</v>
      </c>
      <c r="J2315" s="1" t="s">
        <v>85</v>
      </c>
      <c r="K2315" s="1">
        <v>23</v>
      </c>
      <c r="L2315" s="7">
        <v>1562.37</v>
      </c>
      <c r="M2315" s="1" t="s">
        <v>35</v>
      </c>
      <c r="N2315" s="1" t="s">
        <v>21</v>
      </c>
      <c r="O2315" s="1" t="s">
        <v>1178</v>
      </c>
      <c r="P2315" s="1">
        <v>60</v>
      </c>
      <c r="Q2315" s="1" t="s">
        <v>47</v>
      </c>
      <c r="R2315" s="1">
        <v>5</v>
      </c>
    </row>
    <row r="2316" spans="1:18" ht="12.75" x14ac:dyDescent="0.35">
      <c r="A2316" s="1" t="s">
        <v>5362</v>
      </c>
      <c r="B2316" s="1">
        <v>25</v>
      </c>
      <c r="C2316" s="1" t="str">
        <f t="shared" si="108"/>
        <v>Young Adults</v>
      </c>
      <c r="D2316" s="1" t="s">
        <v>25</v>
      </c>
      <c r="E2316" s="1" t="s">
        <v>5363</v>
      </c>
      <c r="F2316" s="2">
        <v>45612</v>
      </c>
      <c r="G2316" s="2" t="str">
        <f t="shared" si="109"/>
        <v>November</v>
      </c>
      <c r="H2316" s="2" t="str">
        <f t="shared" si="110"/>
        <v>Autumn</v>
      </c>
      <c r="I2316" s="1" t="s">
        <v>75</v>
      </c>
      <c r="J2316" s="1" t="s">
        <v>34</v>
      </c>
      <c r="K2316" s="1">
        <v>80</v>
      </c>
      <c r="L2316" s="7">
        <v>1091.58</v>
      </c>
      <c r="M2316" s="1" t="s">
        <v>35</v>
      </c>
      <c r="N2316" s="1" t="s">
        <v>36</v>
      </c>
      <c r="O2316" s="1" t="s">
        <v>2403</v>
      </c>
      <c r="P2316" s="1">
        <v>13</v>
      </c>
      <c r="Q2316" s="1" t="s">
        <v>66</v>
      </c>
      <c r="R2316" s="1">
        <v>4</v>
      </c>
    </row>
    <row r="2317" spans="1:18" ht="12.75" x14ac:dyDescent="0.35">
      <c r="A2317" s="1" t="s">
        <v>5364</v>
      </c>
      <c r="B2317" s="1">
        <v>16</v>
      </c>
      <c r="C2317" s="1" t="str">
        <f t="shared" si="108"/>
        <v>Teenagers</v>
      </c>
      <c r="D2317" s="1" t="s">
        <v>25</v>
      </c>
      <c r="E2317" s="1" t="s">
        <v>5365</v>
      </c>
      <c r="F2317" s="2">
        <v>45574</v>
      </c>
      <c r="G2317" s="2" t="str">
        <f t="shared" si="109"/>
        <v>October</v>
      </c>
      <c r="H2317" s="2" t="str">
        <f t="shared" si="110"/>
        <v>Autumn</v>
      </c>
      <c r="I2317" s="1" t="s">
        <v>41</v>
      </c>
      <c r="J2317" s="1" t="s">
        <v>59</v>
      </c>
      <c r="K2317" s="1">
        <v>19</v>
      </c>
      <c r="L2317" s="7">
        <v>1219.8</v>
      </c>
      <c r="M2317" s="1" t="s">
        <v>29</v>
      </c>
      <c r="N2317" s="1" t="s">
        <v>21</v>
      </c>
      <c r="O2317" s="1" t="s">
        <v>4347</v>
      </c>
      <c r="P2317" s="1">
        <v>75</v>
      </c>
      <c r="Q2317" s="1" t="s">
        <v>38</v>
      </c>
      <c r="R2317" s="1">
        <v>2</v>
      </c>
    </row>
    <row r="2318" spans="1:18" ht="12.75" x14ac:dyDescent="0.35">
      <c r="A2318" s="1" t="s">
        <v>5366</v>
      </c>
      <c r="B2318" s="1">
        <v>9</v>
      </c>
      <c r="C2318" s="1" t="str">
        <f t="shared" si="108"/>
        <v>Children</v>
      </c>
      <c r="D2318" s="1" t="s">
        <v>25</v>
      </c>
      <c r="E2318" s="1" t="s">
        <v>5367</v>
      </c>
      <c r="F2318" s="2">
        <v>45317</v>
      </c>
      <c r="G2318" s="2" t="str">
        <f t="shared" si="109"/>
        <v>January</v>
      </c>
      <c r="H2318" s="2" t="str">
        <f t="shared" si="110"/>
        <v>Winter</v>
      </c>
      <c r="I2318" s="1" t="s">
        <v>75</v>
      </c>
      <c r="J2318" s="1" t="s">
        <v>85</v>
      </c>
      <c r="K2318" s="1">
        <v>14</v>
      </c>
      <c r="L2318" s="7">
        <v>4823.74</v>
      </c>
      <c r="M2318" s="1" t="s">
        <v>35</v>
      </c>
      <c r="N2318" s="1" t="s">
        <v>36</v>
      </c>
      <c r="O2318" s="1" t="s">
        <v>2319</v>
      </c>
      <c r="P2318" s="1">
        <v>6</v>
      </c>
      <c r="Q2318" s="1" t="s">
        <v>31</v>
      </c>
      <c r="R2318" s="1">
        <v>3</v>
      </c>
    </row>
    <row r="2319" spans="1:18" ht="12.75" x14ac:dyDescent="0.35">
      <c r="A2319" s="1" t="s">
        <v>5368</v>
      </c>
      <c r="B2319" s="1">
        <v>6</v>
      </c>
      <c r="C2319" s="1" t="str">
        <f t="shared" si="108"/>
        <v>Children</v>
      </c>
      <c r="D2319" s="1" t="s">
        <v>16</v>
      </c>
      <c r="E2319" s="1" t="s">
        <v>5369</v>
      </c>
      <c r="F2319" s="2">
        <v>45329</v>
      </c>
      <c r="G2319" s="2" t="str">
        <f t="shared" si="109"/>
        <v>February</v>
      </c>
      <c r="H2319" s="2" t="str">
        <f t="shared" si="110"/>
        <v>Winter</v>
      </c>
      <c r="I2319" s="1" t="s">
        <v>18</v>
      </c>
      <c r="J2319" s="1" t="s">
        <v>85</v>
      </c>
      <c r="K2319" s="1">
        <v>19</v>
      </c>
      <c r="L2319" s="7">
        <v>1535.51</v>
      </c>
      <c r="M2319" s="1" t="s">
        <v>35</v>
      </c>
      <c r="N2319" s="1" t="s">
        <v>36</v>
      </c>
      <c r="O2319" s="1" t="s">
        <v>1373</v>
      </c>
      <c r="P2319" s="1">
        <v>29</v>
      </c>
      <c r="Q2319" s="1" t="s">
        <v>38</v>
      </c>
      <c r="R2319" s="1">
        <v>5</v>
      </c>
    </row>
    <row r="2320" spans="1:18" ht="12.75" x14ac:dyDescent="0.35">
      <c r="A2320" s="1" t="s">
        <v>5370</v>
      </c>
      <c r="B2320" s="1">
        <v>46</v>
      </c>
      <c r="C2320" s="1" t="str">
        <f t="shared" si="108"/>
        <v>Middle-Aged</v>
      </c>
      <c r="D2320" s="1" t="s">
        <v>62</v>
      </c>
      <c r="E2320" s="1" t="s">
        <v>5371</v>
      </c>
      <c r="F2320" s="2">
        <v>45644</v>
      </c>
      <c r="G2320" s="2" t="str">
        <f t="shared" si="109"/>
        <v>December</v>
      </c>
      <c r="H2320" s="2" t="str">
        <f t="shared" si="110"/>
        <v>Winter</v>
      </c>
      <c r="I2320" s="1" t="s">
        <v>45</v>
      </c>
      <c r="J2320" s="1" t="s">
        <v>19</v>
      </c>
      <c r="K2320" s="1">
        <v>29</v>
      </c>
      <c r="L2320" s="7">
        <v>2650.53</v>
      </c>
      <c r="M2320" s="1" t="s">
        <v>29</v>
      </c>
      <c r="N2320" s="1" t="s">
        <v>36</v>
      </c>
      <c r="O2320" s="1" t="s">
        <v>4023</v>
      </c>
      <c r="P2320" s="1">
        <v>6</v>
      </c>
      <c r="Q2320" s="1" t="s">
        <v>47</v>
      </c>
      <c r="R2320" s="1">
        <v>3</v>
      </c>
    </row>
    <row r="2321" spans="1:18" ht="12.75" x14ac:dyDescent="0.35">
      <c r="A2321" s="1" t="s">
        <v>5372</v>
      </c>
      <c r="B2321" s="1">
        <v>96</v>
      </c>
      <c r="C2321" s="1" t="str">
        <f t="shared" si="108"/>
        <v>Elderly</v>
      </c>
      <c r="D2321" s="1" t="s">
        <v>62</v>
      </c>
      <c r="E2321" s="1" t="s">
        <v>1261</v>
      </c>
      <c r="F2321" s="2">
        <v>45514</v>
      </c>
      <c r="G2321" s="2" t="str">
        <f t="shared" si="109"/>
        <v>August</v>
      </c>
      <c r="H2321" s="2" t="str">
        <f t="shared" si="110"/>
        <v>Summer</v>
      </c>
      <c r="I2321" s="1" t="s">
        <v>58</v>
      </c>
      <c r="J2321" s="1" t="s">
        <v>28</v>
      </c>
      <c r="K2321" s="1">
        <v>90</v>
      </c>
      <c r="L2321" s="7">
        <v>4843.62</v>
      </c>
      <c r="M2321" s="1" t="s">
        <v>35</v>
      </c>
      <c r="N2321" s="1" t="s">
        <v>36</v>
      </c>
      <c r="O2321" s="1" t="s">
        <v>841</v>
      </c>
      <c r="P2321" s="1">
        <v>87</v>
      </c>
      <c r="Q2321" s="1" t="s">
        <v>38</v>
      </c>
      <c r="R2321" s="1">
        <v>4</v>
      </c>
    </row>
    <row r="2322" spans="1:18" ht="12.75" x14ac:dyDescent="0.35">
      <c r="A2322" s="1" t="s">
        <v>5373</v>
      </c>
      <c r="B2322" s="1">
        <v>56</v>
      </c>
      <c r="C2322" s="1" t="str">
        <f t="shared" si="108"/>
        <v>Middle-Aged</v>
      </c>
      <c r="D2322" s="1" t="s">
        <v>25</v>
      </c>
      <c r="E2322" s="1" t="s">
        <v>5374</v>
      </c>
      <c r="F2322" s="2">
        <v>45434</v>
      </c>
      <c r="G2322" s="2" t="str">
        <f t="shared" si="109"/>
        <v>May</v>
      </c>
      <c r="H2322" s="2" t="str">
        <f t="shared" si="110"/>
        <v>Spring</v>
      </c>
      <c r="I2322" s="1" t="s">
        <v>58</v>
      </c>
      <c r="J2322" s="1" t="s">
        <v>85</v>
      </c>
      <c r="K2322" s="1">
        <v>78</v>
      </c>
      <c r="L2322" s="7">
        <v>1020.76</v>
      </c>
      <c r="M2322" s="1" t="s">
        <v>29</v>
      </c>
      <c r="N2322" s="1" t="s">
        <v>21</v>
      </c>
      <c r="O2322" s="1" t="s">
        <v>5375</v>
      </c>
      <c r="P2322" s="1">
        <v>55</v>
      </c>
      <c r="Q2322" s="1" t="s">
        <v>23</v>
      </c>
      <c r="R2322" s="1">
        <v>5</v>
      </c>
    </row>
    <row r="2323" spans="1:18" ht="12.75" x14ac:dyDescent="0.35">
      <c r="A2323" s="1" t="s">
        <v>5376</v>
      </c>
      <c r="B2323" s="1">
        <v>11</v>
      </c>
      <c r="C2323" s="1" t="str">
        <f t="shared" si="108"/>
        <v>Teenagers</v>
      </c>
      <c r="D2323" s="1" t="s">
        <v>25</v>
      </c>
      <c r="E2323" s="1" t="s">
        <v>5377</v>
      </c>
      <c r="F2323" s="2">
        <v>45515</v>
      </c>
      <c r="G2323" s="2" t="str">
        <f t="shared" si="109"/>
        <v>August</v>
      </c>
      <c r="H2323" s="2" t="str">
        <f t="shared" si="110"/>
        <v>Summer</v>
      </c>
      <c r="I2323" s="1" t="s">
        <v>45</v>
      </c>
      <c r="J2323" s="1" t="s">
        <v>50</v>
      </c>
      <c r="K2323" s="1">
        <v>12</v>
      </c>
      <c r="L2323" s="7">
        <v>224.23</v>
      </c>
      <c r="M2323" s="1" t="s">
        <v>35</v>
      </c>
      <c r="N2323" s="1" t="s">
        <v>21</v>
      </c>
      <c r="O2323" s="1" t="s">
        <v>22</v>
      </c>
      <c r="P2323" s="1">
        <v>4</v>
      </c>
      <c r="Q2323" s="1" t="s">
        <v>38</v>
      </c>
      <c r="R2323" s="1">
        <v>2</v>
      </c>
    </row>
    <row r="2324" spans="1:18" ht="12.75" x14ac:dyDescent="0.35">
      <c r="A2324" s="1" t="s">
        <v>5378</v>
      </c>
      <c r="B2324" s="1">
        <v>35</v>
      </c>
      <c r="C2324" s="1" t="str">
        <f t="shared" si="108"/>
        <v>Young Adults</v>
      </c>
      <c r="D2324" s="1" t="s">
        <v>25</v>
      </c>
      <c r="E2324" s="1" t="s">
        <v>4698</v>
      </c>
      <c r="F2324" s="2">
        <v>45642</v>
      </c>
      <c r="G2324" s="2" t="str">
        <f t="shared" si="109"/>
        <v>December</v>
      </c>
      <c r="H2324" s="2" t="str">
        <f t="shared" si="110"/>
        <v>Winter</v>
      </c>
      <c r="I2324" s="1" t="s">
        <v>27</v>
      </c>
      <c r="J2324" s="1" t="s">
        <v>59</v>
      </c>
      <c r="K2324" s="1">
        <v>17</v>
      </c>
      <c r="L2324" s="7">
        <v>4754.24</v>
      </c>
      <c r="M2324" s="1" t="s">
        <v>20</v>
      </c>
      <c r="N2324" s="1" t="s">
        <v>36</v>
      </c>
      <c r="O2324" s="1" t="s">
        <v>506</v>
      </c>
      <c r="P2324" s="1">
        <v>86</v>
      </c>
      <c r="Q2324" s="1" t="s">
        <v>23</v>
      </c>
      <c r="R2324" s="1">
        <v>3</v>
      </c>
    </row>
    <row r="2325" spans="1:18" ht="12.75" x14ac:dyDescent="0.35">
      <c r="A2325" s="1" t="s">
        <v>5379</v>
      </c>
      <c r="B2325" s="1">
        <v>85</v>
      </c>
      <c r="C2325" s="1" t="str">
        <f t="shared" si="108"/>
        <v>Elderly</v>
      </c>
      <c r="D2325" s="1" t="s">
        <v>62</v>
      </c>
      <c r="E2325" s="1" t="s">
        <v>5380</v>
      </c>
      <c r="F2325" s="2">
        <v>45534</v>
      </c>
      <c r="G2325" s="2" t="str">
        <f t="shared" si="109"/>
        <v>August</v>
      </c>
      <c r="H2325" s="2" t="str">
        <f t="shared" si="110"/>
        <v>Summer</v>
      </c>
      <c r="I2325" s="1" t="s">
        <v>75</v>
      </c>
      <c r="J2325" s="1" t="s">
        <v>85</v>
      </c>
      <c r="K2325" s="1">
        <v>38</v>
      </c>
      <c r="L2325" s="7">
        <v>2225.9699999999998</v>
      </c>
      <c r="M2325" s="1" t="s">
        <v>35</v>
      </c>
      <c r="N2325" s="1" t="s">
        <v>36</v>
      </c>
      <c r="O2325" s="1" t="s">
        <v>482</v>
      </c>
      <c r="P2325" s="1">
        <v>39</v>
      </c>
      <c r="Q2325" s="1" t="s">
        <v>23</v>
      </c>
      <c r="R2325" s="1">
        <v>1</v>
      </c>
    </row>
    <row r="2326" spans="1:18" ht="12.75" x14ac:dyDescent="0.35">
      <c r="A2326" s="1" t="s">
        <v>5381</v>
      </c>
      <c r="B2326" s="1">
        <v>38</v>
      </c>
      <c r="C2326" s="1" t="str">
        <f t="shared" si="108"/>
        <v>Young Adults</v>
      </c>
      <c r="D2326" s="1" t="s">
        <v>25</v>
      </c>
      <c r="E2326" s="1" t="s">
        <v>5382</v>
      </c>
      <c r="F2326" s="2">
        <v>45548</v>
      </c>
      <c r="G2326" s="2" t="str">
        <f t="shared" si="109"/>
        <v>September</v>
      </c>
      <c r="H2326" s="2" t="str">
        <f t="shared" si="110"/>
        <v>Autumn</v>
      </c>
      <c r="I2326" s="1" t="s">
        <v>58</v>
      </c>
      <c r="J2326" s="1" t="s">
        <v>34</v>
      </c>
      <c r="K2326" s="1">
        <v>34</v>
      </c>
      <c r="L2326" s="7">
        <v>3296.47</v>
      </c>
      <c r="M2326" s="1" t="s">
        <v>20</v>
      </c>
      <c r="N2326" s="1" t="s">
        <v>36</v>
      </c>
      <c r="O2326" s="1" t="s">
        <v>1169</v>
      </c>
      <c r="P2326" s="1">
        <v>78</v>
      </c>
      <c r="Q2326" s="1" t="s">
        <v>23</v>
      </c>
      <c r="R2326" s="1">
        <v>3</v>
      </c>
    </row>
    <row r="2327" spans="1:18" ht="12.75" x14ac:dyDescent="0.35">
      <c r="A2327" s="1" t="s">
        <v>5383</v>
      </c>
      <c r="B2327" s="1">
        <v>11</v>
      </c>
      <c r="C2327" s="1" t="str">
        <f t="shared" si="108"/>
        <v>Teenagers</v>
      </c>
      <c r="D2327" s="1" t="s">
        <v>25</v>
      </c>
      <c r="E2327" s="1" t="s">
        <v>5384</v>
      </c>
      <c r="F2327" s="2">
        <v>45417</v>
      </c>
      <c r="G2327" s="2" t="str">
        <f t="shared" si="109"/>
        <v>May</v>
      </c>
      <c r="H2327" s="2" t="str">
        <f t="shared" si="110"/>
        <v>Spring</v>
      </c>
      <c r="I2327" s="1" t="s">
        <v>45</v>
      </c>
      <c r="J2327" s="1" t="s">
        <v>59</v>
      </c>
      <c r="K2327" s="1">
        <v>36</v>
      </c>
      <c r="L2327" s="7">
        <v>1289.8499999999999</v>
      </c>
      <c r="M2327" s="1" t="s">
        <v>35</v>
      </c>
      <c r="N2327" s="1" t="s">
        <v>21</v>
      </c>
      <c r="O2327" s="1" t="s">
        <v>1651</v>
      </c>
      <c r="P2327" s="1">
        <v>31</v>
      </c>
      <c r="Q2327" s="1" t="s">
        <v>66</v>
      </c>
      <c r="R2327" s="1">
        <v>5</v>
      </c>
    </row>
    <row r="2328" spans="1:18" ht="12.75" x14ac:dyDescent="0.35">
      <c r="A2328" s="1" t="s">
        <v>5385</v>
      </c>
      <c r="B2328" s="1">
        <v>81</v>
      </c>
      <c r="C2328" s="1" t="str">
        <f t="shared" si="108"/>
        <v>Elderly</v>
      </c>
      <c r="D2328" s="1" t="s">
        <v>25</v>
      </c>
      <c r="E2328" s="1" t="s">
        <v>5386</v>
      </c>
      <c r="F2328" s="2">
        <v>45410</v>
      </c>
      <c r="G2328" s="2" t="str">
        <f t="shared" si="109"/>
        <v>April</v>
      </c>
      <c r="H2328" s="2" t="str">
        <f t="shared" si="110"/>
        <v>Spring</v>
      </c>
      <c r="I2328" s="1" t="s">
        <v>27</v>
      </c>
      <c r="J2328" s="1" t="s">
        <v>34</v>
      </c>
      <c r="K2328" s="1">
        <v>77</v>
      </c>
      <c r="L2328" s="7">
        <v>132.77000000000001</v>
      </c>
      <c r="M2328" s="1" t="s">
        <v>29</v>
      </c>
      <c r="N2328" s="1" t="s">
        <v>21</v>
      </c>
      <c r="O2328" s="1" t="s">
        <v>807</v>
      </c>
      <c r="P2328" s="1">
        <v>6</v>
      </c>
      <c r="Q2328" s="1" t="s">
        <v>31</v>
      </c>
      <c r="R2328" s="1">
        <v>1</v>
      </c>
    </row>
    <row r="2329" spans="1:18" ht="12.75" x14ac:dyDescent="0.35">
      <c r="A2329" s="1" t="s">
        <v>5387</v>
      </c>
      <c r="B2329" s="1">
        <v>5</v>
      </c>
      <c r="C2329" s="1" t="str">
        <f t="shared" si="108"/>
        <v>Children</v>
      </c>
      <c r="D2329" s="1" t="s">
        <v>62</v>
      </c>
      <c r="E2329" s="1" t="s">
        <v>5388</v>
      </c>
      <c r="F2329" s="2">
        <v>45566</v>
      </c>
      <c r="G2329" s="2" t="str">
        <f t="shared" si="109"/>
        <v>October</v>
      </c>
      <c r="H2329" s="2" t="str">
        <f t="shared" si="110"/>
        <v>Autumn</v>
      </c>
      <c r="I2329" s="1" t="s">
        <v>41</v>
      </c>
      <c r="J2329" s="1" t="s">
        <v>34</v>
      </c>
      <c r="K2329" s="1">
        <v>80</v>
      </c>
      <c r="L2329" s="7">
        <v>1195.7</v>
      </c>
      <c r="M2329" s="1" t="s">
        <v>35</v>
      </c>
      <c r="N2329" s="1" t="s">
        <v>36</v>
      </c>
      <c r="O2329" s="1" t="s">
        <v>944</v>
      </c>
      <c r="P2329" s="1">
        <v>82</v>
      </c>
      <c r="Q2329" s="1" t="s">
        <v>31</v>
      </c>
      <c r="R2329" s="1">
        <v>4</v>
      </c>
    </row>
    <row r="2330" spans="1:18" ht="12.75" x14ac:dyDescent="0.35">
      <c r="A2330" s="1" t="s">
        <v>5389</v>
      </c>
      <c r="B2330" s="1">
        <v>24</v>
      </c>
      <c r="C2330" s="1" t="str">
        <f t="shared" si="108"/>
        <v>Young Adults</v>
      </c>
      <c r="D2330" s="1" t="s">
        <v>25</v>
      </c>
      <c r="E2330" s="1" t="s">
        <v>5390</v>
      </c>
      <c r="F2330" s="2">
        <v>45553</v>
      </c>
      <c r="G2330" s="2" t="str">
        <f t="shared" si="109"/>
        <v>September</v>
      </c>
      <c r="H2330" s="2" t="str">
        <f t="shared" si="110"/>
        <v>Autumn</v>
      </c>
      <c r="I2330" s="1" t="s">
        <v>45</v>
      </c>
      <c r="J2330" s="1" t="s">
        <v>85</v>
      </c>
      <c r="K2330" s="1">
        <v>13</v>
      </c>
      <c r="L2330" s="7">
        <v>4326.6099999999997</v>
      </c>
      <c r="M2330" s="1" t="s">
        <v>35</v>
      </c>
      <c r="N2330" s="1" t="s">
        <v>21</v>
      </c>
      <c r="O2330" s="1" t="s">
        <v>3280</v>
      </c>
      <c r="P2330" s="1">
        <v>58</v>
      </c>
      <c r="Q2330" s="1" t="s">
        <v>47</v>
      </c>
      <c r="R2330" s="1">
        <v>5</v>
      </c>
    </row>
    <row r="2331" spans="1:18" ht="12.75" x14ac:dyDescent="0.35">
      <c r="A2331" s="1" t="s">
        <v>5391</v>
      </c>
      <c r="B2331" s="1">
        <v>97</v>
      </c>
      <c r="C2331" s="1" t="str">
        <f t="shared" si="108"/>
        <v>Elderly</v>
      </c>
      <c r="D2331" s="1" t="s">
        <v>62</v>
      </c>
      <c r="E2331" s="1" t="s">
        <v>5392</v>
      </c>
      <c r="F2331" s="2">
        <v>45370</v>
      </c>
      <c r="G2331" s="2" t="str">
        <f t="shared" si="109"/>
        <v>March</v>
      </c>
      <c r="H2331" s="2" t="str">
        <f t="shared" si="110"/>
        <v>Spring</v>
      </c>
      <c r="I2331" s="1" t="s">
        <v>64</v>
      </c>
      <c r="J2331" s="1" t="s">
        <v>85</v>
      </c>
      <c r="K2331" s="1">
        <v>14</v>
      </c>
      <c r="L2331" s="7">
        <v>4257.0200000000004</v>
      </c>
      <c r="M2331" s="1" t="s">
        <v>35</v>
      </c>
      <c r="N2331" s="1" t="s">
        <v>21</v>
      </c>
      <c r="O2331" s="1" t="s">
        <v>210</v>
      </c>
      <c r="P2331" s="1">
        <v>39</v>
      </c>
      <c r="Q2331" s="1" t="s">
        <v>66</v>
      </c>
      <c r="R2331" s="1">
        <v>2</v>
      </c>
    </row>
    <row r="2332" spans="1:18" ht="12.75" x14ac:dyDescent="0.35">
      <c r="A2332" s="1" t="s">
        <v>5393</v>
      </c>
      <c r="B2332" s="1">
        <v>51</v>
      </c>
      <c r="C2332" s="1" t="str">
        <f t="shared" si="108"/>
        <v>Middle-Aged</v>
      </c>
      <c r="D2332" s="1" t="s">
        <v>16</v>
      </c>
      <c r="E2332" s="1" t="s">
        <v>5394</v>
      </c>
      <c r="F2332" s="2">
        <v>45558</v>
      </c>
      <c r="G2332" s="2" t="str">
        <f t="shared" si="109"/>
        <v>September</v>
      </c>
      <c r="H2332" s="2" t="str">
        <f t="shared" si="110"/>
        <v>Autumn</v>
      </c>
      <c r="I2332" s="1" t="s">
        <v>41</v>
      </c>
      <c r="J2332" s="1" t="s">
        <v>50</v>
      </c>
      <c r="K2332" s="1">
        <v>73</v>
      </c>
      <c r="L2332" s="7">
        <v>4381.1099999999997</v>
      </c>
      <c r="M2332" s="1" t="s">
        <v>29</v>
      </c>
      <c r="N2332" s="1" t="s">
        <v>21</v>
      </c>
      <c r="O2332" s="1" t="s">
        <v>1805</v>
      </c>
      <c r="P2332" s="1">
        <v>66</v>
      </c>
      <c r="Q2332" s="1" t="s">
        <v>31</v>
      </c>
      <c r="R2332" s="1">
        <v>5</v>
      </c>
    </row>
    <row r="2333" spans="1:18" ht="12.75" x14ac:dyDescent="0.35">
      <c r="A2333" s="1" t="s">
        <v>5395</v>
      </c>
      <c r="B2333" s="1">
        <v>12</v>
      </c>
      <c r="C2333" s="1" t="str">
        <f t="shared" si="108"/>
        <v>Teenagers</v>
      </c>
      <c r="D2333" s="1" t="s">
        <v>25</v>
      </c>
      <c r="E2333" s="1" t="s">
        <v>5396</v>
      </c>
      <c r="F2333" s="2">
        <v>45511</v>
      </c>
      <c r="G2333" s="2" t="str">
        <f t="shared" si="109"/>
        <v>August</v>
      </c>
      <c r="H2333" s="2" t="str">
        <f t="shared" si="110"/>
        <v>Summer</v>
      </c>
      <c r="I2333" s="1" t="s">
        <v>45</v>
      </c>
      <c r="J2333" s="1" t="s">
        <v>19</v>
      </c>
      <c r="K2333" s="1">
        <v>31</v>
      </c>
      <c r="L2333" s="7">
        <v>674.1</v>
      </c>
      <c r="M2333" s="1" t="s">
        <v>20</v>
      </c>
      <c r="N2333" s="1" t="s">
        <v>36</v>
      </c>
      <c r="O2333" s="1" t="s">
        <v>695</v>
      </c>
      <c r="P2333" s="1">
        <v>82</v>
      </c>
      <c r="Q2333" s="1" t="s">
        <v>47</v>
      </c>
      <c r="R2333" s="1">
        <v>1</v>
      </c>
    </row>
    <row r="2334" spans="1:18" ht="12.75" x14ac:dyDescent="0.35">
      <c r="A2334" s="1" t="s">
        <v>5397</v>
      </c>
      <c r="B2334" s="1">
        <v>77</v>
      </c>
      <c r="C2334" s="1" t="str">
        <f t="shared" si="108"/>
        <v>Elderly</v>
      </c>
      <c r="D2334" s="1" t="s">
        <v>62</v>
      </c>
      <c r="E2334" s="1" t="s">
        <v>389</v>
      </c>
      <c r="F2334" s="2">
        <v>45513</v>
      </c>
      <c r="G2334" s="2" t="str">
        <f t="shared" si="109"/>
        <v>August</v>
      </c>
      <c r="H2334" s="2" t="str">
        <f t="shared" si="110"/>
        <v>Summer</v>
      </c>
      <c r="I2334" s="1" t="s">
        <v>54</v>
      </c>
      <c r="J2334" s="1" t="s">
        <v>28</v>
      </c>
      <c r="K2334" s="1">
        <v>22</v>
      </c>
      <c r="L2334" s="7">
        <v>1907.27</v>
      </c>
      <c r="M2334" s="1" t="s">
        <v>35</v>
      </c>
      <c r="N2334" s="1" t="s">
        <v>21</v>
      </c>
      <c r="O2334" s="1" t="s">
        <v>5398</v>
      </c>
      <c r="P2334" s="1">
        <v>71</v>
      </c>
      <c r="Q2334" s="1" t="s">
        <v>38</v>
      </c>
      <c r="R2334" s="1">
        <v>4</v>
      </c>
    </row>
    <row r="2335" spans="1:18" ht="12.75" x14ac:dyDescent="0.35">
      <c r="A2335" s="1" t="s">
        <v>5399</v>
      </c>
      <c r="B2335" s="1">
        <v>44</v>
      </c>
      <c r="C2335" s="1" t="str">
        <f t="shared" si="108"/>
        <v>Middle-Aged</v>
      </c>
      <c r="D2335" s="1" t="s">
        <v>25</v>
      </c>
      <c r="E2335" s="1" t="s">
        <v>5400</v>
      </c>
      <c r="F2335" s="2">
        <v>45617</v>
      </c>
      <c r="G2335" s="2" t="str">
        <f t="shared" si="109"/>
        <v>November</v>
      </c>
      <c r="H2335" s="2" t="str">
        <f t="shared" si="110"/>
        <v>Autumn</v>
      </c>
      <c r="I2335" s="1" t="s">
        <v>64</v>
      </c>
      <c r="J2335" s="1" t="s">
        <v>85</v>
      </c>
      <c r="K2335" s="1">
        <v>21</v>
      </c>
      <c r="L2335" s="7">
        <v>4441.1000000000004</v>
      </c>
      <c r="M2335" s="1" t="s">
        <v>35</v>
      </c>
      <c r="N2335" s="1" t="s">
        <v>21</v>
      </c>
      <c r="O2335" s="1" t="s">
        <v>258</v>
      </c>
      <c r="P2335" s="1">
        <v>50</v>
      </c>
      <c r="Q2335" s="1" t="s">
        <v>31</v>
      </c>
      <c r="R2335" s="1">
        <v>4</v>
      </c>
    </row>
    <row r="2336" spans="1:18" ht="12.75" x14ac:dyDescent="0.35">
      <c r="A2336" s="1" t="s">
        <v>5401</v>
      </c>
      <c r="B2336" s="1">
        <v>77</v>
      </c>
      <c r="C2336" s="1" t="str">
        <f t="shared" si="108"/>
        <v>Elderly</v>
      </c>
      <c r="D2336" s="1" t="s">
        <v>16</v>
      </c>
      <c r="E2336" s="1" t="s">
        <v>5402</v>
      </c>
      <c r="F2336" s="2">
        <v>45413</v>
      </c>
      <c r="G2336" s="2" t="str">
        <f t="shared" si="109"/>
        <v>May</v>
      </c>
      <c r="H2336" s="2" t="str">
        <f t="shared" si="110"/>
        <v>Spring</v>
      </c>
      <c r="I2336" s="1" t="s">
        <v>45</v>
      </c>
      <c r="J2336" s="1" t="s">
        <v>59</v>
      </c>
      <c r="K2336" s="1">
        <v>83</v>
      </c>
      <c r="L2336" s="7">
        <v>3838.27</v>
      </c>
      <c r="M2336" s="1" t="s">
        <v>20</v>
      </c>
      <c r="N2336" s="1" t="s">
        <v>36</v>
      </c>
      <c r="O2336" s="1" t="s">
        <v>159</v>
      </c>
      <c r="P2336" s="1">
        <v>22</v>
      </c>
      <c r="Q2336" s="1" t="s">
        <v>23</v>
      </c>
      <c r="R2336" s="1">
        <v>2</v>
      </c>
    </row>
    <row r="2337" spans="1:18" ht="12.75" x14ac:dyDescent="0.35">
      <c r="A2337" s="1" t="s">
        <v>5403</v>
      </c>
      <c r="B2337" s="1">
        <v>28</v>
      </c>
      <c r="C2337" s="1" t="str">
        <f t="shared" si="108"/>
        <v>Young Adults</v>
      </c>
      <c r="D2337" s="1" t="s">
        <v>25</v>
      </c>
      <c r="E2337" s="1" t="s">
        <v>5404</v>
      </c>
      <c r="F2337" s="2">
        <v>45339</v>
      </c>
      <c r="G2337" s="2" t="str">
        <f t="shared" si="109"/>
        <v>February</v>
      </c>
      <c r="H2337" s="2" t="str">
        <f t="shared" si="110"/>
        <v>Winter</v>
      </c>
      <c r="I2337" s="1" t="s">
        <v>27</v>
      </c>
      <c r="J2337" s="1" t="s">
        <v>19</v>
      </c>
      <c r="K2337" s="1">
        <v>47</v>
      </c>
      <c r="L2337" s="7">
        <v>1395.56</v>
      </c>
      <c r="M2337" s="1" t="s">
        <v>35</v>
      </c>
      <c r="N2337" s="1" t="s">
        <v>36</v>
      </c>
      <c r="O2337" s="1" t="s">
        <v>4693</v>
      </c>
      <c r="P2337" s="1">
        <v>70</v>
      </c>
      <c r="Q2337" s="1" t="s">
        <v>47</v>
      </c>
      <c r="R2337" s="1">
        <v>3</v>
      </c>
    </row>
    <row r="2338" spans="1:18" ht="12.75" x14ac:dyDescent="0.35">
      <c r="A2338" s="1" t="s">
        <v>5405</v>
      </c>
      <c r="B2338" s="1">
        <v>30</v>
      </c>
      <c r="C2338" s="1" t="str">
        <f t="shared" si="108"/>
        <v>Young Adults</v>
      </c>
      <c r="D2338" s="1" t="s">
        <v>25</v>
      </c>
      <c r="E2338" s="1" t="s">
        <v>5406</v>
      </c>
      <c r="F2338" s="2">
        <v>45402</v>
      </c>
      <c r="G2338" s="2" t="str">
        <f t="shared" si="109"/>
        <v>April</v>
      </c>
      <c r="H2338" s="2" t="str">
        <f t="shared" si="110"/>
        <v>Spring</v>
      </c>
      <c r="I2338" s="1" t="s">
        <v>45</v>
      </c>
      <c r="J2338" s="1" t="s">
        <v>28</v>
      </c>
      <c r="K2338" s="1">
        <v>61</v>
      </c>
      <c r="L2338" s="7">
        <v>2368.62</v>
      </c>
      <c r="M2338" s="1" t="s">
        <v>35</v>
      </c>
      <c r="N2338" s="1" t="s">
        <v>21</v>
      </c>
      <c r="O2338" s="1" t="s">
        <v>4103</v>
      </c>
      <c r="P2338" s="1">
        <v>32</v>
      </c>
      <c r="Q2338" s="1" t="s">
        <v>47</v>
      </c>
      <c r="R2338" s="1">
        <v>5</v>
      </c>
    </row>
    <row r="2339" spans="1:18" ht="12.75" x14ac:dyDescent="0.35">
      <c r="A2339" s="1" t="s">
        <v>5407</v>
      </c>
      <c r="B2339" s="1">
        <v>10</v>
      </c>
      <c r="C2339" s="1" t="str">
        <f t="shared" si="108"/>
        <v>Teenagers</v>
      </c>
      <c r="D2339" s="1" t="s">
        <v>16</v>
      </c>
      <c r="E2339" s="1" t="s">
        <v>5408</v>
      </c>
      <c r="F2339" s="2">
        <v>45442</v>
      </c>
      <c r="G2339" s="2" t="str">
        <f t="shared" si="109"/>
        <v>May</v>
      </c>
      <c r="H2339" s="2" t="str">
        <f t="shared" si="110"/>
        <v>Spring</v>
      </c>
      <c r="I2339" s="1" t="s">
        <v>54</v>
      </c>
      <c r="J2339" s="1" t="s">
        <v>85</v>
      </c>
      <c r="K2339" s="1">
        <v>55</v>
      </c>
      <c r="L2339" s="7">
        <v>4803.59</v>
      </c>
      <c r="M2339" s="1" t="s">
        <v>35</v>
      </c>
      <c r="N2339" s="1" t="s">
        <v>36</v>
      </c>
      <c r="O2339" s="1" t="s">
        <v>5409</v>
      </c>
      <c r="P2339" s="1">
        <v>85</v>
      </c>
      <c r="Q2339" s="1" t="s">
        <v>66</v>
      </c>
      <c r="R2339" s="1">
        <v>4</v>
      </c>
    </row>
    <row r="2340" spans="1:18" ht="12.75" x14ac:dyDescent="0.35">
      <c r="A2340" s="1" t="s">
        <v>5410</v>
      </c>
      <c r="B2340" s="1">
        <v>61</v>
      </c>
      <c r="C2340" s="1" t="str">
        <f t="shared" si="108"/>
        <v>Elderly</v>
      </c>
      <c r="D2340" s="1" t="s">
        <v>62</v>
      </c>
      <c r="E2340" s="1" t="s">
        <v>5411</v>
      </c>
      <c r="F2340" s="2">
        <v>45550</v>
      </c>
      <c r="G2340" s="2" t="str">
        <f t="shared" si="109"/>
        <v>September</v>
      </c>
      <c r="H2340" s="2" t="str">
        <f t="shared" si="110"/>
        <v>Autumn</v>
      </c>
      <c r="I2340" s="1" t="s">
        <v>104</v>
      </c>
      <c r="J2340" s="1" t="s">
        <v>59</v>
      </c>
      <c r="K2340" s="1">
        <v>60</v>
      </c>
      <c r="L2340" s="7">
        <v>2003.41</v>
      </c>
      <c r="M2340" s="1" t="s">
        <v>29</v>
      </c>
      <c r="N2340" s="1" t="s">
        <v>36</v>
      </c>
      <c r="O2340" s="1" t="s">
        <v>4573</v>
      </c>
      <c r="P2340" s="1">
        <v>33</v>
      </c>
      <c r="Q2340" s="1" t="s">
        <v>47</v>
      </c>
      <c r="R2340" s="1">
        <v>3</v>
      </c>
    </row>
    <row r="2341" spans="1:18" ht="12.75" x14ac:dyDescent="0.35">
      <c r="A2341" s="1" t="s">
        <v>5412</v>
      </c>
      <c r="B2341" s="1">
        <v>6</v>
      </c>
      <c r="C2341" s="1" t="str">
        <f t="shared" si="108"/>
        <v>Children</v>
      </c>
      <c r="D2341" s="1" t="s">
        <v>16</v>
      </c>
      <c r="E2341" s="1" t="s">
        <v>5413</v>
      </c>
      <c r="F2341" s="2">
        <v>45306</v>
      </c>
      <c r="G2341" s="2" t="str">
        <f t="shared" si="109"/>
        <v>January</v>
      </c>
      <c r="H2341" s="2" t="str">
        <f t="shared" si="110"/>
        <v>Winter</v>
      </c>
      <c r="I2341" s="1" t="s">
        <v>18</v>
      </c>
      <c r="J2341" s="1" t="s">
        <v>19</v>
      </c>
      <c r="K2341" s="1">
        <v>75</v>
      </c>
      <c r="L2341" s="7">
        <v>3050.91</v>
      </c>
      <c r="M2341" s="1" t="s">
        <v>20</v>
      </c>
      <c r="N2341" s="1" t="s">
        <v>21</v>
      </c>
      <c r="O2341" s="1" t="s">
        <v>171</v>
      </c>
      <c r="P2341" s="1">
        <v>20</v>
      </c>
      <c r="Q2341" s="1" t="s">
        <v>23</v>
      </c>
      <c r="R2341" s="1">
        <v>1</v>
      </c>
    </row>
    <row r="2342" spans="1:18" ht="12.75" x14ac:dyDescent="0.35">
      <c r="A2342" s="1" t="s">
        <v>5414</v>
      </c>
      <c r="B2342" s="1">
        <v>53</v>
      </c>
      <c r="C2342" s="1" t="str">
        <f t="shared" si="108"/>
        <v>Middle-Aged</v>
      </c>
      <c r="D2342" s="1" t="s">
        <v>25</v>
      </c>
      <c r="E2342" s="1" t="s">
        <v>5415</v>
      </c>
      <c r="F2342" s="2">
        <v>45354</v>
      </c>
      <c r="G2342" s="2" t="str">
        <f t="shared" si="109"/>
        <v>March</v>
      </c>
      <c r="H2342" s="2" t="str">
        <f t="shared" si="110"/>
        <v>Spring</v>
      </c>
      <c r="I2342" s="1" t="s">
        <v>41</v>
      </c>
      <c r="J2342" s="1" t="s">
        <v>59</v>
      </c>
      <c r="K2342" s="1">
        <v>49</v>
      </c>
      <c r="L2342" s="7">
        <v>720.69</v>
      </c>
      <c r="M2342" s="1" t="s">
        <v>29</v>
      </c>
      <c r="N2342" s="1" t="s">
        <v>21</v>
      </c>
      <c r="O2342" s="1" t="s">
        <v>655</v>
      </c>
      <c r="P2342" s="1">
        <v>9</v>
      </c>
      <c r="Q2342" s="1" t="s">
        <v>38</v>
      </c>
      <c r="R2342" s="1">
        <v>1</v>
      </c>
    </row>
    <row r="2343" spans="1:18" ht="12.75" x14ac:dyDescent="0.35">
      <c r="A2343" s="1" t="s">
        <v>5416</v>
      </c>
      <c r="B2343" s="1">
        <v>45</v>
      </c>
      <c r="C2343" s="1" t="str">
        <f t="shared" si="108"/>
        <v>Middle-Aged</v>
      </c>
      <c r="D2343" s="1" t="s">
        <v>25</v>
      </c>
      <c r="E2343" s="1" t="s">
        <v>5417</v>
      </c>
      <c r="F2343" s="2">
        <v>45360</v>
      </c>
      <c r="G2343" s="2" t="str">
        <f t="shared" si="109"/>
        <v>March</v>
      </c>
      <c r="H2343" s="2" t="str">
        <f t="shared" si="110"/>
        <v>Spring</v>
      </c>
      <c r="I2343" s="1" t="s">
        <v>18</v>
      </c>
      <c r="J2343" s="1" t="s">
        <v>28</v>
      </c>
      <c r="K2343" s="1">
        <v>48</v>
      </c>
      <c r="L2343" s="7">
        <v>4791.75</v>
      </c>
      <c r="M2343" s="1" t="s">
        <v>35</v>
      </c>
      <c r="N2343" s="1" t="s">
        <v>21</v>
      </c>
      <c r="O2343" s="1" t="s">
        <v>541</v>
      </c>
      <c r="P2343" s="1">
        <v>40</v>
      </c>
      <c r="Q2343" s="1" t="s">
        <v>23</v>
      </c>
      <c r="R2343" s="1">
        <v>5</v>
      </c>
    </row>
    <row r="2344" spans="1:18" ht="12.75" x14ac:dyDescent="0.35">
      <c r="A2344" s="1" t="s">
        <v>5418</v>
      </c>
      <c r="B2344" s="1">
        <v>51</v>
      </c>
      <c r="C2344" s="1" t="str">
        <f t="shared" si="108"/>
        <v>Middle-Aged</v>
      </c>
      <c r="D2344" s="1" t="s">
        <v>62</v>
      </c>
      <c r="E2344" s="1" t="s">
        <v>5419</v>
      </c>
      <c r="F2344" s="2">
        <v>45412</v>
      </c>
      <c r="G2344" s="2" t="str">
        <f t="shared" si="109"/>
        <v>April</v>
      </c>
      <c r="H2344" s="2" t="str">
        <f t="shared" si="110"/>
        <v>Spring</v>
      </c>
      <c r="I2344" s="1" t="s">
        <v>18</v>
      </c>
      <c r="J2344" s="1" t="s">
        <v>59</v>
      </c>
      <c r="K2344" s="1">
        <v>34</v>
      </c>
      <c r="L2344" s="7">
        <v>1846.47</v>
      </c>
      <c r="M2344" s="1" t="s">
        <v>35</v>
      </c>
      <c r="N2344" s="1" t="s">
        <v>36</v>
      </c>
      <c r="O2344" s="1" t="s">
        <v>5420</v>
      </c>
      <c r="P2344" s="1">
        <v>21</v>
      </c>
      <c r="Q2344" s="1" t="s">
        <v>38</v>
      </c>
      <c r="R2344" s="1">
        <v>4</v>
      </c>
    </row>
    <row r="2345" spans="1:18" ht="12.75" x14ac:dyDescent="0.35">
      <c r="A2345" s="1" t="s">
        <v>5421</v>
      </c>
      <c r="B2345" s="1">
        <v>100</v>
      </c>
      <c r="C2345" s="1" t="str">
        <f t="shared" si="108"/>
        <v>Elderly</v>
      </c>
      <c r="D2345" s="1" t="s">
        <v>16</v>
      </c>
      <c r="E2345" s="1" t="s">
        <v>5422</v>
      </c>
      <c r="F2345" s="2">
        <v>45503</v>
      </c>
      <c r="G2345" s="2" t="str">
        <f t="shared" si="109"/>
        <v>July</v>
      </c>
      <c r="H2345" s="2" t="str">
        <f t="shared" si="110"/>
        <v>Summer</v>
      </c>
      <c r="I2345" s="1" t="s">
        <v>18</v>
      </c>
      <c r="J2345" s="1" t="s">
        <v>19</v>
      </c>
      <c r="K2345" s="1">
        <v>63</v>
      </c>
      <c r="L2345" s="7">
        <v>949.67</v>
      </c>
      <c r="M2345" s="1" t="s">
        <v>20</v>
      </c>
      <c r="N2345" s="1" t="s">
        <v>36</v>
      </c>
      <c r="O2345" s="1" t="s">
        <v>3933</v>
      </c>
      <c r="P2345" s="1">
        <v>92</v>
      </c>
      <c r="Q2345" s="1" t="s">
        <v>47</v>
      </c>
      <c r="R2345" s="1">
        <v>3</v>
      </c>
    </row>
    <row r="2346" spans="1:18" ht="12.75" x14ac:dyDescent="0.35">
      <c r="A2346" s="1" t="s">
        <v>5423</v>
      </c>
      <c r="B2346" s="1">
        <v>8</v>
      </c>
      <c r="C2346" s="1" t="str">
        <f t="shared" si="108"/>
        <v>Children</v>
      </c>
      <c r="D2346" s="1" t="s">
        <v>62</v>
      </c>
      <c r="E2346" s="1" t="s">
        <v>5424</v>
      </c>
      <c r="F2346" s="2">
        <v>45521</v>
      </c>
      <c r="G2346" s="2" t="str">
        <f t="shared" si="109"/>
        <v>August</v>
      </c>
      <c r="H2346" s="2" t="str">
        <f t="shared" si="110"/>
        <v>Summer</v>
      </c>
      <c r="I2346" s="1" t="s">
        <v>58</v>
      </c>
      <c r="J2346" s="1" t="s">
        <v>34</v>
      </c>
      <c r="K2346" s="1">
        <v>45</v>
      </c>
      <c r="L2346" s="7">
        <v>2328.75</v>
      </c>
      <c r="M2346" s="1" t="s">
        <v>29</v>
      </c>
      <c r="N2346" s="1" t="s">
        <v>36</v>
      </c>
      <c r="O2346" s="1" t="s">
        <v>4216</v>
      </c>
      <c r="P2346" s="1">
        <v>77</v>
      </c>
      <c r="Q2346" s="1" t="s">
        <v>38</v>
      </c>
      <c r="R2346" s="1">
        <v>2</v>
      </c>
    </row>
    <row r="2347" spans="1:18" ht="12.75" x14ac:dyDescent="0.35">
      <c r="A2347" s="1" t="s">
        <v>5425</v>
      </c>
      <c r="B2347" s="1">
        <v>67</v>
      </c>
      <c r="C2347" s="1" t="str">
        <f t="shared" si="108"/>
        <v>Elderly</v>
      </c>
      <c r="D2347" s="1" t="s">
        <v>25</v>
      </c>
      <c r="E2347" s="1" t="s">
        <v>5426</v>
      </c>
      <c r="F2347" s="2">
        <v>45608</v>
      </c>
      <c r="G2347" s="2" t="str">
        <f t="shared" si="109"/>
        <v>November</v>
      </c>
      <c r="H2347" s="2" t="str">
        <f t="shared" si="110"/>
        <v>Autumn</v>
      </c>
      <c r="I2347" s="1" t="s">
        <v>64</v>
      </c>
      <c r="J2347" s="1" t="s">
        <v>34</v>
      </c>
      <c r="K2347" s="1">
        <v>34</v>
      </c>
      <c r="L2347" s="7">
        <v>1085.3</v>
      </c>
      <c r="M2347" s="1" t="s">
        <v>20</v>
      </c>
      <c r="N2347" s="1" t="s">
        <v>36</v>
      </c>
      <c r="O2347" s="1" t="s">
        <v>467</v>
      </c>
      <c r="P2347" s="1">
        <v>30</v>
      </c>
      <c r="Q2347" s="1" t="s">
        <v>23</v>
      </c>
      <c r="R2347" s="1">
        <v>5</v>
      </c>
    </row>
    <row r="2348" spans="1:18" ht="12.75" x14ac:dyDescent="0.35">
      <c r="A2348" s="1" t="s">
        <v>5427</v>
      </c>
      <c r="B2348" s="1">
        <v>31</v>
      </c>
      <c r="C2348" s="1" t="str">
        <f t="shared" si="108"/>
        <v>Young Adults</v>
      </c>
      <c r="D2348" s="1" t="s">
        <v>25</v>
      </c>
      <c r="E2348" s="1" t="s">
        <v>5428</v>
      </c>
      <c r="F2348" s="2">
        <v>45300</v>
      </c>
      <c r="G2348" s="2" t="str">
        <f t="shared" si="109"/>
        <v>January</v>
      </c>
      <c r="H2348" s="2" t="str">
        <f t="shared" si="110"/>
        <v>Winter</v>
      </c>
      <c r="I2348" s="1" t="s">
        <v>45</v>
      </c>
      <c r="J2348" s="1" t="s">
        <v>19</v>
      </c>
      <c r="K2348" s="1">
        <v>83</v>
      </c>
      <c r="L2348" s="7">
        <v>3671.57</v>
      </c>
      <c r="M2348" s="1" t="s">
        <v>35</v>
      </c>
      <c r="N2348" s="1" t="s">
        <v>36</v>
      </c>
      <c r="O2348" s="1" t="s">
        <v>1103</v>
      </c>
      <c r="P2348" s="1">
        <v>52</v>
      </c>
      <c r="Q2348" s="1" t="s">
        <v>31</v>
      </c>
      <c r="R2348" s="1">
        <v>3</v>
      </c>
    </row>
    <row r="2349" spans="1:18" ht="12.75" x14ac:dyDescent="0.35">
      <c r="A2349" s="1" t="s">
        <v>5429</v>
      </c>
      <c r="B2349" s="1">
        <v>20</v>
      </c>
      <c r="C2349" s="1" t="str">
        <f t="shared" si="108"/>
        <v>Young Adults</v>
      </c>
      <c r="D2349" s="1" t="s">
        <v>25</v>
      </c>
      <c r="E2349" s="1" t="s">
        <v>5430</v>
      </c>
      <c r="F2349" s="2">
        <v>45570</v>
      </c>
      <c r="G2349" s="2" t="str">
        <f t="shared" si="109"/>
        <v>October</v>
      </c>
      <c r="H2349" s="2" t="str">
        <f t="shared" si="110"/>
        <v>Autumn</v>
      </c>
      <c r="I2349" s="1" t="s">
        <v>75</v>
      </c>
      <c r="J2349" s="1" t="s">
        <v>34</v>
      </c>
      <c r="K2349" s="1">
        <v>5</v>
      </c>
      <c r="L2349" s="7">
        <v>4788.1400000000003</v>
      </c>
      <c r="M2349" s="1" t="s">
        <v>20</v>
      </c>
      <c r="N2349" s="1" t="s">
        <v>21</v>
      </c>
      <c r="O2349" s="1" t="s">
        <v>4493</v>
      </c>
      <c r="P2349" s="1">
        <v>37</v>
      </c>
      <c r="Q2349" s="1" t="s">
        <v>66</v>
      </c>
      <c r="R2349" s="1">
        <v>4</v>
      </c>
    </row>
    <row r="2350" spans="1:18" ht="12.75" x14ac:dyDescent="0.35">
      <c r="A2350" s="1" t="s">
        <v>5431</v>
      </c>
      <c r="B2350" s="1">
        <v>32</v>
      </c>
      <c r="C2350" s="1" t="str">
        <f t="shared" si="108"/>
        <v>Young Adults</v>
      </c>
      <c r="D2350" s="1" t="s">
        <v>25</v>
      </c>
      <c r="E2350" s="1" t="s">
        <v>5432</v>
      </c>
      <c r="F2350" s="2">
        <v>45481</v>
      </c>
      <c r="G2350" s="2" t="str">
        <f t="shared" si="109"/>
        <v>July</v>
      </c>
      <c r="H2350" s="2" t="str">
        <f t="shared" si="110"/>
        <v>Summer</v>
      </c>
      <c r="I2350" s="1" t="s">
        <v>58</v>
      </c>
      <c r="J2350" s="1" t="s">
        <v>28</v>
      </c>
      <c r="K2350" s="1">
        <v>87</v>
      </c>
      <c r="L2350" s="7">
        <v>744.29</v>
      </c>
      <c r="M2350" s="1" t="s">
        <v>29</v>
      </c>
      <c r="N2350" s="1" t="s">
        <v>21</v>
      </c>
      <c r="O2350" s="1" t="s">
        <v>916</v>
      </c>
      <c r="P2350" s="1">
        <v>75</v>
      </c>
      <c r="Q2350" s="1" t="s">
        <v>47</v>
      </c>
      <c r="R2350" s="1">
        <v>5</v>
      </c>
    </row>
    <row r="2351" spans="1:18" ht="12.75" x14ac:dyDescent="0.35">
      <c r="A2351" s="1" t="s">
        <v>5433</v>
      </c>
      <c r="B2351" s="1">
        <v>9</v>
      </c>
      <c r="C2351" s="1" t="str">
        <f t="shared" si="108"/>
        <v>Children</v>
      </c>
      <c r="D2351" s="1" t="s">
        <v>16</v>
      </c>
      <c r="E2351" s="1" t="s">
        <v>5434</v>
      </c>
      <c r="F2351" s="2">
        <v>45645</v>
      </c>
      <c r="G2351" s="2" t="str">
        <f t="shared" si="109"/>
        <v>December</v>
      </c>
      <c r="H2351" s="2" t="str">
        <f t="shared" si="110"/>
        <v>Winter</v>
      </c>
      <c r="I2351" s="1" t="s">
        <v>104</v>
      </c>
      <c r="J2351" s="1" t="s">
        <v>28</v>
      </c>
      <c r="K2351" s="1">
        <v>33</v>
      </c>
      <c r="L2351" s="7">
        <v>2097.96</v>
      </c>
      <c r="M2351" s="1" t="s">
        <v>20</v>
      </c>
      <c r="N2351" s="1" t="s">
        <v>21</v>
      </c>
      <c r="O2351" s="1" t="s">
        <v>339</v>
      </c>
      <c r="P2351" s="1">
        <v>43</v>
      </c>
      <c r="Q2351" s="1" t="s">
        <v>23</v>
      </c>
      <c r="R2351" s="1">
        <v>1</v>
      </c>
    </row>
    <row r="2352" spans="1:18" ht="12.75" x14ac:dyDescent="0.35">
      <c r="A2352" s="1" t="s">
        <v>5435</v>
      </c>
      <c r="B2352" s="1">
        <v>62</v>
      </c>
      <c r="C2352" s="1" t="str">
        <f t="shared" si="108"/>
        <v>Elderly</v>
      </c>
      <c r="D2352" s="1" t="s">
        <v>62</v>
      </c>
      <c r="E2352" s="1" t="s">
        <v>1321</v>
      </c>
      <c r="F2352" s="2">
        <v>45349</v>
      </c>
      <c r="G2352" s="2" t="str">
        <f t="shared" si="109"/>
        <v>February</v>
      </c>
      <c r="H2352" s="2" t="str">
        <f t="shared" si="110"/>
        <v>Winter</v>
      </c>
      <c r="I2352" s="1" t="s">
        <v>64</v>
      </c>
      <c r="J2352" s="1" t="s">
        <v>85</v>
      </c>
      <c r="K2352" s="1">
        <v>4</v>
      </c>
      <c r="L2352" s="7">
        <v>2319.63</v>
      </c>
      <c r="M2352" s="1" t="s">
        <v>35</v>
      </c>
      <c r="N2352" s="1" t="s">
        <v>36</v>
      </c>
      <c r="O2352" s="1" t="s">
        <v>4266</v>
      </c>
      <c r="P2352" s="1">
        <v>70</v>
      </c>
      <c r="Q2352" s="1" t="s">
        <v>66</v>
      </c>
      <c r="R2352" s="1">
        <v>2</v>
      </c>
    </row>
    <row r="2353" spans="1:18" ht="12.75" x14ac:dyDescent="0.35">
      <c r="A2353" s="1" t="s">
        <v>5436</v>
      </c>
      <c r="B2353" s="1">
        <v>6</v>
      </c>
      <c r="C2353" s="1" t="str">
        <f t="shared" si="108"/>
        <v>Children</v>
      </c>
      <c r="D2353" s="1" t="s">
        <v>25</v>
      </c>
      <c r="E2353" s="1" t="s">
        <v>5437</v>
      </c>
      <c r="F2353" s="2">
        <v>45316</v>
      </c>
      <c r="G2353" s="2" t="str">
        <f t="shared" si="109"/>
        <v>January</v>
      </c>
      <c r="H2353" s="2" t="str">
        <f t="shared" si="110"/>
        <v>Winter</v>
      </c>
      <c r="I2353" s="1" t="s">
        <v>54</v>
      </c>
      <c r="J2353" s="1" t="s">
        <v>34</v>
      </c>
      <c r="K2353" s="1">
        <v>24</v>
      </c>
      <c r="L2353" s="7">
        <v>1184.8800000000001</v>
      </c>
      <c r="M2353" s="1" t="s">
        <v>20</v>
      </c>
      <c r="N2353" s="1" t="s">
        <v>36</v>
      </c>
      <c r="O2353" s="1" t="s">
        <v>2868</v>
      </c>
      <c r="P2353" s="1">
        <v>57</v>
      </c>
      <c r="Q2353" s="1" t="s">
        <v>47</v>
      </c>
      <c r="R2353" s="1">
        <v>3</v>
      </c>
    </row>
    <row r="2354" spans="1:18" ht="12.75" x14ac:dyDescent="0.35">
      <c r="A2354" s="1" t="s">
        <v>5438</v>
      </c>
      <c r="B2354" s="1">
        <v>64</v>
      </c>
      <c r="C2354" s="1" t="str">
        <f t="shared" si="108"/>
        <v>Elderly</v>
      </c>
      <c r="D2354" s="1" t="s">
        <v>16</v>
      </c>
      <c r="E2354" s="1" t="s">
        <v>5439</v>
      </c>
      <c r="F2354" s="2">
        <v>45516</v>
      </c>
      <c r="G2354" s="2" t="str">
        <f t="shared" si="109"/>
        <v>August</v>
      </c>
      <c r="H2354" s="2" t="str">
        <f t="shared" si="110"/>
        <v>Summer</v>
      </c>
      <c r="I2354" s="1" t="s">
        <v>41</v>
      </c>
      <c r="J2354" s="1" t="s">
        <v>34</v>
      </c>
      <c r="K2354" s="1">
        <v>14</v>
      </c>
      <c r="L2354" s="7">
        <v>4174.1499999999996</v>
      </c>
      <c r="M2354" s="1" t="s">
        <v>35</v>
      </c>
      <c r="N2354" s="1" t="s">
        <v>36</v>
      </c>
      <c r="O2354" s="1" t="s">
        <v>862</v>
      </c>
      <c r="P2354" s="1">
        <v>10</v>
      </c>
      <c r="Q2354" s="1" t="s">
        <v>31</v>
      </c>
      <c r="R2354" s="1">
        <v>2</v>
      </c>
    </row>
    <row r="2355" spans="1:18" ht="12.75" x14ac:dyDescent="0.35">
      <c r="A2355" s="1" t="s">
        <v>5440</v>
      </c>
      <c r="B2355" s="1">
        <v>83</v>
      </c>
      <c r="C2355" s="1" t="str">
        <f t="shared" si="108"/>
        <v>Elderly</v>
      </c>
      <c r="D2355" s="1" t="s">
        <v>25</v>
      </c>
      <c r="E2355" s="1" t="s">
        <v>5441</v>
      </c>
      <c r="F2355" s="2">
        <v>45548</v>
      </c>
      <c r="G2355" s="2" t="str">
        <f t="shared" si="109"/>
        <v>September</v>
      </c>
      <c r="H2355" s="2" t="str">
        <f t="shared" si="110"/>
        <v>Autumn</v>
      </c>
      <c r="I2355" s="1" t="s">
        <v>104</v>
      </c>
      <c r="J2355" s="1" t="s">
        <v>59</v>
      </c>
      <c r="K2355" s="1">
        <v>84</v>
      </c>
      <c r="L2355" s="7">
        <v>404.5</v>
      </c>
      <c r="M2355" s="1" t="s">
        <v>20</v>
      </c>
      <c r="N2355" s="1" t="s">
        <v>21</v>
      </c>
      <c r="O2355" s="1" t="s">
        <v>5409</v>
      </c>
      <c r="P2355" s="1">
        <v>55</v>
      </c>
      <c r="Q2355" s="1" t="s">
        <v>66</v>
      </c>
      <c r="R2355" s="1">
        <v>4</v>
      </c>
    </row>
    <row r="2356" spans="1:18" ht="12.75" x14ac:dyDescent="0.35">
      <c r="A2356" s="1" t="s">
        <v>5442</v>
      </c>
      <c r="B2356" s="1">
        <v>87</v>
      </c>
      <c r="C2356" s="1" t="str">
        <f t="shared" si="108"/>
        <v>Elderly</v>
      </c>
      <c r="D2356" s="1" t="s">
        <v>62</v>
      </c>
      <c r="E2356" s="1" t="s">
        <v>4672</v>
      </c>
      <c r="F2356" s="2">
        <v>45504</v>
      </c>
      <c r="G2356" s="2" t="str">
        <f t="shared" si="109"/>
        <v>July</v>
      </c>
      <c r="H2356" s="2" t="str">
        <f t="shared" si="110"/>
        <v>Summer</v>
      </c>
      <c r="I2356" s="1" t="s">
        <v>75</v>
      </c>
      <c r="J2356" s="1" t="s">
        <v>34</v>
      </c>
      <c r="K2356" s="1">
        <v>63</v>
      </c>
      <c r="L2356" s="7">
        <v>1968.99</v>
      </c>
      <c r="M2356" s="1" t="s">
        <v>35</v>
      </c>
      <c r="N2356" s="1" t="s">
        <v>21</v>
      </c>
      <c r="O2356" s="1" t="s">
        <v>2452</v>
      </c>
      <c r="P2356" s="1">
        <v>83</v>
      </c>
      <c r="Q2356" s="1" t="s">
        <v>47</v>
      </c>
      <c r="R2356" s="1">
        <v>5</v>
      </c>
    </row>
    <row r="2357" spans="1:18" ht="12.75" x14ac:dyDescent="0.35">
      <c r="A2357" s="1" t="s">
        <v>5443</v>
      </c>
      <c r="B2357" s="1">
        <v>48</v>
      </c>
      <c r="C2357" s="1" t="str">
        <f t="shared" si="108"/>
        <v>Middle-Aged</v>
      </c>
      <c r="D2357" s="1" t="s">
        <v>62</v>
      </c>
      <c r="E2357" s="1" t="s">
        <v>5444</v>
      </c>
      <c r="F2357" s="2">
        <v>45477</v>
      </c>
      <c r="G2357" s="2" t="str">
        <f t="shared" si="109"/>
        <v>July</v>
      </c>
      <c r="H2357" s="2" t="str">
        <f t="shared" si="110"/>
        <v>Summer</v>
      </c>
      <c r="I2357" s="1" t="s">
        <v>75</v>
      </c>
      <c r="J2357" s="1" t="s">
        <v>59</v>
      </c>
      <c r="K2357" s="1">
        <v>63</v>
      </c>
      <c r="L2357" s="7">
        <v>1031.8</v>
      </c>
      <c r="M2357" s="1" t="s">
        <v>20</v>
      </c>
      <c r="N2357" s="1" t="s">
        <v>36</v>
      </c>
      <c r="O2357" s="1" t="s">
        <v>4444</v>
      </c>
      <c r="P2357" s="1">
        <v>6</v>
      </c>
      <c r="Q2357" s="1" t="s">
        <v>66</v>
      </c>
      <c r="R2357" s="1">
        <v>4</v>
      </c>
    </row>
    <row r="2358" spans="1:18" ht="12.75" x14ac:dyDescent="0.35">
      <c r="A2358" s="1" t="s">
        <v>5445</v>
      </c>
      <c r="B2358" s="1">
        <v>6</v>
      </c>
      <c r="C2358" s="1" t="str">
        <f t="shared" si="108"/>
        <v>Children</v>
      </c>
      <c r="D2358" s="1" t="s">
        <v>25</v>
      </c>
      <c r="E2358" s="1" t="s">
        <v>4744</v>
      </c>
      <c r="F2358" s="2">
        <v>45593</v>
      </c>
      <c r="G2358" s="2" t="str">
        <f t="shared" si="109"/>
        <v>October</v>
      </c>
      <c r="H2358" s="2" t="str">
        <f t="shared" si="110"/>
        <v>Autumn</v>
      </c>
      <c r="I2358" s="1" t="s">
        <v>27</v>
      </c>
      <c r="J2358" s="1" t="s">
        <v>85</v>
      </c>
      <c r="K2358" s="1">
        <v>16</v>
      </c>
      <c r="L2358" s="7">
        <v>172.5</v>
      </c>
      <c r="M2358" s="1" t="s">
        <v>35</v>
      </c>
      <c r="N2358" s="1" t="s">
        <v>21</v>
      </c>
      <c r="O2358" s="1" t="s">
        <v>2688</v>
      </c>
      <c r="P2358" s="1">
        <v>34</v>
      </c>
      <c r="Q2358" s="1" t="s">
        <v>66</v>
      </c>
      <c r="R2358" s="1">
        <v>1</v>
      </c>
    </row>
    <row r="2359" spans="1:18" ht="12.75" x14ac:dyDescent="0.35">
      <c r="A2359" s="1" t="s">
        <v>5446</v>
      </c>
      <c r="B2359" s="1">
        <v>46</v>
      </c>
      <c r="C2359" s="1" t="str">
        <f t="shared" si="108"/>
        <v>Middle-Aged</v>
      </c>
      <c r="D2359" s="1" t="s">
        <v>16</v>
      </c>
      <c r="E2359" s="1" t="s">
        <v>5447</v>
      </c>
      <c r="F2359" s="2">
        <v>45524</v>
      </c>
      <c r="G2359" s="2" t="str">
        <f t="shared" si="109"/>
        <v>August</v>
      </c>
      <c r="H2359" s="2" t="str">
        <f t="shared" si="110"/>
        <v>Summer</v>
      </c>
      <c r="I2359" s="1" t="s">
        <v>104</v>
      </c>
      <c r="J2359" s="1" t="s">
        <v>85</v>
      </c>
      <c r="K2359" s="1">
        <v>88</v>
      </c>
      <c r="L2359" s="7">
        <v>4214.5</v>
      </c>
      <c r="M2359" s="1" t="s">
        <v>29</v>
      </c>
      <c r="N2359" s="1" t="s">
        <v>36</v>
      </c>
      <c r="O2359" s="1" t="s">
        <v>1585</v>
      </c>
      <c r="P2359" s="1">
        <v>54</v>
      </c>
      <c r="Q2359" s="1" t="s">
        <v>47</v>
      </c>
      <c r="R2359" s="1">
        <v>5</v>
      </c>
    </row>
    <row r="2360" spans="1:18" ht="12.75" x14ac:dyDescent="0.35">
      <c r="A2360" s="1" t="s">
        <v>5448</v>
      </c>
      <c r="B2360" s="1">
        <v>42</v>
      </c>
      <c r="C2360" s="1" t="str">
        <f t="shared" si="108"/>
        <v>Middle-Aged</v>
      </c>
      <c r="D2360" s="1" t="s">
        <v>16</v>
      </c>
      <c r="E2360" s="1" t="s">
        <v>5449</v>
      </c>
      <c r="F2360" s="2">
        <v>45463</v>
      </c>
      <c r="G2360" s="2" t="str">
        <f t="shared" si="109"/>
        <v>June</v>
      </c>
      <c r="H2360" s="2" t="str">
        <f t="shared" si="110"/>
        <v>Summer</v>
      </c>
      <c r="I2360" s="1" t="s">
        <v>54</v>
      </c>
      <c r="J2360" s="1" t="s">
        <v>28</v>
      </c>
      <c r="K2360" s="1">
        <v>66</v>
      </c>
      <c r="L2360" s="7">
        <v>4402.8</v>
      </c>
      <c r="M2360" s="1" t="s">
        <v>35</v>
      </c>
      <c r="N2360" s="1" t="s">
        <v>36</v>
      </c>
      <c r="O2360" s="1" t="s">
        <v>3355</v>
      </c>
      <c r="P2360" s="1">
        <v>22</v>
      </c>
      <c r="Q2360" s="1" t="s">
        <v>47</v>
      </c>
      <c r="R2360" s="1">
        <v>4</v>
      </c>
    </row>
    <row r="2361" spans="1:18" ht="12.75" x14ac:dyDescent="0.35">
      <c r="A2361" s="1" t="s">
        <v>5450</v>
      </c>
      <c r="B2361" s="1">
        <v>18</v>
      </c>
      <c r="C2361" s="1" t="str">
        <f t="shared" si="108"/>
        <v>Teenagers</v>
      </c>
      <c r="D2361" s="1" t="s">
        <v>62</v>
      </c>
      <c r="E2361" s="1" t="s">
        <v>5451</v>
      </c>
      <c r="F2361" s="2">
        <v>45408</v>
      </c>
      <c r="G2361" s="2" t="str">
        <f t="shared" si="109"/>
        <v>April</v>
      </c>
      <c r="H2361" s="2" t="str">
        <f t="shared" si="110"/>
        <v>Spring</v>
      </c>
      <c r="I2361" s="1" t="s">
        <v>18</v>
      </c>
      <c r="J2361" s="1" t="s">
        <v>59</v>
      </c>
      <c r="K2361" s="1">
        <v>83</v>
      </c>
      <c r="L2361" s="7">
        <v>3212.54</v>
      </c>
      <c r="M2361" s="1" t="s">
        <v>20</v>
      </c>
      <c r="N2361" s="1" t="s">
        <v>21</v>
      </c>
      <c r="O2361" s="1" t="s">
        <v>1696</v>
      </c>
      <c r="P2361" s="1">
        <v>47</v>
      </c>
      <c r="Q2361" s="1" t="s">
        <v>23</v>
      </c>
      <c r="R2361" s="1">
        <v>5</v>
      </c>
    </row>
    <row r="2362" spans="1:18" ht="12.75" x14ac:dyDescent="0.35">
      <c r="A2362" s="1" t="s">
        <v>5452</v>
      </c>
      <c r="B2362" s="1">
        <v>90</v>
      </c>
      <c r="C2362" s="1" t="str">
        <f t="shared" si="108"/>
        <v>Elderly</v>
      </c>
      <c r="D2362" s="1" t="s">
        <v>62</v>
      </c>
      <c r="E2362" s="1" t="s">
        <v>5453</v>
      </c>
      <c r="F2362" s="2">
        <v>45638</v>
      </c>
      <c r="G2362" s="2" t="str">
        <f t="shared" si="109"/>
        <v>December</v>
      </c>
      <c r="H2362" s="2" t="str">
        <f t="shared" si="110"/>
        <v>Winter</v>
      </c>
      <c r="I2362" s="1" t="s">
        <v>104</v>
      </c>
      <c r="J2362" s="1" t="s">
        <v>19</v>
      </c>
      <c r="K2362" s="1">
        <v>54</v>
      </c>
      <c r="L2362" s="7">
        <v>2753.94</v>
      </c>
      <c r="M2362" s="1" t="s">
        <v>20</v>
      </c>
      <c r="N2362" s="1" t="s">
        <v>36</v>
      </c>
      <c r="O2362" s="1" t="s">
        <v>3124</v>
      </c>
      <c r="P2362" s="1">
        <v>48</v>
      </c>
      <c r="Q2362" s="1" t="s">
        <v>47</v>
      </c>
      <c r="R2362" s="1">
        <v>2</v>
      </c>
    </row>
    <row r="2363" spans="1:18" ht="12.75" x14ac:dyDescent="0.35">
      <c r="A2363" s="1" t="s">
        <v>5454</v>
      </c>
      <c r="B2363" s="1">
        <v>6</v>
      </c>
      <c r="C2363" s="1" t="str">
        <f t="shared" si="108"/>
        <v>Children</v>
      </c>
      <c r="D2363" s="1" t="s">
        <v>62</v>
      </c>
      <c r="E2363" s="1" t="s">
        <v>5455</v>
      </c>
      <c r="F2363" s="2">
        <v>45638</v>
      </c>
      <c r="G2363" s="2" t="str">
        <f t="shared" si="109"/>
        <v>December</v>
      </c>
      <c r="H2363" s="2" t="str">
        <f t="shared" si="110"/>
        <v>Winter</v>
      </c>
      <c r="I2363" s="1" t="s">
        <v>75</v>
      </c>
      <c r="J2363" s="1" t="s">
        <v>34</v>
      </c>
      <c r="K2363" s="1">
        <v>83</v>
      </c>
      <c r="L2363" s="7">
        <v>4624.0200000000004</v>
      </c>
      <c r="M2363" s="1" t="s">
        <v>20</v>
      </c>
      <c r="N2363" s="1" t="s">
        <v>36</v>
      </c>
      <c r="O2363" s="1" t="s">
        <v>3627</v>
      </c>
      <c r="P2363" s="1">
        <v>61</v>
      </c>
      <c r="Q2363" s="1" t="s">
        <v>23</v>
      </c>
      <c r="R2363" s="1">
        <v>4</v>
      </c>
    </row>
    <row r="2364" spans="1:18" ht="12.75" x14ac:dyDescent="0.35">
      <c r="A2364" s="1" t="s">
        <v>5456</v>
      </c>
      <c r="B2364" s="1">
        <v>47</v>
      </c>
      <c r="C2364" s="1" t="str">
        <f t="shared" si="108"/>
        <v>Middle-Aged</v>
      </c>
      <c r="D2364" s="1" t="s">
        <v>25</v>
      </c>
      <c r="E2364" s="1" t="s">
        <v>5457</v>
      </c>
      <c r="F2364" s="2">
        <v>45407</v>
      </c>
      <c r="G2364" s="2" t="str">
        <f t="shared" si="109"/>
        <v>April</v>
      </c>
      <c r="H2364" s="2" t="str">
        <f t="shared" si="110"/>
        <v>Spring</v>
      </c>
      <c r="I2364" s="1" t="s">
        <v>58</v>
      </c>
      <c r="J2364" s="1" t="s">
        <v>34</v>
      </c>
      <c r="K2364" s="1">
        <v>34</v>
      </c>
      <c r="L2364" s="7">
        <v>792.74</v>
      </c>
      <c r="M2364" s="1" t="s">
        <v>29</v>
      </c>
      <c r="N2364" s="1" t="s">
        <v>21</v>
      </c>
      <c r="O2364" s="1" t="s">
        <v>1616</v>
      </c>
      <c r="P2364" s="1">
        <v>82</v>
      </c>
      <c r="Q2364" s="1" t="s">
        <v>31</v>
      </c>
      <c r="R2364" s="1">
        <v>5</v>
      </c>
    </row>
    <row r="2365" spans="1:18" ht="12.75" x14ac:dyDescent="0.35">
      <c r="A2365" s="1" t="s">
        <v>5458</v>
      </c>
      <c r="B2365" s="1">
        <v>32</v>
      </c>
      <c r="C2365" s="1" t="str">
        <f t="shared" si="108"/>
        <v>Young Adults</v>
      </c>
      <c r="D2365" s="1" t="s">
        <v>25</v>
      </c>
      <c r="E2365" s="1" t="s">
        <v>5459</v>
      </c>
      <c r="F2365" s="2">
        <v>45309</v>
      </c>
      <c r="G2365" s="2" t="str">
        <f t="shared" si="109"/>
        <v>January</v>
      </c>
      <c r="H2365" s="2" t="str">
        <f t="shared" si="110"/>
        <v>Winter</v>
      </c>
      <c r="I2365" s="1" t="s">
        <v>18</v>
      </c>
      <c r="J2365" s="1" t="s">
        <v>28</v>
      </c>
      <c r="K2365" s="1">
        <v>5</v>
      </c>
      <c r="L2365" s="7">
        <v>847.38</v>
      </c>
      <c r="M2365" s="1" t="s">
        <v>29</v>
      </c>
      <c r="N2365" s="1" t="s">
        <v>21</v>
      </c>
      <c r="O2365" s="1" t="s">
        <v>4493</v>
      </c>
      <c r="P2365" s="1">
        <v>94</v>
      </c>
      <c r="Q2365" s="1" t="s">
        <v>23</v>
      </c>
      <c r="R2365" s="1">
        <v>4</v>
      </c>
    </row>
    <row r="2366" spans="1:18" ht="12.75" x14ac:dyDescent="0.35">
      <c r="A2366" s="1" t="s">
        <v>5460</v>
      </c>
      <c r="B2366" s="1">
        <v>32</v>
      </c>
      <c r="C2366" s="1" t="str">
        <f t="shared" si="108"/>
        <v>Young Adults</v>
      </c>
      <c r="D2366" s="1" t="s">
        <v>16</v>
      </c>
      <c r="E2366" s="1" t="s">
        <v>1219</v>
      </c>
      <c r="F2366" s="2">
        <v>45598</v>
      </c>
      <c r="G2366" s="2" t="str">
        <f t="shared" si="109"/>
        <v>November</v>
      </c>
      <c r="H2366" s="2" t="str">
        <f t="shared" si="110"/>
        <v>Autumn</v>
      </c>
      <c r="I2366" s="1" t="s">
        <v>64</v>
      </c>
      <c r="J2366" s="1" t="s">
        <v>59</v>
      </c>
      <c r="K2366" s="1">
        <v>62</v>
      </c>
      <c r="L2366" s="7">
        <v>761.26</v>
      </c>
      <c r="M2366" s="1" t="s">
        <v>29</v>
      </c>
      <c r="N2366" s="1" t="s">
        <v>21</v>
      </c>
      <c r="O2366" s="1" t="s">
        <v>2082</v>
      </c>
      <c r="P2366" s="1">
        <v>40</v>
      </c>
      <c r="Q2366" s="1" t="s">
        <v>47</v>
      </c>
      <c r="R2366" s="1">
        <v>1</v>
      </c>
    </row>
    <row r="2367" spans="1:18" ht="12.75" x14ac:dyDescent="0.35">
      <c r="A2367" s="1" t="s">
        <v>5461</v>
      </c>
      <c r="B2367" s="1">
        <v>24</v>
      </c>
      <c r="C2367" s="1" t="str">
        <f t="shared" si="108"/>
        <v>Young Adults</v>
      </c>
      <c r="D2367" s="1" t="s">
        <v>62</v>
      </c>
      <c r="E2367" s="1" t="s">
        <v>5462</v>
      </c>
      <c r="F2367" s="2">
        <v>45342</v>
      </c>
      <c r="G2367" s="2" t="str">
        <f t="shared" si="109"/>
        <v>February</v>
      </c>
      <c r="H2367" s="2" t="str">
        <f t="shared" si="110"/>
        <v>Winter</v>
      </c>
      <c r="I2367" s="1" t="s">
        <v>104</v>
      </c>
      <c r="J2367" s="1" t="s">
        <v>50</v>
      </c>
      <c r="K2367" s="1">
        <v>1</v>
      </c>
      <c r="L2367" s="7">
        <v>957.94</v>
      </c>
      <c r="M2367" s="1" t="s">
        <v>35</v>
      </c>
      <c r="N2367" s="1" t="s">
        <v>36</v>
      </c>
      <c r="O2367" s="1" t="s">
        <v>2513</v>
      </c>
      <c r="P2367" s="1">
        <v>54</v>
      </c>
      <c r="Q2367" s="1" t="s">
        <v>23</v>
      </c>
      <c r="R2367" s="1">
        <v>5</v>
      </c>
    </row>
    <row r="2368" spans="1:18" ht="12.75" x14ac:dyDescent="0.35">
      <c r="A2368" s="1" t="s">
        <v>5463</v>
      </c>
      <c r="B2368" s="1">
        <v>42</v>
      </c>
      <c r="C2368" s="1" t="str">
        <f t="shared" si="108"/>
        <v>Middle-Aged</v>
      </c>
      <c r="D2368" s="1" t="s">
        <v>16</v>
      </c>
      <c r="E2368" s="1" t="s">
        <v>5464</v>
      </c>
      <c r="F2368" s="2">
        <v>45363</v>
      </c>
      <c r="G2368" s="2" t="str">
        <f t="shared" si="109"/>
        <v>March</v>
      </c>
      <c r="H2368" s="2" t="str">
        <f t="shared" si="110"/>
        <v>Spring</v>
      </c>
      <c r="I2368" s="1" t="s">
        <v>54</v>
      </c>
      <c r="J2368" s="1" t="s">
        <v>19</v>
      </c>
      <c r="K2368" s="1">
        <v>61</v>
      </c>
      <c r="L2368" s="7">
        <v>2657.94</v>
      </c>
      <c r="M2368" s="1" t="s">
        <v>29</v>
      </c>
      <c r="N2368" s="1" t="s">
        <v>36</v>
      </c>
      <c r="O2368" s="1" t="s">
        <v>901</v>
      </c>
      <c r="P2368" s="1">
        <v>43</v>
      </c>
      <c r="Q2368" s="1" t="s">
        <v>66</v>
      </c>
      <c r="R2368" s="1">
        <v>2</v>
      </c>
    </row>
    <row r="2369" spans="1:18" ht="12.75" x14ac:dyDescent="0.35">
      <c r="A2369" s="1" t="s">
        <v>5465</v>
      </c>
      <c r="B2369" s="1">
        <v>44</v>
      </c>
      <c r="C2369" s="1" t="str">
        <f t="shared" si="108"/>
        <v>Middle-Aged</v>
      </c>
      <c r="D2369" s="1" t="s">
        <v>62</v>
      </c>
      <c r="E2369" s="1" t="s">
        <v>5466</v>
      </c>
      <c r="F2369" s="2">
        <v>45550</v>
      </c>
      <c r="G2369" s="2" t="str">
        <f t="shared" si="109"/>
        <v>September</v>
      </c>
      <c r="H2369" s="2" t="str">
        <f t="shared" si="110"/>
        <v>Autumn</v>
      </c>
      <c r="I2369" s="1" t="s">
        <v>75</v>
      </c>
      <c r="J2369" s="1" t="s">
        <v>59</v>
      </c>
      <c r="K2369" s="1">
        <v>65</v>
      </c>
      <c r="L2369" s="7">
        <v>4829.04</v>
      </c>
      <c r="M2369" s="1" t="s">
        <v>35</v>
      </c>
      <c r="N2369" s="1" t="s">
        <v>21</v>
      </c>
      <c r="O2369" s="1" t="s">
        <v>1914</v>
      </c>
      <c r="P2369" s="1">
        <v>31</v>
      </c>
      <c r="Q2369" s="1" t="s">
        <v>66</v>
      </c>
      <c r="R2369" s="1">
        <v>3</v>
      </c>
    </row>
    <row r="2370" spans="1:18" ht="12.75" x14ac:dyDescent="0.35">
      <c r="A2370" s="1" t="s">
        <v>5467</v>
      </c>
      <c r="B2370" s="1">
        <v>64</v>
      </c>
      <c r="C2370" s="1" t="str">
        <f t="shared" si="108"/>
        <v>Elderly</v>
      </c>
      <c r="D2370" s="1" t="s">
        <v>62</v>
      </c>
      <c r="E2370" s="1" t="s">
        <v>3067</v>
      </c>
      <c r="F2370" s="2">
        <v>45299</v>
      </c>
      <c r="G2370" s="2" t="str">
        <f t="shared" si="109"/>
        <v>January</v>
      </c>
      <c r="H2370" s="2" t="str">
        <f t="shared" si="110"/>
        <v>Winter</v>
      </c>
      <c r="I2370" s="1" t="s">
        <v>58</v>
      </c>
      <c r="J2370" s="1" t="s">
        <v>34</v>
      </c>
      <c r="K2370" s="1">
        <v>79</v>
      </c>
      <c r="L2370" s="7">
        <v>4176.99</v>
      </c>
      <c r="M2370" s="1" t="s">
        <v>20</v>
      </c>
      <c r="N2370" s="1" t="s">
        <v>21</v>
      </c>
      <c r="O2370" s="1" t="s">
        <v>901</v>
      </c>
      <c r="P2370" s="1">
        <v>60</v>
      </c>
      <c r="Q2370" s="1" t="s">
        <v>38</v>
      </c>
      <c r="R2370" s="1">
        <v>1</v>
      </c>
    </row>
    <row r="2371" spans="1:18" ht="12.75" x14ac:dyDescent="0.35">
      <c r="A2371" s="1" t="s">
        <v>5468</v>
      </c>
      <c r="B2371" s="1">
        <v>60</v>
      </c>
      <c r="C2371" s="1" t="str">
        <f t="shared" ref="C2371:C2434" si="111">IF(B2371&lt;10,"Children",IF(AND(B2371&gt;=10,B2371&lt;=19),"Teenagers",IF(AND(B2371&gt;=20,B2371&lt;=39),"Young Adults",IF(AND(B2371&gt;=40,B2371&lt;=59),"Middle-Aged","Elderly"))))</f>
        <v>Elderly</v>
      </c>
      <c r="D2371" s="1" t="s">
        <v>16</v>
      </c>
      <c r="E2371" s="1" t="s">
        <v>5469</v>
      </c>
      <c r="F2371" s="2">
        <v>45464</v>
      </c>
      <c r="G2371" s="2" t="str">
        <f t="shared" ref="G2371:G2434" si="112">TEXT(F2371,"mmmm")</f>
        <v>June</v>
      </c>
      <c r="H2371" s="2" t="str">
        <f t="shared" ref="H2371:H2434" si="113">IF(G2371="January","Winter",IF(G2371="February","Winter",IF(G2371="December","Winter",IF(G2371="March","Spring",IF(G2371="April","Spring",IF(G2371="May","Spring",IF(G2371="June","Summer",IF(G2371="July","Summer",IF(G2371="August","Summer","Autumn")))))))))</f>
        <v>Summer</v>
      </c>
      <c r="I2371" s="1" t="s">
        <v>58</v>
      </c>
      <c r="J2371" s="1" t="s">
        <v>50</v>
      </c>
      <c r="K2371" s="1">
        <v>57</v>
      </c>
      <c r="L2371" s="7">
        <v>477.94</v>
      </c>
      <c r="M2371" s="1" t="s">
        <v>20</v>
      </c>
      <c r="N2371" s="1" t="s">
        <v>36</v>
      </c>
      <c r="O2371" s="1" t="s">
        <v>5470</v>
      </c>
      <c r="P2371" s="1">
        <v>0</v>
      </c>
      <c r="Q2371" s="1" t="s">
        <v>31</v>
      </c>
      <c r="R2371" s="1">
        <v>1</v>
      </c>
    </row>
    <row r="2372" spans="1:18" ht="12.75" x14ac:dyDescent="0.35">
      <c r="A2372" s="1" t="s">
        <v>5471</v>
      </c>
      <c r="B2372" s="1">
        <v>26</v>
      </c>
      <c r="C2372" s="1" t="str">
        <f t="shared" si="111"/>
        <v>Young Adults</v>
      </c>
      <c r="D2372" s="1" t="s">
        <v>16</v>
      </c>
      <c r="E2372" s="1" t="s">
        <v>3965</v>
      </c>
      <c r="F2372" s="2">
        <v>45582</v>
      </c>
      <c r="G2372" s="2" t="str">
        <f t="shared" si="112"/>
        <v>October</v>
      </c>
      <c r="H2372" s="2" t="str">
        <f t="shared" si="113"/>
        <v>Autumn</v>
      </c>
      <c r="I2372" s="1" t="s">
        <v>27</v>
      </c>
      <c r="J2372" s="1" t="s">
        <v>19</v>
      </c>
      <c r="K2372" s="1">
        <v>27</v>
      </c>
      <c r="L2372" s="7">
        <v>1809.63</v>
      </c>
      <c r="M2372" s="1" t="s">
        <v>35</v>
      </c>
      <c r="N2372" s="1" t="s">
        <v>21</v>
      </c>
      <c r="O2372" s="1" t="s">
        <v>5472</v>
      </c>
      <c r="P2372" s="1">
        <v>6</v>
      </c>
      <c r="Q2372" s="1" t="s">
        <v>38</v>
      </c>
      <c r="R2372" s="1">
        <v>2</v>
      </c>
    </row>
    <row r="2373" spans="1:18" ht="12.75" x14ac:dyDescent="0.35">
      <c r="A2373" s="1" t="s">
        <v>5473</v>
      </c>
      <c r="B2373" s="1">
        <v>3</v>
      </c>
      <c r="C2373" s="1" t="str">
        <f t="shared" si="111"/>
        <v>Children</v>
      </c>
      <c r="D2373" s="1" t="s">
        <v>16</v>
      </c>
      <c r="E2373" s="1" t="s">
        <v>5474</v>
      </c>
      <c r="F2373" s="2">
        <v>45601</v>
      </c>
      <c r="G2373" s="2" t="str">
        <f t="shared" si="112"/>
        <v>November</v>
      </c>
      <c r="H2373" s="2" t="str">
        <f t="shared" si="113"/>
        <v>Autumn</v>
      </c>
      <c r="I2373" s="1" t="s">
        <v>104</v>
      </c>
      <c r="J2373" s="1" t="s">
        <v>34</v>
      </c>
      <c r="K2373" s="1">
        <v>77</v>
      </c>
      <c r="L2373" s="7">
        <v>3773.25</v>
      </c>
      <c r="M2373" s="1" t="s">
        <v>35</v>
      </c>
      <c r="N2373" s="1" t="s">
        <v>36</v>
      </c>
      <c r="O2373" s="1" t="s">
        <v>845</v>
      </c>
      <c r="P2373" s="1">
        <v>76</v>
      </c>
      <c r="Q2373" s="1" t="s">
        <v>66</v>
      </c>
      <c r="R2373" s="1">
        <v>3</v>
      </c>
    </row>
    <row r="2374" spans="1:18" ht="12.75" x14ac:dyDescent="0.35">
      <c r="A2374" s="1" t="s">
        <v>5475</v>
      </c>
      <c r="B2374" s="1">
        <v>46</v>
      </c>
      <c r="C2374" s="1" t="str">
        <f t="shared" si="111"/>
        <v>Middle-Aged</v>
      </c>
      <c r="D2374" s="1" t="s">
        <v>16</v>
      </c>
      <c r="E2374" s="1" t="s">
        <v>5476</v>
      </c>
      <c r="F2374" s="2">
        <v>45553</v>
      </c>
      <c r="G2374" s="2" t="str">
        <f t="shared" si="112"/>
        <v>September</v>
      </c>
      <c r="H2374" s="2" t="str">
        <f t="shared" si="113"/>
        <v>Autumn</v>
      </c>
      <c r="I2374" s="1" t="s">
        <v>58</v>
      </c>
      <c r="J2374" s="1" t="s">
        <v>85</v>
      </c>
      <c r="K2374" s="1">
        <v>29</v>
      </c>
      <c r="L2374" s="7">
        <v>2119.8200000000002</v>
      </c>
      <c r="M2374" s="1" t="s">
        <v>29</v>
      </c>
      <c r="N2374" s="1" t="s">
        <v>36</v>
      </c>
      <c r="O2374" s="1" t="s">
        <v>585</v>
      </c>
      <c r="P2374" s="1">
        <v>24</v>
      </c>
      <c r="Q2374" s="1" t="s">
        <v>23</v>
      </c>
      <c r="R2374" s="1">
        <v>3</v>
      </c>
    </row>
    <row r="2375" spans="1:18" ht="12.75" x14ac:dyDescent="0.35">
      <c r="A2375" s="1" t="s">
        <v>5477</v>
      </c>
      <c r="B2375" s="1">
        <v>8</v>
      </c>
      <c r="C2375" s="1" t="str">
        <f t="shared" si="111"/>
        <v>Children</v>
      </c>
      <c r="D2375" s="1" t="s">
        <v>16</v>
      </c>
      <c r="E2375" s="1" t="s">
        <v>5478</v>
      </c>
      <c r="F2375" s="2">
        <v>45449</v>
      </c>
      <c r="G2375" s="2" t="str">
        <f t="shared" si="112"/>
        <v>June</v>
      </c>
      <c r="H2375" s="2" t="str">
        <f t="shared" si="113"/>
        <v>Summer</v>
      </c>
      <c r="I2375" s="1" t="s">
        <v>75</v>
      </c>
      <c r="J2375" s="1" t="s">
        <v>34</v>
      </c>
      <c r="K2375" s="1">
        <v>21</v>
      </c>
      <c r="L2375" s="7">
        <v>1275.52</v>
      </c>
      <c r="M2375" s="1" t="s">
        <v>35</v>
      </c>
      <c r="N2375" s="1" t="s">
        <v>21</v>
      </c>
      <c r="O2375" s="1" t="s">
        <v>1888</v>
      </c>
      <c r="P2375" s="1">
        <v>77</v>
      </c>
      <c r="Q2375" s="1" t="s">
        <v>66</v>
      </c>
      <c r="R2375" s="1">
        <v>4</v>
      </c>
    </row>
    <row r="2376" spans="1:18" ht="12.75" x14ac:dyDescent="0.35">
      <c r="A2376" s="1" t="s">
        <v>5479</v>
      </c>
      <c r="B2376" s="1">
        <v>38</v>
      </c>
      <c r="C2376" s="1" t="str">
        <f t="shared" si="111"/>
        <v>Young Adults</v>
      </c>
      <c r="D2376" s="1" t="s">
        <v>16</v>
      </c>
      <c r="E2376" s="1" t="s">
        <v>5480</v>
      </c>
      <c r="F2376" s="2">
        <v>45379</v>
      </c>
      <c r="G2376" s="2" t="str">
        <f t="shared" si="112"/>
        <v>March</v>
      </c>
      <c r="H2376" s="2" t="str">
        <f t="shared" si="113"/>
        <v>Spring</v>
      </c>
      <c r="I2376" s="1" t="s">
        <v>58</v>
      </c>
      <c r="J2376" s="1" t="s">
        <v>19</v>
      </c>
      <c r="K2376" s="1">
        <v>55</v>
      </c>
      <c r="L2376" s="7">
        <v>3945.7</v>
      </c>
      <c r="M2376" s="1" t="s">
        <v>20</v>
      </c>
      <c r="N2376" s="1" t="s">
        <v>36</v>
      </c>
      <c r="O2376" s="1" t="s">
        <v>2432</v>
      </c>
      <c r="P2376" s="1">
        <v>12</v>
      </c>
      <c r="Q2376" s="1" t="s">
        <v>38</v>
      </c>
      <c r="R2376" s="1">
        <v>3</v>
      </c>
    </row>
    <row r="2377" spans="1:18" ht="12.75" x14ac:dyDescent="0.35">
      <c r="A2377" s="1" t="s">
        <v>5481</v>
      </c>
      <c r="B2377" s="1">
        <v>17</v>
      </c>
      <c r="C2377" s="1" t="str">
        <f t="shared" si="111"/>
        <v>Teenagers</v>
      </c>
      <c r="D2377" s="1" t="s">
        <v>62</v>
      </c>
      <c r="E2377" s="1" t="s">
        <v>5482</v>
      </c>
      <c r="F2377" s="2">
        <v>45571</v>
      </c>
      <c r="G2377" s="2" t="str">
        <f t="shared" si="112"/>
        <v>October</v>
      </c>
      <c r="H2377" s="2" t="str">
        <f t="shared" si="113"/>
        <v>Autumn</v>
      </c>
      <c r="I2377" s="1" t="s">
        <v>75</v>
      </c>
      <c r="J2377" s="1" t="s">
        <v>85</v>
      </c>
      <c r="K2377" s="1">
        <v>21</v>
      </c>
      <c r="L2377" s="7">
        <v>4515.87</v>
      </c>
      <c r="M2377" s="1" t="s">
        <v>35</v>
      </c>
      <c r="N2377" s="1" t="s">
        <v>36</v>
      </c>
      <c r="O2377" s="1" t="s">
        <v>2108</v>
      </c>
      <c r="P2377" s="1">
        <v>42</v>
      </c>
      <c r="Q2377" s="1" t="s">
        <v>31</v>
      </c>
      <c r="R2377" s="1">
        <v>3</v>
      </c>
    </row>
    <row r="2378" spans="1:18" ht="12.75" x14ac:dyDescent="0.35">
      <c r="A2378" s="1" t="s">
        <v>5483</v>
      </c>
      <c r="B2378" s="1">
        <v>22</v>
      </c>
      <c r="C2378" s="1" t="str">
        <f t="shared" si="111"/>
        <v>Young Adults</v>
      </c>
      <c r="D2378" s="1" t="s">
        <v>62</v>
      </c>
      <c r="E2378" s="1" t="s">
        <v>5484</v>
      </c>
      <c r="F2378" s="2">
        <v>45322</v>
      </c>
      <c r="G2378" s="2" t="str">
        <f t="shared" si="112"/>
        <v>January</v>
      </c>
      <c r="H2378" s="2" t="str">
        <f t="shared" si="113"/>
        <v>Winter</v>
      </c>
      <c r="I2378" s="1" t="s">
        <v>18</v>
      </c>
      <c r="J2378" s="1" t="s">
        <v>19</v>
      </c>
      <c r="K2378" s="1">
        <v>14</v>
      </c>
      <c r="L2378" s="7">
        <v>2761.97</v>
      </c>
      <c r="M2378" s="1" t="s">
        <v>29</v>
      </c>
      <c r="N2378" s="1" t="s">
        <v>36</v>
      </c>
      <c r="O2378" s="1" t="s">
        <v>2137</v>
      </c>
      <c r="P2378" s="1">
        <v>91</v>
      </c>
      <c r="Q2378" s="1" t="s">
        <v>23</v>
      </c>
      <c r="R2378" s="1">
        <v>3</v>
      </c>
    </row>
    <row r="2379" spans="1:18" ht="12.75" x14ac:dyDescent="0.35">
      <c r="A2379" s="1" t="s">
        <v>5485</v>
      </c>
      <c r="B2379" s="1">
        <v>14</v>
      </c>
      <c r="C2379" s="1" t="str">
        <f t="shared" si="111"/>
        <v>Teenagers</v>
      </c>
      <c r="D2379" s="1" t="s">
        <v>16</v>
      </c>
      <c r="E2379" s="1" t="s">
        <v>5486</v>
      </c>
      <c r="F2379" s="2">
        <v>45540</v>
      </c>
      <c r="G2379" s="2" t="str">
        <f t="shared" si="112"/>
        <v>September</v>
      </c>
      <c r="H2379" s="2" t="str">
        <f t="shared" si="113"/>
        <v>Autumn</v>
      </c>
      <c r="I2379" s="1" t="s">
        <v>27</v>
      </c>
      <c r="J2379" s="1" t="s">
        <v>50</v>
      </c>
      <c r="K2379" s="1">
        <v>68</v>
      </c>
      <c r="L2379" s="7">
        <v>3804.16</v>
      </c>
      <c r="M2379" s="1" t="s">
        <v>20</v>
      </c>
      <c r="N2379" s="1" t="s">
        <v>21</v>
      </c>
      <c r="O2379" s="1" t="s">
        <v>761</v>
      </c>
      <c r="P2379" s="1">
        <v>30</v>
      </c>
      <c r="Q2379" s="1" t="s">
        <v>47</v>
      </c>
      <c r="R2379" s="1">
        <v>5</v>
      </c>
    </row>
    <row r="2380" spans="1:18" ht="12.75" x14ac:dyDescent="0.35">
      <c r="A2380" s="1" t="s">
        <v>5487</v>
      </c>
      <c r="B2380" s="1">
        <v>79</v>
      </c>
      <c r="C2380" s="1" t="str">
        <f t="shared" si="111"/>
        <v>Elderly</v>
      </c>
      <c r="D2380" s="1" t="s">
        <v>62</v>
      </c>
      <c r="E2380" s="1" t="s">
        <v>5488</v>
      </c>
      <c r="F2380" s="2">
        <v>45450</v>
      </c>
      <c r="G2380" s="2" t="str">
        <f t="shared" si="112"/>
        <v>June</v>
      </c>
      <c r="H2380" s="2" t="str">
        <f t="shared" si="113"/>
        <v>Summer</v>
      </c>
      <c r="I2380" s="1" t="s">
        <v>45</v>
      </c>
      <c r="J2380" s="1" t="s">
        <v>19</v>
      </c>
      <c r="K2380" s="1">
        <v>7</v>
      </c>
      <c r="L2380" s="7">
        <v>742.94</v>
      </c>
      <c r="M2380" s="1" t="s">
        <v>20</v>
      </c>
      <c r="N2380" s="1" t="s">
        <v>36</v>
      </c>
      <c r="O2380" s="1" t="s">
        <v>2720</v>
      </c>
      <c r="P2380" s="1">
        <v>53</v>
      </c>
      <c r="Q2380" s="1" t="s">
        <v>31</v>
      </c>
      <c r="R2380" s="1">
        <v>4</v>
      </c>
    </row>
    <row r="2381" spans="1:18" ht="12.75" x14ac:dyDescent="0.35">
      <c r="A2381" s="1" t="s">
        <v>5489</v>
      </c>
      <c r="B2381" s="1">
        <v>16</v>
      </c>
      <c r="C2381" s="1" t="str">
        <f t="shared" si="111"/>
        <v>Teenagers</v>
      </c>
      <c r="D2381" s="1" t="s">
        <v>62</v>
      </c>
      <c r="E2381" s="1" t="s">
        <v>191</v>
      </c>
      <c r="F2381" s="2">
        <v>45411</v>
      </c>
      <c r="G2381" s="2" t="str">
        <f t="shared" si="112"/>
        <v>April</v>
      </c>
      <c r="H2381" s="2" t="str">
        <f t="shared" si="113"/>
        <v>Spring</v>
      </c>
      <c r="I2381" s="1" t="s">
        <v>18</v>
      </c>
      <c r="J2381" s="1" t="s">
        <v>50</v>
      </c>
      <c r="K2381" s="1">
        <v>23</v>
      </c>
      <c r="L2381" s="7">
        <v>4079.66</v>
      </c>
      <c r="M2381" s="1" t="s">
        <v>35</v>
      </c>
      <c r="N2381" s="1" t="s">
        <v>21</v>
      </c>
      <c r="O2381" s="1" t="s">
        <v>810</v>
      </c>
      <c r="P2381" s="1">
        <v>77</v>
      </c>
      <c r="Q2381" s="1" t="s">
        <v>31</v>
      </c>
      <c r="R2381" s="1">
        <v>3</v>
      </c>
    </row>
    <row r="2382" spans="1:18" ht="12.75" x14ac:dyDescent="0.35">
      <c r="A2382" s="1" t="s">
        <v>5490</v>
      </c>
      <c r="B2382" s="1">
        <v>39</v>
      </c>
      <c r="C2382" s="1" t="str">
        <f t="shared" si="111"/>
        <v>Young Adults</v>
      </c>
      <c r="D2382" s="1" t="s">
        <v>25</v>
      </c>
      <c r="E2382" s="1" t="s">
        <v>5491</v>
      </c>
      <c r="F2382" s="2">
        <v>45461</v>
      </c>
      <c r="G2382" s="2" t="str">
        <f t="shared" si="112"/>
        <v>June</v>
      </c>
      <c r="H2382" s="2" t="str">
        <f t="shared" si="113"/>
        <v>Summer</v>
      </c>
      <c r="I2382" s="1" t="s">
        <v>75</v>
      </c>
      <c r="J2382" s="1" t="s">
        <v>28</v>
      </c>
      <c r="K2382" s="1">
        <v>5</v>
      </c>
      <c r="L2382" s="7">
        <v>960.17</v>
      </c>
      <c r="M2382" s="1" t="s">
        <v>35</v>
      </c>
      <c r="N2382" s="1" t="s">
        <v>21</v>
      </c>
      <c r="O2382" s="1" t="s">
        <v>1225</v>
      </c>
      <c r="P2382" s="1">
        <v>42</v>
      </c>
      <c r="Q2382" s="1" t="s">
        <v>66</v>
      </c>
      <c r="R2382" s="1">
        <v>2</v>
      </c>
    </row>
    <row r="2383" spans="1:18" ht="12.75" x14ac:dyDescent="0.35">
      <c r="A2383" s="1" t="s">
        <v>5492</v>
      </c>
      <c r="B2383" s="1">
        <v>79</v>
      </c>
      <c r="C2383" s="1" t="str">
        <f t="shared" si="111"/>
        <v>Elderly</v>
      </c>
      <c r="D2383" s="1" t="s">
        <v>16</v>
      </c>
      <c r="E2383" s="1" t="s">
        <v>5493</v>
      </c>
      <c r="F2383" s="2">
        <v>45488</v>
      </c>
      <c r="G2383" s="2" t="str">
        <f t="shared" si="112"/>
        <v>July</v>
      </c>
      <c r="H2383" s="2" t="str">
        <f t="shared" si="113"/>
        <v>Summer</v>
      </c>
      <c r="I2383" s="1" t="s">
        <v>41</v>
      </c>
      <c r="J2383" s="1" t="s">
        <v>19</v>
      </c>
      <c r="K2383" s="1">
        <v>34</v>
      </c>
      <c r="L2383" s="7">
        <v>3559.67</v>
      </c>
      <c r="M2383" s="1" t="s">
        <v>29</v>
      </c>
      <c r="N2383" s="1" t="s">
        <v>36</v>
      </c>
      <c r="O2383" s="1" t="s">
        <v>1249</v>
      </c>
      <c r="P2383" s="1">
        <v>33</v>
      </c>
      <c r="Q2383" s="1" t="s">
        <v>38</v>
      </c>
      <c r="R2383" s="1">
        <v>5</v>
      </c>
    </row>
    <row r="2384" spans="1:18" ht="12.75" x14ac:dyDescent="0.35">
      <c r="A2384" s="1" t="s">
        <v>5494</v>
      </c>
      <c r="B2384" s="1">
        <v>100</v>
      </c>
      <c r="C2384" s="1" t="str">
        <f t="shared" si="111"/>
        <v>Elderly</v>
      </c>
      <c r="D2384" s="1" t="s">
        <v>62</v>
      </c>
      <c r="E2384" s="1" t="s">
        <v>5495</v>
      </c>
      <c r="F2384" s="2">
        <v>45464</v>
      </c>
      <c r="G2384" s="2" t="str">
        <f t="shared" si="112"/>
        <v>June</v>
      </c>
      <c r="H2384" s="2" t="str">
        <f t="shared" si="113"/>
        <v>Summer</v>
      </c>
      <c r="I2384" s="1" t="s">
        <v>41</v>
      </c>
      <c r="J2384" s="1" t="s">
        <v>50</v>
      </c>
      <c r="K2384" s="1">
        <v>89</v>
      </c>
      <c r="L2384" s="7">
        <v>884.4</v>
      </c>
      <c r="M2384" s="1" t="s">
        <v>20</v>
      </c>
      <c r="N2384" s="1" t="s">
        <v>36</v>
      </c>
      <c r="O2384" s="1" t="s">
        <v>4216</v>
      </c>
      <c r="P2384" s="1">
        <v>70</v>
      </c>
      <c r="Q2384" s="1" t="s">
        <v>38</v>
      </c>
      <c r="R2384" s="1">
        <v>3</v>
      </c>
    </row>
    <row r="2385" spans="1:18" ht="12.75" x14ac:dyDescent="0.35">
      <c r="A2385" s="1" t="s">
        <v>5496</v>
      </c>
      <c r="B2385" s="1">
        <v>13</v>
      </c>
      <c r="C2385" s="1" t="str">
        <f t="shared" si="111"/>
        <v>Teenagers</v>
      </c>
      <c r="D2385" s="1" t="s">
        <v>25</v>
      </c>
      <c r="E2385" s="1" t="s">
        <v>5497</v>
      </c>
      <c r="F2385" s="2">
        <v>45379</v>
      </c>
      <c r="G2385" s="2" t="str">
        <f t="shared" si="112"/>
        <v>March</v>
      </c>
      <c r="H2385" s="2" t="str">
        <f t="shared" si="113"/>
        <v>Spring</v>
      </c>
      <c r="I2385" s="1" t="s">
        <v>75</v>
      </c>
      <c r="J2385" s="1" t="s">
        <v>28</v>
      </c>
      <c r="K2385" s="1">
        <v>34</v>
      </c>
      <c r="L2385" s="7">
        <v>3335.65</v>
      </c>
      <c r="M2385" s="1" t="s">
        <v>29</v>
      </c>
      <c r="N2385" s="1" t="s">
        <v>36</v>
      </c>
      <c r="O2385" s="1" t="s">
        <v>738</v>
      </c>
      <c r="P2385" s="1">
        <v>60</v>
      </c>
      <c r="Q2385" s="1" t="s">
        <v>31</v>
      </c>
      <c r="R2385" s="1">
        <v>5</v>
      </c>
    </row>
    <row r="2386" spans="1:18" ht="12.75" x14ac:dyDescent="0.35">
      <c r="A2386" s="1" t="s">
        <v>5498</v>
      </c>
      <c r="B2386" s="1">
        <v>8</v>
      </c>
      <c r="C2386" s="1" t="str">
        <f t="shared" si="111"/>
        <v>Children</v>
      </c>
      <c r="D2386" s="1" t="s">
        <v>62</v>
      </c>
      <c r="E2386" s="1" t="s">
        <v>5499</v>
      </c>
      <c r="F2386" s="2">
        <v>45608</v>
      </c>
      <c r="G2386" s="2" t="str">
        <f t="shared" si="112"/>
        <v>November</v>
      </c>
      <c r="H2386" s="2" t="str">
        <f t="shared" si="113"/>
        <v>Autumn</v>
      </c>
      <c r="I2386" s="1" t="s">
        <v>45</v>
      </c>
      <c r="J2386" s="1" t="s">
        <v>34</v>
      </c>
      <c r="K2386" s="1">
        <v>80</v>
      </c>
      <c r="L2386" s="7">
        <v>4297.93</v>
      </c>
      <c r="M2386" s="1" t="s">
        <v>35</v>
      </c>
      <c r="N2386" s="1" t="s">
        <v>21</v>
      </c>
      <c r="O2386" s="1" t="s">
        <v>5500</v>
      </c>
      <c r="P2386" s="1">
        <v>0</v>
      </c>
      <c r="Q2386" s="1" t="s">
        <v>38</v>
      </c>
      <c r="R2386" s="1">
        <v>1</v>
      </c>
    </row>
    <row r="2387" spans="1:18" ht="12.75" x14ac:dyDescent="0.35">
      <c r="A2387" s="1" t="s">
        <v>5501</v>
      </c>
      <c r="B2387" s="1">
        <v>75</v>
      </c>
      <c r="C2387" s="1" t="str">
        <f t="shared" si="111"/>
        <v>Elderly</v>
      </c>
      <c r="D2387" s="1" t="s">
        <v>16</v>
      </c>
      <c r="E2387" s="1" t="s">
        <v>2660</v>
      </c>
      <c r="F2387" s="2">
        <v>45388</v>
      </c>
      <c r="G2387" s="2" t="str">
        <f t="shared" si="112"/>
        <v>April</v>
      </c>
      <c r="H2387" s="2" t="str">
        <f t="shared" si="113"/>
        <v>Spring</v>
      </c>
      <c r="I2387" s="1" t="s">
        <v>58</v>
      </c>
      <c r="J2387" s="1" t="s">
        <v>59</v>
      </c>
      <c r="K2387" s="1">
        <v>28</v>
      </c>
      <c r="L2387" s="7">
        <v>1410.73</v>
      </c>
      <c r="M2387" s="1" t="s">
        <v>20</v>
      </c>
      <c r="N2387" s="1" t="s">
        <v>36</v>
      </c>
      <c r="O2387" s="1" t="s">
        <v>568</v>
      </c>
      <c r="P2387" s="1">
        <v>51</v>
      </c>
      <c r="Q2387" s="1" t="s">
        <v>23</v>
      </c>
      <c r="R2387" s="1">
        <v>1</v>
      </c>
    </row>
    <row r="2388" spans="1:18" ht="12.75" x14ac:dyDescent="0.35">
      <c r="A2388" s="1" t="s">
        <v>5502</v>
      </c>
      <c r="B2388" s="1">
        <v>6</v>
      </c>
      <c r="C2388" s="1" t="str">
        <f t="shared" si="111"/>
        <v>Children</v>
      </c>
      <c r="D2388" s="1" t="s">
        <v>62</v>
      </c>
      <c r="E2388" s="1" t="s">
        <v>5503</v>
      </c>
      <c r="F2388" s="2">
        <v>45587</v>
      </c>
      <c r="G2388" s="2" t="str">
        <f t="shared" si="112"/>
        <v>October</v>
      </c>
      <c r="H2388" s="2" t="str">
        <f t="shared" si="113"/>
        <v>Autumn</v>
      </c>
      <c r="I2388" s="1" t="s">
        <v>64</v>
      </c>
      <c r="J2388" s="1" t="s">
        <v>50</v>
      </c>
      <c r="K2388" s="1">
        <v>55</v>
      </c>
      <c r="L2388" s="7">
        <v>3064.12</v>
      </c>
      <c r="M2388" s="1" t="s">
        <v>20</v>
      </c>
      <c r="N2388" s="1" t="s">
        <v>21</v>
      </c>
      <c r="O2388" s="1" t="s">
        <v>2624</v>
      </c>
      <c r="P2388" s="1">
        <v>65</v>
      </c>
      <c r="Q2388" s="1" t="s">
        <v>66</v>
      </c>
      <c r="R2388" s="1">
        <v>2</v>
      </c>
    </row>
    <row r="2389" spans="1:18" ht="12.75" x14ac:dyDescent="0.35">
      <c r="A2389" s="1" t="s">
        <v>5504</v>
      </c>
      <c r="B2389" s="1">
        <v>12</v>
      </c>
      <c r="C2389" s="1" t="str">
        <f t="shared" si="111"/>
        <v>Teenagers</v>
      </c>
      <c r="D2389" s="1" t="s">
        <v>25</v>
      </c>
      <c r="E2389" s="1" t="s">
        <v>1970</v>
      </c>
      <c r="F2389" s="2">
        <v>45509</v>
      </c>
      <c r="G2389" s="2" t="str">
        <f t="shared" si="112"/>
        <v>August</v>
      </c>
      <c r="H2389" s="2" t="str">
        <f t="shared" si="113"/>
        <v>Summer</v>
      </c>
      <c r="I2389" s="1" t="s">
        <v>18</v>
      </c>
      <c r="J2389" s="1" t="s">
        <v>19</v>
      </c>
      <c r="K2389" s="1">
        <v>10</v>
      </c>
      <c r="L2389" s="7">
        <v>3988.15</v>
      </c>
      <c r="M2389" s="1" t="s">
        <v>29</v>
      </c>
      <c r="N2389" s="1" t="s">
        <v>21</v>
      </c>
      <c r="O2389" s="1" t="s">
        <v>5505</v>
      </c>
      <c r="P2389" s="1">
        <v>38</v>
      </c>
      <c r="Q2389" s="1" t="s">
        <v>47</v>
      </c>
      <c r="R2389" s="1">
        <v>3</v>
      </c>
    </row>
    <row r="2390" spans="1:18" ht="12.75" x14ac:dyDescent="0.35">
      <c r="A2390" s="1" t="s">
        <v>5506</v>
      </c>
      <c r="B2390" s="1">
        <v>49</v>
      </c>
      <c r="C2390" s="1" t="str">
        <f t="shared" si="111"/>
        <v>Middle-Aged</v>
      </c>
      <c r="D2390" s="1" t="s">
        <v>25</v>
      </c>
      <c r="E2390" s="1" t="s">
        <v>5507</v>
      </c>
      <c r="F2390" s="2">
        <v>45352</v>
      </c>
      <c r="G2390" s="2" t="str">
        <f t="shared" si="112"/>
        <v>March</v>
      </c>
      <c r="H2390" s="2" t="str">
        <f t="shared" si="113"/>
        <v>Spring</v>
      </c>
      <c r="I2390" s="1" t="s">
        <v>58</v>
      </c>
      <c r="J2390" s="1" t="s">
        <v>34</v>
      </c>
      <c r="K2390" s="1">
        <v>21</v>
      </c>
      <c r="L2390" s="7">
        <v>2508.86</v>
      </c>
      <c r="M2390" s="1" t="s">
        <v>20</v>
      </c>
      <c r="N2390" s="1" t="s">
        <v>21</v>
      </c>
      <c r="O2390" s="1" t="s">
        <v>1509</v>
      </c>
      <c r="P2390" s="1">
        <v>45</v>
      </c>
      <c r="Q2390" s="1" t="s">
        <v>38</v>
      </c>
      <c r="R2390" s="1">
        <v>3</v>
      </c>
    </row>
    <row r="2391" spans="1:18" ht="12.75" x14ac:dyDescent="0.35">
      <c r="A2391" s="1" t="s">
        <v>5508</v>
      </c>
      <c r="B2391" s="1">
        <v>60</v>
      </c>
      <c r="C2391" s="1" t="str">
        <f t="shared" si="111"/>
        <v>Elderly</v>
      </c>
      <c r="D2391" s="1" t="s">
        <v>16</v>
      </c>
      <c r="E2391" s="1" t="s">
        <v>5509</v>
      </c>
      <c r="F2391" s="2">
        <v>45612</v>
      </c>
      <c r="G2391" s="2" t="str">
        <f t="shared" si="112"/>
        <v>November</v>
      </c>
      <c r="H2391" s="2" t="str">
        <f t="shared" si="113"/>
        <v>Autumn</v>
      </c>
      <c r="I2391" s="1" t="s">
        <v>41</v>
      </c>
      <c r="J2391" s="1" t="s">
        <v>34</v>
      </c>
      <c r="K2391" s="1">
        <v>11</v>
      </c>
      <c r="L2391" s="7">
        <v>4989.03</v>
      </c>
      <c r="M2391" s="1" t="s">
        <v>35</v>
      </c>
      <c r="N2391" s="1" t="s">
        <v>21</v>
      </c>
      <c r="O2391" s="1" t="s">
        <v>2312</v>
      </c>
      <c r="P2391" s="1">
        <v>92</v>
      </c>
      <c r="Q2391" s="1" t="s">
        <v>66</v>
      </c>
      <c r="R2391" s="1">
        <v>2</v>
      </c>
    </row>
    <row r="2392" spans="1:18" ht="12.75" x14ac:dyDescent="0.35">
      <c r="A2392" s="1" t="s">
        <v>5510</v>
      </c>
      <c r="B2392" s="1">
        <v>17</v>
      </c>
      <c r="C2392" s="1" t="str">
        <f t="shared" si="111"/>
        <v>Teenagers</v>
      </c>
      <c r="D2392" s="1" t="s">
        <v>62</v>
      </c>
      <c r="E2392" s="1" t="s">
        <v>5511</v>
      </c>
      <c r="F2392" s="2">
        <v>45371</v>
      </c>
      <c r="G2392" s="2" t="str">
        <f t="shared" si="112"/>
        <v>March</v>
      </c>
      <c r="H2392" s="2" t="str">
        <f t="shared" si="113"/>
        <v>Spring</v>
      </c>
      <c r="I2392" s="1" t="s">
        <v>58</v>
      </c>
      <c r="J2392" s="1" t="s">
        <v>50</v>
      </c>
      <c r="K2392" s="1">
        <v>36</v>
      </c>
      <c r="L2392" s="7">
        <v>558.9</v>
      </c>
      <c r="M2392" s="1" t="s">
        <v>20</v>
      </c>
      <c r="N2392" s="1" t="s">
        <v>21</v>
      </c>
      <c r="O2392" s="1" t="s">
        <v>5512</v>
      </c>
      <c r="P2392" s="1">
        <v>68</v>
      </c>
      <c r="Q2392" s="1" t="s">
        <v>23</v>
      </c>
      <c r="R2392" s="1">
        <v>1</v>
      </c>
    </row>
    <row r="2393" spans="1:18" ht="12.75" x14ac:dyDescent="0.35">
      <c r="A2393" s="1" t="s">
        <v>5513</v>
      </c>
      <c r="B2393" s="1">
        <v>32</v>
      </c>
      <c r="C2393" s="1" t="str">
        <f t="shared" si="111"/>
        <v>Young Adults</v>
      </c>
      <c r="D2393" s="1" t="s">
        <v>25</v>
      </c>
      <c r="E2393" s="1" t="s">
        <v>5514</v>
      </c>
      <c r="F2393" s="2">
        <v>45443</v>
      </c>
      <c r="G2393" s="2" t="str">
        <f t="shared" si="112"/>
        <v>May</v>
      </c>
      <c r="H2393" s="2" t="str">
        <f t="shared" si="113"/>
        <v>Spring</v>
      </c>
      <c r="I2393" s="1" t="s">
        <v>27</v>
      </c>
      <c r="J2393" s="1" t="s">
        <v>50</v>
      </c>
      <c r="K2393" s="1">
        <v>78</v>
      </c>
      <c r="L2393" s="7">
        <v>167.2</v>
      </c>
      <c r="M2393" s="1" t="s">
        <v>29</v>
      </c>
      <c r="N2393" s="1" t="s">
        <v>21</v>
      </c>
      <c r="O2393" s="1" t="s">
        <v>2646</v>
      </c>
      <c r="P2393" s="1">
        <v>16</v>
      </c>
      <c r="Q2393" s="1" t="s">
        <v>66</v>
      </c>
      <c r="R2393" s="1">
        <v>1</v>
      </c>
    </row>
    <row r="2394" spans="1:18" ht="12.75" x14ac:dyDescent="0.35">
      <c r="A2394" s="1" t="s">
        <v>5515</v>
      </c>
      <c r="B2394" s="1">
        <v>14</v>
      </c>
      <c r="C2394" s="1" t="str">
        <f t="shared" si="111"/>
        <v>Teenagers</v>
      </c>
      <c r="D2394" s="1" t="s">
        <v>16</v>
      </c>
      <c r="E2394" s="1" t="s">
        <v>5516</v>
      </c>
      <c r="F2394" s="2">
        <v>45536</v>
      </c>
      <c r="G2394" s="2" t="str">
        <f t="shared" si="112"/>
        <v>September</v>
      </c>
      <c r="H2394" s="2" t="str">
        <f t="shared" si="113"/>
        <v>Autumn</v>
      </c>
      <c r="I2394" s="1" t="s">
        <v>58</v>
      </c>
      <c r="J2394" s="1" t="s">
        <v>59</v>
      </c>
      <c r="K2394" s="1">
        <v>87</v>
      </c>
      <c r="L2394" s="7">
        <v>3278.35</v>
      </c>
      <c r="M2394" s="1" t="s">
        <v>29</v>
      </c>
      <c r="N2394" s="1" t="s">
        <v>21</v>
      </c>
      <c r="O2394" s="1" t="s">
        <v>1100</v>
      </c>
      <c r="P2394" s="1">
        <v>22</v>
      </c>
      <c r="Q2394" s="1" t="s">
        <v>66</v>
      </c>
      <c r="R2394" s="1">
        <v>3</v>
      </c>
    </row>
    <row r="2395" spans="1:18" ht="12.75" x14ac:dyDescent="0.35">
      <c r="A2395" s="1" t="s">
        <v>5517</v>
      </c>
      <c r="B2395" s="1">
        <v>5</v>
      </c>
      <c r="C2395" s="1" t="str">
        <f t="shared" si="111"/>
        <v>Children</v>
      </c>
      <c r="D2395" s="1" t="s">
        <v>62</v>
      </c>
      <c r="E2395" s="1" t="s">
        <v>5518</v>
      </c>
      <c r="F2395" s="2">
        <v>45319</v>
      </c>
      <c r="G2395" s="2" t="str">
        <f t="shared" si="112"/>
        <v>January</v>
      </c>
      <c r="H2395" s="2" t="str">
        <f t="shared" si="113"/>
        <v>Winter</v>
      </c>
      <c r="I2395" s="1" t="s">
        <v>104</v>
      </c>
      <c r="J2395" s="1" t="s">
        <v>19</v>
      </c>
      <c r="K2395" s="1">
        <v>26</v>
      </c>
      <c r="L2395" s="7">
        <v>2868.81</v>
      </c>
      <c r="M2395" s="1" t="s">
        <v>29</v>
      </c>
      <c r="N2395" s="1" t="s">
        <v>36</v>
      </c>
      <c r="O2395" s="1" t="s">
        <v>339</v>
      </c>
      <c r="P2395" s="1">
        <v>60</v>
      </c>
      <c r="Q2395" s="1" t="s">
        <v>38</v>
      </c>
      <c r="R2395" s="1">
        <v>4</v>
      </c>
    </row>
    <row r="2396" spans="1:18" ht="12.75" x14ac:dyDescent="0.35">
      <c r="A2396" s="1" t="s">
        <v>5519</v>
      </c>
      <c r="B2396" s="1">
        <v>19</v>
      </c>
      <c r="C2396" s="1" t="str">
        <f t="shared" si="111"/>
        <v>Teenagers</v>
      </c>
      <c r="D2396" s="1" t="s">
        <v>16</v>
      </c>
      <c r="E2396" s="1" t="s">
        <v>5520</v>
      </c>
      <c r="F2396" s="2">
        <v>45419</v>
      </c>
      <c r="G2396" s="2" t="str">
        <f t="shared" si="112"/>
        <v>May</v>
      </c>
      <c r="H2396" s="2" t="str">
        <f t="shared" si="113"/>
        <v>Spring</v>
      </c>
      <c r="I2396" s="1" t="s">
        <v>58</v>
      </c>
      <c r="J2396" s="1" t="s">
        <v>50</v>
      </c>
      <c r="K2396" s="1">
        <v>80</v>
      </c>
      <c r="L2396" s="7">
        <v>223.88</v>
      </c>
      <c r="M2396" s="1" t="s">
        <v>35</v>
      </c>
      <c r="N2396" s="1" t="s">
        <v>21</v>
      </c>
      <c r="O2396" s="1" t="s">
        <v>1043</v>
      </c>
      <c r="P2396" s="1">
        <v>8</v>
      </c>
      <c r="Q2396" s="1" t="s">
        <v>38</v>
      </c>
      <c r="R2396" s="1">
        <v>3</v>
      </c>
    </row>
    <row r="2397" spans="1:18" ht="12.75" x14ac:dyDescent="0.35">
      <c r="A2397" s="1" t="s">
        <v>5521</v>
      </c>
      <c r="B2397" s="1">
        <v>2</v>
      </c>
      <c r="C2397" s="1" t="str">
        <f t="shared" si="111"/>
        <v>Children</v>
      </c>
      <c r="D2397" s="1" t="s">
        <v>16</v>
      </c>
      <c r="E2397" s="1" t="s">
        <v>5522</v>
      </c>
      <c r="F2397" s="2">
        <v>45608</v>
      </c>
      <c r="G2397" s="2" t="str">
        <f t="shared" si="112"/>
        <v>November</v>
      </c>
      <c r="H2397" s="2" t="str">
        <f t="shared" si="113"/>
        <v>Autumn</v>
      </c>
      <c r="I2397" s="1" t="s">
        <v>104</v>
      </c>
      <c r="J2397" s="1" t="s">
        <v>59</v>
      </c>
      <c r="K2397" s="1">
        <v>44</v>
      </c>
      <c r="L2397" s="7">
        <v>3285.76</v>
      </c>
      <c r="M2397" s="1" t="s">
        <v>35</v>
      </c>
      <c r="N2397" s="1" t="s">
        <v>21</v>
      </c>
      <c r="O2397" s="1" t="s">
        <v>2151</v>
      </c>
      <c r="P2397" s="1">
        <v>91</v>
      </c>
      <c r="Q2397" s="1" t="s">
        <v>66</v>
      </c>
      <c r="R2397" s="1">
        <v>2</v>
      </c>
    </row>
    <row r="2398" spans="1:18" ht="12.75" x14ac:dyDescent="0.35">
      <c r="A2398" s="1" t="s">
        <v>5523</v>
      </c>
      <c r="B2398" s="1">
        <v>10</v>
      </c>
      <c r="C2398" s="1" t="str">
        <f t="shared" si="111"/>
        <v>Teenagers</v>
      </c>
      <c r="D2398" s="1" t="s">
        <v>62</v>
      </c>
      <c r="E2398" s="1" t="s">
        <v>2692</v>
      </c>
      <c r="F2398" s="2">
        <v>45393</v>
      </c>
      <c r="G2398" s="2" t="str">
        <f t="shared" si="112"/>
        <v>April</v>
      </c>
      <c r="H2398" s="2" t="str">
        <f t="shared" si="113"/>
        <v>Spring</v>
      </c>
      <c r="I2398" s="1" t="s">
        <v>54</v>
      </c>
      <c r="J2398" s="1" t="s">
        <v>59</v>
      </c>
      <c r="K2398" s="1">
        <v>40</v>
      </c>
      <c r="L2398" s="7">
        <v>2032.67</v>
      </c>
      <c r="M2398" s="1" t="s">
        <v>35</v>
      </c>
      <c r="N2398" s="1" t="s">
        <v>21</v>
      </c>
      <c r="O2398" s="1" t="s">
        <v>1431</v>
      </c>
      <c r="P2398" s="1">
        <v>52</v>
      </c>
      <c r="Q2398" s="1" t="s">
        <v>47</v>
      </c>
      <c r="R2398" s="1">
        <v>5</v>
      </c>
    </row>
    <row r="2399" spans="1:18" ht="12.75" x14ac:dyDescent="0.35">
      <c r="A2399" s="1" t="s">
        <v>5524</v>
      </c>
      <c r="B2399" s="1">
        <v>4</v>
      </c>
      <c r="C2399" s="1" t="str">
        <f t="shared" si="111"/>
        <v>Children</v>
      </c>
      <c r="D2399" s="1" t="s">
        <v>62</v>
      </c>
      <c r="E2399" s="1" t="s">
        <v>5525</v>
      </c>
      <c r="F2399" s="2">
        <v>45559</v>
      </c>
      <c r="G2399" s="2" t="str">
        <f t="shared" si="112"/>
        <v>September</v>
      </c>
      <c r="H2399" s="2" t="str">
        <f t="shared" si="113"/>
        <v>Autumn</v>
      </c>
      <c r="I2399" s="1" t="s">
        <v>45</v>
      </c>
      <c r="J2399" s="1" t="s">
        <v>19</v>
      </c>
      <c r="K2399" s="1">
        <v>59</v>
      </c>
      <c r="L2399" s="7">
        <v>389.51</v>
      </c>
      <c r="M2399" s="1" t="s">
        <v>35</v>
      </c>
      <c r="N2399" s="1" t="s">
        <v>36</v>
      </c>
      <c r="O2399" s="1" t="s">
        <v>829</v>
      </c>
      <c r="P2399" s="1">
        <v>43</v>
      </c>
      <c r="Q2399" s="1" t="s">
        <v>38</v>
      </c>
      <c r="R2399" s="1">
        <v>4</v>
      </c>
    </row>
    <row r="2400" spans="1:18" ht="12.75" x14ac:dyDescent="0.35">
      <c r="A2400" s="1" t="s">
        <v>5526</v>
      </c>
      <c r="B2400" s="1">
        <v>22</v>
      </c>
      <c r="C2400" s="1" t="str">
        <f t="shared" si="111"/>
        <v>Young Adults</v>
      </c>
      <c r="D2400" s="1" t="s">
        <v>16</v>
      </c>
      <c r="E2400" s="1" t="s">
        <v>5527</v>
      </c>
      <c r="F2400" s="2">
        <v>45548</v>
      </c>
      <c r="G2400" s="2" t="str">
        <f t="shared" si="112"/>
        <v>September</v>
      </c>
      <c r="H2400" s="2" t="str">
        <f t="shared" si="113"/>
        <v>Autumn</v>
      </c>
      <c r="I2400" s="1" t="s">
        <v>75</v>
      </c>
      <c r="J2400" s="1" t="s">
        <v>50</v>
      </c>
      <c r="K2400" s="1">
        <v>34</v>
      </c>
      <c r="L2400" s="7">
        <v>1630.48</v>
      </c>
      <c r="M2400" s="1" t="s">
        <v>20</v>
      </c>
      <c r="N2400" s="1" t="s">
        <v>36</v>
      </c>
      <c r="O2400" s="1" t="s">
        <v>3225</v>
      </c>
      <c r="P2400" s="1">
        <v>58</v>
      </c>
      <c r="Q2400" s="1" t="s">
        <v>66</v>
      </c>
      <c r="R2400" s="1">
        <v>3</v>
      </c>
    </row>
    <row r="2401" spans="1:18" ht="12.75" x14ac:dyDescent="0.35">
      <c r="A2401" s="1" t="s">
        <v>5528</v>
      </c>
      <c r="B2401" s="1">
        <v>48</v>
      </c>
      <c r="C2401" s="1" t="str">
        <f t="shared" si="111"/>
        <v>Middle-Aged</v>
      </c>
      <c r="D2401" s="1" t="s">
        <v>62</v>
      </c>
      <c r="E2401" s="1" t="s">
        <v>5529</v>
      </c>
      <c r="F2401" s="2">
        <v>45589</v>
      </c>
      <c r="G2401" s="2" t="str">
        <f t="shared" si="112"/>
        <v>October</v>
      </c>
      <c r="H2401" s="2" t="str">
        <f t="shared" si="113"/>
        <v>Autumn</v>
      </c>
      <c r="I2401" s="1" t="s">
        <v>54</v>
      </c>
      <c r="J2401" s="1" t="s">
        <v>19</v>
      </c>
      <c r="K2401" s="1">
        <v>52</v>
      </c>
      <c r="L2401" s="7">
        <v>3553.65</v>
      </c>
      <c r="M2401" s="1" t="s">
        <v>35</v>
      </c>
      <c r="N2401" s="1" t="s">
        <v>21</v>
      </c>
      <c r="O2401" s="1" t="s">
        <v>2761</v>
      </c>
      <c r="P2401" s="1">
        <v>74</v>
      </c>
      <c r="Q2401" s="1" t="s">
        <v>23</v>
      </c>
      <c r="R2401" s="1">
        <v>5</v>
      </c>
    </row>
    <row r="2402" spans="1:18" ht="12.75" x14ac:dyDescent="0.35">
      <c r="A2402" s="1" t="s">
        <v>5530</v>
      </c>
      <c r="B2402" s="1">
        <v>20</v>
      </c>
      <c r="C2402" s="1" t="str">
        <f t="shared" si="111"/>
        <v>Young Adults</v>
      </c>
      <c r="D2402" s="1" t="s">
        <v>25</v>
      </c>
      <c r="E2402" s="1" t="s">
        <v>5531</v>
      </c>
      <c r="F2402" s="2">
        <v>45365</v>
      </c>
      <c r="G2402" s="2" t="str">
        <f t="shared" si="112"/>
        <v>March</v>
      </c>
      <c r="H2402" s="2" t="str">
        <f t="shared" si="113"/>
        <v>Spring</v>
      </c>
      <c r="I2402" s="1" t="s">
        <v>27</v>
      </c>
      <c r="J2402" s="1" t="s">
        <v>59</v>
      </c>
      <c r="K2402" s="1">
        <v>18</v>
      </c>
      <c r="L2402" s="7">
        <v>1822.52</v>
      </c>
      <c r="M2402" s="1" t="s">
        <v>35</v>
      </c>
      <c r="N2402" s="1" t="s">
        <v>36</v>
      </c>
      <c r="O2402" s="1" t="s">
        <v>4384</v>
      </c>
      <c r="P2402" s="1">
        <v>11</v>
      </c>
      <c r="Q2402" s="1" t="s">
        <v>23</v>
      </c>
      <c r="R2402" s="1">
        <v>1</v>
      </c>
    </row>
    <row r="2403" spans="1:18" ht="12.75" x14ac:dyDescent="0.35">
      <c r="A2403" s="1" t="s">
        <v>5532</v>
      </c>
      <c r="B2403" s="1">
        <v>40</v>
      </c>
      <c r="C2403" s="1" t="str">
        <f t="shared" si="111"/>
        <v>Middle-Aged</v>
      </c>
      <c r="D2403" s="1" t="s">
        <v>62</v>
      </c>
      <c r="E2403" s="1" t="s">
        <v>5533</v>
      </c>
      <c r="F2403" s="2">
        <v>45443</v>
      </c>
      <c r="G2403" s="2" t="str">
        <f t="shared" si="112"/>
        <v>May</v>
      </c>
      <c r="H2403" s="2" t="str">
        <f t="shared" si="113"/>
        <v>Spring</v>
      </c>
      <c r="I2403" s="1" t="s">
        <v>45</v>
      </c>
      <c r="J2403" s="1" t="s">
        <v>50</v>
      </c>
      <c r="K2403" s="1">
        <v>82</v>
      </c>
      <c r="L2403" s="7">
        <v>3054.05</v>
      </c>
      <c r="M2403" s="1" t="s">
        <v>35</v>
      </c>
      <c r="N2403" s="1" t="s">
        <v>36</v>
      </c>
      <c r="O2403" s="1" t="s">
        <v>461</v>
      </c>
      <c r="P2403" s="1">
        <v>10</v>
      </c>
      <c r="Q2403" s="1" t="s">
        <v>23</v>
      </c>
      <c r="R2403" s="1">
        <v>1</v>
      </c>
    </row>
    <row r="2404" spans="1:18" ht="12.75" x14ac:dyDescent="0.35">
      <c r="A2404" s="1" t="s">
        <v>5534</v>
      </c>
      <c r="B2404" s="1">
        <v>21</v>
      </c>
      <c r="C2404" s="1" t="str">
        <f t="shared" si="111"/>
        <v>Young Adults</v>
      </c>
      <c r="D2404" s="1" t="s">
        <v>62</v>
      </c>
      <c r="E2404" s="1" t="s">
        <v>5535</v>
      </c>
      <c r="F2404" s="2">
        <v>45296</v>
      </c>
      <c r="G2404" s="2" t="str">
        <f t="shared" si="112"/>
        <v>January</v>
      </c>
      <c r="H2404" s="2" t="str">
        <f t="shared" si="113"/>
        <v>Winter</v>
      </c>
      <c r="I2404" s="1" t="s">
        <v>45</v>
      </c>
      <c r="J2404" s="1" t="s">
        <v>50</v>
      </c>
      <c r="K2404" s="1">
        <v>56</v>
      </c>
      <c r="L2404" s="7">
        <v>4519.6899999999996</v>
      </c>
      <c r="M2404" s="1" t="s">
        <v>35</v>
      </c>
      <c r="N2404" s="1" t="s">
        <v>21</v>
      </c>
      <c r="O2404" s="1" t="s">
        <v>1540</v>
      </c>
      <c r="P2404" s="1">
        <v>58</v>
      </c>
      <c r="Q2404" s="1" t="s">
        <v>31</v>
      </c>
      <c r="R2404" s="1">
        <v>1</v>
      </c>
    </row>
    <row r="2405" spans="1:18" ht="12.75" x14ac:dyDescent="0.35">
      <c r="A2405" s="1" t="s">
        <v>5536</v>
      </c>
      <c r="B2405" s="1">
        <v>46</v>
      </c>
      <c r="C2405" s="1" t="str">
        <f t="shared" si="111"/>
        <v>Middle-Aged</v>
      </c>
      <c r="D2405" s="1" t="s">
        <v>25</v>
      </c>
      <c r="E2405" s="1" t="s">
        <v>5537</v>
      </c>
      <c r="F2405" s="2">
        <v>45383</v>
      </c>
      <c r="G2405" s="2" t="str">
        <f t="shared" si="112"/>
        <v>April</v>
      </c>
      <c r="H2405" s="2" t="str">
        <f t="shared" si="113"/>
        <v>Spring</v>
      </c>
      <c r="I2405" s="1" t="s">
        <v>18</v>
      </c>
      <c r="J2405" s="1" t="s">
        <v>28</v>
      </c>
      <c r="K2405" s="1">
        <v>56</v>
      </c>
      <c r="L2405" s="7">
        <v>1273.45</v>
      </c>
      <c r="M2405" s="1" t="s">
        <v>29</v>
      </c>
      <c r="N2405" s="1" t="s">
        <v>36</v>
      </c>
      <c r="O2405" s="1" t="s">
        <v>3183</v>
      </c>
      <c r="P2405" s="1">
        <v>64</v>
      </c>
      <c r="Q2405" s="1" t="s">
        <v>66</v>
      </c>
      <c r="R2405" s="1">
        <v>2</v>
      </c>
    </row>
    <row r="2406" spans="1:18" ht="12.75" x14ac:dyDescent="0.35">
      <c r="A2406" s="1" t="s">
        <v>5538</v>
      </c>
      <c r="B2406" s="1">
        <v>97</v>
      </c>
      <c r="C2406" s="1" t="str">
        <f t="shared" si="111"/>
        <v>Elderly</v>
      </c>
      <c r="D2406" s="1" t="s">
        <v>16</v>
      </c>
      <c r="E2406" s="1" t="s">
        <v>5539</v>
      </c>
      <c r="F2406" s="2">
        <v>45567</v>
      </c>
      <c r="G2406" s="2" t="str">
        <f t="shared" si="112"/>
        <v>October</v>
      </c>
      <c r="H2406" s="2" t="str">
        <f t="shared" si="113"/>
        <v>Autumn</v>
      </c>
      <c r="I2406" s="1" t="s">
        <v>54</v>
      </c>
      <c r="J2406" s="1" t="s">
        <v>34</v>
      </c>
      <c r="K2406" s="1">
        <v>5</v>
      </c>
      <c r="L2406" s="7">
        <v>2643.37</v>
      </c>
      <c r="M2406" s="1" t="s">
        <v>29</v>
      </c>
      <c r="N2406" s="1" t="s">
        <v>21</v>
      </c>
      <c r="O2406" s="1" t="s">
        <v>2880</v>
      </c>
      <c r="P2406" s="1">
        <v>63</v>
      </c>
      <c r="Q2406" s="1" t="s">
        <v>31</v>
      </c>
      <c r="R2406" s="1">
        <v>5</v>
      </c>
    </row>
    <row r="2407" spans="1:18" ht="12.75" x14ac:dyDescent="0.35">
      <c r="A2407" s="1" t="s">
        <v>5540</v>
      </c>
      <c r="B2407" s="1">
        <v>88</v>
      </c>
      <c r="C2407" s="1" t="str">
        <f t="shared" si="111"/>
        <v>Elderly</v>
      </c>
      <c r="D2407" s="1" t="s">
        <v>25</v>
      </c>
      <c r="E2407" s="1" t="s">
        <v>5541</v>
      </c>
      <c r="F2407" s="2">
        <v>45601</v>
      </c>
      <c r="G2407" s="2" t="str">
        <f t="shared" si="112"/>
        <v>November</v>
      </c>
      <c r="H2407" s="2" t="str">
        <f t="shared" si="113"/>
        <v>Autumn</v>
      </c>
      <c r="I2407" s="1" t="s">
        <v>104</v>
      </c>
      <c r="J2407" s="1" t="s">
        <v>50</v>
      </c>
      <c r="K2407" s="1">
        <v>40</v>
      </c>
      <c r="L2407" s="7">
        <v>4699.16</v>
      </c>
      <c r="M2407" s="1" t="s">
        <v>29</v>
      </c>
      <c r="N2407" s="1" t="s">
        <v>21</v>
      </c>
      <c r="O2407" s="1" t="s">
        <v>835</v>
      </c>
      <c r="P2407" s="1">
        <v>62</v>
      </c>
      <c r="Q2407" s="1" t="s">
        <v>31</v>
      </c>
      <c r="R2407" s="1">
        <v>3</v>
      </c>
    </row>
    <row r="2408" spans="1:18" ht="12.75" x14ac:dyDescent="0.35">
      <c r="A2408" s="1" t="s">
        <v>5542</v>
      </c>
      <c r="B2408" s="1">
        <v>74</v>
      </c>
      <c r="C2408" s="1" t="str">
        <f t="shared" si="111"/>
        <v>Elderly</v>
      </c>
      <c r="D2408" s="1" t="s">
        <v>16</v>
      </c>
      <c r="E2408" s="1" t="s">
        <v>5543</v>
      </c>
      <c r="F2408" s="2">
        <v>45310</v>
      </c>
      <c r="G2408" s="2" t="str">
        <f t="shared" si="112"/>
        <v>January</v>
      </c>
      <c r="H2408" s="2" t="str">
        <f t="shared" si="113"/>
        <v>Winter</v>
      </c>
      <c r="I2408" s="1" t="s">
        <v>27</v>
      </c>
      <c r="J2408" s="1" t="s">
        <v>50</v>
      </c>
      <c r="K2408" s="1">
        <v>26</v>
      </c>
      <c r="L2408" s="7">
        <v>3051.94</v>
      </c>
      <c r="M2408" s="1" t="s">
        <v>29</v>
      </c>
      <c r="N2408" s="1" t="s">
        <v>21</v>
      </c>
      <c r="O2408" s="1" t="s">
        <v>1199</v>
      </c>
      <c r="P2408" s="1">
        <v>11</v>
      </c>
      <c r="Q2408" s="1" t="s">
        <v>23</v>
      </c>
      <c r="R2408" s="1">
        <v>1</v>
      </c>
    </row>
    <row r="2409" spans="1:18" ht="12.75" x14ac:dyDescent="0.35">
      <c r="A2409" s="1" t="s">
        <v>5544</v>
      </c>
      <c r="B2409" s="1">
        <v>34</v>
      </c>
      <c r="C2409" s="1" t="str">
        <f t="shared" si="111"/>
        <v>Young Adults</v>
      </c>
      <c r="D2409" s="1" t="s">
        <v>16</v>
      </c>
      <c r="E2409" s="1" t="s">
        <v>5545</v>
      </c>
      <c r="F2409" s="2">
        <v>45603</v>
      </c>
      <c r="G2409" s="2" t="str">
        <f t="shared" si="112"/>
        <v>November</v>
      </c>
      <c r="H2409" s="2" t="str">
        <f t="shared" si="113"/>
        <v>Autumn</v>
      </c>
      <c r="I2409" s="1" t="s">
        <v>54</v>
      </c>
      <c r="J2409" s="1" t="s">
        <v>19</v>
      </c>
      <c r="K2409" s="1">
        <v>36</v>
      </c>
      <c r="L2409" s="7">
        <v>3090.76</v>
      </c>
      <c r="M2409" s="1" t="s">
        <v>35</v>
      </c>
      <c r="N2409" s="1" t="s">
        <v>21</v>
      </c>
      <c r="O2409" s="1" t="s">
        <v>3319</v>
      </c>
      <c r="P2409" s="1">
        <v>1</v>
      </c>
      <c r="Q2409" s="1" t="s">
        <v>47</v>
      </c>
      <c r="R2409" s="1">
        <v>2</v>
      </c>
    </row>
    <row r="2410" spans="1:18" ht="12.75" x14ac:dyDescent="0.35">
      <c r="A2410" s="1" t="s">
        <v>5546</v>
      </c>
      <c r="B2410" s="1">
        <v>55</v>
      </c>
      <c r="C2410" s="1" t="str">
        <f t="shared" si="111"/>
        <v>Middle-Aged</v>
      </c>
      <c r="D2410" s="1" t="s">
        <v>62</v>
      </c>
      <c r="E2410" s="1" t="s">
        <v>5547</v>
      </c>
      <c r="F2410" s="2">
        <v>45641</v>
      </c>
      <c r="G2410" s="2" t="str">
        <f t="shared" si="112"/>
        <v>December</v>
      </c>
      <c r="H2410" s="2" t="str">
        <f t="shared" si="113"/>
        <v>Winter</v>
      </c>
      <c r="I2410" s="1" t="s">
        <v>45</v>
      </c>
      <c r="J2410" s="1" t="s">
        <v>28</v>
      </c>
      <c r="K2410" s="1">
        <v>2</v>
      </c>
      <c r="L2410" s="7">
        <v>2994.58</v>
      </c>
      <c r="M2410" s="1" t="s">
        <v>29</v>
      </c>
      <c r="N2410" s="1" t="s">
        <v>21</v>
      </c>
      <c r="O2410" s="1" t="s">
        <v>1065</v>
      </c>
      <c r="P2410" s="1">
        <v>71</v>
      </c>
      <c r="Q2410" s="1" t="s">
        <v>23</v>
      </c>
      <c r="R2410" s="1">
        <v>1</v>
      </c>
    </row>
    <row r="2411" spans="1:18" ht="12.75" x14ac:dyDescent="0.35">
      <c r="A2411" s="1" t="s">
        <v>5548</v>
      </c>
      <c r="B2411" s="1">
        <v>28</v>
      </c>
      <c r="C2411" s="1" t="str">
        <f t="shared" si="111"/>
        <v>Young Adults</v>
      </c>
      <c r="D2411" s="1" t="s">
        <v>62</v>
      </c>
      <c r="E2411" s="1" t="s">
        <v>3230</v>
      </c>
      <c r="F2411" s="2">
        <v>45434</v>
      </c>
      <c r="G2411" s="2" t="str">
        <f t="shared" si="112"/>
        <v>May</v>
      </c>
      <c r="H2411" s="2" t="str">
        <f t="shared" si="113"/>
        <v>Spring</v>
      </c>
      <c r="I2411" s="1" t="s">
        <v>58</v>
      </c>
      <c r="J2411" s="1" t="s">
        <v>19</v>
      </c>
      <c r="K2411" s="1">
        <v>74</v>
      </c>
      <c r="L2411" s="7">
        <v>1825.76</v>
      </c>
      <c r="M2411" s="1" t="s">
        <v>29</v>
      </c>
      <c r="N2411" s="1" t="s">
        <v>36</v>
      </c>
      <c r="O2411" s="1" t="s">
        <v>3375</v>
      </c>
      <c r="P2411" s="1">
        <v>84</v>
      </c>
      <c r="Q2411" s="1" t="s">
        <v>38</v>
      </c>
      <c r="R2411" s="1">
        <v>5</v>
      </c>
    </row>
    <row r="2412" spans="1:18" ht="12.75" x14ac:dyDescent="0.35">
      <c r="A2412" s="1" t="s">
        <v>5549</v>
      </c>
      <c r="B2412" s="1">
        <v>70</v>
      </c>
      <c r="C2412" s="1" t="str">
        <f t="shared" si="111"/>
        <v>Elderly</v>
      </c>
      <c r="D2412" s="1" t="s">
        <v>16</v>
      </c>
      <c r="E2412" s="1" t="s">
        <v>5550</v>
      </c>
      <c r="F2412" s="2">
        <v>45524</v>
      </c>
      <c r="G2412" s="2" t="str">
        <f t="shared" si="112"/>
        <v>August</v>
      </c>
      <c r="H2412" s="2" t="str">
        <f t="shared" si="113"/>
        <v>Summer</v>
      </c>
      <c r="I2412" s="1" t="s">
        <v>58</v>
      </c>
      <c r="J2412" s="1" t="s">
        <v>85</v>
      </c>
      <c r="K2412" s="1">
        <v>23</v>
      </c>
      <c r="L2412" s="7">
        <v>2108.0100000000002</v>
      </c>
      <c r="M2412" s="1" t="s">
        <v>35</v>
      </c>
      <c r="N2412" s="1" t="s">
        <v>21</v>
      </c>
      <c r="O2412" s="1" t="s">
        <v>4444</v>
      </c>
      <c r="P2412" s="1">
        <v>10</v>
      </c>
      <c r="Q2412" s="1" t="s">
        <v>31</v>
      </c>
      <c r="R2412" s="1">
        <v>3</v>
      </c>
    </row>
    <row r="2413" spans="1:18" ht="12.75" x14ac:dyDescent="0.35">
      <c r="A2413" s="1" t="s">
        <v>5551</v>
      </c>
      <c r="B2413" s="1">
        <v>38</v>
      </c>
      <c r="C2413" s="1" t="str">
        <f t="shared" si="111"/>
        <v>Young Adults</v>
      </c>
      <c r="D2413" s="1" t="s">
        <v>62</v>
      </c>
      <c r="E2413" s="1" t="s">
        <v>1500</v>
      </c>
      <c r="F2413" s="2">
        <v>45544</v>
      </c>
      <c r="G2413" s="2" t="str">
        <f t="shared" si="112"/>
        <v>September</v>
      </c>
      <c r="H2413" s="2" t="str">
        <f t="shared" si="113"/>
        <v>Autumn</v>
      </c>
      <c r="I2413" s="1" t="s">
        <v>18</v>
      </c>
      <c r="J2413" s="1" t="s">
        <v>34</v>
      </c>
      <c r="K2413" s="1">
        <v>83</v>
      </c>
      <c r="L2413" s="7">
        <v>1481.02</v>
      </c>
      <c r="M2413" s="1" t="s">
        <v>20</v>
      </c>
      <c r="N2413" s="1" t="s">
        <v>21</v>
      </c>
      <c r="O2413" s="1" t="s">
        <v>1094</v>
      </c>
      <c r="P2413" s="1">
        <v>15</v>
      </c>
      <c r="Q2413" s="1" t="s">
        <v>31</v>
      </c>
      <c r="R2413" s="1">
        <v>2</v>
      </c>
    </row>
    <row r="2414" spans="1:18" ht="12.75" x14ac:dyDescent="0.35">
      <c r="A2414" s="1" t="s">
        <v>5552</v>
      </c>
      <c r="B2414" s="1">
        <v>23</v>
      </c>
      <c r="C2414" s="1" t="str">
        <f t="shared" si="111"/>
        <v>Young Adults</v>
      </c>
      <c r="D2414" s="1" t="s">
        <v>62</v>
      </c>
      <c r="E2414" s="1" t="s">
        <v>5553</v>
      </c>
      <c r="F2414" s="2">
        <v>45378</v>
      </c>
      <c r="G2414" s="2" t="str">
        <f t="shared" si="112"/>
        <v>March</v>
      </c>
      <c r="H2414" s="2" t="str">
        <f t="shared" si="113"/>
        <v>Spring</v>
      </c>
      <c r="I2414" s="1" t="s">
        <v>27</v>
      </c>
      <c r="J2414" s="1" t="s">
        <v>85</v>
      </c>
      <c r="K2414" s="1">
        <v>27</v>
      </c>
      <c r="L2414" s="7">
        <v>2736.83</v>
      </c>
      <c r="M2414" s="1" t="s">
        <v>29</v>
      </c>
      <c r="N2414" s="1" t="s">
        <v>36</v>
      </c>
      <c r="O2414" s="1" t="s">
        <v>228</v>
      </c>
      <c r="P2414" s="1">
        <v>84</v>
      </c>
      <c r="Q2414" s="1" t="s">
        <v>31</v>
      </c>
      <c r="R2414" s="1">
        <v>5</v>
      </c>
    </row>
    <row r="2415" spans="1:18" ht="12.75" x14ac:dyDescent="0.35">
      <c r="A2415" s="1" t="s">
        <v>5554</v>
      </c>
      <c r="B2415" s="1">
        <v>82</v>
      </c>
      <c r="C2415" s="1" t="str">
        <f t="shared" si="111"/>
        <v>Elderly</v>
      </c>
      <c r="D2415" s="1" t="s">
        <v>25</v>
      </c>
      <c r="E2415" s="1" t="s">
        <v>5555</v>
      </c>
      <c r="F2415" s="2">
        <v>45416</v>
      </c>
      <c r="G2415" s="2" t="str">
        <f t="shared" si="112"/>
        <v>May</v>
      </c>
      <c r="H2415" s="2" t="str">
        <f t="shared" si="113"/>
        <v>Spring</v>
      </c>
      <c r="I2415" s="1" t="s">
        <v>104</v>
      </c>
      <c r="J2415" s="1" t="s">
        <v>59</v>
      </c>
      <c r="K2415" s="1">
        <v>68</v>
      </c>
      <c r="L2415" s="7">
        <v>4928.42</v>
      </c>
      <c r="M2415" s="1" t="s">
        <v>35</v>
      </c>
      <c r="N2415" s="1" t="s">
        <v>21</v>
      </c>
      <c r="O2415" s="1" t="s">
        <v>974</v>
      </c>
      <c r="P2415" s="1">
        <v>90</v>
      </c>
      <c r="Q2415" s="1" t="s">
        <v>47</v>
      </c>
      <c r="R2415" s="1">
        <v>2</v>
      </c>
    </row>
    <row r="2416" spans="1:18" ht="12.75" x14ac:dyDescent="0.35">
      <c r="A2416" s="1" t="s">
        <v>5556</v>
      </c>
      <c r="B2416" s="1">
        <v>37</v>
      </c>
      <c r="C2416" s="1" t="str">
        <f t="shared" si="111"/>
        <v>Young Adults</v>
      </c>
      <c r="D2416" s="1" t="s">
        <v>16</v>
      </c>
      <c r="E2416" s="1" t="s">
        <v>5557</v>
      </c>
      <c r="F2416" s="2">
        <v>45379</v>
      </c>
      <c r="G2416" s="2" t="str">
        <f t="shared" si="112"/>
        <v>March</v>
      </c>
      <c r="H2416" s="2" t="str">
        <f t="shared" si="113"/>
        <v>Spring</v>
      </c>
      <c r="I2416" s="1" t="s">
        <v>18</v>
      </c>
      <c r="J2416" s="1" t="s">
        <v>28</v>
      </c>
      <c r="K2416" s="1">
        <v>35</v>
      </c>
      <c r="L2416" s="7">
        <v>184.71</v>
      </c>
      <c r="M2416" s="1" t="s">
        <v>29</v>
      </c>
      <c r="N2416" s="1" t="s">
        <v>21</v>
      </c>
      <c r="O2416" s="1" t="s">
        <v>301</v>
      </c>
      <c r="P2416" s="1">
        <v>22</v>
      </c>
      <c r="Q2416" s="1" t="s">
        <v>31</v>
      </c>
      <c r="R2416" s="1">
        <v>2</v>
      </c>
    </row>
    <row r="2417" spans="1:18" ht="12.75" x14ac:dyDescent="0.35">
      <c r="A2417" s="1" t="s">
        <v>5558</v>
      </c>
      <c r="B2417" s="1">
        <v>2</v>
      </c>
      <c r="C2417" s="1" t="str">
        <f t="shared" si="111"/>
        <v>Children</v>
      </c>
      <c r="D2417" s="1" t="s">
        <v>25</v>
      </c>
      <c r="E2417" s="1" t="s">
        <v>5559</v>
      </c>
      <c r="F2417" s="2">
        <v>45603</v>
      </c>
      <c r="G2417" s="2" t="str">
        <f t="shared" si="112"/>
        <v>November</v>
      </c>
      <c r="H2417" s="2" t="str">
        <f t="shared" si="113"/>
        <v>Autumn</v>
      </c>
      <c r="I2417" s="1" t="s">
        <v>27</v>
      </c>
      <c r="J2417" s="1" t="s">
        <v>85</v>
      </c>
      <c r="K2417" s="1">
        <v>51</v>
      </c>
      <c r="L2417" s="7">
        <v>137.88</v>
      </c>
      <c r="M2417" s="1" t="s">
        <v>35</v>
      </c>
      <c r="N2417" s="1" t="s">
        <v>21</v>
      </c>
      <c r="O2417" s="1" t="s">
        <v>1228</v>
      </c>
      <c r="P2417" s="1">
        <v>42</v>
      </c>
      <c r="Q2417" s="1" t="s">
        <v>66</v>
      </c>
      <c r="R2417" s="1">
        <v>3</v>
      </c>
    </row>
    <row r="2418" spans="1:18" ht="12.75" x14ac:dyDescent="0.35">
      <c r="A2418" s="1" t="s">
        <v>5560</v>
      </c>
      <c r="B2418" s="1">
        <v>34</v>
      </c>
      <c r="C2418" s="1" t="str">
        <f t="shared" si="111"/>
        <v>Young Adults</v>
      </c>
      <c r="D2418" s="1" t="s">
        <v>16</v>
      </c>
      <c r="E2418" s="1" t="s">
        <v>5561</v>
      </c>
      <c r="F2418" s="2">
        <v>45307</v>
      </c>
      <c r="G2418" s="2" t="str">
        <f t="shared" si="112"/>
        <v>January</v>
      </c>
      <c r="H2418" s="2" t="str">
        <f t="shared" si="113"/>
        <v>Winter</v>
      </c>
      <c r="I2418" s="1" t="s">
        <v>58</v>
      </c>
      <c r="J2418" s="1" t="s">
        <v>19</v>
      </c>
      <c r="K2418" s="1">
        <v>52</v>
      </c>
      <c r="L2418" s="7">
        <v>4325.6099999999997</v>
      </c>
      <c r="M2418" s="1" t="s">
        <v>20</v>
      </c>
      <c r="N2418" s="1" t="s">
        <v>21</v>
      </c>
      <c r="O2418" s="1" t="s">
        <v>4122</v>
      </c>
      <c r="P2418" s="1">
        <v>14</v>
      </c>
      <c r="Q2418" s="1" t="s">
        <v>47</v>
      </c>
      <c r="R2418" s="1">
        <v>1</v>
      </c>
    </row>
    <row r="2419" spans="1:18" ht="12.75" x14ac:dyDescent="0.35">
      <c r="A2419" s="1" t="s">
        <v>5562</v>
      </c>
      <c r="B2419" s="1">
        <v>85</v>
      </c>
      <c r="C2419" s="1" t="str">
        <f t="shared" si="111"/>
        <v>Elderly</v>
      </c>
      <c r="D2419" s="1" t="s">
        <v>16</v>
      </c>
      <c r="E2419" s="1" t="s">
        <v>5563</v>
      </c>
      <c r="F2419" s="2">
        <v>45370</v>
      </c>
      <c r="G2419" s="2" t="str">
        <f t="shared" si="112"/>
        <v>March</v>
      </c>
      <c r="H2419" s="2" t="str">
        <f t="shared" si="113"/>
        <v>Spring</v>
      </c>
      <c r="I2419" s="1" t="s">
        <v>54</v>
      </c>
      <c r="J2419" s="1" t="s">
        <v>28</v>
      </c>
      <c r="K2419" s="1">
        <v>5</v>
      </c>
      <c r="L2419" s="7">
        <v>3721.06</v>
      </c>
      <c r="M2419" s="1" t="s">
        <v>29</v>
      </c>
      <c r="N2419" s="1" t="s">
        <v>36</v>
      </c>
      <c r="O2419" s="1" t="s">
        <v>3401</v>
      </c>
      <c r="P2419" s="1">
        <v>32</v>
      </c>
      <c r="Q2419" s="1" t="s">
        <v>47</v>
      </c>
      <c r="R2419" s="1">
        <v>4</v>
      </c>
    </row>
    <row r="2420" spans="1:18" ht="12.75" x14ac:dyDescent="0.35">
      <c r="A2420" s="1" t="s">
        <v>5564</v>
      </c>
      <c r="B2420" s="1">
        <v>69</v>
      </c>
      <c r="C2420" s="1" t="str">
        <f t="shared" si="111"/>
        <v>Elderly</v>
      </c>
      <c r="D2420" s="1" t="s">
        <v>25</v>
      </c>
      <c r="E2420" s="1" t="s">
        <v>5565</v>
      </c>
      <c r="F2420" s="2">
        <v>45372</v>
      </c>
      <c r="G2420" s="2" t="str">
        <f t="shared" si="112"/>
        <v>March</v>
      </c>
      <c r="H2420" s="2" t="str">
        <f t="shared" si="113"/>
        <v>Spring</v>
      </c>
      <c r="I2420" s="1" t="s">
        <v>18</v>
      </c>
      <c r="J2420" s="1" t="s">
        <v>28</v>
      </c>
      <c r="K2420" s="1">
        <v>30</v>
      </c>
      <c r="L2420" s="7">
        <v>2422.92</v>
      </c>
      <c r="M2420" s="1" t="s">
        <v>35</v>
      </c>
      <c r="N2420" s="1" t="s">
        <v>36</v>
      </c>
      <c r="O2420" s="1" t="s">
        <v>283</v>
      </c>
      <c r="P2420" s="1">
        <v>82</v>
      </c>
      <c r="Q2420" s="1" t="s">
        <v>66</v>
      </c>
      <c r="R2420" s="1">
        <v>5</v>
      </c>
    </row>
    <row r="2421" spans="1:18" ht="12.75" x14ac:dyDescent="0.35">
      <c r="A2421" s="1" t="s">
        <v>5566</v>
      </c>
      <c r="B2421" s="1">
        <v>83</v>
      </c>
      <c r="C2421" s="1" t="str">
        <f t="shared" si="111"/>
        <v>Elderly</v>
      </c>
      <c r="D2421" s="1" t="s">
        <v>25</v>
      </c>
      <c r="E2421" s="1" t="s">
        <v>5567</v>
      </c>
      <c r="F2421" s="2">
        <v>45397</v>
      </c>
      <c r="G2421" s="2" t="str">
        <f t="shared" si="112"/>
        <v>April</v>
      </c>
      <c r="H2421" s="2" t="str">
        <f t="shared" si="113"/>
        <v>Spring</v>
      </c>
      <c r="I2421" s="1" t="s">
        <v>75</v>
      </c>
      <c r="J2421" s="1" t="s">
        <v>28</v>
      </c>
      <c r="K2421" s="1">
        <v>36</v>
      </c>
      <c r="L2421" s="7">
        <v>3510.91</v>
      </c>
      <c r="M2421" s="1" t="s">
        <v>35</v>
      </c>
      <c r="N2421" s="1" t="s">
        <v>36</v>
      </c>
      <c r="O2421" s="1" t="s">
        <v>5568</v>
      </c>
      <c r="P2421" s="1">
        <v>93</v>
      </c>
      <c r="Q2421" s="1" t="s">
        <v>31</v>
      </c>
      <c r="R2421" s="1">
        <v>3</v>
      </c>
    </row>
    <row r="2422" spans="1:18" ht="12.75" x14ac:dyDescent="0.35">
      <c r="A2422" s="1" t="s">
        <v>5569</v>
      </c>
      <c r="B2422" s="1">
        <v>82</v>
      </c>
      <c r="C2422" s="1" t="str">
        <f t="shared" si="111"/>
        <v>Elderly</v>
      </c>
      <c r="D2422" s="1" t="s">
        <v>62</v>
      </c>
      <c r="E2422" s="1" t="s">
        <v>5570</v>
      </c>
      <c r="F2422" s="2">
        <v>45479</v>
      </c>
      <c r="G2422" s="2" t="str">
        <f t="shared" si="112"/>
        <v>July</v>
      </c>
      <c r="H2422" s="2" t="str">
        <f t="shared" si="113"/>
        <v>Summer</v>
      </c>
      <c r="I2422" s="1" t="s">
        <v>54</v>
      </c>
      <c r="J2422" s="1" t="s">
        <v>28</v>
      </c>
      <c r="K2422" s="1">
        <v>32</v>
      </c>
      <c r="L2422" s="7">
        <v>2574.17</v>
      </c>
      <c r="M2422" s="1" t="s">
        <v>29</v>
      </c>
      <c r="N2422" s="1" t="s">
        <v>21</v>
      </c>
      <c r="O2422" s="1" t="s">
        <v>1217</v>
      </c>
      <c r="P2422" s="1">
        <v>32</v>
      </c>
      <c r="Q2422" s="1" t="s">
        <v>31</v>
      </c>
      <c r="R2422" s="1">
        <v>1</v>
      </c>
    </row>
    <row r="2423" spans="1:18" ht="12.75" x14ac:dyDescent="0.35">
      <c r="A2423" s="1" t="s">
        <v>5571</v>
      </c>
      <c r="B2423" s="1">
        <v>76</v>
      </c>
      <c r="C2423" s="1" t="str">
        <f t="shared" si="111"/>
        <v>Elderly</v>
      </c>
      <c r="D2423" s="1" t="s">
        <v>25</v>
      </c>
      <c r="E2423" s="1" t="s">
        <v>5572</v>
      </c>
      <c r="F2423" s="2">
        <v>45590</v>
      </c>
      <c r="G2423" s="2" t="str">
        <f t="shared" si="112"/>
        <v>October</v>
      </c>
      <c r="H2423" s="2" t="str">
        <f t="shared" si="113"/>
        <v>Autumn</v>
      </c>
      <c r="I2423" s="1" t="s">
        <v>27</v>
      </c>
      <c r="J2423" s="1" t="s">
        <v>28</v>
      </c>
      <c r="K2423" s="1">
        <v>44</v>
      </c>
      <c r="L2423" s="7">
        <v>3797.77</v>
      </c>
      <c r="M2423" s="1" t="s">
        <v>20</v>
      </c>
      <c r="N2423" s="1" t="s">
        <v>21</v>
      </c>
      <c r="O2423" s="1" t="s">
        <v>807</v>
      </c>
      <c r="P2423" s="1">
        <v>15</v>
      </c>
      <c r="Q2423" s="1" t="s">
        <v>38</v>
      </c>
      <c r="R2423" s="1">
        <v>4</v>
      </c>
    </row>
    <row r="2424" spans="1:18" ht="12.75" x14ac:dyDescent="0.35">
      <c r="A2424" s="1" t="s">
        <v>5573</v>
      </c>
      <c r="B2424" s="1">
        <v>28</v>
      </c>
      <c r="C2424" s="1" t="str">
        <f t="shared" si="111"/>
        <v>Young Adults</v>
      </c>
      <c r="D2424" s="1" t="s">
        <v>16</v>
      </c>
      <c r="E2424" s="1" t="s">
        <v>5574</v>
      </c>
      <c r="F2424" s="2">
        <v>45331</v>
      </c>
      <c r="G2424" s="2" t="str">
        <f t="shared" si="112"/>
        <v>February</v>
      </c>
      <c r="H2424" s="2" t="str">
        <f t="shared" si="113"/>
        <v>Winter</v>
      </c>
      <c r="I2424" s="1" t="s">
        <v>104</v>
      </c>
      <c r="J2424" s="1" t="s">
        <v>19</v>
      </c>
      <c r="K2424" s="1">
        <v>39</v>
      </c>
      <c r="L2424" s="7">
        <v>2963.59</v>
      </c>
      <c r="M2424" s="1" t="s">
        <v>20</v>
      </c>
      <c r="N2424" s="1" t="s">
        <v>36</v>
      </c>
      <c r="O2424" s="1" t="s">
        <v>5575</v>
      </c>
      <c r="P2424" s="1">
        <v>40</v>
      </c>
      <c r="Q2424" s="1" t="s">
        <v>66</v>
      </c>
      <c r="R2424" s="1">
        <v>2</v>
      </c>
    </row>
    <row r="2425" spans="1:18" ht="12.75" x14ac:dyDescent="0.35">
      <c r="A2425" s="1" t="s">
        <v>5576</v>
      </c>
      <c r="B2425" s="1">
        <v>87</v>
      </c>
      <c r="C2425" s="1" t="str">
        <f t="shared" si="111"/>
        <v>Elderly</v>
      </c>
      <c r="D2425" s="1" t="s">
        <v>16</v>
      </c>
      <c r="E2425" s="1" t="s">
        <v>5577</v>
      </c>
      <c r="F2425" s="2">
        <v>45321</v>
      </c>
      <c r="G2425" s="2" t="str">
        <f t="shared" si="112"/>
        <v>January</v>
      </c>
      <c r="H2425" s="2" t="str">
        <f t="shared" si="113"/>
        <v>Winter</v>
      </c>
      <c r="I2425" s="1" t="s">
        <v>41</v>
      </c>
      <c r="J2425" s="1" t="s">
        <v>85</v>
      </c>
      <c r="K2425" s="1">
        <v>6</v>
      </c>
      <c r="L2425" s="7">
        <v>538.66</v>
      </c>
      <c r="M2425" s="1" t="s">
        <v>35</v>
      </c>
      <c r="N2425" s="1" t="s">
        <v>36</v>
      </c>
      <c r="O2425" s="1" t="s">
        <v>1622</v>
      </c>
      <c r="P2425" s="1">
        <v>14</v>
      </c>
      <c r="Q2425" s="1" t="s">
        <v>23</v>
      </c>
      <c r="R2425" s="1">
        <v>5</v>
      </c>
    </row>
    <row r="2426" spans="1:18" ht="12.75" x14ac:dyDescent="0.35">
      <c r="A2426" s="1" t="s">
        <v>5578</v>
      </c>
      <c r="B2426" s="1">
        <v>65</v>
      </c>
      <c r="C2426" s="1" t="str">
        <f t="shared" si="111"/>
        <v>Elderly</v>
      </c>
      <c r="D2426" s="1" t="s">
        <v>25</v>
      </c>
      <c r="E2426" s="1" t="s">
        <v>1237</v>
      </c>
      <c r="F2426" s="2">
        <v>45315</v>
      </c>
      <c r="G2426" s="2" t="str">
        <f t="shared" si="112"/>
        <v>January</v>
      </c>
      <c r="H2426" s="2" t="str">
        <f t="shared" si="113"/>
        <v>Winter</v>
      </c>
      <c r="I2426" s="1" t="s">
        <v>58</v>
      </c>
      <c r="J2426" s="1" t="s">
        <v>28</v>
      </c>
      <c r="K2426" s="1">
        <v>60</v>
      </c>
      <c r="L2426" s="7">
        <v>1686.98</v>
      </c>
      <c r="M2426" s="1" t="s">
        <v>29</v>
      </c>
      <c r="N2426" s="1" t="s">
        <v>21</v>
      </c>
      <c r="O2426" s="1" t="s">
        <v>5579</v>
      </c>
      <c r="P2426" s="1">
        <v>86</v>
      </c>
      <c r="Q2426" s="1" t="s">
        <v>38</v>
      </c>
      <c r="R2426" s="1">
        <v>5</v>
      </c>
    </row>
    <row r="2427" spans="1:18" ht="12.75" x14ac:dyDescent="0.35">
      <c r="A2427" s="1" t="s">
        <v>5580</v>
      </c>
      <c r="B2427" s="1">
        <v>80</v>
      </c>
      <c r="C2427" s="1" t="str">
        <f t="shared" si="111"/>
        <v>Elderly</v>
      </c>
      <c r="D2427" s="1" t="s">
        <v>16</v>
      </c>
      <c r="E2427" s="1" t="s">
        <v>5581</v>
      </c>
      <c r="F2427" s="2">
        <v>45556</v>
      </c>
      <c r="G2427" s="2" t="str">
        <f t="shared" si="112"/>
        <v>September</v>
      </c>
      <c r="H2427" s="2" t="str">
        <f t="shared" si="113"/>
        <v>Autumn</v>
      </c>
      <c r="I2427" s="1" t="s">
        <v>64</v>
      </c>
      <c r="J2427" s="1" t="s">
        <v>34</v>
      </c>
      <c r="K2427" s="1">
        <v>37</v>
      </c>
      <c r="L2427" s="7">
        <v>2064.33</v>
      </c>
      <c r="M2427" s="1" t="s">
        <v>20</v>
      </c>
      <c r="N2427" s="1" t="s">
        <v>36</v>
      </c>
      <c r="O2427" s="1" t="s">
        <v>1160</v>
      </c>
      <c r="P2427" s="1">
        <v>80</v>
      </c>
      <c r="Q2427" s="1" t="s">
        <v>66</v>
      </c>
      <c r="R2427" s="1">
        <v>2</v>
      </c>
    </row>
    <row r="2428" spans="1:18" ht="12.75" x14ac:dyDescent="0.35">
      <c r="A2428" s="1" t="s">
        <v>5582</v>
      </c>
      <c r="B2428" s="1">
        <v>6</v>
      </c>
      <c r="C2428" s="1" t="str">
        <f t="shared" si="111"/>
        <v>Children</v>
      </c>
      <c r="D2428" s="1" t="s">
        <v>25</v>
      </c>
      <c r="E2428" s="1" t="s">
        <v>5583</v>
      </c>
      <c r="F2428" s="2">
        <v>45320</v>
      </c>
      <c r="G2428" s="2" t="str">
        <f t="shared" si="112"/>
        <v>January</v>
      </c>
      <c r="H2428" s="2" t="str">
        <f t="shared" si="113"/>
        <v>Winter</v>
      </c>
      <c r="I2428" s="1" t="s">
        <v>75</v>
      </c>
      <c r="J2428" s="1" t="s">
        <v>19</v>
      </c>
      <c r="K2428" s="1">
        <v>86</v>
      </c>
      <c r="L2428" s="7">
        <v>4190.83</v>
      </c>
      <c r="M2428" s="1" t="s">
        <v>29</v>
      </c>
      <c r="N2428" s="1" t="s">
        <v>21</v>
      </c>
      <c r="O2428" s="1" t="s">
        <v>2654</v>
      </c>
      <c r="P2428" s="1">
        <v>4</v>
      </c>
      <c r="Q2428" s="1" t="s">
        <v>38</v>
      </c>
      <c r="R2428" s="1">
        <v>3</v>
      </c>
    </row>
    <row r="2429" spans="1:18" ht="12.75" x14ac:dyDescent="0.35">
      <c r="A2429" s="1" t="s">
        <v>5584</v>
      </c>
      <c r="B2429" s="1">
        <v>85</v>
      </c>
      <c r="C2429" s="1" t="str">
        <f t="shared" si="111"/>
        <v>Elderly</v>
      </c>
      <c r="D2429" s="1" t="s">
        <v>25</v>
      </c>
      <c r="E2429" s="1" t="s">
        <v>5585</v>
      </c>
      <c r="F2429" s="2">
        <v>45629</v>
      </c>
      <c r="G2429" s="2" t="str">
        <f t="shared" si="112"/>
        <v>December</v>
      </c>
      <c r="H2429" s="2" t="str">
        <f t="shared" si="113"/>
        <v>Winter</v>
      </c>
      <c r="I2429" s="1" t="s">
        <v>58</v>
      </c>
      <c r="J2429" s="1" t="s">
        <v>59</v>
      </c>
      <c r="K2429" s="1">
        <v>61</v>
      </c>
      <c r="L2429" s="7">
        <v>626.24</v>
      </c>
      <c r="M2429" s="1" t="s">
        <v>29</v>
      </c>
      <c r="N2429" s="1" t="s">
        <v>36</v>
      </c>
      <c r="O2429" s="1" t="s">
        <v>2429</v>
      </c>
      <c r="P2429" s="1">
        <v>67</v>
      </c>
      <c r="Q2429" s="1" t="s">
        <v>31</v>
      </c>
      <c r="R2429" s="1">
        <v>1</v>
      </c>
    </row>
    <row r="2430" spans="1:18" ht="12.75" x14ac:dyDescent="0.35">
      <c r="A2430" s="1" t="s">
        <v>5586</v>
      </c>
      <c r="B2430" s="1">
        <v>72</v>
      </c>
      <c r="C2430" s="1" t="str">
        <f t="shared" si="111"/>
        <v>Elderly</v>
      </c>
      <c r="D2430" s="1" t="s">
        <v>25</v>
      </c>
      <c r="E2430" s="1" t="s">
        <v>5587</v>
      </c>
      <c r="F2430" s="2">
        <v>45343</v>
      </c>
      <c r="G2430" s="2" t="str">
        <f t="shared" si="112"/>
        <v>February</v>
      </c>
      <c r="H2430" s="2" t="str">
        <f t="shared" si="113"/>
        <v>Winter</v>
      </c>
      <c r="I2430" s="1" t="s">
        <v>41</v>
      </c>
      <c r="J2430" s="1" t="s">
        <v>59</v>
      </c>
      <c r="K2430" s="1">
        <v>10</v>
      </c>
      <c r="L2430" s="7">
        <v>3592.64</v>
      </c>
      <c r="M2430" s="1" t="s">
        <v>29</v>
      </c>
      <c r="N2430" s="1" t="s">
        <v>36</v>
      </c>
      <c r="O2430" s="1" t="s">
        <v>862</v>
      </c>
      <c r="P2430" s="1">
        <v>82</v>
      </c>
      <c r="Q2430" s="1" t="s">
        <v>38</v>
      </c>
      <c r="R2430" s="1">
        <v>2</v>
      </c>
    </row>
    <row r="2431" spans="1:18" ht="12.75" x14ac:dyDescent="0.35">
      <c r="A2431" s="1" t="s">
        <v>5588</v>
      </c>
      <c r="B2431" s="1">
        <v>41</v>
      </c>
      <c r="C2431" s="1" t="str">
        <f t="shared" si="111"/>
        <v>Middle-Aged</v>
      </c>
      <c r="D2431" s="1" t="s">
        <v>62</v>
      </c>
      <c r="E2431" s="1" t="s">
        <v>5589</v>
      </c>
      <c r="F2431" s="2">
        <v>45526</v>
      </c>
      <c r="G2431" s="2" t="str">
        <f t="shared" si="112"/>
        <v>August</v>
      </c>
      <c r="H2431" s="2" t="str">
        <f t="shared" si="113"/>
        <v>Summer</v>
      </c>
      <c r="I2431" s="1" t="s">
        <v>64</v>
      </c>
      <c r="J2431" s="1" t="s">
        <v>19</v>
      </c>
      <c r="K2431" s="1">
        <v>67</v>
      </c>
      <c r="L2431" s="7">
        <v>1311.88</v>
      </c>
      <c r="M2431" s="1" t="s">
        <v>20</v>
      </c>
      <c r="N2431" s="1" t="s">
        <v>36</v>
      </c>
      <c r="O2431" s="1" t="s">
        <v>3570</v>
      </c>
      <c r="P2431" s="1">
        <v>22</v>
      </c>
      <c r="Q2431" s="1" t="s">
        <v>31</v>
      </c>
      <c r="R2431" s="1">
        <v>4</v>
      </c>
    </row>
    <row r="2432" spans="1:18" ht="12.75" x14ac:dyDescent="0.35">
      <c r="A2432" s="1" t="s">
        <v>5590</v>
      </c>
      <c r="B2432" s="1">
        <v>61</v>
      </c>
      <c r="C2432" s="1" t="str">
        <f t="shared" si="111"/>
        <v>Elderly</v>
      </c>
      <c r="D2432" s="1" t="s">
        <v>16</v>
      </c>
      <c r="E2432" s="1" t="s">
        <v>3342</v>
      </c>
      <c r="F2432" s="2">
        <v>45494</v>
      </c>
      <c r="G2432" s="2" t="str">
        <f t="shared" si="112"/>
        <v>July</v>
      </c>
      <c r="H2432" s="2" t="str">
        <f t="shared" si="113"/>
        <v>Summer</v>
      </c>
      <c r="I2432" s="1" t="s">
        <v>54</v>
      </c>
      <c r="J2432" s="1" t="s">
        <v>59</v>
      </c>
      <c r="K2432" s="1">
        <v>65</v>
      </c>
      <c r="L2432" s="7">
        <v>3640.52</v>
      </c>
      <c r="M2432" s="1" t="s">
        <v>20</v>
      </c>
      <c r="N2432" s="1" t="s">
        <v>21</v>
      </c>
      <c r="O2432" s="1" t="s">
        <v>222</v>
      </c>
      <c r="P2432" s="1">
        <v>85</v>
      </c>
      <c r="Q2432" s="1" t="s">
        <v>47</v>
      </c>
      <c r="R2432" s="1">
        <v>5</v>
      </c>
    </row>
    <row r="2433" spans="1:18" ht="12.75" x14ac:dyDescent="0.35">
      <c r="A2433" s="1" t="s">
        <v>5591</v>
      </c>
      <c r="B2433" s="1">
        <v>74</v>
      </c>
      <c r="C2433" s="1" t="str">
        <f t="shared" si="111"/>
        <v>Elderly</v>
      </c>
      <c r="D2433" s="1" t="s">
        <v>25</v>
      </c>
      <c r="E2433" s="1" t="s">
        <v>5592</v>
      </c>
      <c r="F2433" s="2">
        <v>45551</v>
      </c>
      <c r="G2433" s="2" t="str">
        <f t="shared" si="112"/>
        <v>September</v>
      </c>
      <c r="H2433" s="2" t="str">
        <f t="shared" si="113"/>
        <v>Autumn</v>
      </c>
      <c r="I2433" s="1" t="s">
        <v>27</v>
      </c>
      <c r="J2433" s="1" t="s">
        <v>28</v>
      </c>
      <c r="K2433" s="1">
        <v>51</v>
      </c>
      <c r="L2433" s="7">
        <v>1512.14</v>
      </c>
      <c r="M2433" s="1" t="s">
        <v>29</v>
      </c>
      <c r="N2433" s="1" t="s">
        <v>21</v>
      </c>
      <c r="O2433" s="1" t="s">
        <v>298</v>
      </c>
      <c r="P2433" s="1">
        <v>32</v>
      </c>
      <c r="Q2433" s="1" t="s">
        <v>47</v>
      </c>
      <c r="R2433" s="1">
        <v>4</v>
      </c>
    </row>
    <row r="2434" spans="1:18" ht="12.75" x14ac:dyDescent="0.35">
      <c r="A2434" s="1" t="s">
        <v>5593</v>
      </c>
      <c r="B2434" s="1">
        <v>51</v>
      </c>
      <c r="C2434" s="1" t="str">
        <f t="shared" si="111"/>
        <v>Middle-Aged</v>
      </c>
      <c r="D2434" s="1" t="s">
        <v>25</v>
      </c>
      <c r="E2434" s="1" t="s">
        <v>5594</v>
      </c>
      <c r="F2434" s="2">
        <v>45645</v>
      </c>
      <c r="G2434" s="2" t="str">
        <f t="shared" si="112"/>
        <v>December</v>
      </c>
      <c r="H2434" s="2" t="str">
        <f t="shared" si="113"/>
        <v>Winter</v>
      </c>
      <c r="I2434" s="1" t="s">
        <v>41</v>
      </c>
      <c r="J2434" s="1" t="s">
        <v>59</v>
      </c>
      <c r="K2434" s="1">
        <v>48</v>
      </c>
      <c r="L2434" s="7">
        <v>2568.58</v>
      </c>
      <c r="M2434" s="1" t="s">
        <v>29</v>
      </c>
      <c r="N2434" s="1" t="s">
        <v>36</v>
      </c>
      <c r="O2434" s="1" t="s">
        <v>947</v>
      </c>
      <c r="P2434" s="1">
        <v>31</v>
      </c>
      <c r="Q2434" s="1" t="s">
        <v>31</v>
      </c>
      <c r="R2434" s="1">
        <v>4</v>
      </c>
    </row>
    <row r="2435" spans="1:18" ht="12.75" x14ac:dyDescent="0.35">
      <c r="A2435" s="1" t="s">
        <v>5595</v>
      </c>
      <c r="B2435" s="1">
        <v>64</v>
      </c>
      <c r="C2435" s="1" t="str">
        <f t="shared" ref="C2435:C2498" si="114">IF(B2435&lt;10,"Children",IF(AND(B2435&gt;=10,B2435&lt;=19),"Teenagers",IF(AND(B2435&gt;=20,B2435&lt;=39),"Young Adults",IF(AND(B2435&gt;=40,B2435&lt;=59),"Middle-Aged","Elderly"))))</f>
        <v>Elderly</v>
      </c>
      <c r="D2435" s="1" t="s">
        <v>25</v>
      </c>
      <c r="E2435" s="1" t="s">
        <v>5596</v>
      </c>
      <c r="F2435" s="2">
        <v>45557</v>
      </c>
      <c r="G2435" s="2" t="str">
        <f t="shared" ref="G2435:G2498" si="115">TEXT(F2435,"mmmm")</f>
        <v>September</v>
      </c>
      <c r="H2435" s="2" t="str">
        <f t="shared" ref="H2435:H2498" si="116">IF(G2435="January","Winter",IF(G2435="February","Winter",IF(G2435="December","Winter",IF(G2435="March","Spring",IF(G2435="April","Spring",IF(G2435="May","Spring",IF(G2435="June","Summer",IF(G2435="July","Summer",IF(G2435="August","Summer","Autumn")))))))))</f>
        <v>Autumn</v>
      </c>
      <c r="I2435" s="1" t="s">
        <v>45</v>
      </c>
      <c r="J2435" s="1" t="s">
        <v>59</v>
      </c>
      <c r="K2435" s="1">
        <v>27</v>
      </c>
      <c r="L2435" s="7">
        <v>4115.66</v>
      </c>
      <c r="M2435" s="1" t="s">
        <v>29</v>
      </c>
      <c r="N2435" s="1" t="s">
        <v>21</v>
      </c>
      <c r="O2435" s="1" t="s">
        <v>387</v>
      </c>
      <c r="P2435" s="1">
        <v>78</v>
      </c>
      <c r="Q2435" s="1" t="s">
        <v>23</v>
      </c>
      <c r="R2435" s="1">
        <v>1</v>
      </c>
    </row>
    <row r="2436" spans="1:18" ht="12.75" x14ac:dyDescent="0.35">
      <c r="A2436" s="1" t="s">
        <v>5597</v>
      </c>
      <c r="B2436" s="1">
        <v>47</v>
      </c>
      <c r="C2436" s="1" t="str">
        <f t="shared" si="114"/>
        <v>Middle-Aged</v>
      </c>
      <c r="D2436" s="1" t="s">
        <v>62</v>
      </c>
      <c r="E2436" s="1" t="s">
        <v>5598</v>
      </c>
      <c r="F2436" s="2">
        <v>45629</v>
      </c>
      <c r="G2436" s="2" t="str">
        <f t="shared" si="115"/>
        <v>December</v>
      </c>
      <c r="H2436" s="2" t="str">
        <f t="shared" si="116"/>
        <v>Winter</v>
      </c>
      <c r="I2436" s="1" t="s">
        <v>45</v>
      </c>
      <c r="J2436" s="1" t="s">
        <v>59</v>
      </c>
      <c r="K2436" s="1">
        <v>8</v>
      </c>
      <c r="L2436" s="7">
        <v>2816.42</v>
      </c>
      <c r="M2436" s="1" t="s">
        <v>29</v>
      </c>
      <c r="N2436" s="1" t="s">
        <v>21</v>
      </c>
      <c r="O2436" s="1" t="s">
        <v>3228</v>
      </c>
      <c r="P2436" s="1">
        <v>69</v>
      </c>
      <c r="Q2436" s="1" t="s">
        <v>38</v>
      </c>
      <c r="R2436" s="1">
        <v>3</v>
      </c>
    </row>
    <row r="2437" spans="1:18" ht="12.75" x14ac:dyDescent="0.35">
      <c r="A2437" s="1" t="s">
        <v>5599</v>
      </c>
      <c r="B2437" s="1">
        <v>84</v>
      </c>
      <c r="C2437" s="1" t="str">
        <f t="shared" si="114"/>
        <v>Elderly</v>
      </c>
      <c r="D2437" s="1" t="s">
        <v>16</v>
      </c>
      <c r="E2437" s="1" t="s">
        <v>5600</v>
      </c>
      <c r="F2437" s="2">
        <v>45356</v>
      </c>
      <c r="G2437" s="2" t="str">
        <f t="shared" si="115"/>
        <v>March</v>
      </c>
      <c r="H2437" s="2" t="str">
        <f t="shared" si="116"/>
        <v>Spring</v>
      </c>
      <c r="I2437" s="1" t="s">
        <v>41</v>
      </c>
      <c r="J2437" s="1" t="s">
        <v>19</v>
      </c>
      <c r="K2437" s="1">
        <v>4</v>
      </c>
      <c r="L2437" s="7">
        <v>4663.1400000000003</v>
      </c>
      <c r="M2437" s="1" t="s">
        <v>20</v>
      </c>
      <c r="N2437" s="1" t="s">
        <v>36</v>
      </c>
      <c r="O2437" s="1" t="s">
        <v>4600</v>
      </c>
      <c r="P2437" s="1">
        <v>5</v>
      </c>
      <c r="Q2437" s="1" t="s">
        <v>31</v>
      </c>
      <c r="R2437" s="1">
        <v>3</v>
      </c>
    </row>
    <row r="2438" spans="1:18" ht="12.75" x14ac:dyDescent="0.35">
      <c r="A2438" s="1" t="s">
        <v>5601</v>
      </c>
      <c r="B2438" s="1">
        <v>47</v>
      </c>
      <c r="C2438" s="1" t="str">
        <f t="shared" si="114"/>
        <v>Middle-Aged</v>
      </c>
      <c r="D2438" s="1" t="s">
        <v>62</v>
      </c>
      <c r="E2438" s="1" t="s">
        <v>5602</v>
      </c>
      <c r="F2438" s="2">
        <v>45563</v>
      </c>
      <c r="G2438" s="2" t="str">
        <f t="shared" si="115"/>
        <v>September</v>
      </c>
      <c r="H2438" s="2" t="str">
        <f t="shared" si="116"/>
        <v>Autumn</v>
      </c>
      <c r="I2438" s="1" t="s">
        <v>27</v>
      </c>
      <c r="J2438" s="1" t="s">
        <v>34</v>
      </c>
      <c r="K2438" s="1">
        <v>33</v>
      </c>
      <c r="L2438" s="7">
        <v>4990.37</v>
      </c>
      <c r="M2438" s="1" t="s">
        <v>20</v>
      </c>
      <c r="N2438" s="1" t="s">
        <v>21</v>
      </c>
      <c r="O2438" s="1" t="s">
        <v>467</v>
      </c>
      <c r="P2438" s="1">
        <v>33</v>
      </c>
      <c r="Q2438" s="1" t="s">
        <v>66</v>
      </c>
      <c r="R2438" s="1">
        <v>1</v>
      </c>
    </row>
    <row r="2439" spans="1:18" ht="12.75" x14ac:dyDescent="0.35">
      <c r="A2439" s="1" t="s">
        <v>5603</v>
      </c>
      <c r="B2439" s="1">
        <v>73</v>
      </c>
      <c r="C2439" s="1" t="str">
        <f t="shared" si="114"/>
        <v>Elderly</v>
      </c>
      <c r="D2439" s="1" t="s">
        <v>16</v>
      </c>
      <c r="E2439" s="1" t="s">
        <v>5604</v>
      </c>
      <c r="F2439" s="2">
        <v>45537</v>
      </c>
      <c r="G2439" s="2" t="str">
        <f t="shared" si="115"/>
        <v>September</v>
      </c>
      <c r="H2439" s="2" t="str">
        <f t="shared" si="116"/>
        <v>Autumn</v>
      </c>
      <c r="I2439" s="1" t="s">
        <v>45</v>
      </c>
      <c r="J2439" s="1" t="s">
        <v>34</v>
      </c>
      <c r="K2439" s="1">
        <v>53</v>
      </c>
      <c r="L2439" s="7">
        <v>4376.04</v>
      </c>
      <c r="M2439" s="1" t="s">
        <v>20</v>
      </c>
      <c r="N2439" s="1" t="s">
        <v>21</v>
      </c>
      <c r="O2439" s="1" t="s">
        <v>60</v>
      </c>
      <c r="P2439" s="1">
        <v>2</v>
      </c>
      <c r="Q2439" s="1" t="s">
        <v>31</v>
      </c>
      <c r="R2439" s="1">
        <v>4</v>
      </c>
    </row>
    <row r="2440" spans="1:18" ht="12.75" x14ac:dyDescent="0.35">
      <c r="A2440" s="1" t="s">
        <v>5605</v>
      </c>
      <c r="B2440" s="1">
        <v>27</v>
      </c>
      <c r="C2440" s="1" t="str">
        <f t="shared" si="114"/>
        <v>Young Adults</v>
      </c>
      <c r="D2440" s="1" t="s">
        <v>25</v>
      </c>
      <c r="E2440" s="1" t="s">
        <v>5606</v>
      </c>
      <c r="F2440" s="2">
        <v>45517</v>
      </c>
      <c r="G2440" s="2" t="str">
        <f t="shared" si="115"/>
        <v>August</v>
      </c>
      <c r="H2440" s="2" t="str">
        <f t="shared" si="116"/>
        <v>Summer</v>
      </c>
      <c r="I2440" s="1" t="s">
        <v>104</v>
      </c>
      <c r="J2440" s="1" t="s">
        <v>34</v>
      </c>
      <c r="K2440" s="1">
        <v>20</v>
      </c>
      <c r="L2440" s="7">
        <v>3613.12</v>
      </c>
      <c r="M2440" s="1" t="s">
        <v>35</v>
      </c>
      <c r="N2440" s="1" t="s">
        <v>21</v>
      </c>
      <c r="O2440" s="1" t="s">
        <v>5607</v>
      </c>
      <c r="P2440" s="1">
        <v>70</v>
      </c>
      <c r="Q2440" s="1" t="s">
        <v>66</v>
      </c>
      <c r="R2440" s="1">
        <v>4</v>
      </c>
    </row>
    <row r="2441" spans="1:18" ht="12.75" x14ac:dyDescent="0.35">
      <c r="A2441" s="1" t="s">
        <v>5608</v>
      </c>
      <c r="B2441" s="1">
        <v>74</v>
      </c>
      <c r="C2441" s="1" t="str">
        <f t="shared" si="114"/>
        <v>Elderly</v>
      </c>
      <c r="D2441" s="1" t="s">
        <v>62</v>
      </c>
      <c r="E2441" s="1" t="s">
        <v>5609</v>
      </c>
      <c r="F2441" s="2">
        <v>45419</v>
      </c>
      <c r="G2441" s="2" t="str">
        <f t="shared" si="115"/>
        <v>May</v>
      </c>
      <c r="H2441" s="2" t="str">
        <f t="shared" si="116"/>
        <v>Spring</v>
      </c>
      <c r="I2441" s="1" t="s">
        <v>18</v>
      </c>
      <c r="J2441" s="1" t="s">
        <v>19</v>
      </c>
      <c r="K2441" s="1">
        <v>6</v>
      </c>
      <c r="L2441" s="7">
        <v>3745.57</v>
      </c>
      <c r="M2441" s="1" t="s">
        <v>20</v>
      </c>
      <c r="N2441" s="1" t="s">
        <v>36</v>
      </c>
      <c r="O2441" s="1" t="s">
        <v>1243</v>
      </c>
      <c r="P2441" s="1">
        <v>92</v>
      </c>
      <c r="Q2441" s="1" t="s">
        <v>66</v>
      </c>
      <c r="R2441" s="1">
        <v>3</v>
      </c>
    </row>
    <row r="2442" spans="1:18" ht="12.75" x14ac:dyDescent="0.35">
      <c r="A2442" s="1" t="s">
        <v>5610</v>
      </c>
      <c r="B2442" s="1">
        <v>18</v>
      </c>
      <c r="C2442" s="1" t="str">
        <f t="shared" si="114"/>
        <v>Teenagers</v>
      </c>
      <c r="D2442" s="1" t="s">
        <v>25</v>
      </c>
      <c r="E2442" s="1" t="s">
        <v>5611</v>
      </c>
      <c r="F2442" s="2">
        <v>45614</v>
      </c>
      <c r="G2442" s="2" t="str">
        <f t="shared" si="115"/>
        <v>November</v>
      </c>
      <c r="H2442" s="2" t="str">
        <f t="shared" si="116"/>
        <v>Autumn</v>
      </c>
      <c r="I2442" s="1" t="s">
        <v>41</v>
      </c>
      <c r="J2442" s="1" t="s">
        <v>28</v>
      </c>
      <c r="K2442" s="1">
        <v>84</v>
      </c>
      <c r="L2442" s="7">
        <v>2040.01</v>
      </c>
      <c r="M2442" s="1" t="s">
        <v>29</v>
      </c>
      <c r="N2442" s="1" t="s">
        <v>21</v>
      </c>
      <c r="O2442" s="1" t="s">
        <v>1696</v>
      </c>
      <c r="P2442" s="1">
        <v>84</v>
      </c>
      <c r="Q2442" s="1" t="s">
        <v>38</v>
      </c>
      <c r="R2442" s="1">
        <v>3</v>
      </c>
    </row>
    <row r="2443" spans="1:18" ht="12.75" x14ac:dyDescent="0.35">
      <c r="A2443" s="1" t="s">
        <v>5612</v>
      </c>
      <c r="B2443" s="1">
        <v>37</v>
      </c>
      <c r="C2443" s="1" t="str">
        <f t="shared" si="114"/>
        <v>Young Adults</v>
      </c>
      <c r="D2443" s="1" t="s">
        <v>25</v>
      </c>
      <c r="E2443" s="1" t="s">
        <v>5613</v>
      </c>
      <c r="F2443" s="2">
        <v>45392</v>
      </c>
      <c r="G2443" s="2" t="str">
        <f t="shared" si="115"/>
        <v>April</v>
      </c>
      <c r="H2443" s="2" t="str">
        <f t="shared" si="116"/>
        <v>Spring</v>
      </c>
      <c r="I2443" s="1" t="s">
        <v>27</v>
      </c>
      <c r="J2443" s="1" t="s">
        <v>19</v>
      </c>
      <c r="K2443" s="1">
        <v>58</v>
      </c>
      <c r="L2443" s="7">
        <v>2435.75</v>
      </c>
      <c r="M2443" s="1" t="s">
        <v>20</v>
      </c>
      <c r="N2443" s="1" t="s">
        <v>36</v>
      </c>
      <c r="O2443" s="1" t="s">
        <v>2067</v>
      </c>
      <c r="P2443" s="1">
        <v>18</v>
      </c>
      <c r="Q2443" s="1" t="s">
        <v>23</v>
      </c>
      <c r="R2443" s="1">
        <v>4</v>
      </c>
    </row>
    <row r="2444" spans="1:18" ht="12.75" x14ac:dyDescent="0.35">
      <c r="A2444" s="1" t="s">
        <v>5614</v>
      </c>
      <c r="B2444" s="1">
        <v>98</v>
      </c>
      <c r="C2444" s="1" t="str">
        <f t="shared" si="114"/>
        <v>Elderly</v>
      </c>
      <c r="D2444" s="1" t="s">
        <v>16</v>
      </c>
      <c r="E2444" s="1" t="s">
        <v>5615</v>
      </c>
      <c r="F2444" s="2">
        <v>45540</v>
      </c>
      <c r="G2444" s="2" t="str">
        <f t="shared" si="115"/>
        <v>September</v>
      </c>
      <c r="H2444" s="2" t="str">
        <f t="shared" si="116"/>
        <v>Autumn</v>
      </c>
      <c r="I2444" s="1" t="s">
        <v>104</v>
      </c>
      <c r="J2444" s="1" t="s">
        <v>19</v>
      </c>
      <c r="K2444" s="1">
        <v>77</v>
      </c>
      <c r="L2444" s="7">
        <v>3483.36</v>
      </c>
      <c r="M2444" s="1" t="s">
        <v>20</v>
      </c>
      <c r="N2444" s="1" t="s">
        <v>36</v>
      </c>
      <c r="O2444" s="1" t="s">
        <v>5616</v>
      </c>
      <c r="P2444" s="1">
        <v>66</v>
      </c>
      <c r="Q2444" s="1" t="s">
        <v>38</v>
      </c>
      <c r="R2444" s="1">
        <v>5</v>
      </c>
    </row>
    <row r="2445" spans="1:18" ht="12.75" x14ac:dyDescent="0.35">
      <c r="A2445" s="1" t="s">
        <v>5617</v>
      </c>
      <c r="B2445" s="1">
        <v>69</v>
      </c>
      <c r="C2445" s="1" t="str">
        <f t="shared" si="114"/>
        <v>Elderly</v>
      </c>
      <c r="D2445" s="1" t="s">
        <v>16</v>
      </c>
      <c r="E2445" s="1" t="s">
        <v>5618</v>
      </c>
      <c r="F2445" s="2">
        <v>45641</v>
      </c>
      <c r="G2445" s="2" t="str">
        <f t="shared" si="115"/>
        <v>December</v>
      </c>
      <c r="H2445" s="2" t="str">
        <f t="shared" si="116"/>
        <v>Winter</v>
      </c>
      <c r="I2445" s="1" t="s">
        <v>27</v>
      </c>
      <c r="J2445" s="1" t="s">
        <v>19</v>
      </c>
      <c r="K2445" s="1">
        <v>28</v>
      </c>
      <c r="L2445" s="7">
        <v>2934.82</v>
      </c>
      <c r="M2445" s="1" t="s">
        <v>35</v>
      </c>
      <c r="N2445" s="1" t="s">
        <v>36</v>
      </c>
      <c r="O2445" s="1" t="s">
        <v>2050</v>
      </c>
      <c r="P2445" s="1">
        <v>55</v>
      </c>
      <c r="Q2445" s="1" t="s">
        <v>47</v>
      </c>
      <c r="R2445" s="1">
        <v>1</v>
      </c>
    </row>
    <row r="2446" spans="1:18" ht="12.75" x14ac:dyDescent="0.35">
      <c r="A2446" s="1" t="s">
        <v>5619</v>
      </c>
      <c r="B2446" s="1">
        <v>94</v>
      </c>
      <c r="C2446" s="1" t="str">
        <f t="shared" si="114"/>
        <v>Elderly</v>
      </c>
      <c r="D2446" s="1" t="s">
        <v>16</v>
      </c>
      <c r="E2446" s="1" t="s">
        <v>5620</v>
      </c>
      <c r="F2446" s="2">
        <v>45538</v>
      </c>
      <c r="G2446" s="2" t="str">
        <f t="shared" si="115"/>
        <v>September</v>
      </c>
      <c r="H2446" s="2" t="str">
        <f t="shared" si="116"/>
        <v>Autumn</v>
      </c>
      <c r="I2446" s="1" t="s">
        <v>18</v>
      </c>
      <c r="J2446" s="1" t="s">
        <v>59</v>
      </c>
      <c r="K2446" s="1">
        <v>19</v>
      </c>
      <c r="L2446" s="7">
        <v>2297.2199999999998</v>
      </c>
      <c r="M2446" s="1" t="s">
        <v>29</v>
      </c>
      <c r="N2446" s="1" t="s">
        <v>36</v>
      </c>
      <c r="O2446" s="1" t="s">
        <v>3073</v>
      </c>
      <c r="P2446" s="1">
        <v>16</v>
      </c>
      <c r="Q2446" s="1" t="s">
        <v>31</v>
      </c>
      <c r="R2446" s="1">
        <v>2</v>
      </c>
    </row>
    <row r="2447" spans="1:18" ht="12.75" x14ac:dyDescent="0.35">
      <c r="A2447" s="1" t="s">
        <v>5621</v>
      </c>
      <c r="B2447" s="1">
        <v>37</v>
      </c>
      <c r="C2447" s="1" t="str">
        <f t="shared" si="114"/>
        <v>Young Adults</v>
      </c>
      <c r="D2447" s="1" t="s">
        <v>25</v>
      </c>
      <c r="E2447" s="1" t="s">
        <v>1968</v>
      </c>
      <c r="F2447" s="2">
        <v>45602</v>
      </c>
      <c r="G2447" s="2" t="str">
        <f t="shared" si="115"/>
        <v>November</v>
      </c>
      <c r="H2447" s="2" t="str">
        <f t="shared" si="116"/>
        <v>Autumn</v>
      </c>
      <c r="I2447" s="1" t="s">
        <v>104</v>
      </c>
      <c r="J2447" s="1" t="s">
        <v>50</v>
      </c>
      <c r="K2447" s="1">
        <v>70</v>
      </c>
      <c r="L2447" s="7">
        <v>4467.03</v>
      </c>
      <c r="M2447" s="1" t="s">
        <v>20</v>
      </c>
      <c r="N2447" s="1" t="s">
        <v>36</v>
      </c>
      <c r="O2447" s="1" t="s">
        <v>4427</v>
      </c>
      <c r="P2447" s="1">
        <v>43</v>
      </c>
      <c r="Q2447" s="1" t="s">
        <v>23</v>
      </c>
      <c r="R2447" s="1">
        <v>5</v>
      </c>
    </row>
    <row r="2448" spans="1:18" ht="12.75" x14ac:dyDescent="0.35">
      <c r="A2448" s="1" t="s">
        <v>5622</v>
      </c>
      <c r="B2448" s="1">
        <v>51</v>
      </c>
      <c r="C2448" s="1" t="str">
        <f t="shared" si="114"/>
        <v>Middle-Aged</v>
      </c>
      <c r="D2448" s="1" t="s">
        <v>16</v>
      </c>
      <c r="E2448" s="1" t="s">
        <v>5623</v>
      </c>
      <c r="F2448" s="2">
        <v>45383</v>
      </c>
      <c r="G2448" s="2" t="str">
        <f t="shared" si="115"/>
        <v>April</v>
      </c>
      <c r="H2448" s="2" t="str">
        <f t="shared" si="116"/>
        <v>Spring</v>
      </c>
      <c r="I2448" s="1" t="s">
        <v>54</v>
      </c>
      <c r="J2448" s="1" t="s">
        <v>85</v>
      </c>
      <c r="K2448" s="1">
        <v>76</v>
      </c>
      <c r="L2448" s="7">
        <v>1800.18</v>
      </c>
      <c r="M2448" s="1" t="s">
        <v>35</v>
      </c>
      <c r="N2448" s="1" t="s">
        <v>36</v>
      </c>
      <c r="O2448" s="1" t="s">
        <v>156</v>
      </c>
      <c r="P2448" s="1">
        <v>80</v>
      </c>
      <c r="Q2448" s="1" t="s">
        <v>47</v>
      </c>
      <c r="R2448" s="1">
        <v>5</v>
      </c>
    </row>
    <row r="2449" spans="1:18" ht="12.75" x14ac:dyDescent="0.35">
      <c r="A2449" s="1" t="s">
        <v>5624</v>
      </c>
      <c r="B2449" s="1">
        <v>25</v>
      </c>
      <c r="C2449" s="1" t="str">
        <f t="shared" si="114"/>
        <v>Young Adults</v>
      </c>
      <c r="D2449" s="1" t="s">
        <v>25</v>
      </c>
      <c r="E2449" s="1" t="s">
        <v>5625</v>
      </c>
      <c r="F2449" s="2">
        <v>45467</v>
      </c>
      <c r="G2449" s="2" t="str">
        <f t="shared" si="115"/>
        <v>June</v>
      </c>
      <c r="H2449" s="2" t="str">
        <f t="shared" si="116"/>
        <v>Summer</v>
      </c>
      <c r="I2449" s="1" t="s">
        <v>54</v>
      </c>
      <c r="J2449" s="1" t="s">
        <v>34</v>
      </c>
      <c r="K2449" s="1">
        <v>14</v>
      </c>
      <c r="L2449" s="7">
        <v>2752.45</v>
      </c>
      <c r="M2449" s="1" t="s">
        <v>20</v>
      </c>
      <c r="N2449" s="1" t="s">
        <v>36</v>
      </c>
      <c r="O2449" s="1" t="s">
        <v>2429</v>
      </c>
      <c r="P2449" s="1">
        <v>42</v>
      </c>
      <c r="Q2449" s="1" t="s">
        <v>31</v>
      </c>
      <c r="R2449" s="1">
        <v>3</v>
      </c>
    </row>
    <row r="2450" spans="1:18" ht="12.75" x14ac:dyDescent="0.35">
      <c r="A2450" s="1" t="s">
        <v>5626</v>
      </c>
      <c r="B2450" s="1">
        <v>97</v>
      </c>
      <c r="C2450" s="1" t="str">
        <f t="shared" si="114"/>
        <v>Elderly</v>
      </c>
      <c r="D2450" s="1" t="s">
        <v>25</v>
      </c>
      <c r="E2450" s="1" t="s">
        <v>5627</v>
      </c>
      <c r="F2450" s="2">
        <v>45455</v>
      </c>
      <c r="G2450" s="2" t="str">
        <f t="shared" si="115"/>
        <v>June</v>
      </c>
      <c r="H2450" s="2" t="str">
        <f t="shared" si="116"/>
        <v>Summer</v>
      </c>
      <c r="I2450" s="1" t="s">
        <v>45</v>
      </c>
      <c r="J2450" s="1" t="s">
        <v>50</v>
      </c>
      <c r="K2450" s="1">
        <v>77</v>
      </c>
      <c r="L2450" s="7">
        <v>4306.3100000000004</v>
      </c>
      <c r="M2450" s="1" t="s">
        <v>29</v>
      </c>
      <c r="N2450" s="1" t="s">
        <v>36</v>
      </c>
      <c r="O2450" s="1" t="s">
        <v>277</v>
      </c>
      <c r="P2450" s="1">
        <v>92</v>
      </c>
      <c r="Q2450" s="1" t="s">
        <v>66</v>
      </c>
      <c r="R2450" s="1">
        <v>1</v>
      </c>
    </row>
    <row r="2451" spans="1:18" ht="12.75" x14ac:dyDescent="0.35">
      <c r="A2451" s="1" t="s">
        <v>5628</v>
      </c>
      <c r="B2451" s="1">
        <v>90</v>
      </c>
      <c r="C2451" s="1" t="str">
        <f t="shared" si="114"/>
        <v>Elderly</v>
      </c>
      <c r="D2451" s="1" t="s">
        <v>16</v>
      </c>
      <c r="E2451" s="1" t="s">
        <v>5629</v>
      </c>
      <c r="F2451" s="2">
        <v>45609</v>
      </c>
      <c r="G2451" s="2" t="str">
        <f t="shared" si="115"/>
        <v>November</v>
      </c>
      <c r="H2451" s="2" t="str">
        <f t="shared" si="116"/>
        <v>Autumn</v>
      </c>
      <c r="I2451" s="1" t="s">
        <v>45</v>
      </c>
      <c r="J2451" s="1" t="s">
        <v>28</v>
      </c>
      <c r="K2451" s="1">
        <v>39</v>
      </c>
      <c r="L2451" s="7">
        <v>4236.24</v>
      </c>
      <c r="M2451" s="1" t="s">
        <v>29</v>
      </c>
      <c r="N2451" s="1" t="s">
        <v>36</v>
      </c>
      <c r="O2451" s="1" t="s">
        <v>4037</v>
      </c>
      <c r="P2451" s="1">
        <v>27</v>
      </c>
      <c r="Q2451" s="1" t="s">
        <v>31</v>
      </c>
      <c r="R2451" s="1">
        <v>2</v>
      </c>
    </row>
    <row r="2452" spans="1:18" ht="12.75" x14ac:dyDescent="0.35">
      <c r="A2452" s="1" t="s">
        <v>5630</v>
      </c>
      <c r="B2452" s="1">
        <v>33</v>
      </c>
      <c r="C2452" s="1" t="str">
        <f t="shared" si="114"/>
        <v>Young Adults</v>
      </c>
      <c r="D2452" s="1" t="s">
        <v>16</v>
      </c>
      <c r="E2452" s="1" t="s">
        <v>5631</v>
      </c>
      <c r="F2452" s="2">
        <v>45391</v>
      </c>
      <c r="G2452" s="2" t="str">
        <f t="shared" si="115"/>
        <v>April</v>
      </c>
      <c r="H2452" s="2" t="str">
        <f t="shared" si="116"/>
        <v>Spring</v>
      </c>
      <c r="I2452" s="1" t="s">
        <v>27</v>
      </c>
      <c r="J2452" s="1" t="s">
        <v>50</v>
      </c>
      <c r="K2452" s="1">
        <v>57</v>
      </c>
      <c r="L2452" s="7">
        <v>1038.48</v>
      </c>
      <c r="M2452" s="1" t="s">
        <v>29</v>
      </c>
      <c r="N2452" s="1" t="s">
        <v>21</v>
      </c>
      <c r="O2452" s="1" t="s">
        <v>1091</v>
      </c>
      <c r="P2452" s="1">
        <v>12</v>
      </c>
      <c r="Q2452" s="1" t="s">
        <v>38</v>
      </c>
      <c r="R2452" s="1">
        <v>4</v>
      </c>
    </row>
    <row r="2453" spans="1:18" ht="12.75" x14ac:dyDescent="0.35">
      <c r="A2453" s="1" t="s">
        <v>5632</v>
      </c>
      <c r="B2453" s="1">
        <v>24</v>
      </c>
      <c r="C2453" s="1" t="str">
        <f t="shared" si="114"/>
        <v>Young Adults</v>
      </c>
      <c r="D2453" s="1" t="s">
        <v>62</v>
      </c>
      <c r="E2453" s="1" t="s">
        <v>5633</v>
      </c>
      <c r="F2453" s="2">
        <v>45456</v>
      </c>
      <c r="G2453" s="2" t="str">
        <f t="shared" si="115"/>
        <v>June</v>
      </c>
      <c r="H2453" s="2" t="str">
        <f t="shared" si="116"/>
        <v>Summer</v>
      </c>
      <c r="I2453" s="1" t="s">
        <v>104</v>
      </c>
      <c r="J2453" s="1" t="s">
        <v>34</v>
      </c>
      <c r="K2453" s="1">
        <v>66</v>
      </c>
      <c r="L2453" s="7">
        <v>3171.76</v>
      </c>
      <c r="M2453" s="1" t="s">
        <v>20</v>
      </c>
      <c r="N2453" s="1" t="s">
        <v>36</v>
      </c>
      <c r="O2453" s="1" t="s">
        <v>1062</v>
      </c>
      <c r="P2453" s="1">
        <v>39</v>
      </c>
      <c r="Q2453" s="1" t="s">
        <v>31</v>
      </c>
      <c r="R2453" s="1">
        <v>2</v>
      </c>
    </row>
    <row r="2454" spans="1:18" ht="12.75" x14ac:dyDescent="0.35">
      <c r="A2454" s="1" t="s">
        <v>5634</v>
      </c>
      <c r="B2454" s="1">
        <v>89</v>
      </c>
      <c r="C2454" s="1" t="str">
        <f t="shared" si="114"/>
        <v>Elderly</v>
      </c>
      <c r="D2454" s="1" t="s">
        <v>25</v>
      </c>
      <c r="E2454" s="1" t="s">
        <v>5635</v>
      </c>
      <c r="F2454" s="2">
        <v>45375</v>
      </c>
      <c r="G2454" s="2" t="str">
        <f t="shared" si="115"/>
        <v>March</v>
      </c>
      <c r="H2454" s="2" t="str">
        <f t="shared" si="116"/>
        <v>Spring</v>
      </c>
      <c r="I2454" s="1" t="s">
        <v>18</v>
      </c>
      <c r="J2454" s="1" t="s">
        <v>28</v>
      </c>
      <c r="K2454" s="1">
        <v>27</v>
      </c>
      <c r="L2454" s="7">
        <v>3038.44</v>
      </c>
      <c r="M2454" s="1" t="s">
        <v>20</v>
      </c>
      <c r="N2454" s="1" t="s">
        <v>21</v>
      </c>
      <c r="O2454" s="1" t="s">
        <v>1891</v>
      </c>
      <c r="P2454" s="1">
        <v>21</v>
      </c>
      <c r="Q2454" s="1" t="s">
        <v>23</v>
      </c>
      <c r="R2454" s="1">
        <v>1</v>
      </c>
    </row>
    <row r="2455" spans="1:18" ht="12.75" x14ac:dyDescent="0.35">
      <c r="A2455" s="1" t="s">
        <v>5636</v>
      </c>
      <c r="B2455" s="1">
        <v>86</v>
      </c>
      <c r="C2455" s="1" t="str">
        <f t="shared" si="114"/>
        <v>Elderly</v>
      </c>
      <c r="D2455" s="1" t="s">
        <v>25</v>
      </c>
      <c r="E2455" s="1" t="s">
        <v>5637</v>
      </c>
      <c r="F2455" s="2">
        <v>45573</v>
      </c>
      <c r="G2455" s="2" t="str">
        <f t="shared" si="115"/>
        <v>October</v>
      </c>
      <c r="H2455" s="2" t="str">
        <f t="shared" si="116"/>
        <v>Autumn</v>
      </c>
      <c r="I2455" s="1" t="s">
        <v>54</v>
      </c>
      <c r="J2455" s="1" t="s">
        <v>85</v>
      </c>
      <c r="K2455" s="1">
        <v>30</v>
      </c>
      <c r="L2455" s="7">
        <v>409.96</v>
      </c>
      <c r="M2455" s="1" t="s">
        <v>20</v>
      </c>
      <c r="N2455" s="1" t="s">
        <v>21</v>
      </c>
      <c r="O2455" s="1" t="s">
        <v>301</v>
      </c>
      <c r="P2455" s="1">
        <v>6</v>
      </c>
      <c r="Q2455" s="1" t="s">
        <v>23</v>
      </c>
      <c r="R2455" s="1">
        <v>4</v>
      </c>
    </row>
    <row r="2456" spans="1:18" ht="12.75" x14ac:dyDescent="0.35">
      <c r="A2456" s="1" t="s">
        <v>5638</v>
      </c>
      <c r="B2456" s="1">
        <v>2</v>
      </c>
      <c r="C2456" s="1" t="str">
        <f t="shared" si="114"/>
        <v>Children</v>
      </c>
      <c r="D2456" s="1" t="s">
        <v>16</v>
      </c>
      <c r="E2456" s="1" t="s">
        <v>5639</v>
      </c>
      <c r="F2456" s="2">
        <v>45364</v>
      </c>
      <c r="G2456" s="2" t="str">
        <f t="shared" si="115"/>
        <v>March</v>
      </c>
      <c r="H2456" s="2" t="str">
        <f t="shared" si="116"/>
        <v>Spring</v>
      </c>
      <c r="I2456" s="1" t="s">
        <v>45</v>
      </c>
      <c r="J2456" s="1" t="s">
        <v>59</v>
      </c>
      <c r="K2456" s="1">
        <v>4</v>
      </c>
      <c r="L2456" s="7">
        <v>4121.07</v>
      </c>
      <c r="M2456" s="1" t="s">
        <v>20</v>
      </c>
      <c r="N2456" s="1" t="s">
        <v>36</v>
      </c>
      <c r="O2456" s="1" t="s">
        <v>952</v>
      </c>
      <c r="P2456" s="1">
        <v>4</v>
      </c>
      <c r="Q2456" s="1" t="s">
        <v>47</v>
      </c>
      <c r="R2456" s="1">
        <v>1</v>
      </c>
    </row>
    <row r="2457" spans="1:18" ht="12.75" x14ac:dyDescent="0.35">
      <c r="A2457" s="1" t="s">
        <v>5640</v>
      </c>
      <c r="B2457" s="1">
        <v>80</v>
      </c>
      <c r="C2457" s="1" t="str">
        <f t="shared" si="114"/>
        <v>Elderly</v>
      </c>
      <c r="D2457" s="1" t="s">
        <v>25</v>
      </c>
      <c r="E2457" s="1" t="s">
        <v>5641</v>
      </c>
      <c r="F2457" s="2">
        <v>45382</v>
      </c>
      <c r="G2457" s="2" t="str">
        <f t="shared" si="115"/>
        <v>March</v>
      </c>
      <c r="H2457" s="2" t="str">
        <f t="shared" si="116"/>
        <v>Spring</v>
      </c>
      <c r="I2457" s="1" t="s">
        <v>41</v>
      </c>
      <c r="J2457" s="1" t="s">
        <v>59</v>
      </c>
      <c r="K2457" s="1">
        <v>79</v>
      </c>
      <c r="L2457" s="7">
        <v>4362.88</v>
      </c>
      <c r="M2457" s="1" t="s">
        <v>29</v>
      </c>
      <c r="N2457" s="1" t="s">
        <v>21</v>
      </c>
      <c r="O2457" s="1" t="s">
        <v>485</v>
      </c>
      <c r="P2457" s="1">
        <v>38</v>
      </c>
      <c r="Q2457" s="1" t="s">
        <v>31</v>
      </c>
      <c r="R2457" s="1">
        <v>5</v>
      </c>
    </row>
    <row r="2458" spans="1:18" ht="12.75" x14ac:dyDescent="0.35">
      <c r="A2458" s="1" t="s">
        <v>5642</v>
      </c>
      <c r="B2458" s="1">
        <v>61</v>
      </c>
      <c r="C2458" s="1" t="str">
        <f t="shared" si="114"/>
        <v>Elderly</v>
      </c>
      <c r="D2458" s="1" t="s">
        <v>62</v>
      </c>
      <c r="E2458" s="1" t="s">
        <v>5643</v>
      </c>
      <c r="F2458" s="2">
        <v>45455</v>
      </c>
      <c r="G2458" s="2" t="str">
        <f t="shared" si="115"/>
        <v>June</v>
      </c>
      <c r="H2458" s="2" t="str">
        <f t="shared" si="116"/>
        <v>Summer</v>
      </c>
      <c r="I2458" s="1" t="s">
        <v>54</v>
      </c>
      <c r="J2458" s="1" t="s">
        <v>28</v>
      </c>
      <c r="K2458" s="1">
        <v>48</v>
      </c>
      <c r="L2458" s="7">
        <v>4579.1899999999996</v>
      </c>
      <c r="M2458" s="1" t="s">
        <v>20</v>
      </c>
      <c r="N2458" s="1" t="s">
        <v>21</v>
      </c>
      <c r="O2458" s="1" t="s">
        <v>2128</v>
      </c>
      <c r="P2458" s="1">
        <v>22</v>
      </c>
      <c r="Q2458" s="1" t="s">
        <v>38</v>
      </c>
      <c r="R2458" s="1">
        <v>1</v>
      </c>
    </row>
    <row r="2459" spans="1:18" ht="12.75" x14ac:dyDescent="0.35">
      <c r="A2459" s="1" t="s">
        <v>5644</v>
      </c>
      <c r="B2459" s="1">
        <v>11</v>
      </c>
      <c r="C2459" s="1" t="str">
        <f t="shared" si="114"/>
        <v>Teenagers</v>
      </c>
      <c r="D2459" s="1" t="s">
        <v>25</v>
      </c>
      <c r="E2459" s="1" t="s">
        <v>5645</v>
      </c>
      <c r="F2459" s="2">
        <v>45351</v>
      </c>
      <c r="G2459" s="2" t="str">
        <f t="shared" si="115"/>
        <v>February</v>
      </c>
      <c r="H2459" s="2" t="str">
        <f t="shared" si="116"/>
        <v>Winter</v>
      </c>
      <c r="I2459" s="1" t="s">
        <v>27</v>
      </c>
      <c r="J2459" s="1" t="s">
        <v>28</v>
      </c>
      <c r="K2459" s="1">
        <v>2</v>
      </c>
      <c r="L2459" s="7">
        <v>4853.2700000000004</v>
      </c>
      <c r="M2459" s="1" t="s">
        <v>35</v>
      </c>
      <c r="N2459" s="1" t="s">
        <v>21</v>
      </c>
      <c r="O2459" s="1" t="s">
        <v>5646</v>
      </c>
      <c r="P2459" s="1">
        <v>24</v>
      </c>
      <c r="Q2459" s="1" t="s">
        <v>31</v>
      </c>
      <c r="R2459" s="1">
        <v>4</v>
      </c>
    </row>
    <row r="2460" spans="1:18" ht="12.75" x14ac:dyDescent="0.35">
      <c r="A2460" s="1" t="s">
        <v>5647</v>
      </c>
      <c r="B2460" s="1">
        <v>1</v>
      </c>
      <c r="C2460" s="1" t="str">
        <f t="shared" si="114"/>
        <v>Children</v>
      </c>
      <c r="D2460" s="1" t="s">
        <v>25</v>
      </c>
      <c r="E2460" s="1" t="s">
        <v>5648</v>
      </c>
      <c r="F2460" s="2">
        <v>45384</v>
      </c>
      <c r="G2460" s="2" t="str">
        <f t="shared" si="115"/>
        <v>April</v>
      </c>
      <c r="H2460" s="2" t="str">
        <f t="shared" si="116"/>
        <v>Spring</v>
      </c>
      <c r="I2460" s="1" t="s">
        <v>64</v>
      </c>
      <c r="J2460" s="1" t="s">
        <v>85</v>
      </c>
      <c r="K2460" s="1">
        <v>87</v>
      </c>
      <c r="L2460" s="7">
        <v>2961.13</v>
      </c>
      <c r="M2460" s="1" t="s">
        <v>29</v>
      </c>
      <c r="N2460" s="1" t="s">
        <v>21</v>
      </c>
      <c r="O2460" s="1" t="s">
        <v>69</v>
      </c>
      <c r="P2460" s="1">
        <v>96</v>
      </c>
      <c r="Q2460" s="1" t="s">
        <v>31</v>
      </c>
      <c r="R2460" s="1">
        <v>1</v>
      </c>
    </row>
    <row r="2461" spans="1:18" ht="12.75" x14ac:dyDescent="0.35">
      <c r="A2461" s="1" t="s">
        <v>5649</v>
      </c>
      <c r="B2461" s="1">
        <v>76</v>
      </c>
      <c r="C2461" s="1" t="str">
        <f t="shared" si="114"/>
        <v>Elderly</v>
      </c>
      <c r="D2461" s="1" t="s">
        <v>62</v>
      </c>
      <c r="E2461" s="1" t="s">
        <v>5650</v>
      </c>
      <c r="F2461" s="2">
        <v>45317</v>
      </c>
      <c r="G2461" s="2" t="str">
        <f t="shared" si="115"/>
        <v>January</v>
      </c>
      <c r="H2461" s="2" t="str">
        <f t="shared" si="116"/>
        <v>Winter</v>
      </c>
      <c r="I2461" s="1" t="s">
        <v>41</v>
      </c>
      <c r="J2461" s="1" t="s">
        <v>85</v>
      </c>
      <c r="K2461" s="1">
        <v>63</v>
      </c>
      <c r="L2461" s="7">
        <v>842.7</v>
      </c>
      <c r="M2461" s="1" t="s">
        <v>29</v>
      </c>
      <c r="N2461" s="1" t="s">
        <v>36</v>
      </c>
      <c r="O2461" s="1" t="s">
        <v>4173</v>
      </c>
      <c r="P2461" s="1">
        <v>88</v>
      </c>
      <c r="Q2461" s="1" t="s">
        <v>66</v>
      </c>
      <c r="R2461" s="1">
        <v>1</v>
      </c>
    </row>
    <row r="2462" spans="1:18" ht="12.75" x14ac:dyDescent="0.35">
      <c r="A2462" s="1" t="s">
        <v>5651</v>
      </c>
      <c r="B2462" s="1">
        <v>60</v>
      </c>
      <c r="C2462" s="1" t="str">
        <f t="shared" si="114"/>
        <v>Elderly</v>
      </c>
      <c r="D2462" s="1" t="s">
        <v>25</v>
      </c>
      <c r="E2462" s="1" t="s">
        <v>5652</v>
      </c>
      <c r="F2462" s="2">
        <v>45524</v>
      </c>
      <c r="G2462" s="2" t="str">
        <f t="shared" si="115"/>
        <v>August</v>
      </c>
      <c r="H2462" s="2" t="str">
        <f t="shared" si="116"/>
        <v>Summer</v>
      </c>
      <c r="I2462" s="1" t="s">
        <v>54</v>
      </c>
      <c r="J2462" s="1" t="s">
        <v>50</v>
      </c>
      <c r="K2462" s="1">
        <v>12</v>
      </c>
      <c r="L2462" s="7">
        <v>2246.65</v>
      </c>
      <c r="M2462" s="1" t="s">
        <v>35</v>
      </c>
      <c r="N2462" s="1" t="s">
        <v>21</v>
      </c>
      <c r="O2462" s="1" t="s">
        <v>360</v>
      </c>
      <c r="P2462" s="1">
        <v>88</v>
      </c>
      <c r="Q2462" s="1" t="s">
        <v>47</v>
      </c>
      <c r="R2462" s="1">
        <v>1</v>
      </c>
    </row>
    <row r="2463" spans="1:18" ht="12.75" x14ac:dyDescent="0.35">
      <c r="A2463" s="1" t="s">
        <v>5653</v>
      </c>
      <c r="B2463" s="1">
        <v>66</v>
      </c>
      <c r="C2463" s="1" t="str">
        <f t="shared" si="114"/>
        <v>Elderly</v>
      </c>
      <c r="D2463" s="1" t="s">
        <v>62</v>
      </c>
      <c r="E2463" s="1" t="s">
        <v>5654</v>
      </c>
      <c r="F2463" s="2">
        <v>45506</v>
      </c>
      <c r="G2463" s="2" t="str">
        <f t="shared" si="115"/>
        <v>August</v>
      </c>
      <c r="H2463" s="2" t="str">
        <f t="shared" si="116"/>
        <v>Summer</v>
      </c>
      <c r="I2463" s="1" t="s">
        <v>41</v>
      </c>
      <c r="J2463" s="1" t="s">
        <v>28</v>
      </c>
      <c r="K2463" s="1">
        <v>81</v>
      </c>
      <c r="L2463" s="7">
        <v>161.15</v>
      </c>
      <c r="M2463" s="1" t="s">
        <v>29</v>
      </c>
      <c r="N2463" s="1" t="s">
        <v>36</v>
      </c>
      <c r="O2463" s="1" t="s">
        <v>552</v>
      </c>
      <c r="P2463" s="1">
        <v>20</v>
      </c>
      <c r="Q2463" s="1" t="s">
        <v>38</v>
      </c>
      <c r="R2463" s="1">
        <v>4</v>
      </c>
    </row>
    <row r="2464" spans="1:18" ht="12.75" x14ac:dyDescent="0.35">
      <c r="A2464" s="1" t="s">
        <v>5655</v>
      </c>
      <c r="B2464" s="1">
        <v>93</v>
      </c>
      <c r="C2464" s="1" t="str">
        <f t="shared" si="114"/>
        <v>Elderly</v>
      </c>
      <c r="D2464" s="1" t="s">
        <v>16</v>
      </c>
      <c r="E2464" s="1" t="s">
        <v>5656</v>
      </c>
      <c r="F2464" s="2">
        <v>45298</v>
      </c>
      <c r="G2464" s="2" t="str">
        <f t="shared" si="115"/>
        <v>January</v>
      </c>
      <c r="H2464" s="2" t="str">
        <f t="shared" si="116"/>
        <v>Winter</v>
      </c>
      <c r="I2464" s="1" t="s">
        <v>54</v>
      </c>
      <c r="J2464" s="1" t="s">
        <v>85</v>
      </c>
      <c r="K2464" s="1">
        <v>22</v>
      </c>
      <c r="L2464" s="7">
        <v>3419.75</v>
      </c>
      <c r="M2464" s="1" t="s">
        <v>35</v>
      </c>
      <c r="N2464" s="1" t="s">
        <v>21</v>
      </c>
      <c r="O2464" s="1" t="s">
        <v>1152</v>
      </c>
      <c r="P2464" s="1">
        <v>87</v>
      </c>
      <c r="Q2464" s="1" t="s">
        <v>38</v>
      </c>
      <c r="R2464" s="1">
        <v>4</v>
      </c>
    </row>
    <row r="2465" spans="1:18" ht="12.75" x14ac:dyDescent="0.35">
      <c r="A2465" s="1" t="s">
        <v>5657</v>
      </c>
      <c r="B2465" s="1">
        <v>74</v>
      </c>
      <c r="C2465" s="1" t="str">
        <f t="shared" si="114"/>
        <v>Elderly</v>
      </c>
      <c r="D2465" s="1" t="s">
        <v>25</v>
      </c>
      <c r="E2465" s="1" t="s">
        <v>861</v>
      </c>
      <c r="F2465" s="2">
        <v>45531</v>
      </c>
      <c r="G2465" s="2" t="str">
        <f t="shared" si="115"/>
        <v>August</v>
      </c>
      <c r="H2465" s="2" t="str">
        <f t="shared" si="116"/>
        <v>Summer</v>
      </c>
      <c r="I2465" s="1" t="s">
        <v>45</v>
      </c>
      <c r="J2465" s="1" t="s">
        <v>85</v>
      </c>
      <c r="K2465" s="1">
        <v>41</v>
      </c>
      <c r="L2465" s="7">
        <v>641.20000000000005</v>
      </c>
      <c r="M2465" s="1" t="s">
        <v>29</v>
      </c>
      <c r="N2465" s="1" t="s">
        <v>21</v>
      </c>
      <c r="O2465" s="1" t="s">
        <v>1059</v>
      </c>
      <c r="P2465" s="1">
        <v>52</v>
      </c>
      <c r="Q2465" s="1" t="s">
        <v>38</v>
      </c>
      <c r="R2465" s="1">
        <v>5</v>
      </c>
    </row>
    <row r="2466" spans="1:18" ht="12.75" x14ac:dyDescent="0.35">
      <c r="A2466" s="1" t="s">
        <v>5658</v>
      </c>
      <c r="B2466" s="1">
        <v>69</v>
      </c>
      <c r="C2466" s="1" t="str">
        <f t="shared" si="114"/>
        <v>Elderly</v>
      </c>
      <c r="D2466" s="1" t="s">
        <v>16</v>
      </c>
      <c r="E2466" s="1" t="s">
        <v>683</v>
      </c>
      <c r="F2466" s="2">
        <v>45375</v>
      </c>
      <c r="G2466" s="2" t="str">
        <f t="shared" si="115"/>
        <v>March</v>
      </c>
      <c r="H2466" s="2" t="str">
        <f t="shared" si="116"/>
        <v>Spring</v>
      </c>
      <c r="I2466" s="1" t="s">
        <v>54</v>
      </c>
      <c r="J2466" s="1" t="s">
        <v>59</v>
      </c>
      <c r="K2466" s="1">
        <v>87</v>
      </c>
      <c r="L2466" s="7">
        <v>2859.69</v>
      </c>
      <c r="M2466" s="1" t="s">
        <v>29</v>
      </c>
      <c r="N2466" s="1" t="s">
        <v>21</v>
      </c>
      <c r="O2466" s="1" t="s">
        <v>3135</v>
      </c>
      <c r="P2466" s="1">
        <v>72</v>
      </c>
      <c r="Q2466" s="1" t="s">
        <v>38</v>
      </c>
      <c r="R2466" s="1">
        <v>4</v>
      </c>
    </row>
    <row r="2467" spans="1:18" ht="12.75" x14ac:dyDescent="0.35">
      <c r="A2467" s="1" t="s">
        <v>5659</v>
      </c>
      <c r="B2467" s="1">
        <v>18</v>
      </c>
      <c r="C2467" s="1" t="str">
        <f t="shared" si="114"/>
        <v>Teenagers</v>
      </c>
      <c r="D2467" s="1" t="s">
        <v>25</v>
      </c>
      <c r="E2467" s="1" t="s">
        <v>3454</v>
      </c>
      <c r="F2467" s="2">
        <v>45558</v>
      </c>
      <c r="G2467" s="2" t="str">
        <f t="shared" si="115"/>
        <v>September</v>
      </c>
      <c r="H2467" s="2" t="str">
        <f t="shared" si="116"/>
        <v>Autumn</v>
      </c>
      <c r="I2467" s="1" t="s">
        <v>64</v>
      </c>
      <c r="J2467" s="1" t="s">
        <v>85</v>
      </c>
      <c r="K2467" s="1">
        <v>72</v>
      </c>
      <c r="L2467" s="7">
        <v>4641.0200000000004</v>
      </c>
      <c r="M2467" s="1" t="s">
        <v>20</v>
      </c>
      <c r="N2467" s="1" t="s">
        <v>36</v>
      </c>
      <c r="O2467" s="1" t="s">
        <v>321</v>
      </c>
      <c r="P2467" s="1">
        <v>1</v>
      </c>
      <c r="Q2467" s="1" t="s">
        <v>23</v>
      </c>
      <c r="R2467" s="1">
        <v>3</v>
      </c>
    </row>
    <row r="2468" spans="1:18" ht="12.75" x14ac:dyDescent="0.35">
      <c r="A2468" s="1" t="s">
        <v>5660</v>
      </c>
      <c r="B2468" s="1">
        <v>56</v>
      </c>
      <c r="C2468" s="1" t="str">
        <f t="shared" si="114"/>
        <v>Middle-Aged</v>
      </c>
      <c r="D2468" s="1" t="s">
        <v>16</v>
      </c>
      <c r="E2468" s="1" t="s">
        <v>5661</v>
      </c>
      <c r="F2468" s="2">
        <v>45392</v>
      </c>
      <c r="G2468" s="2" t="str">
        <f t="shared" si="115"/>
        <v>April</v>
      </c>
      <c r="H2468" s="2" t="str">
        <f t="shared" si="116"/>
        <v>Spring</v>
      </c>
      <c r="I2468" s="1" t="s">
        <v>75</v>
      </c>
      <c r="J2468" s="1" t="s">
        <v>50</v>
      </c>
      <c r="K2468" s="1">
        <v>35</v>
      </c>
      <c r="L2468" s="7">
        <v>4359.29</v>
      </c>
      <c r="M2468" s="1" t="s">
        <v>29</v>
      </c>
      <c r="N2468" s="1" t="s">
        <v>21</v>
      </c>
      <c r="O2468" s="1" t="s">
        <v>1238</v>
      </c>
      <c r="P2468" s="1">
        <v>54</v>
      </c>
      <c r="Q2468" s="1" t="s">
        <v>23</v>
      </c>
      <c r="R2468" s="1">
        <v>5</v>
      </c>
    </row>
    <row r="2469" spans="1:18" ht="12.75" x14ac:dyDescent="0.35">
      <c r="A2469" s="1" t="s">
        <v>5662</v>
      </c>
      <c r="B2469" s="1">
        <v>17</v>
      </c>
      <c r="C2469" s="1" t="str">
        <f t="shared" si="114"/>
        <v>Teenagers</v>
      </c>
      <c r="D2469" s="1" t="s">
        <v>62</v>
      </c>
      <c r="E2469" s="1" t="s">
        <v>5663</v>
      </c>
      <c r="F2469" s="2">
        <v>45622</v>
      </c>
      <c r="G2469" s="2" t="str">
        <f t="shared" si="115"/>
        <v>November</v>
      </c>
      <c r="H2469" s="2" t="str">
        <f t="shared" si="116"/>
        <v>Autumn</v>
      </c>
      <c r="I2469" s="1" t="s">
        <v>41</v>
      </c>
      <c r="J2469" s="1" t="s">
        <v>85</v>
      </c>
      <c r="K2469" s="1">
        <v>89</v>
      </c>
      <c r="L2469" s="7">
        <v>4338.5200000000004</v>
      </c>
      <c r="M2469" s="1" t="s">
        <v>29</v>
      </c>
      <c r="N2469" s="1" t="s">
        <v>36</v>
      </c>
      <c r="O2469" s="1" t="s">
        <v>1043</v>
      </c>
      <c r="P2469" s="1">
        <v>28</v>
      </c>
      <c r="Q2469" s="1" t="s">
        <v>31</v>
      </c>
      <c r="R2469" s="1">
        <v>4</v>
      </c>
    </row>
    <row r="2470" spans="1:18" ht="12.75" x14ac:dyDescent="0.35">
      <c r="A2470" s="1" t="s">
        <v>5664</v>
      </c>
      <c r="B2470" s="1">
        <v>59</v>
      </c>
      <c r="C2470" s="1" t="str">
        <f t="shared" si="114"/>
        <v>Middle-Aged</v>
      </c>
      <c r="D2470" s="1" t="s">
        <v>62</v>
      </c>
      <c r="E2470" s="1" t="s">
        <v>5665</v>
      </c>
      <c r="F2470" s="2">
        <v>45627</v>
      </c>
      <c r="G2470" s="2" t="str">
        <f t="shared" si="115"/>
        <v>December</v>
      </c>
      <c r="H2470" s="2" t="str">
        <f t="shared" si="116"/>
        <v>Winter</v>
      </c>
      <c r="I2470" s="1" t="s">
        <v>64</v>
      </c>
      <c r="J2470" s="1" t="s">
        <v>28</v>
      </c>
      <c r="K2470" s="1">
        <v>87</v>
      </c>
      <c r="L2470" s="7">
        <v>958.24</v>
      </c>
      <c r="M2470" s="1" t="s">
        <v>29</v>
      </c>
      <c r="N2470" s="1" t="s">
        <v>36</v>
      </c>
      <c r="O2470" s="1" t="s">
        <v>1829</v>
      </c>
      <c r="P2470" s="1">
        <v>70</v>
      </c>
      <c r="Q2470" s="1" t="s">
        <v>23</v>
      </c>
      <c r="R2470" s="1">
        <v>5</v>
      </c>
    </row>
    <row r="2471" spans="1:18" ht="12.75" x14ac:dyDescent="0.35">
      <c r="A2471" s="1" t="s">
        <v>5666</v>
      </c>
      <c r="B2471" s="1">
        <v>42</v>
      </c>
      <c r="C2471" s="1" t="str">
        <f t="shared" si="114"/>
        <v>Middle-Aged</v>
      </c>
      <c r="D2471" s="1" t="s">
        <v>16</v>
      </c>
      <c r="E2471" s="1" t="s">
        <v>5667</v>
      </c>
      <c r="F2471" s="2">
        <v>45297</v>
      </c>
      <c r="G2471" s="2" t="str">
        <f t="shared" si="115"/>
        <v>January</v>
      </c>
      <c r="H2471" s="2" t="str">
        <f t="shared" si="116"/>
        <v>Winter</v>
      </c>
      <c r="I2471" s="1" t="s">
        <v>75</v>
      </c>
      <c r="J2471" s="1" t="s">
        <v>19</v>
      </c>
      <c r="K2471" s="1">
        <v>41</v>
      </c>
      <c r="L2471" s="7">
        <v>3150.83</v>
      </c>
      <c r="M2471" s="1" t="s">
        <v>20</v>
      </c>
      <c r="N2471" s="1" t="s">
        <v>36</v>
      </c>
      <c r="O2471" s="1" t="s">
        <v>3708</v>
      </c>
      <c r="P2471" s="1">
        <v>36</v>
      </c>
      <c r="Q2471" s="1" t="s">
        <v>23</v>
      </c>
      <c r="R2471" s="1">
        <v>4</v>
      </c>
    </row>
    <row r="2472" spans="1:18" ht="12.75" x14ac:dyDescent="0.35">
      <c r="A2472" s="1" t="s">
        <v>5668</v>
      </c>
      <c r="B2472" s="1">
        <v>81</v>
      </c>
      <c r="C2472" s="1" t="str">
        <f t="shared" si="114"/>
        <v>Elderly</v>
      </c>
      <c r="D2472" s="1" t="s">
        <v>16</v>
      </c>
      <c r="E2472" s="1" t="s">
        <v>5669</v>
      </c>
      <c r="F2472" s="2">
        <v>45368</v>
      </c>
      <c r="G2472" s="2" t="str">
        <f t="shared" si="115"/>
        <v>March</v>
      </c>
      <c r="H2472" s="2" t="str">
        <f t="shared" si="116"/>
        <v>Spring</v>
      </c>
      <c r="I2472" s="1" t="s">
        <v>27</v>
      </c>
      <c r="J2472" s="1" t="s">
        <v>19</v>
      </c>
      <c r="K2472" s="1">
        <v>86</v>
      </c>
      <c r="L2472" s="7">
        <v>4303.43</v>
      </c>
      <c r="M2472" s="1" t="s">
        <v>20</v>
      </c>
      <c r="N2472" s="1" t="s">
        <v>36</v>
      </c>
      <c r="O2472" s="1" t="s">
        <v>4493</v>
      </c>
      <c r="P2472" s="1">
        <v>82</v>
      </c>
      <c r="Q2472" s="1" t="s">
        <v>31</v>
      </c>
      <c r="R2472" s="1">
        <v>4</v>
      </c>
    </row>
    <row r="2473" spans="1:18" ht="12.75" x14ac:dyDescent="0.35">
      <c r="A2473" s="1" t="s">
        <v>5670</v>
      </c>
      <c r="B2473" s="1">
        <v>25</v>
      </c>
      <c r="C2473" s="1" t="str">
        <f t="shared" si="114"/>
        <v>Young Adults</v>
      </c>
      <c r="D2473" s="1" t="s">
        <v>25</v>
      </c>
      <c r="E2473" s="1" t="s">
        <v>5671</v>
      </c>
      <c r="F2473" s="2">
        <v>45549</v>
      </c>
      <c r="G2473" s="2" t="str">
        <f t="shared" si="115"/>
        <v>September</v>
      </c>
      <c r="H2473" s="2" t="str">
        <f t="shared" si="116"/>
        <v>Autumn</v>
      </c>
      <c r="I2473" s="1" t="s">
        <v>18</v>
      </c>
      <c r="J2473" s="1" t="s">
        <v>85</v>
      </c>
      <c r="K2473" s="1">
        <v>88</v>
      </c>
      <c r="L2473" s="7">
        <v>459.15</v>
      </c>
      <c r="M2473" s="1" t="s">
        <v>35</v>
      </c>
      <c r="N2473" s="1" t="s">
        <v>36</v>
      </c>
      <c r="O2473" s="1" t="s">
        <v>5672</v>
      </c>
      <c r="P2473" s="1">
        <v>38</v>
      </c>
      <c r="Q2473" s="1" t="s">
        <v>38</v>
      </c>
      <c r="R2473" s="1">
        <v>1</v>
      </c>
    </row>
    <row r="2474" spans="1:18" ht="12.75" x14ac:dyDescent="0.35">
      <c r="A2474" s="1" t="s">
        <v>5673</v>
      </c>
      <c r="B2474" s="1">
        <v>67</v>
      </c>
      <c r="C2474" s="1" t="str">
        <f t="shared" si="114"/>
        <v>Elderly</v>
      </c>
      <c r="D2474" s="1" t="s">
        <v>62</v>
      </c>
      <c r="E2474" s="1" t="s">
        <v>5674</v>
      </c>
      <c r="F2474" s="2">
        <v>45363</v>
      </c>
      <c r="G2474" s="2" t="str">
        <f t="shared" si="115"/>
        <v>March</v>
      </c>
      <c r="H2474" s="2" t="str">
        <f t="shared" si="116"/>
        <v>Spring</v>
      </c>
      <c r="I2474" s="1" t="s">
        <v>27</v>
      </c>
      <c r="J2474" s="1" t="s">
        <v>28</v>
      </c>
      <c r="K2474" s="1">
        <v>22</v>
      </c>
      <c r="L2474" s="7">
        <v>538.62</v>
      </c>
      <c r="M2474" s="1" t="s">
        <v>29</v>
      </c>
      <c r="N2474" s="1" t="s">
        <v>36</v>
      </c>
      <c r="O2474" s="1" t="s">
        <v>1038</v>
      </c>
      <c r="P2474" s="1">
        <v>98</v>
      </c>
      <c r="Q2474" s="1" t="s">
        <v>38</v>
      </c>
      <c r="R2474" s="1">
        <v>4</v>
      </c>
    </row>
    <row r="2475" spans="1:18" ht="12.75" x14ac:dyDescent="0.35">
      <c r="A2475" s="1" t="s">
        <v>5675</v>
      </c>
      <c r="B2475" s="1">
        <v>62</v>
      </c>
      <c r="C2475" s="1" t="str">
        <f t="shared" si="114"/>
        <v>Elderly</v>
      </c>
      <c r="D2475" s="1" t="s">
        <v>62</v>
      </c>
      <c r="E2475" s="1" t="s">
        <v>5676</v>
      </c>
      <c r="F2475" s="2">
        <v>45618</v>
      </c>
      <c r="G2475" s="2" t="str">
        <f t="shared" si="115"/>
        <v>November</v>
      </c>
      <c r="H2475" s="2" t="str">
        <f t="shared" si="116"/>
        <v>Autumn</v>
      </c>
      <c r="I2475" s="1" t="s">
        <v>104</v>
      </c>
      <c r="J2475" s="1" t="s">
        <v>28</v>
      </c>
      <c r="K2475" s="1">
        <v>33</v>
      </c>
      <c r="L2475" s="7">
        <v>2853.61</v>
      </c>
      <c r="M2475" s="1" t="s">
        <v>29</v>
      </c>
      <c r="N2475" s="1" t="s">
        <v>36</v>
      </c>
      <c r="O2475" s="1" t="s">
        <v>228</v>
      </c>
      <c r="P2475" s="1">
        <v>74</v>
      </c>
      <c r="Q2475" s="1" t="s">
        <v>47</v>
      </c>
      <c r="R2475" s="1">
        <v>1</v>
      </c>
    </row>
    <row r="2476" spans="1:18" ht="12.75" x14ac:dyDescent="0.35">
      <c r="A2476" s="1" t="s">
        <v>5677</v>
      </c>
      <c r="B2476" s="1">
        <v>73</v>
      </c>
      <c r="C2476" s="1" t="str">
        <f t="shared" si="114"/>
        <v>Elderly</v>
      </c>
      <c r="D2476" s="1" t="s">
        <v>62</v>
      </c>
      <c r="E2476" s="1" t="s">
        <v>5678</v>
      </c>
      <c r="F2476" s="2">
        <v>45553</v>
      </c>
      <c r="G2476" s="2" t="str">
        <f t="shared" si="115"/>
        <v>September</v>
      </c>
      <c r="H2476" s="2" t="str">
        <f t="shared" si="116"/>
        <v>Autumn</v>
      </c>
      <c r="I2476" s="1" t="s">
        <v>45</v>
      </c>
      <c r="J2476" s="1" t="s">
        <v>28</v>
      </c>
      <c r="K2476" s="1">
        <v>77</v>
      </c>
      <c r="L2476" s="7">
        <v>4794.6000000000004</v>
      </c>
      <c r="M2476" s="1" t="s">
        <v>20</v>
      </c>
      <c r="N2476" s="1" t="s">
        <v>21</v>
      </c>
      <c r="O2476" s="1" t="s">
        <v>2284</v>
      </c>
      <c r="P2476" s="1">
        <v>76</v>
      </c>
      <c r="Q2476" s="1" t="s">
        <v>38</v>
      </c>
      <c r="R2476" s="1">
        <v>1</v>
      </c>
    </row>
    <row r="2477" spans="1:18" ht="12.75" x14ac:dyDescent="0.35">
      <c r="A2477" s="1" t="s">
        <v>5679</v>
      </c>
      <c r="B2477" s="1">
        <v>88</v>
      </c>
      <c r="C2477" s="1" t="str">
        <f t="shared" si="114"/>
        <v>Elderly</v>
      </c>
      <c r="D2477" s="1" t="s">
        <v>16</v>
      </c>
      <c r="E2477" s="1" t="s">
        <v>5680</v>
      </c>
      <c r="F2477" s="2">
        <v>45557</v>
      </c>
      <c r="G2477" s="2" t="str">
        <f t="shared" si="115"/>
        <v>September</v>
      </c>
      <c r="H2477" s="2" t="str">
        <f t="shared" si="116"/>
        <v>Autumn</v>
      </c>
      <c r="I2477" s="1" t="s">
        <v>104</v>
      </c>
      <c r="J2477" s="1" t="s">
        <v>34</v>
      </c>
      <c r="K2477" s="1">
        <v>47</v>
      </c>
      <c r="L2477" s="7">
        <v>3785.94</v>
      </c>
      <c r="M2477" s="1" t="s">
        <v>35</v>
      </c>
      <c r="N2477" s="1" t="s">
        <v>36</v>
      </c>
      <c r="O2477" s="1" t="s">
        <v>219</v>
      </c>
      <c r="P2477" s="1">
        <v>98</v>
      </c>
      <c r="Q2477" s="1" t="s">
        <v>23</v>
      </c>
      <c r="R2477" s="1">
        <v>3</v>
      </c>
    </row>
    <row r="2478" spans="1:18" ht="12.75" x14ac:dyDescent="0.35">
      <c r="A2478" s="1" t="s">
        <v>5681</v>
      </c>
      <c r="B2478" s="1">
        <v>18</v>
      </c>
      <c r="C2478" s="1" t="str">
        <f t="shared" si="114"/>
        <v>Teenagers</v>
      </c>
      <c r="D2478" s="1" t="s">
        <v>25</v>
      </c>
      <c r="E2478" s="1" t="s">
        <v>5682</v>
      </c>
      <c r="F2478" s="2">
        <v>45482</v>
      </c>
      <c r="G2478" s="2" t="str">
        <f t="shared" si="115"/>
        <v>July</v>
      </c>
      <c r="H2478" s="2" t="str">
        <f t="shared" si="116"/>
        <v>Summer</v>
      </c>
      <c r="I2478" s="1" t="s">
        <v>58</v>
      </c>
      <c r="J2478" s="1" t="s">
        <v>19</v>
      </c>
      <c r="K2478" s="1">
        <v>87</v>
      </c>
      <c r="L2478" s="7">
        <v>239.08</v>
      </c>
      <c r="M2478" s="1" t="s">
        <v>20</v>
      </c>
      <c r="N2478" s="1" t="s">
        <v>21</v>
      </c>
      <c r="O2478" s="1" t="s">
        <v>345</v>
      </c>
      <c r="P2478" s="1">
        <v>80</v>
      </c>
      <c r="Q2478" s="1" t="s">
        <v>47</v>
      </c>
      <c r="R2478" s="1">
        <v>4</v>
      </c>
    </row>
    <row r="2479" spans="1:18" ht="12.75" x14ac:dyDescent="0.35">
      <c r="A2479" s="1" t="s">
        <v>5683</v>
      </c>
      <c r="B2479" s="1">
        <v>58</v>
      </c>
      <c r="C2479" s="1" t="str">
        <f t="shared" si="114"/>
        <v>Middle-Aged</v>
      </c>
      <c r="D2479" s="1" t="s">
        <v>25</v>
      </c>
      <c r="E2479" s="1" t="s">
        <v>5684</v>
      </c>
      <c r="F2479" s="2">
        <v>45411</v>
      </c>
      <c r="G2479" s="2" t="str">
        <f t="shared" si="115"/>
        <v>April</v>
      </c>
      <c r="H2479" s="2" t="str">
        <f t="shared" si="116"/>
        <v>Spring</v>
      </c>
      <c r="I2479" s="1" t="s">
        <v>18</v>
      </c>
      <c r="J2479" s="1" t="s">
        <v>50</v>
      </c>
      <c r="K2479" s="1">
        <v>55</v>
      </c>
      <c r="L2479" s="7">
        <v>2341.33</v>
      </c>
      <c r="M2479" s="1" t="s">
        <v>35</v>
      </c>
      <c r="N2479" s="1" t="s">
        <v>21</v>
      </c>
      <c r="O2479" s="1" t="s">
        <v>494</v>
      </c>
      <c r="P2479" s="1">
        <v>89</v>
      </c>
      <c r="Q2479" s="1" t="s">
        <v>66</v>
      </c>
      <c r="R2479" s="1">
        <v>5</v>
      </c>
    </row>
    <row r="2480" spans="1:18" ht="12.75" x14ac:dyDescent="0.35">
      <c r="A2480" s="1" t="s">
        <v>5685</v>
      </c>
      <c r="B2480" s="1">
        <v>21</v>
      </c>
      <c r="C2480" s="1" t="str">
        <f t="shared" si="114"/>
        <v>Young Adults</v>
      </c>
      <c r="D2480" s="1" t="s">
        <v>25</v>
      </c>
      <c r="E2480" s="1" t="s">
        <v>5686</v>
      </c>
      <c r="F2480" s="2">
        <v>45351</v>
      </c>
      <c r="G2480" s="2" t="str">
        <f t="shared" si="115"/>
        <v>February</v>
      </c>
      <c r="H2480" s="2" t="str">
        <f t="shared" si="116"/>
        <v>Winter</v>
      </c>
      <c r="I2480" s="1" t="s">
        <v>75</v>
      </c>
      <c r="J2480" s="1" t="s">
        <v>59</v>
      </c>
      <c r="K2480" s="1">
        <v>4</v>
      </c>
      <c r="L2480" s="7">
        <v>596.66</v>
      </c>
      <c r="M2480" s="1" t="s">
        <v>35</v>
      </c>
      <c r="N2480" s="1" t="s">
        <v>21</v>
      </c>
      <c r="O2480" s="1" t="s">
        <v>4613</v>
      </c>
      <c r="P2480" s="1">
        <v>27</v>
      </c>
      <c r="Q2480" s="1" t="s">
        <v>23</v>
      </c>
      <c r="R2480" s="1">
        <v>4</v>
      </c>
    </row>
    <row r="2481" spans="1:18" ht="12.75" x14ac:dyDescent="0.35">
      <c r="A2481" s="1" t="s">
        <v>5687</v>
      </c>
      <c r="B2481" s="1">
        <v>31</v>
      </c>
      <c r="C2481" s="1" t="str">
        <f t="shared" si="114"/>
        <v>Young Adults</v>
      </c>
      <c r="D2481" s="1" t="s">
        <v>25</v>
      </c>
      <c r="E2481" s="1" t="s">
        <v>5688</v>
      </c>
      <c r="F2481" s="2">
        <v>45364</v>
      </c>
      <c r="G2481" s="2" t="str">
        <f t="shared" si="115"/>
        <v>March</v>
      </c>
      <c r="H2481" s="2" t="str">
        <f t="shared" si="116"/>
        <v>Spring</v>
      </c>
      <c r="I2481" s="1" t="s">
        <v>45</v>
      </c>
      <c r="J2481" s="1" t="s">
        <v>50</v>
      </c>
      <c r="K2481" s="1">
        <v>2</v>
      </c>
      <c r="L2481" s="7">
        <v>4151.5200000000004</v>
      </c>
      <c r="M2481" s="1" t="s">
        <v>35</v>
      </c>
      <c r="N2481" s="1" t="s">
        <v>21</v>
      </c>
      <c r="O2481" s="1" t="s">
        <v>1758</v>
      </c>
      <c r="P2481" s="1">
        <v>6</v>
      </c>
      <c r="Q2481" s="1" t="s">
        <v>23</v>
      </c>
      <c r="R2481" s="1">
        <v>1</v>
      </c>
    </row>
    <row r="2482" spans="1:18" ht="12.75" x14ac:dyDescent="0.35">
      <c r="A2482" s="1" t="s">
        <v>5689</v>
      </c>
      <c r="B2482" s="1">
        <v>56</v>
      </c>
      <c r="C2482" s="1" t="str">
        <f t="shared" si="114"/>
        <v>Middle-Aged</v>
      </c>
      <c r="D2482" s="1" t="s">
        <v>25</v>
      </c>
      <c r="E2482" s="1" t="s">
        <v>5690</v>
      </c>
      <c r="F2482" s="2">
        <v>45569</v>
      </c>
      <c r="G2482" s="2" t="str">
        <f t="shared" si="115"/>
        <v>October</v>
      </c>
      <c r="H2482" s="2" t="str">
        <f t="shared" si="116"/>
        <v>Autumn</v>
      </c>
      <c r="I2482" s="1" t="s">
        <v>104</v>
      </c>
      <c r="J2482" s="1" t="s">
        <v>19</v>
      </c>
      <c r="K2482" s="1">
        <v>27</v>
      </c>
      <c r="L2482" s="7">
        <v>3223.72</v>
      </c>
      <c r="M2482" s="1" t="s">
        <v>35</v>
      </c>
      <c r="N2482" s="1" t="s">
        <v>21</v>
      </c>
      <c r="O2482" s="1" t="s">
        <v>46</v>
      </c>
      <c r="P2482" s="1">
        <v>78</v>
      </c>
      <c r="Q2482" s="1" t="s">
        <v>31</v>
      </c>
      <c r="R2482" s="1">
        <v>3</v>
      </c>
    </row>
    <row r="2483" spans="1:18" ht="12.75" x14ac:dyDescent="0.35">
      <c r="A2483" s="1" t="s">
        <v>5691</v>
      </c>
      <c r="B2483" s="1">
        <v>24</v>
      </c>
      <c r="C2483" s="1" t="str">
        <f t="shared" si="114"/>
        <v>Young Adults</v>
      </c>
      <c r="D2483" s="1" t="s">
        <v>25</v>
      </c>
      <c r="E2483" s="1" t="s">
        <v>5692</v>
      </c>
      <c r="F2483" s="2">
        <v>45499</v>
      </c>
      <c r="G2483" s="2" t="str">
        <f t="shared" si="115"/>
        <v>July</v>
      </c>
      <c r="H2483" s="2" t="str">
        <f t="shared" si="116"/>
        <v>Summer</v>
      </c>
      <c r="I2483" s="1" t="s">
        <v>75</v>
      </c>
      <c r="J2483" s="1" t="s">
        <v>50</v>
      </c>
      <c r="K2483" s="1">
        <v>47</v>
      </c>
      <c r="L2483" s="7">
        <v>393.42</v>
      </c>
      <c r="M2483" s="1" t="s">
        <v>20</v>
      </c>
      <c r="N2483" s="1" t="s">
        <v>21</v>
      </c>
      <c r="O2483" s="1" t="s">
        <v>2723</v>
      </c>
      <c r="P2483" s="1">
        <v>96</v>
      </c>
      <c r="Q2483" s="1" t="s">
        <v>66</v>
      </c>
      <c r="R2483" s="1">
        <v>4</v>
      </c>
    </row>
    <row r="2484" spans="1:18" ht="12.75" x14ac:dyDescent="0.35">
      <c r="A2484" s="1" t="s">
        <v>5693</v>
      </c>
      <c r="B2484" s="1">
        <v>4</v>
      </c>
      <c r="C2484" s="1" t="str">
        <f t="shared" si="114"/>
        <v>Children</v>
      </c>
      <c r="D2484" s="1" t="s">
        <v>16</v>
      </c>
      <c r="E2484" s="1" t="s">
        <v>5694</v>
      </c>
      <c r="F2484" s="2">
        <v>45401</v>
      </c>
      <c r="G2484" s="2" t="str">
        <f t="shared" si="115"/>
        <v>April</v>
      </c>
      <c r="H2484" s="2" t="str">
        <f t="shared" si="116"/>
        <v>Spring</v>
      </c>
      <c r="I2484" s="1" t="s">
        <v>58</v>
      </c>
      <c r="J2484" s="1" t="s">
        <v>50</v>
      </c>
      <c r="K2484" s="1">
        <v>83</v>
      </c>
      <c r="L2484" s="7">
        <v>2257.13</v>
      </c>
      <c r="M2484" s="1" t="s">
        <v>35</v>
      </c>
      <c r="N2484" s="1" t="s">
        <v>36</v>
      </c>
      <c r="O2484" s="1" t="s">
        <v>1794</v>
      </c>
      <c r="P2484" s="1">
        <v>99</v>
      </c>
      <c r="Q2484" s="1" t="s">
        <v>38</v>
      </c>
      <c r="R2484" s="1">
        <v>1</v>
      </c>
    </row>
    <row r="2485" spans="1:18" ht="12.75" x14ac:dyDescent="0.35">
      <c r="A2485" s="1" t="s">
        <v>5695</v>
      </c>
      <c r="B2485" s="1">
        <v>44</v>
      </c>
      <c r="C2485" s="1" t="str">
        <f t="shared" si="114"/>
        <v>Middle-Aged</v>
      </c>
      <c r="D2485" s="1" t="s">
        <v>25</v>
      </c>
      <c r="E2485" s="1" t="s">
        <v>5696</v>
      </c>
      <c r="F2485" s="2">
        <v>45603</v>
      </c>
      <c r="G2485" s="2" t="str">
        <f t="shared" si="115"/>
        <v>November</v>
      </c>
      <c r="H2485" s="2" t="str">
        <f t="shared" si="116"/>
        <v>Autumn</v>
      </c>
      <c r="I2485" s="1" t="s">
        <v>27</v>
      </c>
      <c r="J2485" s="1" t="s">
        <v>28</v>
      </c>
      <c r="K2485" s="1">
        <v>63</v>
      </c>
      <c r="L2485" s="7">
        <v>4772.0600000000004</v>
      </c>
      <c r="M2485" s="1" t="s">
        <v>35</v>
      </c>
      <c r="N2485" s="1" t="s">
        <v>36</v>
      </c>
      <c r="O2485" s="1" t="s">
        <v>213</v>
      </c>
      <c r="P2485" s="1">
        <v>79</v>
      </c>
      <c r="Q2485" s="1" t="s">
        <v>66</v>
      </c>
      <c r="R2485" s="1">
        <v>1</v>
      </c>
    </row>
    <row r="2486" spans="1:18" ht="12.75" x14ac:dyDescent="0.35">
      <c r="A2486" s="1" t="s">
        <v>5697</v>
      </c>
      <c r="B2486" s="1">
        <v>67</v>
      </c>
      <c r="C2486" s="1" t="str">
        <f t="shared" si="114"/>
        <v>Elderly</v>
      </c>
      <c r="D2486" s="1" t="s">
        <v>62</v>
      </c>
      <c r="E2486" s="1" t="s">
        <v>5698</v>
      </c>
      <c r="F2486" s="2">
        <v>45625</v>
      </c>
      <c r="G2486" s="2" t="str">
        <f t="shared" si="115"/>
        <v>November</v>
      </c>
      <c r="H2486" s="2" t="str">
        <f t="shared" si="116"/>
        <v>Autumn</v>
      </c>
      <c r="I2486" s="1" t="s">
        <v>54</v>
      </c>
      <c r="J2486" s="1" t="s">
        <v>34</v>
      </c>
      <c r="K2486" s="1">
        <v>7</v>
      </c>
      <c r="L2486" s="7">
        <v>101.57</v>
      </c>
      <c r="M2486" s="1" t="s">
        <v>20</v>
      </c>
      <c r="N2486" s="1" t="s">
        <v>21</v>
      </c>
      <c r="O2486" s="1" t="s">
        <v>822</v>
      </c>
      <c r="P2486" s="1">
        <v>21</v>
      </c>
      <c r="Q2486" s="1" t="s">
        <v>23</v>
      </c>
      <c r="R2486" s="1">
        <v>4</v>
      </c>
    </row>
    <row r="2487" spans="1:18" ht="12.75" x14ac:dyDescent="0.35">
      <c r="A2487" s="1" t="s">
        <v>5699</v>
      </c>
      <c r="B2487" s="1">
        <v>27</v>
      </c>
      <c r="C2487" s="1" t="str">
        <f t="shared" si="114"/>
        <v>Young Adults</v>
      </c>
      <c r="D2487" s="1" t="s">
        <v>25</v>
      </c>
      <c r="E2487" s="1" t="s">
        <v>5700</v>
      </c>
      <c r="F2487" s="2">
        <v>45397</v>
      </c>
      <c r="G2487" s="2" t="str">
        <f t="shared" si="115"/>
        <v>April</v>
      </c>
      <c r="H2487" s="2" t="str">
        <f t="shared" si="116"/>
        <v>Spring</v>
      </c>
      <c r="I2487" s="1" t="s">
        <v>104</v>
      </c>
      <c r="J2487" s="1" t="s">
        <v>19</v>
      </c>
      <c r="K2487" s="1">
        <v>75</v>
      </c>
      <c r="L2487" s="7">
        <v>485.9</v>
      </c>
      <c r="M2487" s="1" t="s">
        <v>20</v>
      </c>
      <c r="N2487" s="1" t="s">
        <v>36</v>
      </c>
      <c r="O2487" s="1" t="s">
        <v>2035</v>
      </c>
      <c r="P2487" s="1">
        <v>57</v>
      </c>
      <c r="Q2487" s="1" t="s">
        <v>66</v>
      </c>
      <c r="R2487" s="1">
        <v>3</v>
      </c>
    </row>
    <row r="2488" spans="1:18" ht="12.75" x14ac:dyDescent="0.35">
      <c r="A2488" s="1" t="s">
        <v>5701</v>
      </c>
      <c r="B2488" s="1">
        <v>14</v>
      </c>
      <c r="C2488" s="1" t="str">
        <f t="shared" si="114"/>
        <v>Teenagers</v>
      </c>
      <c r="D2488" s="1" t="s">
        <v>25</v>
      </c>
      <c r="E2488" s="1" t="s">
        <v>2529</v>
      </c>
      <c r="F2488" s="2">
        <v>45324</v>
      </c>
      <c r="G2488" s="2" t="str">
        <f t="shared" si="115"/>
        <v>February</v>
      </c>
      <c r="H2488" s="2" t="str">
        <f t="shared" si="116"/>
        <v>Winter</v>
      </c>
      <c r="I2488" s="1" t="s">
        <v>41</v>
      </c>
      <c r="J2488" s="1" t="s">
        <v>19</v>
      </c>
      <c r="K2488" s="1">
        <v>52</v>
      </c>
      <c r="L2488" s="7">
        <v>4355.8900000000003</v>
      </c>
      <c r="M2488" s="1" t="s">
        <v>20</v>
      </c>
      <c r="N2488" s="1" t="s">
        <v>21</v>
      </c>
      <c r="O2488" s="1" t="s">
        <v>126</v>
      </c>
      <c r="P2488" s="1">
        <v>0</v>
      </c>
      <c r="Q2488" s="1" t="s">
        <v>66</v>
      </c>
      <c r="R2488" s="1">
        <v>2</v>
      </c>
    </row>
    <row r="2489" spans="1:18" ht="12.75" x14ac:dyDescent="0.35">
      <c r="A2489" s="1" t="s">
        <v>5702</v>
      </c>
      <c r="B2489" s="1">
        <v>52</v>
      </c>
      <c r="C2489" s="1" t="str">
        <f t="shared" si="114"/>
        <v>Middle-Aged</v>
      </c>
      <c r="D2489" s="1" t="s">
        <v>62</v>
      </c>
      <c r="E2489" s="1" t="s">
        <v>5703</v>
      </c>
      <c r="F2489" s="2">
        <v>45589</v>
      </c>
      <c r="G2489" s="2" t="str">
        <f t="shared" si="115"/>
        <v>October</v>
      </c>
      <c r="H2489" s="2" t="str">
        <f t="shared" si="116"/>
        <v>Autumn</v>
      </c>
      <c r="I2489" s="1" t="s">
        <v>104</v>
      </c>
      <c r="J2489" s="1" t="s">
        <v>50</v>
      </c>
      <c r="K2489" s="1">
        <v>83</v>
      </c>
      <c r="L2489" s="7">
        <v>628.65</v>
      </c>
      <c r="M2489" s="1" t="s">
        <v>35</v>
      </c>
      <c r="N2489" s="1" t="s">
        <v>21</v>
      </c>
      <c r="O2489" s="1" t="s">
        <v>4156</v>
      </c>
      <c r="P2489" s="1">
        <v>94</v>
      </c>
      <c r="Q2489" s="1" t="s">
        <v>47</v>
      </c>
      <c r="R2489" s="1">
        <v>1</v>
      </c>
    </row>
    <row r="2490" spans="1:18" ht="12.75" x14ac:dyDescent="0.35">
      <c r="A2490" s="1" t="s">
        <v>5704</v>
      </c>
      <c r="B2490" s="1">
        <v>32</v>
      </c>
      <c r="C2490" s="1" t="str">
        <f t="shared" si="114"/>
        <v>Young Adults</v>
      </c>
      <c r="D2490" s="1" t="s">
        <v>25</v>
      </c>
      <c r="E2490" s="1" t="s">
        <v>5705</v>
      </c>
      <c r="F2490" s="2">
        <v>45381</v>
      </c>
      <c r="G2490" s="2" t="str">
        <f t="shared" si="115"/>
        <v>March</v>
      </c>
      <c r="H2490" s="2" t="str">
        <f t="shared" si="116"/>
        <v>Spring</v>
      </c>
      <c r="I2490" s="1" t="s">
        <v>58</v>
      </c>
      <c r="J2490" s="1" t="s">
        <v>34</v>
      </c>
      <c r="K2490" s="1">
        <v>47</v>
      </c>
      <c r="L2490" s="7">
        <v>4122.7299999999996</v>
      </c>
      <c r="M2490" s="1" t="s">
        <v>20</v>
      </c>
      <c r="N2490" s="1" t="s">
        <v>36</v>
      </c>
      <c r="O2490" s="1" t="s">
        <v>1021</v>
      </c>
      <c r="P2490" s="1">
        <v>94</v>
      </c>
      <c r="Q2490" s="1" t="s">
        <v>47</v>
      </c>
      <c r="R2490" s="1">
        <v>5</v>
      </c>
    </row>
    <row r="2491" spans="1:18" ht="12.75" x14ac:dyDescent="0.35">
      <c r="A2491" s="1" t="s">
        <v>5706</v>
      </c>
      <c r="B2491" s="1">
        <v>53</v>
      </c>
      <c r="C2491" s="1" t="str">
        <f t="shared" si="114"/>
        <v>Middle-Aged</v>
      </c>
      <c r="D2491" s="1" t="s">
        <v>62</v>
      </c>
      <c r="E2491" s="1" t="s">
        <v>5707</v>
      </c>
      <c r="F2491" s="2">
        <v>45541</v>
      </c>
      <c r="G2491" s="2" t="str">
        <f t="shared" si="115"/>
        <v>September</v>
      </c>
      <c r="H2491" s="2" t="str">
        <f t="shared" si="116"/>
        <v>Autumn</v>
      </c>
      <c r="I2491" s="1" t="s">
        <v>104</v>
      </c>
      <c r="J2491" s="1" t="s">
        <v>85</v>
      </c>
      <c r="K2491" s="1">
        <v>29</v>
      </c>
      <c r="L2491" s="7">
        <v>4902.3900000000003</v>
      </c>
      <c r="M2491" s="1" t="s">
        <v>20</v>
      </c>
      <c r="N2491" s="1" t="s">
        <v>36</v>
      </c>
      <c r="O2491" s="1" t="s">
        <v>2888</v>
      </c>
      <c r="P2491" s="1">
        <v>52</v>
      </c>
      <c r="Q2491" s="1" t="s">
        <v>31</v>
      </c>
      <c r="R2491" s="1">
        <v>3</v>
      </c>
    </row>
    <row r="2492" spans="1:18" ht="12.75" x14ac:dyDescent="0.35">
      <c r="A2492" s="1" t="s">
        <v>5708</v>
      </c>
      <c r="B2492" s="1">
        <v>1</v>
      </c>
      <c r="C2492" s="1" t="str">
        <f t="shared" si="114"/>
        <v>Children</v>
      </c>
      <c r="D2492" s="1" t="s">
        <v>62</v>
      </c>
      <c r="E2492" s="1" t="s">
        <v>5709</v>
      </c>
      <c r="F2492" s="2">
        <v>45293</v>
      </c>
      <c r="G2492" s="2" t="str">
        <f t="shared" si="115"/>
        <v>January</v>
      </c>
      <c r="H2492" s="2" t="str">
        <f t="shared" si="116"/>
        <v>Winter</v>
      </c>
      <c r="I2492" s="1" t="s">
        <v>75</v>
      </c>
      <c r="J2492" s="1" t="s">
        <v>50</v>
      </c>
      <c r="K2492" s="1">
        <v>69</v>
      </c>
      <c r="L2492" s="7">
        <v>4008.07</v>
      </c>
      <c r="M2492" s="1" t="s">
        <v>35</v>
      </c>
      <c r="N2492" s="1" t="s">
        <v>36</v>
      </c>
      <c r="O2492" s="1" t="s">
        <v>72</v>
      </c>
      <c r="P2492" s="1">
        <v>78</v>
      </c>
      <c r="Q2492" s="1" t="s">
        <v>38</v>
      </c>
      <c r="R2492" s="1">
        <v>1</v>
      </c>
    </row>
    <row r="2493" spans="1:18" ht="12.75" x14ac:dyDescent="0.35">
      <c r="A2493" s="1" t="s">
        <v>5710</v>
      </c>
      <c r="B2493" s="1">
        <v>97</v>
      </c>
      <c r="C2493" s="1" t="str">
        <f t="shared" si="114"/>
        <v>Elderly</v>
      </c>
      <c r="D2493" s="1" t="s">
        <v>16</v>
      </c>
      <c r="E2493" s="1" t="s">
        <v>5711</v>
      </c>
      <c r="F2493" s="2">
        <v>45351</v>
      </c>
      <c r="G2493" s="2" t="str">
        <f t="shared" si="115"/>
        <v>February</v>
      </c>
      <c r="H2493" s="2" t="str">
        <f t="shared" si="116"/>
        <v>Winter</v>
      </c>
      <c r="I2493" s="1" t="s">
        <v>18</v>
      </c>
      <c r="J2493" s="1" t="s">
        <v>50</v>
      </c>
      <c r="K2493" s="1">
        <v>38</v>
      </c>
      <c r="L2493" s="7">
        <v>993.03</v>
      </c>
      <c r="M2493" s="1" t="s">
        <v>35</v>
      </c>
      <c r="N2493" s="1" t="s">
        <v>21</v>
      </c>
      <c r="O2493" s="1" t="s">
        <v>98</v>
      </c>
      <c r="P2493" s="1">
        <v>5</v>
      </c>
      <c r="Q2493" s="1" t="s">
        <v>23</v>
      </c>
      <c r="R2493" s="1">
        <v>3</v>
      </c>
    </row>
    <row r="2494" spans="1:18" ht="12.75" x14ac:dyDescent="0.35">
      <c r="A2494" s="1" t="s">
        <v>5712</v>
      </c>
      <c r="B2494" s="1">
        <v>23</v>
      </c>
      <c r="C2494" s="1" t="str">
        <f t="shared" si="114"/>
        <v>Young Adults</v>
      </c>
      <c r="D2494" s="1" t="s">
        <v>25</v>
      </c>
      <c r="E2494" s="1" t="s">
        <v>5713</v>
      </c>
      <c r="F2494" s="2">
        <v>45316</v>
      </c>
      <c r="G2494" s="2" t="str">
        <f t="shared" si="115"/>
        <v>January</v>
      </c>
      <c r="H2494" s="2" t="str">
        <f t="shared" si="116"/>
        <v>Winter</v>
      </c>
      <c r="I2494" s="1" t="s">
        <v>58</v>
      </c>
      <c r="J2494" s="1" t="s">
        <v>85</v>
      </c>
      <c r="K2494" s="1">
        <v>46</v>
      </c>
      <c r="L2494" s="7">
        <v>3730.54</v>
      </c>
      <c r="M2494" s="1" t="s">
        <v>35</v>
      </c>
      <c r="N2494" s="1" t="s">
        <v>21</v>
      </c>
      <c r="O2494" s="1" t="s">
        <v>2902</v>
      </c>
      <c r="P2494" s="1">
        <v>81</v>
      </c>
      <c r="Q2494" s="1" t="s">
        <v>23</v>
      </c>
      <c r="R2494" s="1">
        <v>3</v>
      </c>
    </row>
    <row r="2495" spans="1:18" ht="12.75" x14ac:dyDescent="0.35">
      <c r="A2495" s="1" t="s">
        <v>5714</v>
      </c>
      <c r="B2495" s="1">
        <v>98</v>
      </c>
      <c r="C2495" s="1" t="str">
        <f t="shared" si="114"/>
        <v>Elderly</v>
      </c>
      <c r="D2495" s="1" t="s">
        <v>62</v>
      </c>
      <c r="E2495" s="1" t="s">
        <v>5715</v>
      </c>
      <c r="F2495" s="2">
        <v>45476</v>
      </c>
      <c r="G2495" s="2" t="str">
        <f t="shared" si="115"/>
        <v>July</v>
      </c>
      <c r="H2495" s="2" t="str">
        <f t="shared" si="116"/>
        <v>Summer</v>
      </c>
      <c r="I2495" s="1" t="s">
        <v>58</v>
      </c>
      <c r="J2495" s="1" t="s">
        <v>50</v>
      </c>
      <c r="K2495" s="1">
        <v>85</v>
      </c>
      <c r="L2495" s="7">
        <v>3725.13</v>
      </c>
      <c r="M2495" s="1" t="s">
        <v>35</v>
      </c>
      <c r="N2495" s="1" t="s">
        <v>21</v>
      </c>
      <c r="O2495" s="1" t="s">
        <v>617</v>
      </c>
      <c r="P2495" s="1">
        <v>56</v>
      </c>
      <c r="Q2495" s="1" t="s">
        <v>38</v>
      </c>
      <c r="R2495" s="1">
        <v>5</v>
      </c>
    </row>
    <row r="2496" spans="1:18" ht="12.75" x14ac:dyDescent="0.35">
      <c r="A2496" s="1" t="s">
        <v>5716</v>
      </c>
      <c r="B2496" s="1">
        <v>41</v>
      </c>
      <c r="C2496" s="1" t="str">
        <f t="shared" si="114"/>
        <v>Middle-Aged</v>
      </c>
      <c r="D2496" s="1" t="s">
        <v>25</v>
      </c>
      <c r="E2496" s="1" t="s">
        <v>182</v>
      </c>
      <c r="F2496" s="2">
        <v>45407</v>
      </c>
      <c r="G2496" s="2" t="str">
        <f t="shared" si="115"/>
        <v>April</v>
      </c>
      <c r="H2496" s="2" t="str">
        <f t="shared" si="116"/>
        <v>Spring</v>
      </c>
      <c r="I2496" s="1" t="s">
        <v>18</v>
      </c>
      <c r="J2496" s="1" t="s">
        <v>85</v>
      </c>
      <c r="K2496" s="1">
        <v>55</v>
      </c>
      <c r="L2496" s="7">
        <v>4539.54</v>
      </c>
      <c r="M2496" s="1" t="s">
        <v>20</v>
      </c>
      <c r="N2496" s="1" t="s">
        <v>21</v>
      </c>
      <c r="O2496" s="1" t="s">
        <v>1763</v>
      </c>
      <c r="P2496" s="1">
        <v>52</v>
      </c>
      <c r="Q2496" s="1" t="s">
        <v>66</v>
      </c>
      <c r="R2496" s="1">
        <v>5</v>
      </c>
    </row>
    <row r="2497" spans="1:18" ht="12.75" x14ac:dyDescent="0.35">
      <c r="A2497" s="1" t="s">
        <v>5717</v>
      </c>
      <c r="B2497" s="1">
        <v>11</v>
      </c>
      <c r="C2497" s="1" t="str">
        <f t="shared" si="114"/>
        <v>Teenagers</v>
      </c>
      <c r="D2497" s="1" t="s">
        <v>25</v>
      </c>
      <c r="E2497" s="1" t="s">
        <v>5718</v>
      </c>
      <c r="F2497" s="2">
        <v>45303</v>
      </c>
      <c r="G2497" s="2" t="str">
        <f t="shared" si="115"/>
        <v>January</v>
      </c>
      <c r="H2497" s="2" t="str">
        <f t="shared" si="116"/>
        <v>Winter</v>
      </c>
      <c r="I2497" s="1" t="s">
        <v>75</v>
      </c>
      <c r="J2497" s="1" t="s">
        <v>34</v>
      </c>
      <c r="K2497" s="1">
        <v>68</v>
      </c>
      <c r="L2497" s="7">
        <v>4246.6000000000004</v>
      </c>
      <c r="M2497" s="1" t="s">
        <v>35</v>
      </c>
      <c r="N2497" s="1" t="s">
        <v>36</v>
      </c>
      <c r="O2497" s="1" t="s">
        <v>5719</v>
      </c>
      <c r="P2497" s="1">
        <v>75</v>
      </c>
      <c r="Q2497" s="1" t="s">
        <v>38</v>
      </c>
      <c r="R2497" s="1">
        <v>1</v>
      </c>
    </row>
    <row r="2498" spans="1:18" ht="12.75" x14ac:dyDescent="0.35">
      <c r="A2498" s="1" t="s">
        <v>5720</v>
      </c>
      <c r="B2498" s="1">
        <v>36</v>
      </c>
      <c r="C2498" s="1" t="str">
        <f t="shared" si="114"/>
        <v>Young Adults</v>
      </c>
      <c r="D2498" s="1" t="s">
        <v>25</v>
      </c>
      <c r="E2498" s="1" t="s">
        <v>5721</v>
      </c>
      <c r="F2498" s="2">
        <v>45323</v>
      </c>
      <c r="G2498" s="2" t="str">
        <f t="shared" si="115"/>
        <v>February</v>
      </c>
      <c r="H2498" s="2" t="str">
        <f t="shared" si="116"/>
        <v>Winter</v>
      </c>
      <c r="I2498" s="1" t="s">
        <v>104</v>
      </c>
      <c r="J2498" s="1" t="s">
        <v>59</v>
      </c>
      <c r="K2498" s="1">
        <v>64</v>
      </c>
      <c r="L2498" s="7">
        <v>3682.14</v>
      </c>
      <c r="M2498" s="1" t="s">
        <v>29</v>
      </c>
      <c r="N2498" s="1" t="s">
        <v>21</v>
      </c>
      <c r="O2498" s="1" t="s">
        <v>3477</v>
      </c>
      <c r="P2498" s="1">
        <v>34</v>
      </c>
      <c r="Q2498" s="1" t="s">
        <v>31</v>
      </c>
      <c r="R2498" s="1">
        <v>5</v>
      </c>
    </row>
    <row r="2499" spans="1:18" ht="12.75" x14ac:dyDescent="0.35">
      <c r="A2499" s="1" t="s">
        <v>5722</v>
      </c>
      <c r="B2499" s="1">
        <v>32</v>
      </c>
      <c r="C2499" s="1" t="str">
        <f t="shared" ref="C2499:C2562" si="117">IF(B2499&lt;10,"Children",IF(AND(B2499&gt;=10,B2499&lt;=19),"Teenagers",IF(AND(B2499&gt;=20,B2499&lt;=39),"Young Adults",IF(AND(B2499&gt;=40,B2499&lt;=59),"Middle-Aged","Elderly"))))</f>
        <v>Young Adults</v>
      </c>
      <c r="D2499" s="1" t="s">
        <v>62</v>
      </c>
      <c r="E2499" s="1" t="s">
        <v>5723</v>
      </c>
      <c r="F2499" s="2">
        <v>45527</v>
      </c>
      <c r="G2499" s="2" t="str">
        <f t="shared" ref="G2499:G2562" si="118">TEXT(F2499,"mmmm")</f>
        <v>August</v>
      </c>
      <c r="H2499" s="2" t="str">
        <f t="shared" ref="H2499:H2562" si="119">IF(G2499="January","Winter",IF(G2499="February","Winter",IF(G2499="December","Winter",IF(G2499="March","Spring",IF(G2499="April","Spring",IF(G2499="May","Spring",IF(G2499="June","Summer",IF(G2499="July","Summer",IF(G2499="August","Summer","Autumn")))))))))</f>
        <v>Summer</v>
      </c>
      <c r="I2499" s="1" t="s">
        <v>104</v>
      </c>
      <c r="J2499" s="1" t="s">
        <v>34</v>
      </c>
      <c r="K2499" s="1">
        <v>53</v>
      </c>
      <c r="L2499" s="7">
        <v>431.77</v>
      </c>
      <c r="M2499" s="1" t="s">
        <v>29</v>
      </c>
      <c r="N2499" s="1" t="s">
        <v>36</v>
      </c>
      <c r="O2499" s="1" t="s">
        <v>1333</v>
      </c>
      <c r="P2499" s="1">
        <v>44</v>
      </c>
      <c r="Q2499" s="1" t="s">
        <v>23</v>
      </c>
      <c r="R2499" s="1">
        <v>2</v>
      </c>
    </row>
    <row r="2500" spans="1:18" ht="12.75" x14ac:dyDescent="0.35">
      <c r="A2500" s="1" t="s">
        <v>5724</v>
      </c>
      <c r="B2500" s="1">
        <v>94</v>
      </c>
      <c r="C2500" s="1" t="str">
        <f t="shared" si="117"/>
        <v>Elderly</v>
      </c>
      <c r="D2500" s="1" t="s">
        <v>16</v>
      </c>
      <c r="E2500" s="1" t="s">
        <v>5725</v>
      </c>
      <c r="F2500" s="2">
        <v>45582</v>
      </c>
      <c r="G2500" s="2" t="str">
        <f t="shared" si="118"/>
        <v>October</v>
      </c>
      <c r="H2500" s="2" t="str">
        <f t="shared" si="119"/>
        <v>Autumn</v>
      </c>
      <c r="I2500" s="1" t="s">
        <v>18</v>
      </c>
      <c r="J2500" s="1" t="s">
        <v>59</v>
      </c>
      <c r="K2500" s="1">
        <v>35</v>
      </c>
      <c r="L2500" s="7">
        <v>4884.74</v>
      </c>
      <c r="M2500" s="1" t="s">
        <v>29</v>
      </c>
      <c r="N2500" s="1" t="s">
        <v>36</v>
      </c>
      <c r="O2500" s="1" t="s">
        <v>378</v>
      </c>
      <c r="P2500" s="1">
        <v>51</v>
      </c>
      <c r="Q2500" s="1" t="s">
        <v>38</v>
      </c>
      <c r="R2500" s="1">
        <v>4</v>
      </c>
    </row>
    <row r="2501" spans="1:18" ht="12.75" x14ac:dyDescent="0.35">
      <c r="A2501" s="1" t="s">
        <v>5726</v>
      </c>
      <c r="B2501" s="1">
        <v>82</v>
      </c>
      <c r="C2501" s="1" t="str">
        <f t="shared" si="117"/>
        <v>Elderly</v>
      </c>
      <c r="D2501" s="1" t="s">
        <v>16</v>
      </c>
      <c r="E2501" s="1" t="s">
        <v>5727</v>
      </c>
      <c r="F2501" s="2">
        <v>45508</v>
      </c>
      <c r="G2501" s="2" t="str">
        <f t="shared" si="118"/>
        <v>August</v>
      </c>
      <c r="H2501" s="2" t="str">
        <f t="shared" si="119"/>
        <v>Summer</v>
      </c>
      <c r="I2501" s="1" t="s">
        <v>58</v>
      </c>
      <c r="J2501" s="1" t="s">
        <v>50</v>
      </c>
      <c r="K2501" s="1">
        <v>82</v>
      </c>
      <c r="L2501" s="7">
        <v>2588.91</v>
      </c>
      <c r="M2501" s="1" t="s">
        <v>35</v>
      </c>
      <c r="N2501" s="1" t="s">
        <v>21</v>
      </c>
      <c r="O2501" s="1" t="s">
        <v>411</v>
      </c>
      <c r="P2501" s="1">
        <v>68</v>
      </c>
      <c r="Q2501" s="1" t="s">
        <v>31</v>
      </c>
      <c r="R2501" s="1">
        <v>1</v>
      </c>
    </row>
    <row r="2502" spans="1:18" ht="12.75" x14ac:dyDescent="0.35">
      <c r="A2502" s="1" t="s">
        <v>5728</v>
      </c>
      <c r="B2502" s="1">
        <v>11</v>
      </c>
      <c r="C2502" s="1" t="str">
        <f t="shared" si="117"/>
        <v>Teenagers</v>
      </c>
      <c r="D2502" s="1" t="s">
        <v>62</v>
      </c>
      <c r="E2502" s="1" t="s">
        <v>3379</v>
      </c>
      <c r="F2502" s="2">
        <v>45622</v>
      </c>
      <c r="G2502" s="2" t="str">
        <f t="shared" si="118"/>
        <v>November</v>
      </c>
      <c r="H2502" s="2" t="str">
        <f t="shared" si="119"/>
        <v>Autumn</v>
      </c>
      <c r="I2502" s="1" t="s">
        <v>75</v>
      </c>
      <c r="J2502" s="1" t="s">
        <v>59</v>
      </c>
      <c r="K2502" s="1">
        <v>35</v>
      </c>
      <c r="L2502" s="7">
        <v>402.36</v>
      </c>
      <c r="M2502" s="1" t="s">
        <v>29</v>
      </c>
      <c r="N2502" s="1" t="s">
        <v>21</v>
      </c>
      <c r="O2502" s="1" t="s">
        <v>4873</v>
      </c>
      <c r="P2502" s="1">
        <v>24</v>
      </c>
      <c r="Q2502" s="1" t="s">
        <v>38</v>
      </c>
      <c r="R2502" s="1">
        <v>2</v>
      </c>
    </row>
    <row r="2503" spans="1:18" ht="12.75" x14ac:dyDescent="0.35">
      <c r="A2503" s="1" t="s">
        <v>5729</v>
      </c>
      <c r="B2503" s="1">
        <v>81</v>
      </c>
      <c r="C2503" s="1" t="str">
        <f t="shared" si="117"/>
        <v>Elderly</v>
      </c>
      <c r="D2503" s="1" t="s">
        <v>25</v>
      </c>
      <c r="E2503" s="1" t="s">
        <v>5730</v>
      </c>
      <c r="F2503" s="2">
        <v>45579</v>
      </c>
      <c r="G2503" s="2" t="str">
        <f t="shared" si="118"/>
        <v>October</v>
      </c>
      <c r="H2503" s="2" t="str">
        <f t="shared" si="119"/>
        <v>Autumn</v>
      </c>
      <c r="I2503" s="1" t="s">
        <v>104</v>
      </c>
      <c r="J2503" s="1" t="s">
        <v>28</v>
      </c>
      <c r="K2503" s="1">
        <v>53</v>
      </c>
      <c r="L2503" s="7">
        <v>2494.2600000000002</v>
      </c>
      <c r="M2503" s="1" t="s">
        <v>35</v>
      </c>
      <c r="N2503" s="1" t="s">
        <v>36</v>
      </c>
      <c r="O2503" s="1" t="s">
        <v>330</v>
      </c>
      <c r="P2503" s="1">
        <v>9</v>
      </c>
      <c r="Q2503" s="1" t="s">
        <v>23</v>
      </c>
      <c r="R2503" s="1">
        <v>4</v>
      </c>
    </row>
    <row r="2504" spans="1:18" ht="12.75" x14ac:dyDescent="0.35">
      <c r="A2504" s="1" t="s">
        <v>5731</v>
      </c>
      <c r="B2504" s="1">
        <v>13</v>
      </c>
      <c r="C2504" s="1" t="str">
        <f t="shared" si="117"/>
        <v>Teenagers</v>
      </c>
      <c r="D2504" s="1" t="s">
        <v>25</v>
      </c>
      <c r="E2504" s="1" t="s">
        <v>5732</v>
      </c>
      <c r="F2504" s="2">
        <v>45625</v>
      </c>
      <c r="G2504" s="2" t="str">
        <f t="shared" si="118"/>
        <v>November</v>
      </c>
      <c r="H2504" s="2" t="str">
        <f t="shared" si="119"/>
        <v>Autumn</v>
      </c>
      <c r="I2504" s="1" t="s">
        <v>27</v>
      </c>
      <c r="J2504" s="1" t="s">
        <v>28</v>
      </c>
      <c r="K2504" s="1">
        <v>53</v>
      </c>
      <c r="L2504" s="7">
        <v>3612.79</v>
      </c>
      <c r="M2504" s="1" t="s">
        <v>20</v>
      </c>
      <c r="N2504" s="1" t="s">
        <v>21</v>
      </c>
      <c r="O2504" s="1" t="s">
        <v>3477</v>
      </c>
      <c r="P2504" s="1">
        <v>57</v>
      </c>
      <c r="Q2504" s="1" t="s">
        <v>31</v>
      </c>
      <c r="R2504" s="1">
        <v>3</v>
      </c>
    </row>
    <row r="2505" spans="1:18" ht="12.75" x14ac:dyDescent="0.35">
      <c r="A2505" s="1" t="s">
        <v>5733</v>
      </c>
      <c r="B2505" s="1">
        <v>3</v>
      </c>
      <c r="C2505" s="1" t="str">
        <f t="shared" si="117"/>
        <v>Children</v>
      </c>
      <c r="D2505" s="1" t="s">
        <v>62</v>
      </c>
      <c r="E2505" s="1" t="s">
        <v>5734</v>
      </c>
      <c r="F2505" s="2">
        <v>45400</v>
      </c>
      <c r="G2505" s="2" t="str">
        <f t="shared" si="118"/>
        <v>April</v>
      </c>
      <c r="H2505" s="2" t="str">
        <f t="shared" si="119"/>
        <v>Spring</v>
      </c>
      <c r="I2505" s="1" t="s">
        <v>64</v>
      </c>
      <c r="J2505" s="1" t="s">
        <v>28</v>
      </c>
      <c r="K2505" s="1">
        <v>68</v>
      </c>
      <c r="L2505" s="7">
        <v>206.1</v>
      </c>
      <c r="M2505" s="1" t="s">
        <v>35</v>
      </c>
      <c r="N2505" s="1" t="s">
        <v>21</v>
      </c>
      <c r="O2505" s="1" t="s">
        <v>1803</v>
      </c>
      <c r="P2505" s="1">
        <v>27</v>
      </c>
      <c r="Q2505" s="1" t="s">
        <v>47</v>
      </c>
      <c r="R2505" s="1">
        <v>5</v>
      </c>
    </row>
    <row r="2506" spans="1:18" ht="12.75" x14ac:dyDescent="0.35">
      <c r="A2506" s="1" t="s">
        <v>5735</v>
      </c>
      <c r="B2506" s="1">
        <v>82</v>
      </c>
      <c r="C2506" s="1" t="str">
        <f t="shared" si="117"/>
        <v>Elderly</v>
      </c>
      <c r="D2506" s="1" t="s">
        <v>25</v>
      </c>
      <c r="E2506" s="1" t="s">
        <v>5736</v>
      </c>
      <c r="F2506" s="2">
        <v>45368</v>
      </c>
      <c r="G2506" s="2" t="str">
        <f t="shared" si="118"/>
        <v>March</v>
      </c>
      <c r="H2506" s="2" t="str">
        <f t="shared" si="119"/>
        <v>Spring</v>
      </c>
      <c r="I2506" s="1" t="s">
        <v>64</v>
      </c>
      <c r="J2506" s="1" t="s">
        <v>85</v>
      </c>
      <c r="K2506" s="1">
        <v>76</v>
      </c>
      <c r="L2506" s="7">
        <v>4743.49</v>
      </c>
      <c r="M2506" s="1" t="s">
        <v>20</v>
      </c>
      <c r="N2506" s="1" t="s">
        <v>21</v>
      </c>
      <c r="O2506" s="1" t="s">
        <v>5737</v>
      </c>
      <c r="P2506" s="1">
        <v>63</v>
      </c>
      <c r="Q2506" s="1" t="s">
        <v>66</v>
      </c>
      <c r="R2506" s="1">
        <v>1</v>
      </c>
    </row>
    <row r="2507" spans="1:18" ht="12.75" x14ac:dyDescent="0.35">
      <c r="A2507" s="1" t="s">
        <v>5738</v>
      </c>
      <c r="B2507" s="1">
        <v>64</v>
      </c>
      <c r="C2507" s="1" t="str">
        <f t="shared" si="117"/>
        <v>Elderly</v>
      </c>
      <c r="D2507" s="1" t="s">
        <v>25</v>
      </c>
      <c r="E2507" s="1" t="s">
        <v>4308</v>
      </c>
      <c r="F2507" s="2">
        <v>45530</v>
      </c>
      <c r="G2507" s="2" t="str">
        <f t="shared" si="118"/>
        <v>August</v>
      </c>
      <c r="H2507" s="2" t="str">
        <f t="shared" si="119"/>
        <v>Summer</v>
      </c>
      <c r="I2507" s="1" t="s">
        <v>75</v>
      </c>
      <c r="J2507" s="1" t="s">
        <v>85</v>
      </c>
      <c r="K2507" s="1">
        <v>74</v>
      </c>
      <c r="L2507" s="7">
        <v>1858.43</v>
      </c>
      <c r="M2507" s="1" t="s">
        <v>29</v>
      </c>
      <c r="N2507" s="1" t="s">
        <v>21</v>
      </c>
      <c r="O2507" s="1" t="s">
        <v>402</v>
      </c>
      <c r="P2507" s="1">
        <v>32</v>
      </c>
      <c r="Q2507" s="1" t="s">
        <v>38</v>
      </c>
      <c r="R2507" s="1">
        <v>2</v>
      </c>
    </row>
    <row r="2508" spans="1:18" ht="12.75" x14ac:dyDescent="0.35">
      <c r="A2508" s="1" t="s">
        <v>5739</v>
      </c>
      <c r="B2508" s="1">
        <v>99</v>
      </c>
      <c r="C2508" s="1" t="str">
        <f t="shared" si="117"/>
        <v>Elderly</v>
      </c>
      <c r="D2508" s="1" t="s">
        <v>62</v>
      </c>
      <c r="E2508" s="1" t="s">
        <v>5740</v>
      </c>
      <c r="F2508" s="2">
        <v>45362</v>
      </c>
      <c r="G2508" s="2" t="str">
        <f t="shared" si="118"/>
        <v>March</v>
      </c>
      <c r="H2508" s="2" t="str">
        <f t="shared" si="119"/>
        <v>Spring</v>
      </c>
      <c r="I2508" s="1" t="s">
        <v>64</v>
      </c>
      <c r="J2508" s="1" t="s">
        <v>59</v>
      </c>
      <c r="K2508" s="1">
        <v>52</v>
      </c>
      <c r="L2508" s="7">
        <v>1940.21</v>
      </c>
      <c r="M2508" s="1" t="s">
        <v>29</v>
      </c>
      <c r="N2508" s="1" t="s">
        <v>36</v>
      </c>
      <c r="O2508" s="1" t="s">
        <v>794</v>
      </c>
      <c r="P2508" s="1">
        <v>92</v>
      </c>
      <c r="Q2508" s="1" t="s">
        <v>23</v>
      </c>
      <c r="R2508" s="1">
        <v>3</v>
      </c>
    </row>
    <row r="2509" spans="1:18" ht="12.75" x14ac:dyDescent="0.35">
      <c r="A2509" s="1" t="s">
        <v>5741</v>
      </c>
      <c r="B2509" s="1">
        <v>80</v>
      </c>
      <c r="C2509" s="1" t="str">
        <f t="shared" si="117"/>
        <v>Elderly</v>
      </c>
      <c r="D2509" s="1" t="s">
        <v>62</v>
      </c>
      <c r="E2509" s="1" t="s">
        <v>5742</v>
      </c>
      <c r="F2509" s="2">
        <v>45472</v>
      </c>
      <c r="G2509" s="2" t="str">
        <f t="shared" si="118"/>
        <v>June</v>
      </c>
      <c r="H2509" s="2" t="str">
        <f t="shared" si="119"/>
        <v>Summer</v>
      </c>
      <c r="I2509" s="1" t="s">
        <v>75</v>
      </c>
      <c r="J2509" s="1" t="s">
        <v>34</v>
      </c>
      <c r="K2509" s="1">
        <v>15</v>
      </c>
      <c r="L2509" s="7">
        <v>1647.27</v>
      </c>
      <c r="M2509" s="1" t="s">
        <v>35</v>
      </c>
      <c r="N2509" s="1" t="s">
        <v>21</v>
      </c>
      <c r="O2509" s="1" t="s">
        <v>1103</v>
      </c>
      <c r="P2509" s="1">
        <v>88</v>
      </c>
      <c r="Q2509" s="1" t="s">
        <v>31</v>
      </c>
      <c r="R2509" s="1">
        <v>2</v>
      </c>
    </row>
    <row r="2510" spans="1:18" ht="12.75" x14ac:dyDescent="0.35">
      <c r="A2510" s="1" t="s">
        <v>5743</v>
      </c>
      <c r="B2510" s="1">
        <v>98</v>
      </c>
      <c r="C2510" s="1" t="str">
        <f t="shared" si="117"/>
        <v>Elderly</v>
      </c>
      <c r="D2510" s="1" t="s">
        <v>16</v>
      </c>
      <c r="E2510" s="1" t="s">
        <v>2594</v>
      </c>
      <c r="F2510" s="2">
        <v>45328</v>
      </c>
      <c r="G2510" s="2" t="str">
        <f t="shared" si="118"/>
        <v>February</v>
      </c>
      <c r="H2510" s="2" t="str">
        <f t="shared" si="119"/>
        <v>Winter</v>
      </c>
      <c r="I2510" s="1" t="s">
        <v>104</v>
      </c>
      <c r="J2510" s="1" t="s">
        <v>34</v>
      </c>
      <c r="K2510" s="1">
        <v>55</v>
      </c>
      <c r="L2510" s="7">
        <v>768.94</v>
      </c>
      <c r="M2510" s="1" t="s">
        <v>20</v>
      </c>
      <c r="N2510" s="1" t="s">
        <v>21</v>
      </c>
      <c r="O2510" s="1" t="s">
        <v>2693</v>
      </c>
      <c r="P2510" s="1">
        <v>73</v>
      </c>
      <c r="Q2510" s="1" t="s">
        <v>23</v>
      </c>
      <c r="R2510" s="1">
        <v>4</v>
      </c>
    </row>
    <row r="2511" spans="1:18" ht="12.75" x14ac:dyDescent="0.35">
      <c r="A2511" s="1" t="s">
        <v>5744</v>
      </c>
      <c r="B2511" s="1">
        <v>17</v>
      </c>
      <c r="C2511" s="1" t="str">
        <f t="shared" si="117"/>
        <v>Teenagers</v>
      </c>
      <c r="D2511" s="1" t="s">
        <v>62</v>
      </c>
      <c r="E2511" s="1" t="s">
        <v>5745</v>
      </c>
      <c r="F2511" s="2">
        <v>45552</v>
      </c>
      <c r="G2511" s="2" t="str">
        <f t="shared" si="118"/>
        <v>September</v>
      </c>
      <c r="H2511" s="2" t="str">
        <f t="shared" si="119"/>
        <v>Autumn</v>
      </c>
      <c r="I2511" s="1" t="s">
        <v>104</v>
      </c>
      <c r="J2511" s="1" t="s">
        <v>19</v>
      </c>
      <c r="K2511" s="1">
        <v>60</v>
      </c>
      <c r="L2511" s="7">
        <v>3373.81</v>
      </c>
      <c r="M2511" s="1" t="s">
        <v>35</v>
      </c>
      <c r="N2511" s="1" t="s">
        <v>21</v>
      </c>
      <c r="O2511" s="1" t="s">
        <v>1361</v>
      </c>
      <c r="P2511" s="1">
        <v>82</v>
      </c>
      <c r="Q2511" s="1" t="s">
        <v>47</v>
      </c>
      <c r="R2511" s="1">
        <v>2</v>
      </c>
    </row>
    <row r="2512" spans="1:18" ht="12.75" x14ac:dyDescent="0.35">
      <c r="A2512" s="1" t="s">
        <v>5746</v>
      </c>
      <c r="B2512" s="1">
        <v>87</v>
      </c>
      <c r="C2512" s="1" t="str">
        <f t="shared" si="117"/>
        <v>Elderly</v>
      </c>
      <c r="D2512" s="1" t="s">
        <v>62</v>
      </c>
      <c r="E2512" s="1" t="s">
        <v>5747</v>
      </c>
      <c r="F2512" s="2">
        <v>45360</v>
      </c>
      <c r="G2512" s="2" t="str">
        <f t="shared" si="118"/>
        <v>March</v>
      </c>
      <c r="H2512" s="2" t="str">
        <f t="shared" si="119"/>
        <v>Spring</v>
      </c>
      <c r="I2512" s="1" t="s">
        <v>64</v>
      </c>
      <c r="J2512" s="1" t="s">
        <v>50</v>
      </c>
      <c r="K2512" s="1">
        <v>51</v>
      </c>
      <c r="L2512" s="7">
        <v>3638.58</v>
      </c>
      <c r="M2512" s="1" t="s">
        <v>35</v>
      </c>
      <c r="N2512" s="1" t="s">
        <v>21</v>
      </c>
      <c r="O2512" s="1" t="s">
        <v>904</v>
      </c>
      <c r="P2512" s="1">
        <v>67</v>
      </c>
      <c r="Q2512" s="1" t="s">
        <v>31</v>
      </c>
      <c r="R2512" s="1">
        <v>2</v>
      </c>
    </row>
    <row r="2513" spans="1:18" ht="12.75" x14ac:dyDescent="0.35">
      <c r="A2513" s="1" t="s">
        <v>5748</v>
      </c>
      <c r="B2513" s="1">
        <v>25</v>
      </c>
      <c r="C2513" s="1" t="str">
        <f t="shared" si="117"/>
        <v>Young Adults</v>
      </c>
      <c r="D2513" s="1" t="s">
        <v>62</v>
      </c>
      <c r="E2513" s="1" t="s">
        <v>5749</v>
      </c>
      <c r="F2513" s="2">
        <v>45544</v>
      </c>
      <c r="G2513" s="2" t="str">
        <f t="shared" si="118"/>
        <v>September</v>
      </c>
      <c r="H2513" s="2" t="str">
        <f t="shared" si="119"/>
        <v>Autumn</v>
      </c>
      <c r="I2513" s="1" t="s">
        <v>104</v>
      </c>
      <c r="J2513" s="1" t="s">
        <v>28</v>
      </c>
      <c r="K2513" s="1">
        <v>75</v>
      </c>
      <c r="L2513" s="7">
        <v>2007.38</v>
      </c>
      <c r="M2513" s="1" t="s">
        <v>29</v>
      </c>
      <c r="N2513" s="1" t="s">
        <v>21</v>
      </c>
      <c r="O2513" s="1" t="s">
        <v>396</v>
      </c>
      <c r="P2513" s="1">
        <v>8</v>
      </c>
      <c r="Q2513" s="1" t="s">
        <v>66</v>
      </c>
      <c r="R2513" s="1">
        <v>2</v>
      </c>
    </row>
    <row r="2514" spans="1:18" ht="12.75" x14ac:dyDescent="0.35">
      <c r="A2514" s="1" t="s">
        <v>5750</v>
      </c>
      <c r="B2514" s="1">
        <v>44</v>
      </c>
      <c r="C2514" s="1" t="str">
        <f t="shared" si="117"/>
        <v>Middle-Aged</v>
      </c>
      <c r="D2514" s="1" t="s">
        <v>62</v>
      </c>
      <c r="E2514" s="1" t="s">
        <v>5751</v>
      </c>
      <c r="F2514" s="2">
        <v>45436</v>
      </c>
      <c r="G2514" s="2" t="str">
        <f t="shared" si="118"/>
        <v>May</v>
      </c>
      <c r="H2514" s="2" t="str">
        <f t="shared" si="119"/>
        <v>Spring</v>
      </c>
      <c r="I2514" s="1" t="s">
        <v>64</v>
      </c>
      <c r="J2514" s="1" t="s">
        <v>59</v>
      </c>
      <c r="K2514" s="1">
        <v>13</v>
      </c>
      <c r="L2514" s="7">
        <v>3794.76</v>
      </c>
      <c r="M2514" s="1" t="s">
        <v>20</v>
      </c>
      <c r="N2514" s="1" t="s">
        <v>36</v>
      </c>
      <c r="O2514" s="1" t="s">
        <v>204</v>
      </c>
      <c r="P2514" s="1">
        <v>66</v>
      </c>
      <c r="Q2514" s="1" t="s">
        <v>47</v>
      </c>
      <c r="R2514" s="1">
        <v>2</v>
      </c>
    </row>
    <row r="2515" spans="1:18" ht="12.75" x14ac:dyDescent="0.35">
      <c r="A2515" s="1" t="s">
        <v>5752</v>
      </c>
      <c r="B2515" s="1">
        <v>63</v>
      </c>
      <c r="C2515" s="1" t="str">
        <f t="shared" si="117"/>
        <v>Elderly</v>
      </c>
      <c r="D2515" s="1" t="s">
        <v>16</v>
      </c>
      <c r="E2515" s="1" t="s">
        <v>5753</v>
      </c>
      <c r="F2515" s="2">
        <v>45527</v>
      </c>
      <c r="G2515" s="2" t="str">
        <f t="shared" si="118"/>
        <v>August</v>
      </c>
      <c r="H2515" s="2" t="str">
        <f t="shared" si="119"/>
        <v>Summer</v>
      </c>
      <c r="I2515" s="1" t="s">
        <v>27</v>
      </c>
      <c r="J2515" s="1" t="s">
        <v>28</v>
      </c>
      <c r="K2515" s="1">
        <v>18</v>
      </c>
      <c r="L2515" s="7">
        <v>2011.05</v>
      </c>
      <c r="M2515" s="1" t="s">
        <v>35</v>
      </c>
      <c r="N2515" s="1" t="s">
        <v>36</v>
      </c>
      <c r="O2515" s="1" t="s">
        <v>1675</v>
      </c>
      <c r="P2515" s="1">
        <v>87</v>
      </c>
      <c r="Q2515" s="1" t="s">
        <v>66</v>
      </c>
      <c r="R2515" s="1">
        <v>3</v>
      </c>
    </row>
    <row r="2516" spans="1:18" ht="12.75" x14ac:dyDescent="0.35">
      <c r="A2516" s="1" t="s">
        <v>5754</v>
      </c>
      <c r="B2516" s="1">
        <v>34</v>
      </c>
      <c r="C2516" s="1" t="str">
        <f t="shared" si="117"/>
        <v>Young Adults</v>
      </c>
      <c r="D2516" s="1" t="s">
        <v>62</v>
      </c>
      <c r="E2516" s="1" t="s">
        <v>5755</v>
      </c>
      <c r="F2516" s="2">
        <v>45474</v>
      </c>
      <c r="G2516" s="2" t="str">
        <f t="shared" si="118"/>
        <v>July</v>
      </c>
      <c r="H2516" s="2" t="str">
        <f t="shared" si="119"/>
        <v>Summer</v>
      </c>
      <c r="I2516" s="1" t="s">
        <v>45</v>
      </c>
      <c r="J2516" s="1" t="s">
        <v>34</v>
      </c>
      <c r="K2516" s="1">
        <v>44</v>
      </c>
      <c r="L2516" s="7">
        <v>2299.69</v>
      </c>
      <c r="M2516" s="1" t="s">
        <v>29</v>
      </c>
      <c r="N2516" s="1" t="s">
        <v>36</v>
      </c>
      <c r="O2516" s="1" t="s">
        <v>4682</v>
      </c>
      <c r="P2516" s="1">
        <v>80</v>
      </c>
      <c r="Q2516" s="1" t="s">
        <v>38</v>
      </c>
      <c r="R2516" s="1">
        <v>2</v>
      </c>
    </row>
    <row r="2517" spans="1:18" ht="12.75" x14ac:dyDescent="0.35">
      <c r="A2517" s="1" t="s">
        <v>5756</v>
      </c>
      <c r="B2517" s="1">
        <v>73</v>
      </c>
      <c r="C2517" s="1" t="str">
        <f t="shared" si="117"/>
        <v>Elderly</v>
      </c>
      <c r="D2517" s="1" t="s">
        <v>25</v>
      </c>
      <c r="E2517" s="1" t="s">
        <v>5757</v>
      </c>
      <c r="F2517" s="2">
        <v>45535</v>
      </c>
      <c r="G2517" s="2" t="str">
        <f t="shared" si="118"/>
        <v>August</v>
      </c>
      <c r="H2517" s="2" t="str">
        <f t="shared" si="119"/>
        <v>Summer</v>
      </c>
      <c r="I2517" s="1" t="s">
        <v>104</v>
      </c>
      <c r="J2517" s="1" t="s">
        <v>59</v>
      </c>
      <c r="K2517" s="1">
        <v>11</v>
      </c>
      <c r="L2517" s="7">
        <v>1788.75</v>
      </c>
      <c r="M2517" s="1" t="s">
        <v>20</v>
      </c>
      <c r="N2517" s="1" t="s">
        <v>36</v>
      </c>
      <c r="O2517" s="1" t="s">
        <v>5758</v>
      </c>
      <c r="P2517" s="1">
        <v>23</v>
      </c>
      <c r="Q2517" s="1" t="s">
        <v>31</v>
      </c>
      <c r="R2517" s="1">
        <v>3</v>
      </c>
    </row>
    <row r="2518" spans="1:18" ht="12.75" x14ac:dyDescent="0.35">
      <c r="A2518" s="1" t="s">
        <v>5759</v>
      </c>
      <c r="B2518" s="1">
        <v>11</v>
      </c>
      <c r="C2518" s="1" t="str">
        <f t="shared" si="117"/>
        <v>Teenagers</v>
      </c>
      <c r="D2518" s="1" t="s">
        <v>25</v>
      </c>
      <c r="E2518" s="1" t="s">
        <v>5760</v>
      </c>
      <c r="F2518" s="2">
        <v>45589</v>
      </c>
      <c r="G2518" s="2" t="str">
        <f t="shared" si="118"/>
        <v>October</v>
      </c>
      <c r="H2518" s="2" t="str">
        <f t="shared" si="119"/>
        <v>Autumn</v>
      </c>
      <c r="I2518" s="1" t="s">
        <v>75</v>
      </c>
      <c r="J2518" s="1" t="s">
        <v>28</v>
      </c>
      <c r="K2518" s="1">
        <v>58</v>
      </c>
      <c r="L2518" s="7">
        <v>4643.29</v>
      </c>
      <c r="M2518" s="1" t="s">
        <v>20</v>
      </c>
      <c r="N2518" s="1" t="s">
        <v>21</v>
      </c>
      <c r="O2518" s="1" t="s">
        <v>1931</v>
      </c>
      <c r="P2518" s="1">
        <v>26</v>
      </c>
      <c r="Q2518" s="1" t="s">
        <v>47</v>
      </c>
      <c r="R2518" s="1">
        <v>2</v>
      </c>
    </row>
    <row r="2519" spans="1:18" ht="12.75" x14ac:dyDescent="0.35">
      <c r="A2519" s="1" t="s">
        <v>5761</v>
      </c>
      <c r="B2519" s="1">
        <v>6</v>
      </c>
      <c r="C2519" s="1" t="str">
        <f t="shared" si="117"/>
        <v>Children</v>
      </c>
      <c r="D2519" s="1" t="s">
        <v>25</v>
      </c>
      <c r="E2519" s="1" t="s">
        <v>5762</v>
      </c>
      <c r="F2519" s="2">
        <v>45292</v>
      </c>
      <c r="G2519" s="2" t="str">
        <f t="shared" si="118"/>
        <v>January</v>
      </c>
      <c r="H2519" s="2" t="str">
        <f t="shared" si="119"/>
        <v>Winter</v>
      </c>
      <c r="I2519" s="1" t="s">
        <v>75</v>
      </c>
      <c r="J2519" s="1" t="s">
        <v>34</v>
      </c>
      <c r="K2519" s="1">
        <v>40</v>
      </c>
      <c r="L2519" s="7">
        <v>2584.77</v>
      </c>
      <c r="M2519" s="1" t="s">
        <v>35</v>
      </c>
      <c r="N2519" s="1" t="s">
        <v>21</v>
      </c>
      <c r="O2519" s="1" t="s">
        <v>1944</v>
      </c>
      <c r="P2519" s="1">
        <v>70</v>
      </c>
      <c r="Q2519" s="1" t="s">
        <v>23</v>
      </c>
      <c r="R2519" s="1">
        <v>3</v>
      </c>
    </row>
    <row r="2520" spans="1:18" ht="12.75" x14ac:dyDescent="0.35">
      <c r="A2520" s="1" t="s">
        <v>5763</v>
      </c>
      <c r="B2520" s="1">
        <v>61</v>
      </c>
      <c r="C2520" s="1" t="str">
        <f t="shared" si="117"/>
        <v>Elderly</v>
      </c>
      <c r="D2520" s="1" t="s">
        <v>25</v>
      </c>
      <c r="E2520" s="1" t="s">
        <v>628</v>
      </c>
      <c r="F2520" s="2">
        <v>45461</v>
      </c>
      <c r="G2520" s="2" t="str">
        <f t="shared" si="118"/>
        <v>June</v>
      </c>
      <c r="H2520" s="2" t="str">
        <f t="shared" si="119"/>
        <v>Summer</v>
      </c>
      <c r="I2520" s="1" t="s">
        <v>45</v>
      </c>
      <c r="J2520" s="1" t="s">
        <v>34</v>
      </c>
      <c r="K2520" s="1">
        <v>23</v>
      </c>
      <c r="L2520" s="7">
        <v>467.86</v>
      </c>
      <c r="M2520" s="1" t="s">
        <v>20</v>
      </c>
      <c r="N2520" s="1" t="s">
        <v>21</v>
      </c>
      <c r="O2520" s="1" t="s">
        <v>715</v>
      </c>
      <c r="P2520" s="1">
        <v>80</v>
      </c>
      <c r="Q2520" s="1" t="s">
        <v>66</v>
      </c>
      <c r="R2520" s="1">
        <v>3</v>
      </c>
    </row>
    <row r="2521" spans="1:18" ht="12.75" x14ac:dyDescent="0.35">
      <c r="A2521" s="1" t="s">
        <v>5764</v>
      </c>
      <c r="B2521" s="1">
        <v>10</v>
      </c>
      <c r="C2521" s="1" t="str">
        <f t="shared" si="117"/>
        <v>Teenagers</v>
      </c>
      <c r="D2521" s="1" t="s">
        <v>25</v>
      </c>
      <c r="E2521" s="1" t="s">
        <v>5765</v>
      </c>
      <c r="F2521" s="2">
        <v>45430</v>
      </c>
      <c r="G2521" s="2" t="str">
        <f t="shared" si="118"/>
        <v>May</v>
      </c>
      <c r="H2521" s="2" t="str">
        <f t="shared" si="119"/>
        <v>Spring</v>
      </c>
      <c r="I2521" s="1" t="s">
        <v>58</v>
      </c>
      <c r="J2521" s="1" t="s">
        <v>28</v>
      </c>
      <c r="K2521" s="1">
        <v>27</v>
      </c>
      <c r="L2521" s="7">
        <v>3697.23</v>
      </c>
      <c r="M2521" s="1" t="s">
        <v>35</v>
      </c>
      <c r="N2521" s="1" t="s">
        <v>21</v>
      </c>
      <c r="O2521" s="1" t="s">
        <v>560</v>
      </c>
      <c r="P2521" s="1">
        <v>62</v>
      </c>
      <c r="Q2521" s="1" t="s">
        <v>47</v>
      </c>
      <c r="R2521" s="1">
        <v>4</v>
      </c>
    </row>
    <row r="2522" spans="1:18" ht="12.75" x14ac:dyDescent="0.35">
      <c r="A2522" s="1" t="s">
        <v>5766</v>
      </c>
      <c r="B2522" s="1">
        <v>65</v>
      </c>
      <c r="C2522" s="1" t="str">
        <f t="shared" si="117"/>
        <v>Elderly</v>
      </c>
      <c r="D2522" s="1" t="s">
        <v>62</v>
      </c>
      <c r="E2522" s="1" t="s">
        <v>5767</v>
      </c>
      <c r="F2522" s="2">
        <v>45503</v>
      </c>
      <c r="G2522" s="2" t="str">
        <f t="shared" si="118"/>
        <v>July</v>
      </c>
      <c r="H2522" s="2" t="str">
        <f t="shared" si="119"/>
        <v>Summer</v>
      </c>
      <c r="I2522" s="1" t="s">
        <v>41</v>
      </c>
      <c r="J2522" s="1" t="s">
        <v>59</v>
      </c>
      <c r="K2522" s="1">
        <v>2</v>
      </c>
      <c r="L2522" s="7">
        <v>3495.13</v>
      </c>
      <c r="M2522" s="1" t="s">
        <v>20</v>
      </c>
      <c r="N2522" s="1" t="s">
        <v>21</v>
      </c>
      <c r="O2522" s="1" t="s">
        <v>3270</v>
      </c>
      <c r="P2522" s="1">
        <v>29</v>
      </c>
      <c r="Q2522" s="1" t="s">
        <v>47</v>
      </c>
      <c r="R2522" s="1">
        <v>4</v>
      </c>
    </row>
    <row r="2523" spans="1:18" ht="12.75" x14ac:dyDescent="0.35">
      <c r="A2523" s="1" t="s">
        <v>5768</v>
      </c>
      <c r="B2523" s="1">
        <v>5</v>
      </c>
      <c r="C2523" s="1" t="str">
        <f t="shared" si="117"/>
        <v>Children</v>
      </c>
      <c r="D2523" s="1" t="s">
        <v>25</v>
      </c>
      <c r="E2523" s="1" t="s">
        <v>5769</v>
      </c>
      <c r="F2523" s="2">
        <v>45296</v>
      </c>
      <c r="G2523" s="2" t="str">
        <f t="shared" si="118"/>
        <v>January</v>
      </c>
      <c r="H2523" s="2" t="str">
        <f t="shared" si="119"/>
        <v>Winter</v>
      </c>
      <c r="I2523" s="1" t="s">
        <v>54</v>
      </c>
      <c r="J2523" s="1" t="s">
        <v>28</v>
      </c>
      <c r="K2523" s="1">
        <v>48</v>
      </c>
      <c r="L2523" s="7">
        <v>4574.6899999999996</v>
      </c>
      <c r="M2523" s="1" t="s">
        <v>20</v>
      </c>
      <c r="N2523" s="1" t="s">
        <v>36</v>
      </c>
      <c r="O2523" s="1" t="s">
        <v>147</v>
      </c>
      <c r="P2523" s="1">
        <v>9</v>
      </c>
      <c r="Q2523" s="1" t="s">
        <v>31</v>
      </c>
      <c r="R2523" s="1">
        <v>2</v>
      </c>
    </row>
    <row r="2524" spans="1:18" ht="12.75" x14ac:dyDescent="0.35">
      <c r="A2524" s="1" t="s">
        <v>5770</v>
      </c>
      <c r="B2524" s="1">
        <v>98</v>
      </c>
      <c r="C2524" s="1" t="str">
        <f t="shared" si="117"/>
        <v>Elderly</v>
      </c>
      <c r="D2524" s="1" t="s">
        <v>16</v>
      </c>
      <c r="E2524" s="1" t="s">
        <v>5771</v>
      </c>
      <c r="F2524" s="2">
        <v>45559</v>
      </c>
      <c r="G2524" s="2" t="str">
        <f t="shared" si="118"/>
        <v>September</v>
      </c>
      <c r="H2524" s="2" t="str">
        <f t="shared" si="119"/>
        <v>Autumn</v>
      </c>
      <c r="I2524" s="1" t="s">
        <v>27</v>
      </c>
      <c r="J2524" s="1" t="s">
        <v>85</v>
      </c>
      <c r="K2524" s="1">
        <v>38</v>
      </c>
      <c r="L2524" s="7">
        <v>310.67</v>
      </c>
      <c r="M2524" s="1" t="s">
        <v>29</v>
      </c>
      <c r="N2524" s="1" t="s">
        <v>21</v>
      </c>
      <c r="O2524" s="1" t="s">
        <v>1657</v>
      </c>
      <c r="P2524" s="1">
        <v>98</v>
      </c>
      <c r="Q2524" s="1" t="s">
        <v>66</v>
      </c>
      <c r="R2524" s="1">
        <v>4</v>
      </c>
    </row>
    <row r="2525" spans="1:18" ht="12.75" x14ac:dyDescent="0.35">
      <c r="A2525" s="1" t="s">
        <v>5772</v>
      </c>
      <c r="B2525" s="1">
        <v>73</v>
      </c>
      <c r="C2525" s="1" t="str">
        <f t="shared" si="117"/>
        <v>Elderly</v>
      </c>
      <c r="D2525" s="1" t="s">
        <v>62</v>
      </c>
      <c r="E2525" s="1" t="s">
        <v>5773</v>
      </c>
      <c r="F2525" s="2">
        <v>45308</v>
      </c>
      <c r="G2525" s="2" t="str">
        <f t="shared" si="118"/>
        <v>January</v>
      </c>
      <c r="H2525" s="2" t="str">
        <f t="shared" si="119"/>
        <v>Winter</v>
      </c>
      <c r="I2525" s="1" t="s">
        <v>18</v>
      </c>
      <c r="J2525" s="1" t="s">
        <v>85</v>
      </c>
      <c r="K2525" s="1">
        <v>68</v>
      </c>
      <c r="L2525" s="7">
        <v>1263.71</v>
      </c>
      <c r="M2525" s="1" t="s">
        <v>35</v>
      </c>
      <c r="N2525" s="1" t="s">
        <v>36</v>
      </c>
      <c r="O2525" s="1" t="s">
        <v>1727</v>
      </c>
      <c r="P2525" s="1">
        <v>47</v>
      </c>
      <c r="Q2525" s="1" t="s">
        <v>47</v>
      </c>
      <c r="R2525" s="1">
        <v>3</v>
      </c>
    </row>
    <row r="2526" spans="1:18" ht="12.75" x14ac:dyDescent="0.35">
      <c r="A2526" s="1" t="s">
        <v>5774</v>
      </c>
      <c r="B2526" s="1">
        <v>100</v>
      </c>
      <c r="C2526" s="1" t="str">
        <f t="shared" si="117"/>
        <v>Elderly</v>
      </c>
      <c r="D2526" s="1" t="s">
        <v>25</v>
      </c>
      <c r="E2526" s="1" t="s">
        <v>5775</v>
      </c>
      <c r="F2526" s="2">
        <v>45456</v>
      </c>
      <c r="G2526" s="2" t="str">
        <f t="shared" si="118"/>
        <v>June</v>
      </c>
      <c r="H2526" s="2" t="str">
        <f t="shared" si="119"/>
        <v>Summer</v>
      </c>
      <c r="I2526" s="1" t="s">
        <v>64</v>
      </c>
      <c r="J2526" s="1" t="s">
        <v>59</v>
      </c>
      <c r="K2526" s="1">
        <v>75</v>
      </c>
      <c r="L2526" s="7">
        <v>1495.64</v>
      </c>
      <c r="M2526" s="1" t="s">
        <v>20</v>
      </c>
      <c r="N2526" s="1" t="s">
        <v>36</v>
      </c>
      <c r="O2526" s="1" t="s">
        <v>2452</v>
      </c>
      <c r="P2526" s="1">
        <v>72</v>
      </c>
      <c r="Q2526" s="1" t="s">
        <v>38</v>
      </c>
      <c r="R2526" s="1">
        <v>4</v>
      </c>
    </row>
    <row r="2527" spans="1:18" ht="12.75" x14ac:dyDescent="0.35">
      <c r="A2527" s="1" t="s">
        <v>5776</v>
      </c>
      <c r="B2527" s="1">
        <v>60</v>
      </c>
      <c r="C2527" s="1" t="str">
        <f t="shared" si="117"/>
        <v>Elderly</v>
      </c>
      <c r="D2527" s="1" t="s">
        <v>16</v>
      </c>
      <c r="E2527" s="1" t="s">
        <v>5777</v>
      </c>
      <c r="F2527" s="2">
        <v>45500</v>
      </c>
      <c r="G2527" s="2" t="str">
        <f t="shared" si="118"/>
        <v>July</v>
      </c>
      <c r="H2527" s="2" t="str">
        <f t="shared" si="119"/>
        <v>Summer</v>
      </c>
      <c r="I2527" s="1" t="s">
        <v>41</v>
      </c>
      <c r="J2527" s="1" t="s">
        <v>59</v>
      </c>
      <c r="K2527" s="1">
        <v>55</v>
      </c>
      <c r="L2527" s="7">
        <v>144.77000000000001</v>
      </c>
      <c r="M2527" s="1" t="s">
        <v>35</v>
      </c>
      <c r="N2527" s="1" t="s">
        <v>36</v>
      </c>
      <c r="O2527" s="1" t="s">
        <v>108</v>
      </c>
      <c r="P2527" s="1">
        <v>20</v>
      </c>
      <c r="Q2527" s="1" t="s">
        <v>31</v>
      </c>
      <c r="R2527" s="1">
        <v>5</v>
      </c>
    </row>
    <row r="2528" spans="1:18" ht="12.75" x14ac:dyDescent="0.35">
      <c r="A2528" s="1" t="s">
        <v>5778</v>
      </c>
      <c r="B2528" s="1">
        <v>74</v>
      </c>
      <c r="C2528" s="1" t="str">
        <f t="shared" si="117"/>
        <v>Elderly</v>
      </c>
      <c r="D2528" s="1" t="s">
        <v>25</v>
      </c>
      <c r="E2528" s="1" t="s">
        <v>5779</v>
      </c>
      <c r="F2528" s="2">
        <v>45435</v>
      </c>
      <c r="G2528" s="2" t="str">
        <f t="shared" si="118"/>
        <v>May</v>
      </c>
      <c r="H2528" s="2" t="str">
        <f t="shared" si="119"/>
        <v>Spring</v>
      </c>
      <c r="I2528" s="1" t="s">
        <v>75</v>
      </c>
      <c r="J2528" s="1" t="s">
        <v>85</v>
      </c>
      <c r="K2528" s="1">
        <v>18</v>
      </c>
      <c r="L2528" s="7">
        <v>2672</v>
      </c>
      <c r="M2528" s="1" t="s">
        <v>35</v>
      </c>
      <c r="N2528" s="1" t="s">
        <v>21</v>
      </c>
      <c r="O2528" s="1" t="s">
        <v>1027</v>
      </c>
      <c r="P2528" s="1">
        <v>80</v>
      </c>
      <c r="Q2528" s="1" t="s">
        <v>23</v>
      </c>
      <c r="R2528" s="1">
        <v>4</v>
      </c>
    </row>
    <row r="2529" spans="1:18" ht="12.75" x14ac:dyDescent="0.35">
      <c r="A2529" s="1" t="s">
        <v>5780</v>
      </c>
      <c r="B2529" s="1">
        <v>73</v>
      </c>
      <c r="C2529" s="1" t="str">
        <f t="shared" si="117"/>
        <v>Elderly</v>
      </c>
      <c r="D2529" s="1" t="s">
        <v>62</v>
      </c>
      <c r="E2529" s="1" t="s">
        <v>5781</v>
      </c>
      <c r="F2529" s="2">
        <v>45389</v>
      </c>
      <c r="G2529" s="2" t="str">
        <f t="shared" si="118"/>
        <v>April</v>
      </c>
      <c r="H2529" s="2" t="str">
        <f t="shared" si="119"/>
        <v>Spring</v>
      </c>
      <c r="I2529" s="1" t="s">
        <v>27</v>
      </c>
      <c r="J2529" s="1" t="s">
        <v>34</v>
      </c>
      <c r="K2529" s="1">
        <v>87</v>
      </c>
      <c r="L2529" s="7">
        <v>1562.38</v>
      </c>
      <c r="M2529" s="1" t="s">
        <v>20</v>
      </c>
      <c r="N2529" s="1" t="s">
        <v>36</v>
      </c>
      <c r="O2529" s="1" t="s">
        <v>86</v>
      </c>
      <c r="P2529" s="1">
        <v>43</v>
      </c>
      <c r="Q2529" s="1" t="s">
        <v>47</v>
      </c>
      <c r="R2529" s="1">
        <v>2</v>
      </c>
    </row>
    <row r="2530" spans="1:18" ht="12.75" x14ac:dyDescent="0.35">
      <c r="A2530" s="1" t="s">
        <v>5782</v>
      </c>
      <c r="B2530" s="1">
        <v>66</v>
      </c>
      <c r="C2530" s="1" t="str">
        <f t="shared" si="117"/>
        <v>Elderly</v>
      </c>
      <c r="D2530" s="1" t="s">
        <v>62</v>
      </c>
      <c r="E2530" s="1" t="s">
        <v>5783</v>
      </c>
      <c r="F2530" s="2">
        <v>45307</v>
      </c>
      <c r="G2530" s="2" t="str">
        <f t="shared" si="118"/>
        <v>January</v>
      </c>
      <c r="H2530" s="2" t="str">
        <f t="shared" si="119"/>
        <v>Winter</v>
      </c>
      <c r="I2530" s="1" t="s">
        <v>64</v>
      </c>
      <c r="J2530" s="1" t="s">
        <v>34</v>
      </c>
      <c r="K2530" s="1">
        <v>62</v>
      </c>
      <c r="L2530" s="7">
        <v>182.89</v>
      </c>
      <c r="M2530" s="1" t="s">
        <v>29</v>
      </c>
      <c r="N2530" s="1" t="s">
        <v>21</v>
      </c>
      <c r="O2530" s="1" t="s">
        <v>123</v>
      </c>
      <c r="P2530" s="1">
        <v>36</v>
      </c>
      <c r="Q2530" s="1" t="s">
        <v>38</v>
      </c>
      <c r="R2530" s="1">
        <v>2</v>
      </c>
    </row>
    <row r="2531" spans="1:18" ht="12.75" x14ac:dyDescent="0.35">
      <c r="A2531" s="1" t="s">
        <v>5784</v>
      </c>
      <c r="B2531" s="1">
        <v>63</v>
      </c>
      <c r="C2531" s="1" t="str">
        <f t="shared" si="117"/>
        <v>Elderly</v>
      </c>
      <c r="D2531" s="1" t="s">
        <v>16</v>
      </c>
      <c r="E2531" s="1" t="s">
        <v>5785</v>
      </c>
      <c r="F2531" s="2">
        <v>45568</v>
      </c>
      <c r="G2531" s="2" t="str">
        <f t="shared" si="118"/>
        <v>October</v>
      </c>
      <c r="H2531" s="2" t="str">
        <f t="shared" si="119"/>
        <v>Autumn</v>
      </c>
      <c r="I2531" s="1" t="s">
        <v>54</v>
      </c>
      <c r="J2531" s="1" t="s">
        <v>50</v>
      </c>
      <c r="K2531" s="1">
        <v>6</v>
      </c>
      <c r="L2531" s="7">
        <v>1963.57</v>
      </c>
      <c r="M2531" s="1" t="s">
        <v>20</v>
      </c>
      <c r="N2531" s="1" t="s">
        <v>21</v>
      </c>
      <c r="O2531" s="1" t="s">
        <v>4982</v>
      </c>
      <c r="P2531" s="1">
        <v>6</v>
      </c>
      <c r="Q2531" s="1" t="s">
        <v>47</v>
      </c>
      <c r="R2531" s="1">
        <v>3</v>
      </c>
    </row>
    <row r="2532" spans="1:18" ht="12.75" x14ac:dyDescent="0.35">
      <c r="A2532" s="1" t="s">
        <v>5786</v>
      </c>
      <c r="B2532" s="1">
        <v>44</v>
      </c>
      <c r="C2532" s="1" t="str">
        <f t="shared" si="117"/>
        <v>Middle-Aged</v>
      </c>
      <c r="D2532" s="1" t="s">
        <v>62</v>
      </c>
      <c r="E2532" s="1" t="s">
        <v>5787</v>
      </c>
      <c r="F2532" s="2">
        <v>45578</v>
      </c>
      <c r="G2532" s="2" t="str">
        <f t="shared" si="118"/>
        <v>October</v>
      </c>
      <c r="H2532" s="2" t="str">
        <f t="shared" si="119"/>
        <v>Autumn</v>
      </c>
      <c r="I2532" s="1" t="s">
        <v>54</v>
      </c>
      <c r="J2532" s="1" t="s">
        <v>28</v>
      </c>
      <c r="K2532" s="1">
        <v>15</v>
      </c>
      <c r="L2532" s="7">
        <v>2028.19</v>
      </c>
      <c r="M2532" s="1" t="s">
        <v>35</v>
      </c>
      <c r="N2532" s="1" t="s">
        <v>36</v>
      </c>
      <c r="O2532" s="1" t="s">
        <v>703</v>
      </c>
      <c r="P2532" s="1">
        <v>65</v>
      </c>
      <c r="Q2532" s="1" t="s">
        <v>66</v>
      </c>
      <c r="R2532" s="1">
        <v>3</v>
      </c>
    </row>
    <row r="2533" spans="1:18" ht="12.75" x14ac:dyDescent="0.35">
      <c r="A2533" s="1" t="s">
        <v>5788</v>
      </c>
      <c r="B2533" s="1">
        <v>20</v>
      </c>
      <c r="C2533" s="1" t="str">
        <f t="shared" si="117"/>
        <v>Young Adults</v>
      </c>
      <c r="D2533" s="1" t="s">
        <v>62</v>
      </c>
      <c r="E2533" s="1" t="s">
        <v>5789</v>
      </c>
      <c r="F2533" s="2">
        <v>45642</v>
      </c>
      <c r="G2533" s="2" t="str">
        <f t="shared" si="118"/>
        <v>December</v>
      </c>
      <c r="H2533" s="2" t="str">
        <f t="shared" si="119"/>
        <v>Winter</v>
      </c>
      <c r="I2533" s="1" t="s">
        <v>41</v>
      </c>
      <c r="J2533" s="1" t="s">
        <v>19</v>
      </c>
      <c r="K2533" s="1">
        <v>41</v>
      </c>
      <c r="L2533" s="7">
        <v>2105.15</v>
      </c>
      <c r="M2533" s="1" t="s">
        <v>35</v>
      </c>
      <c r="N2533" s="1" t="s">
        <v>36</v>
      </c>
      <c r="O2533" s="1" t="s">
        <v>1641</v>
      </c>
      <c r="P2533" s="1">
        <v>67</v>
      </c>
      <c r="Q2533" s="1" t="s">
        <v>23</v>
      </c>
      <c r="R2533" s="1">
        <v>5</v>
      </c>
    </row>
    <row r="2534" spans="1:18" ht="12.75" x14ac:dyDescent="0.35">
      <c r="A2534" s="1" t="s">
        <v>5790</v>
      </c>
      <c r="B2534" s="1">
        <v>19</v>
      </c>
      <c r="C2534" s="1" t="str">
        <f t="shared" si="117"/>
        <v>Teenagers</v>
      </c>
      <c r="D2534" s="1" t="s">
        <v>62</v>
      </c>
      <c r="E2534" s="1" t="s">
        <v>5791</v>
      </c>
      <c r="F2534" s="2">
        <v>45564</v>
      </c>
      <c r="G2534" s="2" t="str">
        <f t="shared" si="118"/>
        <v>September</v>
      </c>
      <c r="H2534" s="2" t="str">
        <f t="shared" si="119"/>
        <v>Autumn</v>
      </c>
      <c r="I2534" s="1" t="s">
        <v>27</v>
      </c>
      <c r="J2534" s="1" t="s">
        <v>19</v>
      </c>
      <c r="K2534" s="1">
        <v>11</v>
      </c>
      <c r="L2534" s="7">
        <v>2647.47</v>
      </c>
      <c r="M2534" s="1" t="s">
        <v>29</v>
      </c>
      <c r="N2534" s="1" t="s">
        <v>36</v>
      </c>
      <c r="O2534" s="1" t="s">
        <v>3375</v>
      </c>
      <c r="P2534" s="1">
        <v>25</v>
      </c>
      <c r="Q2534" s="1" t="s">
        <v>38</v>
      </c>
      <c r="R2534" s="1">
        <v>4</v>
      </c>
    </row>
    <row r="2535" spans="1:18" ht="12.75" x14ac:dyDescent="0.35">
      <c r="A2535" s="1" t="s">
        <v>5792</v>
      </c>
      <c r="B2535" s="1">
        <v>72</v>
      </c>
      <c r="C2535" s="1" t="str">
        <f t="shared" si="117"/>
        <v>Elderly</v>
      </c>
      <c r="D2535" s="1" t="s">
        <v>16</v>
      </c>
      <c r="E2535" s="1" t="s">
        <v>5793</v>
      </c>
      <c r="F2535" s="2">
        <v>45490</v>
      </c>
      <c r="G2535" s="2" t="str">
        <f t="shared" si="118"/>
        <v>July</v>
      </c>
      <c r="H2535" s="2" t="str">
        <f t="shared" si="119"/>
        <v>Summer</v>
      </c>
      <c r="I2535" s="1" t="s">
        <v>58</v>
      </c>
      <c r="J2535" s="1" t="s">
        <v>59</v>
      </c>
      <c r="K2535" s="1">
        <v>49</v>
      </c>
      <c r="L2535" s="7">
        <v>2169.62</v>
      </c>
      <c r="M2535" s="1" t="s">
        <v>20</v>
      </c>
      <c r="N2535" s="1" t="s">
        <v>21</v>
      </c>
      <c r="O2535" s="1" t="s">
        <v>283</v>
      </c>
      <c r="P2535" s="1">
        <v>7</v>
      </c>
      <c r="Q2535" s="1" t="s">
        <v>31</v>
      </c>
      <c r="R2535" s="1">
        <v>5</v>
      </c>
    </row>
    <row r="2536" spans="1:18" ht="12.75" x14ac:dyDescent="0.35">
      <c r="A2536" s="1" t="s">
        <v>5794</v>
      </c>
      <c r="B2536" s="1">
        <v>17</v>
      </c>
      <c r="C2536" s="1" t="str">
        <f t="shared" si="117"/>
        <v>Teenagers</v>
      </c>
      <c r="D2536" s="1" t="s">
        <v>16</v>
      </c>
      <c r="E2536" s="1" t="s">
        <v>26</v>
      </c>
      <c r="F2536" s="2">
        <v>45345</v>
      </c>
      <c r="G2536" s="2" t="str">
        <f t="shared" si="118"/>
        <v>February</v>
      </c>
      <c r="H2536" s="2" t="str">
        <f t="shared" si="119"/>
        <v>Winter</v>
      </c>
      <c r="I2536" s="1" t="s">
        <v>41</v>
      </c>
      <c r="J2536" s="1" t="s">
        <v>85</v>
      </c>
      <c r="K2536" s="1">
        <v>74</v>
      </c>
      <c r="L2536" s="7">
        <v>3449.66</v>
      </c>
      <c r="M2536" s="1" t="s">
        <v>29</v>
      </c>
      <c r="N2536" s="1" t="s">
        <v>21</v>
      </c>
      <c r="O2536" s="1" t="s">
        <v>4147</v>
      </c>
      <c r="P2536" s="1">
        <v>3</v>
      </c>
      <c r="Q2536" s="1" t="s">
        <v>23</v>
      </c>
      <c r="R2536" s="1">
        <v>4</v>
      </c>
    </row>
    <row r="2537" spans="1:18" ht="12.75" x14ac:dyDescent="0.35">
      <c r="A2537" s="1" t="s">
        <v>5795</v>
      </c>
      <c r="B2537" s="1">
        <v>50</v>
      </c>
      <c r="C2537" s="1" t="str">
        <f t="shared" si="117"/>
        <v>Middle-Aged</v>
      </c>
      <c r="D2537" s="1" t="s">
        <v>25</v>
      </c>
      <c r="E2537" s="1" t="s">
        <v>5796</v>
      </c>
      <c r="F2537" s="2">
        <v>45351</v>
      </c>
      <c r="G2537" s="2" t="str">
        <f t="shared" si="118"/>
        <v>February</v>
      </c>
      <c r="H2537" s="2" t="str">
        <f t="shared" si="119"/>
        <v>Winter</v>
      </c>
      <c r="I2537" s="1" t="s">
        <v>64</v>
      </c>
      <c r="J2537" s="1" t="s">
        <v>85</v>
      </c>
      <c r="K2537" s="1">
        <v>13</v>
      </c>
      <c r="L2537" s="7">
        <v>1190.97</v>
      </c>
      <c r="M2537" s="1" t="s">
        <v>20</v>
      </c>
      <c r="N2537" s="1" t="s">
        <v>21</v>
      </c>
      <c r="O2537" s="1" t="s">
        <v>159</v>
      </c>
      <c r="P2537" s="1">
        <v>69</v>
      </c>
      <c r="Q2537" s="1" t="s">
        <v>23</v>
      </c>
      <c r="R2537" s="1">
        <v>1</v>
      </c>
    </row>
    <row r="2538" spans="1:18" ht="12.75" x14ac:dyDescent="0.35">
      <c r="A2538" s="1" t="s">
        <v>5797</v>
      </c>
      <c r="B2538" s="1">
        <v>1</v>
      </c>
      <c r="C2538" s="1" t="str">
        <f t="shared" si="117"/>
        <v>Children</v>
      </c>
      <c r="D2538" s="1" t="s">
        <v>16</v>
      </c>
      <c r="E2538" s="1" t="s">
        <v>4562</v>
      </c>
      <c r="F2538" s="2">
        <v>45559</v>
      </c>
      <c r="G2538" s="2" t="str">
        <f t="shared" si="118"/>
        <v>September</v>
      </c>
      <c r="H2538" s="2" t="str">
        <f t="shared" si="119"/>
        <v>Autumn</v>
      </c>
      <c r="I2538" s="1" t="s">
        <v>54</v>
      </c>
      <c r="J2538" s="1" t="s">
        <v>28</v>
      </c>
      <c r="K2538" s="1">
        <v>71</v>
      </c>
      <c r="L2538" s="7">
        <v>1394.16</v>
      </c>
      <c r="M2538" s="1" t="s">
        <v>35</v>
      </c>
      <c r="N2538" s="1" t="s">
        <v>36</v>
      </c>
      <c r="O2538" s="1" t="s">
        <v>800</v>
      </c>
      <c r="P2538" s="1">
        <v>29</v>
      </c>
      <c r="Q2538" s="1" t="s">
        <v>31</v>
      </c>
      <c r="R2538" s="1">
        <v>3</v>
      </c>
    </row>
    <row r="2539" spans="1:18" ht="12.75" x14ac:dyDescent="0.35">
      <c r="A2539" s="1" t="s">
        <v>5798</v>
      </c>
      <c r="B2539" s="1">
        <v>13</v>
      </c>
      <c r="C2539" s="1" t="str">
        <f t="shared" si="117"/>
        <v>Teenagers</v>
      </c>
      <c r="D2539" s="1" t="s">
        <v>62</v>
      </c>
      <c r="E2539" s="1" t="s">
        <v>5799</v>
      </c>
      <c r="F2539" s="2">
        <v>45575</v>
      </c>
      <c r="G2539" s="2" t="str">
        <f t="shared" si="118"/>
        <v>October</v>
      </c>
      <c r="H2539" s="2" t="str">
        <f t="shared" si="119"/>
        <v>Autumn</v>
      </c>
      <c r="I2539" s="1" t="s">
        <v>41</v>
      </c>
      <c r="J2539" s="1" t="s">
        <v>28</v>
      </c>
      <c r="K2539" s="1">
        <v>26</v>
      </c>
      <c r="L2539" s="7">
        <v>257.95</v>
      </c>
      <c r="M2539" s="1" t="s">
        <v>35</v>
      </c>
      <c r="N2539" s="1" t="s">
        <v>36</v>
      </c>
      <c r="O2539" s="1" t="s">
        <v>571</v>
      </c>
      <c r="P2539" s="1">
        <v>58</v>
      </c>
      <c r="Q2539" s="1" t="s">
        <v>38</v>
      </c>
      <c r="R2539" s="1">
        <v>5</v>
      </c>
    </row>
    <row r="2540" spans="1:18" ht="12.75" x14ac:dyDescent="0.35">
      <c r="A2540" s="1" t="s">
        <v>5800</v>
      </c>
      <c r="B2540" s="1">
        <v>52</v>
      </c>
      <c r="C2540" s="1" t="str">
        <f t="shared" si="117"/>
        <v>Middle-Aged</v>
      </c>
      <c r="D2540" s="1" t="s">
        <v>25</v>
      </c>
      <c r="E2540" s="1" t="s">
        <v>5488</v>
      </c>
      <c r="F2540" s="2">
        <v>45468</v>
      </c>
      <c r="G2540" s="2" t="str">
        <f t="shared" si="118"/>
        <v>June</v>
      </c>
      <c r="H2540" s="2" t="str">
        <f t="shared" si="119"/>
        <v>Summer</v>
      </c>
      <c r="I2540" s="1" t="s">
        <v>58</v>
      </c>
      <c r="J2540" s="1" t="s">
        <v>28</v>
      </c>
      <c r="K2540" s="1">
        <v>88</v>
      </c>
      <c r="L2540" s="7">
        <v>1348.89</v>
      </c>
      <c r="M2540" s="1" t="s">
        <v>20</v>
      </c>
      <c r="N2540" s="1" t="s">
        <v>36</v>
      </c>
      <c r="O2540" s="1" t="s">
        <v>387</v>
      </c>
      <c r="P2540" s="1">
        <v>4</v>
      </c>
      <c r="Q2540" s="1" t="s">
        <v>38</v>
      </c>
      <c r="R2540" s="1">
        <v>4</v>
      </c>
    </row>
    <row r="2541" spans="1:18" ht="12.75" x14ac:dyDescent="0.35">
      <c r="A2541" s="1" t="s">
        <v>5801</v>
      </c>
      <c r="B2541" s="1">
        <v>4</v>
      </c>
      <c r="C2541" s="1" t="str">
        <f t="shared" si="117"/>
        <v>Children</v>
      </c>
      <c r="D2541" s="1" t="s">
        <v>62</v>
      </c>
      <c r="E2541" s="1" t="s">
        <v>5802</v>
      </c>
      <c r="F2541" s="2">
        <v>45388</v>
      </c>
      <c r="G2541" s="2" t="str">
        <f t="shared" si="118"/>
        <v>April</v>
      </c>
      <c r="H2541" s="2" t="str">
        <f t="shared" si="119"/>
        <v>Spring</v>
      </c>
      <c r="I2541" s="1" t="s">
        <v>27</v>
      </c>
      <c r="J2541" s="1" t="s">
        <v>59</v>
      </c>
      <c r="K2541" s="1">
        <v>84</v>
      </c>
      <c r="L2541" s="7">
        <v>3013.95</v>
      </c>
      <c r="M2541" s="1" t="s">
        <v>20</v>
      </c>
      <c r="N2541" s="1" t="s">
        <v>36</v>
      </c>
      <c r="O2541" s="1" t="s">
        <v>2151</v>
      </c>
      <c r="P2541" s="1">
        <v>93</v>
      </c>
      <c r="Q2541" s="1" t="s">
        <v>38</v>
      </c>
      <c r="R2541" s="1">
        <v>3</v>
      </c>
    </row>
    <row r="2542" spans="1:18" ht="12.75" x14ac:dyDescent="0.35">
      <c r="A2542" s="1" t="s">
        <v>5803</v>
      </c>
      <c r="B2542" s="1">
        <v>42</v>
      </c>
      <c r="C2542" s="1" t="str">
        <f t="shared" si="117"/>
        <v>Middle-Aged</v>
      </c>
      <c r="D2542" s="1" t="s">
        <v>25</v>
      </c>
      <c r="E2542" s="1" t="s">
        <v>5804</v>
      </c>
      <c r="F2542" s="2">
        <v>45519</v>
      </c>
      <c r="G2542" s="2" t="str">
        <f t="shared" si="118"/>
        <v>August</v>
      </c>
      <c r="H2542" s="2" t="str">
        <f t="shared" si="119"/>
        <v>Summer</v>
      </c>
      <c r="I2542" s="1" t="s">
        <v>41</v>
      </c>
      <c r="J2542" s="1" t="s">
        <v>50</v>
      </c>
      <c r="K2542" s="1">
        <v>23</v>
      </c>
      <c r="L2542" s="7">
        <v>3177.96</v>
      </c>
      <c r="M2542" s="1" t="s">
        <v>29</v>
      </c>
      <c r="N2542" s="1" t="s">
        <v>21</v>
      </c>
      <c r="O2542" s="1" t="s">
        <v>5805</v>
      </c>
      <c r="P2542" s="1">
        <v>36</v>
      </c>
      <c r="Q2542" s="1" t="s">
        <v>47</v>
      </c>
      <c r="R2542" s="1">
        <v>3</v>
      </c>
    </row>
    <row r="2543" spans="1:18" ht="12.75" x14ac:dyDescent="0.35">
      <c r="A2543" s="1" t="s">
        <v>5806</v>
      </c>
      <c r="B2543" s="1">
        <v>69</v>
      </c>
      <c r="C2543" s="1" t="str">
        <f t="shared" si="117"/>
        <v>Elderly</v>
      </c>
      <c r="D2543" s="1" t="s">
        <v>16</v>
      </c>
      <c r="E2543" s="1" t="s">
        <v>2636</v>
      </c>
      <c r="F2543" s="2">
        <v>45324</v>
      </c>
      <c r="G2543" s="2" t="str">
        <f t="shared" si="118"/>
        <v>February</v>
      </c>
      <c r="H2543" s="2" t="str">
        <f t="shared" si="119"/>
        <v>Winter</v>
      </c>
      <c r="I2543" s="1" t="s">
        <v>45</v>
      </c>
      <c r="J2543" s="1" t="s">
        <v>50</v>
      </c>
      <c r="K2543" s="1">
        <v>53</v>
      </c>
      <c r="L2543" s="7">
        <v>4384.79</v>
      </c>
      <c r="M2543" s="1" t="s">
        <v>29</v>
      </c>
      <c r="N2543" s="1" t="s">
        <v>36</v>
      </c>
      <c r="O2543" s="1" t="s">
        <v>258</v>
      </c>
      <c r="P2543" s="1">
        <v>24</v>
      </c>
      <c r="Q2543" s="1" t="s">
        <v>31</v>
      </c>
      <c r="R2543" s="1">
        <v>1</v>
      </c>
    </row>
    <row r="2544" spans="1:18" ht="12.75" x14ac:dyDescent="0.35">
      <c r="A2544" s="1" t="s">
        <v>5807</v>
      </c>
      <c r="B2544" s="1">
        <v>19</v>
      </c>
      <c r="C2544" s="1" t="str">
        <f t="shared" si="117"/>
        <v>Teenagers</v>
      </c>
      <c r="D2544" s="1" t="s">
        <v>16</v>
      </c>
      <c r="E2544" s="1" t="s">
        <v>5808</v>
      </c>
      <c r="F2544" s="2">
        <v>45586</v>
      </c>
      <c r="G2544" s="2" t="str">
        <f t="shared" si="118"/>
        <v>October</v>
      </c>
      <c r="H2544" s="2" t="str">
        <f t="shared" si="119"/>
        <v>Autumn</v>
      </c>
      <c r="I2544" s="1" t="s">
        <v>45</v>
      </c>
      <c r="J2544" s="1" t="s">
        <v>59</v>
      </c>
      <c r="K2544" s="1">
        <v>82</v>
      </c>
      <c r="L2544" s="7">
        <v>1064.77</v>
      </c>
      <c r="M2544" s="1" t="s">
        <v>35</v>
      </c>
      <c r="N2544" s="1" t="s">
        <v>21</v>
      </c>
      <c r="O2544" s="1" t="s">
        <v>3372</v>
      </c>
      <c r="P2544" s="1">
        <v>76</v>
      </c>
      <c r="Q2544" s="1" t="s">
        <v>66</v>
      </c>
      <c r="R2544" s="1">
        <v>3</v>
      </c>
    </row>
    <row r="2545" spans="1:18" ht="12.75" x14ac:dyDescent="0.35">
      <c r="A2545" s="1" t="s">
        <v>5809</v>
      </c>
      <c r="B2545" s="1">
        <v>98</v>
      </c>
      <c r="C2545" s="1" t="str">
        <f t="shared" si="117"/>
        <v>Elderly</v>
      </c>
      <c r="D2545" s="1" t="s">
        <v>62</v>
      </c>
      <c r="E2545" s="1" t="s">
        <v>5810</v>
      </c>
      <c r="F2545" s="2">
        <v>45464</v>
      </c>
      <c r="G2545" s="2" t="str">
        <f t="shared" si="118"/>
        <v>June</v>
      </c>
      <c r="H2545" s="2" t="str">
        <f t="shared" si="119"/>
        <v>Summer</v>
      </c>
      <c r="I2545" s="1" t="s">
        <v>18</v>
      </c>
      <c r="J2545" s="1" t="s">
        <v>50</v>
      </c>
      <c r="K2545" s="1">
        <v>9</v>
      </c>
      <c r="L2545" s="7">
        <v>3680.83</v>
      </c>
      <c r="M2545" s="1" t="s">
        <v>29</v>
      </c>
      <c r="N2545" s="1" t="s">
        <v>21</v>
      </c>
      <c r="O2545" s="1" t="s">
        <v>2807</v>
      </c>
      <c r="P2545" s="1">
        <v>69</v>
      </c>
      <c r="Q2545" s="1" t="s">
        <v>31</v>
      </c>
      <c r="R2545" s="1">
        <v>1</v>
      </c>
    </row>
    <row r="2546" spans="1:18" ht="12.75" x14ac:dyDescent="0.35">
      <c r="A2546" s="1" t="s">
        <v>5811</v>
      </c>
      <c r="B2546" s="1">
        <v>35</v>
      </c>
      <c r="C2546" s="1" t="str">
        <f t="shared" si="117"/>
        <v>Young Adults</v>
      </c>
      <c r="D2546" s="1" t="s">
        <v>62</v>
      </c>
      <c r="E2546" s="1" t="s">
        <v>5812</v>
      </c>
      <c r="F2546" s="2">
        <v>45458</v>
      </c>
      <c r="G2546" s="2" t="str">
        <f t="shared" si="118"/>
        <v>June</v>
      </c>
      <c r="H2546" s="2" t="str">
        <f t="shared" si="119"/>
        <v>Summer</v>
      </c>
      <c r="I2546" s="1" t="s">
        <v>54</v>
      </c>
      <c r="J2546" s="1" t="s">
        <v>34</v>
      </c>
      <c r="K2546" s="1">
        <v>10</v>
      </c>
      <c r="L2546" s="7">
        <v>1543.75</v>
      </c>
      <c r="M2546" s="1" t="s">
        <v>20</v>
      </c>
      <c r="N2546" s="1" t="s">
        <v>21</v>
      </c>
      <c r="O2546" s="1" t="s">
        <v>715</v>
      </c>
      <c r="P2546" s="1">
        <v>5</v>
      </c>
      <c r="Q2546" s="1" t="s">
        <v>38</v>
      </c>
      <c r="R2546" s="1">
        <v>3</v>
      </c>
    </row>
    <row r="2547" spans="1:18" ht="12.75" x14ac:dyDescent="0.35">
      <c r="A2547" s="1" t="s">
        <v>5813</v>
      </c>
      <c r="B2547" s="1">
        <v>45</v>
      </c>
      <c r="C2547" s="1" t="str">
        <f t="shared" si="117"/>
        <v>Middle-Aged</v>
      </c>
      <c r="D2547" s="1" t="s">
        <v>62</v>
      </c>
      <c r="E2547" s="1" t="s">
        <v>5814</v>
      </c>
      <c r="F2547" s="2">
        <v>45560</v>
      </c>
      <c r="G2547" s="2" t="str">
        <f t="shared" si="118"/>
        <v>September</v>
      </c>
      <c r="H2547" s="2" t="str">
        <f t="shared" si="119"/>
        <v>Autumn</v>
      </c>
      <c r="I2547" s="1" t="s">
        <v>18</v>
      </c>
      <c r="J2547" s="1" t="s">
        <v>19</v>
      </c>
      <c r="K2547" s="1">
        <v>58</v>
      </c>
      <c r="L2547" s="7">
        <v>4224.6099999999997</v>
      </c>
      <c r="M2547" s="1" t="s">
        <v>20</v>
      </c>
      <c r="N2547" s="1" t="s">
        <v>36</v>
      </c>
      <c r="O2547" s="1" t="s">
        <v>336</v>
      </c>
      <c r="P2547" s="1">
        <v>45</v>
      </c>
      <c r="Q2547" s="1" t="s">
        <v>66</v>
      </c>
      <c r="R2547" s="1">
        <v>1</v>
      </c>
    </row>
    <row r="2548" spans="1:18" ht="12.75" x14ac:dyDescent="0.35">
      <c r="A2548" s="1" t="s">
        <v>5815</v>
      </c>
      <c r="B2548" s="1">
        <v>33</v>
      </c>
      <c r="C2548" s="1" t="str">
        <f t="shared" si="117"/>
        <v>Young Adults</v>
      </c>
      <c r="D2548" s="1" t="s">
        <v>16</v>
      </c>
      <c r="E2548" s="1" t="s">
        <v>5816</v>
      </c>
      <c r="F2548" s="2">
        <v>45612</v>
      </c>
      <c r="G2548" s="2" t="str">
        <f t="shared" si="118"/>
        <v>November</v>
      </c>
      <c r="H2548" s="2" t="str">
        <f t="shared" si="119"/>
        <v>Autumn</v>
      </c>
      <c r="I2548" s="1" t="s">
        <v>41</v>
      </c>
      <c r="J2548" s="1" t="s">
        <v>34</v>
      </c>
      <c r="K2548" s="1">
        <v>33</v>
      </c>
      <c r="L2548" s="7">
        <v>1891.51</v>
      </c>
      <c r="M2548" s="1" t="s">
        <v>20</v>
      </c>
      <c r="N2548" s="1" t="s">
        <v>21</v>
      </c>
      <c r="O2548" s="1" t="s">
        <v>4573</v>
      </c>
      <c r="P2548" s="1">
        <v>82</v>
      </c>
      <c r="Q2548" s="1" t="s">
        <v>38</v>
      </c>
      <c r="R2548" s="1">
        <v>1</v>
      </c>
    </row>
    <row r="2549" spans="1:18" ht="12.75" x14ac:dyDescent="0.35">
      <c r="A2549" s="1" t="s">
        <v>5817</v>
      </c>
      <c r="B2549" s="1">
        <v>87</v>
      </c>
      <c r="C2549" s="1" t="str">
        <f t="shared" si="117"/>
        <v>Elderly</v>
      </c>
      <c r="D2549" s="1" t="s">
        <v>16</v>
      </c>
      <c r="E2549" s="1" t="s">
        <v>3169</v>
      </c>
      <c r="F2549" s="2">
        <v>45383</v>
      </c>
      <c r="G2549" s="2" t="str">
        <f t="shared" si="118"/>
        <v>April</v>
      </c>
      <c r="H2549" s="2" t="str">
        <f t="shared" si="119"/>
        <v>Spring</v>
      </c>
      <c r="I2549" s="1" t="s">
        <v>64</v>
      </c>
      <c r="J2549" s="1" t="s">
        <v>28</v>
      </c>
      <c r="K2549" s="1">
        <v>73</v>
      </c>
      <c r="L2549" s="7">
        <v>4414.59</v>
      </c>
      <c r="M2549" s="1" t="s">
        <v>35</v>
      </c>
      <c r="N2549" s="1" t="s">
        <v>36</v>
      </c>
      <c r="O2549" s="1" t="s">
        <v>2680</v>
      </c>
      <c r="P2549" s="1">
        <v>86</v>
      </c>
      <c r="Q2549" s="1" t="s">
        <v>23</v>
      </c>
      <c r="R2549" s="1">
        <v>4</v>
      </c>
    </row>
    <row r="2550" spans="1:18" ht="12.75" x14ac:dyDescent="0.35">
      <c r="A2550" s="1" t="s">
        <v>5818</v>
      </c>
      <c r="B2550" s="1">
        <v>26</v>
      </c>
      <c r="C2550" s="1" t="str">
        <f t="shared" si="117"/>
        <v>Young Adults</v>
      </c>
      <c r="D2550" s="1" t="s">
        <v>25</v>
      </c>
      <c r="E2550" s="1" t="s">
        <v>5819</v>
      </c>
      <c r="F2550" s="2">
        <v>45569</v>
      </c>
      <c r="G2550" s="2" t="str">
        <f t="shared" si="118"/>
        <v>October</v>
      </c>
      <c r="H2550" s="2" t="str">
        <f t="shared" si="119"/>
        <v>Autumn</v>
      </c>
      <c r="I2550" s="1" t="s">
        <v>27</v>
      </c>
      <c r="J2550" s="1" t="s">
        <v>28</v>
      </c>
      <c r="K2550" s="1">
        <v>30</v>
      </c>
      <c r="L2550" s="7">
        <v>977.7</v>
      </c>
      <c r="M2550" s="1" t="s">
        <v>20</v>
      </c>
      <c r="N2550" s="1" t="s">
        <v>36</v>
      </c>
      <c r="O2550" s="1" t="s">
        <v>2452</v>
      </c>
      <c r="P2550" s="1">
        <v>37</v>
      </c>
      <c r="Q2550" s="1" t="s">
        <v>47</v>
      </c>
      <c r="R2550" s="1">
        <v>5</v>
      </c>
    </row>
    <row r="2551" spans="1:18" ht="12.75" x14ac:dyDescent="0.35">
      <c r="A2551" s="1" t="s">
        <v>5820</v>
      </c>
      <c r="B2551" s="1">
        <v>82</v>
      </c>
      <c r="C2551" s="1" t="str">
        <f t="shared" si="117"/>
        <v>Elderly</v>
      </c>
      <c r="D2551" s="1" t="s">
        <v>25</v>
      </c>
      <c r="E2551" s="1" t="s">
        <v>5821</v>
      </c>
      <c r="F2551" s="2">
        <v>45412</v>
      </c>
      <c r="G2551" s="2" t="str">
        <f t="shared" si="118"/>
        <v>April</v>
      </c>
      <c r="H2551" s="2" t="str">
        <f t="shared" si="119"/>
        <v>Spring</v>
      </c>
      <c r="I2551" s="1" t="s">
        <v>58</v>
      </c>
      <c r="J2551" s="1" t="s">
        <v>34</v>
      </c>
      <c r="K2551" s="1">
        <v>74</v>
      </c>
      <c r="L2551" s="7">
        <v>998.9</v>
      </c>
      <c r="M2551" s="1" t="s">
        <v>20</v>
      </c>
      <c r="N2551" s="1" t="s">
        <v>36</v>
      </c>
      <c r="O2551" s="1" t="s">
        <v>1714</v>
      </c>
      <c r="P2551" s="1">
        <v>39</v>
      </c>
      <c r="Q2551" s="1" t="s">
        <v>23</v>
      </c>
      <c r="R2551" s="1">
        <v>4</v>
      </c>
    </row>
    <row r="2552" spans="1:18" ht="12.75" x14ac:dyDescent="0.35">
      <c r="A2552" s="1" t="s">
        <v>5822</v>
      </c>
      <c r="B2552" s="1">
        <v>70</v>
      </c>
      <c r="C2552" s="1" t="str">
        <f t="shared" si="117"/>
        <v>Elderly</v>
      </c>
      <c r="D2552" s="1" t="s">
        <v>25</v>
      </c>
      <c r="E2552" s="1" t="s">
        <v>5823</v>
      </c>
      <c r="F2552" s="2">
        <v>45513</v>
      </c>
      <c r="G2552" s="2" t="str">
        <f t="shared" si="118"/>
        <v>August</v>
      </c>
      <c r="H2552" s="2" t="str">
        <f t="shared" si="119"/>
        <v>Summer</v>
      </c>
      <c r="I2552" s="1" t="s">
        <v>45</v>
      </c>
      <c r="J2552" s="1" t="s">
        <v>85</v>
      </c>
      <c r="K2552" s="1">
        <v>16</v>
      </c>
      <c r="L2552" s="7">
        <v>3063.1</v>
      </c>
      <c r="M2552" s="1" t="s">
        <v>20</v>
      </c>
      <c r="N2552" s="1" t="s">
        <v>21</v>
      </c>
      <c r="O2552" s="1" t="s">
        <v>3930</v>
      </c>
      <c r="P2552" s="1">
        <v>72</v>
      </c>
      <c r="Q2552" s="1" t="s">
        <v>66</v>
      </c>
      <c r="R2552" s="1">
        <v>4</v>
      </c>
    </row>
    <row r="2553" spans="1:18" ht="12.75" x14ac:dyDescent="0.35">
      <c r="A2553" s="1" t="s">
        <v>5824</v>
      </c>
      <c r="B2553" s="1">
        <v>75</v>
      </c>
      <c r="C2553" s="1" t="str">
        <f t="shared" si="117"/>
        <v>Elderly</v>
      </c>
      <c r="D2553" s="1" t="s">
        <v>16</v>
      </c>
      <c r="E2553" s="1" t="s">
        <v>5825</v>
      </c>
      <c r="F2553" s="2">
        <v>45626</v>
      </c>
      <c r="G2553" s="2" t="str">
        <f t="shared" si="118"/>
        <v>November</v>
      </c>
      <c r="H2553" s="2" t="str">
        <f t="shared" si="119"/>
        <v>Autumn</v>
      </c>
      <c r="I2553" s="1" t="s">
        <v>45</v>
      </c>
      <c r="J2553" s="1" t="s">
        <v>59</v>
      </c>
      <c r="K2553" s="1">
        <v>64</v>
      </c>
      <c r="L2553" s="7">
        <v>3518.01</v>
      </c>
      <c r="M2553" s="1" t="s">
        <v>35</v>
      </c>
      <c r="N2553" s="1" t="s">
        <v>21</v>
      </c>
      <c r="O2553" s="1" t="s">
        <v>1265</v>
      </c>
      <c r="P2553" s="1">
        <v>35</v>
      </c>
      <c r="Q2553" s="1" t="s">
        <v>66</v>
      </c>
      <c r="R2553" s="1">
        <v>1</v>
      </c>
    </row>
    <row r="2554" spans="1:18" ht="12.75" x14ac:dyDescent="0.35">
      <c r="A2554" s="1" t="s">
        <v>5826</v>
      </c>
      <c r="B2554" s="1">
        <v>67</v>
      </c>
      <c r="C2554" s="1" t="str">
        <f t="shared" si="117"/>
        <v>Elderly</v>
      </c>
      <c r="D2554" s="1" t="s">
        <v>25</v>
      </c>
      <c r="E2554" s="1" t="s">
        <v>5827</v>
      </c>
      <c r="F2554" s="2">
        <v>45363</v>
      </c>
      <c r="G2554" s="2" t="str">
        <f t="shared" si="118"/>
        <v>March</v>
      </c>
      <c r="H2554" s="2" t="str">
        <f t="shared" si="119"/>
        <v>Spring</v>
      </c>
      <c r="I2554" s="1" t="s">
        <v>27</v>
      </c>
      <c r="J2554" s="1" t="s">
        <v>50</v>
      </c>
      <c r="K2554" s="1">
        <v>25</v>
      </c>
      <c r="L2554" s="7">
        <v>4236.9799999999996</v>
      </c>
      <c r="M2554" s="1" t="s">
        <v>20</v>
      </c>
      <c r="N2554" s="1" t="s">
        <v>21</v>
      </c>
      <c r="O2554" s="1" t="s">
        <v>3172</v>
      </c>
      <c r="P2554" s="1">
        <v>51</v>
      </c>
      <c r="Q2554" s="1" t="s">
        <v>31</v>
      </c>
      <c r="R2554" s="1">
        <v>3</v>
      </c>
    </row>
    <row r="2555" spans="1:18" ht="12.75" x14ac:dyDescent="0.35">
      <c r="A2555" s="1" t="s">
        <v>5828</v>
      </c>
      <c r="B2555" s="1">
        <v>56</v>
      </c>
      <c r="C2555" s="1" t="str">
        <f t="shared" si="117"/>
        <v>Middle-Aged</v>
      </c>
      <c r="D2555" s="1" t="s">
        <v>62</v>
      </c>
      <c r="E2555" s="1" t="s">
        <v>5829</v>
      </c>
      <c r="F2555" s="2">
        <v>45579</v>
      </c>
      <c r="G2555" s="2" t="str">
        <f t="shared" si="118"/>
        <v>October</v>
      </c>
      <c r="H2555" s="2" t="str">
        <f t="shared" si="119"/>
        <v>Autumn</v>
      </c>
      <c r="I2555" s="1" t="s">
        <v>45</v>
      </c>
      <c r="J2555" s="1" t="s">
        <v>19</v>
      </c>
      <c r="K2555" s="1">
        <v>53</v>
      </c>
      <c r="L2555" s="7">
        <v>3422.83</v>
      </c>
      <c r="M2555" s="1" t="s">
        <v>20</v>
      </c>
      <c r="N2555" s="1" t="s">
        <v>21</v>
      </c>
      <c r="O2555" s="1" t="s">
        <v>1123</v>
      </c>
      <c r="P2555" s="1">
        <v>25</v>
      </c>
      <c r="Q2555" s="1" t="s">
        <v>38</v>
      </c>
      <c r="R2555" s="1">
        <v>5</v>
      </c>
    </row>
    <row r="2556" spans="1:18" ht="12.75" x14ac:dyDescent="0.35">
      <c r="A2556" s="1" t="s">
        <v>5830</v>
      </c>
      <c r="B2556" s="1">
        <v>16</v>
      </c>
      <c r="C2556" s="1" t="str">
        <f t="shared" si="117"/>
        <v>Teenagers</v>
      </c>
      <c r="D2556" s="1" t="s">
        <v>62</v>
      </c>
      <c r="E2556" s="1" t="s">
        <v>5831</v>
      </c>
      <c r="F2556" s="2">
        <v>45465</v>
      </c>
      <c r="G2556" s="2" t="str">
        <f t="shared" si="118"/>
        <v>June</v>
      </c>
      <c r="H2556" s="2" t="str">
        <f t="shared" si="119"/>
        <v>Summer</v>
      </c>
      <c r="I2556" s="1" t="s">
        <v>41</v>
      </c>
      <c r="J2556" s="1" t="s">
        <v>59</v>
      </c>
      <c r="K2556" s="1">
        <v>21</v>
      </c>
      <c r="L2556" s="7">
        <v>2241.12</v>
      </c>
      <c r="M2556" s="1" t="s">
        <v>20</v>
      </c>
      <c r="N2556" s="1" t="s">
        <v>21</v>
      </c>
      <c r="O2556" s="1" t="s">
        <v>2022</v>
      </c>
      <c r="P2556" s="1">
        <v>83</v>
      </c>
      <c r="Q2556" s="1" t="s">
        <v>38</v>
      </c>
      <c r="R2556" s="1">
        <v>3</v>
      </c>
    </row>
    <row r="2557" spans="1:18" ht="12.75" x14ac:dyDescent="0.35">
      <c r="A2557" s="1" t="s">
        <v>5832</v>
      </c>
      <c r="B2557" s="1">
        <v>60</v>
      </c>
      <c r="C2557" s="1" t="str">
        <f t="shared" si="117"/>
        <v>Elderly</v>
      </c>
      <c r="D2557" s="1" t="s">
        <v>25</v>
      </c>
      <c r="E2557" s="1" t="s">
        <v>5833</v>
      </c>
      <c r="F2557" s="2">
        <v>45500</v>
      </c>
      <c r="G2557" s="2" t="str">
        <f t="shared" si="118"/>
        <v>July</v>
      </c>
      <c r="H2557" s="2" t="str">
        <f t="shared" si="119"/>
        <v>Summer</v>
      </c>
      <c r="I2557" s="1" t="s">
        <v>104</v>
      </c>
      <c r="J2557" s="1" t="s">
        <v>50</v>
      </c>
      <c r="K2557" s="1">
        <v>12</v>
      </c>
      <c r="L2557" s="7">
        <v>1050.33</v>
      </c>
      <c r="M2557" s="1" t="s">
        <v>29</v>
      </c>
      <c r="N2557" s="1" t="s">
        <v>21</v>
      </c>
      <c r="O2557" s="1" t="s">
        <v>800</v>
      </c>
      <c r="P2557" s="1">
        <v>1</v>
      </c>
      <c r="Q2557" s="1" t="s">
        <v>23</v>
      </c>
      <c r="R2557" s="1">
        <v>5</v>
      </c>
    </row>
    <row r="2558" spans="1:18" ht="12.75" x14ac:dyDescent="0.35">
      <c r="A2558" s="1" t="s">
        <v>5834</v>
      </c>
      <c r="B2558" s="1">
        <v>15</v>
      </c>
      <c r="C2558" s="1" t="str">
        <f t="shared" si="117"/>
        <v>Teenagers</v>
      </c>
      <c r="D2558" s="1" t="s">
        <v>16</v>
      </c>
      <c r="E2558" s="1" t="s">
        <v>5835</v>
      </c>
      <c r="F2558" s="2">
        <v>45327</v>
      </c>
      <c r="G2558" s="2" t="str">
        <f t="shared" si="118"/>
        <v>February</v>
      </c>
      <c r="H2558" s="2" t="str">
        <f t="shared" si="119"/>
        <v>Winter</v>
      </c>
      <c r="I2558" s="1" t="s">
        <v>41</v>
      </c>
      <c r="J2558" s="1" t="s">
        <v>50</v>
      </c>
      <c r="K2558" s="1">
        <v>78</v>
      </c>
      <c r="L2558" s="7">
        <v>4841.42</v>
      </c>
      <c r="M2558" s="1" t="s">
        <v>29</v>
      </c>
      <c r="N2558" s="1" t="s">
        <v>36</v>
      </c>
      <c r="O2558" s="1" t="s">
        <v>5836</v>
      </c>
      <c r="P2558" s="1">
        <v>21</v>
      </c>
      <c r="Q2558" s="1" t="s">
        <v>38</v>
      </c>
      <c r="R2558" s="1">
        <v>4</v>
      </c>
    </row>
    <row r="2559" spans="1:18" ht="12.75" x14ac:dyDescent="0.35">
      <c r="A2559" s="1" t="s">
        <v>5837</v>
      </c>
      <c r="B2559" s="1">
        <v>86</v>
      </c>
      <c r="C2559" s="1" t="str">
        <f t="shared" si="117"/>
        <v>Elderly</v>
      </c>
      <c r="D2559" s="1" t="s">
        <v>16</v>
      </c>
      <c r="E2559" s="1" t="s">
        <v>5838</v>
      </c>
      <c r="F2559" s="2">
        <v>45600</v>
      </c>
      <c r="G2559" s="2" t="str">
        <f t="shared" si="118"/>
        <v>November</v>
      </c>
      <c r="H2559" s="2" t="str">
        <f t="shared" si="119"/>
        <v>Autumn</v>
      </c>
      <c r="I2559" s="1" t="s">
        <v>75</v>
      </c>
      <c r="J2559" s="1" t="s">
        <v>50</v>
      </c>
      <c r="K2559" s="1">
        <v>65</v>
      </c>
      <c r="L2559" s="7">
        <v>119.69</v>
      </c>
      <c r="M2559" s="1" t="s">
        <v>35</v>
      </c>
      <c r="N2559" s="1" t="s">
        <v>36</v>
      </c>
      <c r="O2559" s="1" t="s">
        <v>3652</v>
      </c>
      <c r="P2559" s="1">
        <v>40</v>
      </c>
      <c r="Q2559" s="1" t="s">
        <v>66</v>
      </c>
      <c r="R2559" s="1">
        <v>2</v>
      </c>
    </row>
    <row r="2560" spans="1:18" ht="12.75" x14ac:dyDescent="0.35">
      <c r="A2560" s="1" t="s">
        <v>5839</v>
      </c>
      <c r="B2560" s="1">
        <v>94</v>
      </c>
      <c r="C2560" s="1" t="str">
        <f t="shared" si="117"/>
        <v>Elderly</v>
      </c>
      <c r="D2560" s="1" t="s">
        <v>16</v>
      </c>
      <c r="E2560" s="1" t="s">
        <v>5840</v>
      </c>
      <c r="F2560" s="2">
        <v>45598</v>
      </c>
      <c r="G2560" s="2" t="str">
        <f t="shared" si="118"/>
        <v>November</v>
      </c>
      <c r="H2560" s="2" t="str">
        <f t="shared" si="119"/>
        <v>Autumn</v>
      </c>
      <c r="I2560" s="1" t="s">
        <v>75</v>
      </c>
      <c r="J2560" s="1" t="s">
        <v>28</v>
      </c>
      <c r="K2560" s="1">
        <v>3</v>
      </c>
      <c r="L2560" s="7">
        <v>1538.04</v>
      </c>
      <c r="M2560" s="1" t="s">
        <v>29</v>
      </c>
      <c r="N2560" s="1" t="s">
        <v>21</v>
      </c>
      <c r="O2560" s="1" t="s">
        <v>3760</v>
      </c>
      <c r="P2560" s="1">
        <v>39</v>
      </c>
      <c r="Q2560" s="1" t="s">
        <v>23</v>
      </c>
      <c r="R2560" s="1">
        <v>1</v>
      </c>
    </row>
    <row r="2561" spans="1:18" ht="12.75" x14ac:dyDescent="0.35">
      <c r="A2561" s="1" t="s">
        <v>5841</v>
      </c>
      <c r="B2561" s="1">
        <v>15</v>
      </c>
      <c r="C2561" s="1" t="str">
        <f t="shared" si="117"/>
        <v>Teenagers</v>
      </c>
      <c r="D2561" s="1" t="s">
        <v>16</v>
      </c>
      <c r="E2561" s="1" t="s">
        <v>5842</v>
      </c>
      <c r="F2561" s="2">
        <v>45297</v>
      </c>
      <c r="G2561" s="2" t="str">
        <f t="shared" si="118"/>
        <v>January</v>
      </c>
      <c r="H2561" s="2" t="str">
        <f t="shared" si="119"/>
        <v>Winter</v>
      </c>
      <c r="I2561" s="1" t="s">
        <v>104</v>
      </c>
      <c r="J2561" s="1" t="s">
        <v>50</v>
      </c>
      <c r="K2561" s="1">
        <v>70</v>
      </c>
      <c r="L2561" s="7">
        <v>2439.42</v>
      </c>
      <c r="M2561" s="1" t="s">
        <v>35</v>
      </c>
      <c r="N2561" s="1" t="s">
        <v>21</v>
      </c>
      <c r="O2561" s="1" t="s">
        <v>1160</v>
      </c>
      <c r="P2561" s="1">
        <v>94</v>
      </c>
      <c r="Q2561" s="1" t="s">
        <v>31</v>
      </c>
      <c r="R2561" s="1">
        <v>4</v>
      </c>
    </row>
    <row r="2562" spans="1:18" ht="12.75" x14ac:dyDescent="0.35">
      <c r="A2562" s="1" t="s">
        <v>5843</v>
      </c>
      <c r="B2562" s="1">
        <v>55</v>
      </c>
      <c r="C2562" s="1" t="str">
        <f t="shared" si="117"/>
        <v>Middle-Aged</v>
      </c>
      <c r="D2562" s="1" t="s">
        <v>25</v>
      </c>
      <c r="E2562" s="1" t="s">
        <v>5844</v>
      </c>
      <c r="F2562" s="2">
        <v>45324</v>
      </c>
      <c r="G2562" s="2" t="str">
        <f t="shared" si="118"/>
        <v>February</v>
      </c>
      <c r="H2562" s="2" t="str">
        <f t="shared" si="119"/>
        <v>Winter</v>
      </c>
      <c r="I2562" s="1" t="s">
        <v>18</v>
      </c>
      <c r="J2562" s="1" t="s">
        <v>28</v>
      </c>
      <c r="K2562" s="1">
        <v>69</v>
      </c>
      <c r="L2562" s="7">
        <v>2957.17</v>
      </c>
      <c r="M2562" s="1" t="s">
        <v>29</v>
      </c>
      <c r="N2562" s="1" t="s">
        <v>21</v>
      </c>
      <c r="O2562" s="1" t="s">
        <v>2871</v>
      </c>
      <c r="P2562" s="1">
        <v>40</v>
      </c>
      <c r="Q2562" s="1" t="s">
        <v>23</v>
      </c>
      <c r="R2562" s="1">
        <v>5</v>
      </c>
    </row>
    <row r="2563" spans="1:18" ht="12.75" x14ac:dyDescent="0.35">
      <c r="A2563" s="1" t="s">
        <v>5845</v>
      </c>
      <c r="B2563" s="1">
        <v>2</v>
      </c>
      <c r="C2563" s="1" t="str">
        <f t="shared" ref="C2563:C2626" si="120">IF(B2563&lt;10,"Children",IF(AND(B2563&gt;=10,B2563&lt;=19),"Teenagers",IF(AND(B2563&gt;=20,B2563&lt;=39),"Young Adults",IF(AND(B2563&gt;=40,B2563&lt;=59),"Middle-Aged","Elderly"))))</f>
        <v>Children</v>
      </c>
      <c r="D2563" s="1" t="s">
        <v>62</v>
      </c>
      <c r="E2563" s="1" t="s">
        <v>5846</v>
      </c>
      <c r="F2563" s="2">
        <v>45471</v>
      </c>
      <c r="G2563" s="2" t="str">
        <f t="shared" ref="G2563:G2626" si="121">TEXT(F2563,"mmmm")</f>
        <v>June</v>
      </c>
      <c r="H2563" s="2" t="str">
        <f t="shared" ref="H2563:H2626" si="122">IF(G2563="January","Winter",IF(G2563="February","Winter",IF(G2563="December","Winter",IF(G2563="March","Spring",IF(G2563="April","Spring",IF(G2563="May","Spring",IF(G2563="June","Summer",IF(G2563="July","Summer",IF(G2563="August","Summer","Autumn")))))))))</f>
        <v>Summer</v>
      </c>
      <c r="I2563" s="1" t="s">
        <v>54</v>
      </c>
      <c r="J2563" s="1" t="s">
        <v>50</v>
      </c>
      <c r="K2563" s="1">
        <v>44</v>
      </c>
      <c r="L2563" s="7">
        <v>786.43</v>
      </c>
      <c r="M2563" s="1" t="s">
        <v>20</v>
      </c>
      <c r="N2563" s="1" t="s">
        <v>36</v>
      </c>
      <c r="O2563" s="1" t="s">
        <v>1805</v>
      </c>
      <c r="P2563" s="1">
        <v>66</v>
      </c>
      <c r="Q2563" s="1" t="s">
        <v>66</v>
      </c>
      <c r="R2563" s="1">
        <v>3</v>
      </c>
    </row>
    <row r="2564" spans="1:18" ht="12.75" x14ac:dyDescent="0.35">
      <c r="A2564" s="1" t="s">
        <v>5847</v>
      </c>
      <c r="B2564" s="1">
        <v>40</v>
      </c>
      <c r="C2564" s="1" t="str">
        <f t="shared" si="120"/>
        <v>Middle-Aged</v>
      </c>
      <c r="D2564" s="1" t="s">
        <v>16</v>
      </c>
      <c r="E2564" s="1" t="s">
        <v>5848</v>
      </c>
      <c r="F2564" s="2">
        <v>45451</v>
      </c>
      <c r="G2564" s="2" t="str">
        <f t="shared" si="121"/>
        <v>June</v>
      </c>
      <c r="H2564" s="2" t="str">
        <f t="shared" si="122"/>
        <v>Summer</v>
      </c>
      <c r="I2564" s="1" t="s">
        <v>45</v>
      </c>
      <c r="J2564" s="1" t="s">
        <v>19</v>
      </c>
      <c r="K2564" s="1">
        <v>60</v>
      </c>
      <c r="L2564" s="7">
        <v>2054</v>
      </c>
      <c r="M2564" s="1" t="s">
        <v>20</v>
      </c>
      <c r="N2564" s="1" t="s">
        <v>21</v>
      </c>
      <c r="O2564" s="1" t="s">
        <v>579</v>
      </c>
      <c r="P2564" s="1">
        <v>99</v>
      </c>
      <c r="Q2564" s="1" t="s">
        <v>66</v>
      </c>
      <c r="R2564" s="1">
        <v>1</v>
      </c>
    </row>
    <row r="2565" spans="1:18" ht="12.75" x14ac:dyDescent="0.35">
      <c r="A2565" s="1" t="s">
        <v>5849</v>
      </c>
      <c r="B2565" s="1">
        <v>42</v>
      </c>
      <c r="C2565" s="1" t="str">
        <f t="shared" si="120"/>
        <v>Middle-Aged</v>
      </c>
      <c r="D2565" s="1" t="s">
        <v>16</v>
      </c>
      <c r="E2565" s="1" t="s">
        <v>5850</v>
      </c>
      <c r="F2565" s="2">
        <v>45583</v>
      </c>
      <c r="G2565" s="2" t="str">
        <f t="shared" si="121"/>
        <v>October</v>
      </c>
      <c r="H2565" s="2" t="str">
        <f t="shared" si="122"/>
        <v>Autumn</v>
      </c>
      <c r="I2565" s="1" t="s">
        <v>54</v>
      </c>
      <c r="J2565" s="1" t="s">
        <v>19</v>
      </c>
      <c r="K2565" s="1">
        <v>45</v>
      </c>
      <c r="L2565" s="7">
        <v>4636.1499999999996</v>
      </c>
      <c r="M2565" s="1" t="s">
        <v>35</v>
      </c>
      <c r="N2565" s="1" t="s">
        <v>21</v>
      </c>
      <c r="O2565" s="1" t="s">
        <v>264</v>
      </c>
      <c r="P2565" s="1">
        <v>90</v>
      </c>
      <c r="Q2565" s="1" t="s">
        <v>38</v>
      </c>
      <c r="R2565" s="1">
        <v>1</v>
      </c>
    </row>
    <row r="2566" spans="1:18" ht="12.75" x14ac:dyDescent="0.35">
      <c r="A2566" s="1" t="s">
        <v>5851</v>
      </c>
      <c r="B2566" s="1">
        <v>35</v>
      </c>
      <c r="C2566" s="1" t="str">
        <f t="shared" si="120"/>
        <v>Young Adults</v>
      </c>
      <c r="D2566" s="1" t="s">
        <v>16</v>
      </c>
      <c r="E2566" s="1" t="s">
        <v>5852</v>
      </c>
      <c r="F2566" s="2">
        <v>45320</v>
      </c>
      <c r="G2566" s="2" t="str">
        <f t="shared" si="121"/>
        <v>January</v>
      </c>
      <c r="H2566" s="2" t="str">
        <f t="shared" si="122"/>
        <v>Winter</v>
      </c>
      <c r="I2566" s="1" t="s">
        <v>64</v>
      </c>
      <c r="J2566" s="1" t="s">
        <v>28</v>
      </c>
      <c r="K2566" s="1">
        <v>30</v>
      </c>
      <c r="L2566" s="7">
        <v>263.85000000000002</v>
      </c>
      <c r="M2566" s="1" t="s">
        <v>29</v>
      </c>
      <c r="N2566" s="1" t="s">
        <v>21</v>
      </c>
      <c r="O2566" s="1" t="s">
        <v>3525</v>
      </c>
      <c r="P2566" s="1">
        <v>41</v>
      </c>
      <c r="Q2566" s="1" t="s">
        <v>23</v>
      </c>
      <c r="R2566" s="1">
        <v>1</v>
      </c>
    </row>
    <row r="2567" spans="1:18" ht="12.75" x14ac:dyDescent="0.35">
      <c r="A2567" s="1" t="s">
        <v>5853</v>
      </c>
      <c r="B2567" s="1">
        <v>97</v>
      </c>
      <c r="C2567" s="1" t="str">
        <f t="shared" si="120"/>
        <v>Elderly</v>
      </c>
      <c r="D2567" s="1" t="s">
        <v>62</v>
      </c>
      <c r="E2567" s="1" t="s">
        <v>5854</v>
      </c>
      <c r="F2567" s="2">
        <v>45526</v>
      </c>
      <c r="G2567" s="2" t="str">
        <f t="shared" si="121"/>
        <v>August</v>
      </c>
      <c r="H2567" s="2" t="str">
        <f t="shared" si="122"/>
        <v>Summer</v>
      </c>
      <c r="I2567" s="1" t="s">
        <v>75</v>
      </c>
      <c r="J2567" s="1" t="s">
        <v>34</v>
      </c>
      <c r="K2567" s="1">
        <v>28</v>
      </c>
      <c r="L2567" s="7">
        <v>942.89</v>
      </c>
      <c r="M2567" s="1" t="s">
        <v>20</v>
      </c>
      <c r="N2567" s="1" t="s">
        <v>21</v>
      </c>
      <c r="O2567" s="1" t="s">
        <v>3973</v>
      </c>
      <c r="P2567" s="1">
        <v>27</v>
      </c>
      <c r="Q2567" s="1" t="s">
        <v>38</v>
      </c>
      <c r="R2567" s="1">
        <v>1</v>
      </c>
    </row>
    <row r="2568" spans="1:18" ht="12.75" x14ac:dyDescent="0.35">
      <c r="A2568" s="1" t="s">
        <v>5855</v>
      </c>
      <c r="B2568" s="1">
        <v>11</v>
      </c>
      <c r="C2568" s="1" t="str">
        <f t="shared" si="120"/>
        <v>Teenagers</v>
      </c>
      <c r="D2568" s="1" t="s">
        <v>25</v>
      </c>
      <c r="E2568" s="1" t="s">
        <v>5856</v>
      </c>
      <c r="F2568" s="2">
        <v>45582</v>
      </c>
      <c r="G2568" s="2" t="str">
        <f t="shared" si="121"/>
        <v>October</v>
      </c>
      <c r="H2568" s="2" t="str">
        <f t="shared" si="122"/>
        <v>Autumn</v>
      </c>
      <c r="I2568" s="1" t="s">
        <v>18</v>
      </c>
      <c r="J2568" s="1" t="s">
        <v>28</v>
      </c>
      <c r="K2568" s="1">
        <v>47</v>
      </c>
      <c r="L2568" s="7">
        <v>4463.3500000000004</v>
      </c>
      <c r="M2568" s="1" t="s">
        <v>35</v>
      </c>
      <c r="N2568" s="1" t="s">
        <v>21</v>
      </c>
      <c r="O2568" s="1" t="s">
        <v>207</v>
      </c>
      <c r="P2568" s="1">
        <v>10</v>
      </c>
      <c r="Q2568" s="1" t="s">
        <v>38</v>
      </c>
      <c r="R2568" s="1">
        <v>1</v>
      </c>
    </row>
    <row r="2569" spans="1:18" ht="12.75" x14ac:dyDescent="0.35">
      <c r="A2569" s="1" t="s">
        <v>5857</v>
      </c>
      <c r="B2569" s="1">
        <v>37</v>
      </c>
      <c r="C2569" s="1" t="str">
        <f t="shared" si="120"/>
        <v>Young Adults</v>
      </c>
      <c r="D2569" s="1" t="s">
        <v>16</v>
      </c>
      <c r="E2569" s="1" t="s">
        <v>5858</v>
      </c>
      <c r="F2569" s="2">
        <v>45575</v>
      </c>
      <c r="G2569" s="2" t="str">
        <f t="shared" si="121"/>
        <v>October</v>
      </c>
      <c r="H2569" s="2" t="str">
        <f t="shared" si="122"/>
        <v>Autumn</v>
      </c>
      <c r="I2569" s="1" t="s">
        <v>64</v>
      </c>
      <c r="J2569" s="1" t="s">
        <v>85</v>
      </c>
      <c r="K2569" s="1">
        <v>37</v>
      </c>
      <c r="L2569" s="7">
        <v>4684.6899999999996</v>
      </c>
      <c r="M2569" s="1" t="s">
        <v>29</v>
      </c>
      <c r="N2569" s="1" t="s">
        <v>36</v>
      </c>
      <c r="O2569" s="1" t="s">
        <v>147</v>
      </c>
      <c r="P2569" s="1">
        <v>85</v>
      </c>
      <c r="Q2569" s="1" t="s">
        <v>23</v>
      </c>
      <c r="R2569" s="1">
        <v>1</v>
      </c>
    </row>
    <row r="2570" spans="1:18" ht="12.75" x14ac:dyDescent="0.35">
      <c r="A2570" s="1" t="s">
        <v>5859</v>
      </c>
      <c r="B2570" s="1">
        <v>42</v>
      </c>
      <c r="C2570" s="1" t="str">
        <f t="shared" si="120"/>
        <v>Middle-Aged</v>
      </c>
      <c r="D2570" s="1" t="s">
        <v>62</v>
      </c>
      <c r="E2570" s="1" t="s">
        <v>3696</v>
      </c>
      <c r="F2570" s="2">
        <v>45344</v>
      </c>
      <c r="G2570" s="2" t="str">
        <f t="shared" si="121"/>
        <v>February</v>
      </c>
      <c r="H2570" s="2" t="str">
        <f t="shared" si="122"/>
        <v>Winter</v>
      </c>
      <c r="I2570" s="1" t="s">
        <v>104</v>
      </c>
      <c r="J2570" s="1" t="s">
        <v>59</v>
      </c>
      <c r="K2570" s="1">
        <v>81</v>
      </c>
      <c r="L2570" s="7">
        <v>3573.43</v>
      </c>
      <c r="M2570" s="1" t="s">
        <v>20</v>
      </c>
      <c r="N2570" s="1" t="s">
        <v>36</v>
      </c>
      <c r="O2570" s="1" t="s">
        <v>464</v>
      </c>
      <c r="P2570" s="1">
        <v>93</v>
      </c>
      <c r="Q2570" s="1" t="s">
        <v>47</v>
      </c>
      <c r="R2570" s="1">
        <v>3</v>
      </c>
    </row>
    <row r="2571" spans="1:18" ht="12.75" x14ac:dyDescent="0.35">
      <c r="A2571" s="1" t="s">
        <v>5860</v>
      </c>
      <c r="B2571" s="1">
        <v>83</v>
      </c>
      <c r="C2571" s="1" t="str">
        <f t="shared" si="120"/>
        <v>Elderly</v>
      </c>
      <c r="D2571" s="1" t="s">
        <v>16</v>
      </c>
      <c r="E2571" s="1" t="s">
        <v>5861</v>
      </c>
      <c r="F2571" s="2">
        <v>45399</v>
      </c>
      <c r="G2571" s="2" t="str">
        <f t="shared" si="121"/>
        <v>April</v>
      </c>
      <c r="H2571" s="2" t="str">
        <f t="shared" si="122"/>
        <v>Spring</v>
      </c>
      <c r="I2571" s="1" t="s">
        <v>41</v>
      </c>
      <c r="J2571" s="1" t="s">
        <v>34</v>
      </c>
      <c r="K2571" s="1">
        <v>33</v>
      </c>
      <c r="L2571" s="7">
        <v>3627.08</v>
      </c>
      <c r="M2571" s="1" t="s">
        <v>20</v>
      </c>
      <c r="N2571" s="1" t="s">
        <v>21</v>
      </c>
      <c r="O2571" s="1" t="s">
        <v>2144</v>
      </c>
      <c r="P2571" s="1">
        <v>100</v>
      </c>
      <c r="Q2571" s="1" t="s">
        <v>38</v>
      </c>
      <c r="R2571" s="1">
        <v>3</v>
      </c>
    </row>
    <row r="2572" spans="1:18" ht="12.75" x14ac:dyDescent="0.35">
      <c r="A2572" s="1" t="s">
        <v>5862</v>
      </c>
      <c r="B2572" s="1">
        <v>21</v>
      </c>
      <c r="C2572" s="1" t="str">
        <f t="shared" si="120"/>
        <v>Young Adults</v>
      </c>
      <c r="D2572" s="1" t="s">
        <v>62</v>
      </c>
      <c r="E2572" s="1" t="s">
        <v>5863</v>
      </c>
      <c r="F2572" s="2">
        <v>45475</v>
      </c>
      <c r="G2572" s="2" t="str">
        <f t="shared" si="121"/>
        <v>July</v>
      </c>
      <c r="H2572" s="2" t="str">
        <f t="shared" si="122"/>
        <v>Summer</v>
      </c>
      <c r="I2572" s="1" t="s">
        <v>45</v>
      </c>
      <c r="J2572" s="1" t="s">
        <v>34</v>
      </c>
      <c r="K2572" s="1">
        <v>25</v>
      </c>
      <c r="L2572" s="7">
        <v>2629.87</v>
      </c>
      <c r="M2572" s="1" t="s">
        <v>20</v>
      </c>
      <c r="N2572" s="1" t="s">
        <v>21</v>
      </c>
      <c r="O2572" s="1" t="s">
        <v>2794</v>
      </c>
      <c r="P2572" s="1">
        <v>89</v>
      </c>
      <c r="Q2572" s="1" t="s">
        <v>38</v>
      </c>
      <c r="R2572" s="1">
        <v>4</v>
      </c>
    </row>
    <row r="2573" spans="1:18" ht="12.75" x14ac:dyDescent="0.35">
      <c r="A2573" s="1" t="s">
        <v>5864</v>
      </c>
      <c r="B2573" s="1">
        <v>99</v>
      </c>
      <c r="C2573" s="1" t="str">
        <f t="shared" si="120"/>
        <v>Elderly</v>
      </c>
      <c r="D2573" s="1" t="s">
        <v>16</v>
      </c>
      <c r="E2573" s="1" t="s">
        <v>5865</v>
      </c>
      <c r="F2573" s="2">
        <v>45306</v>
      </c>
      <c r="G2573" s="2" t="str">
        <f t="shared" si="121"/>
        <v>January</v>
      </c>
      <c r="H2573" s="2" t="str">
        <f t="shared" si="122"/>
        <v>Winter</v>
      </c>
      <c r="I2573" s="1" t="s">
        <v>104</v>
      </c>
      <c r="J2573" s="1" t="s">
        <v>59</v>
      </c>
      <c r="K2573" s="1">
        <v>32</v>
      </c>
      <c r="L2573" s="7">
        <v>3471.32</v>
      </c>
      <c r="M2573" s="1" t="s">
        <v>20</v>
      </c>
      <c r="N2573" s="1" t="s">
        <v>21</v>
      </c>
      <c r="O2573" s="1" t="s">
        <v>1520</v>
      </c>
      <c r="P2573" s="1">
        <v>26</v>
      </c>
      <c r="Q2573" s="1" t="s">
        <v>47</v>
      </c>
      <c r="R2573" s="1">
        <v>5</v>
      </c>
    </row>
    <row r="2574" spans="1:18" ht="12.75" x14ac:dyDescent="0.35">
      <c r="A2574" s="1" t="s">
        <v>5866</v>
      </c>
      <c r="B2574" s="1">
        <v>42</v>
      </c>
      <c r="C2574" s="1" t="str">
        <f t="shared" si="120"/>
        <v>Middle-Aged</v>
      </c>
      <c r="D2574" s="1" t="s">
        <v>62</v>
      </c>
      <c r="E2574" s="1" t="s">
        <v>5867</v>
      </c>
      <c r="F2574" s="2">
        <v>45544</v>
      </c>
      <c r="G2574" s="2" t="str">
        <f t="shared" si="121"/>
        <v>September</v>
      </c>
      <c r="H2574" s="2" t="str">
        <f t="shared" si="122"/>
        <v>Autumn</v>
      </c>
      <c r="I2574" s="1" t="s">
        <v>75</v>
      </c>
      <c r="J2574" s="1" t="s">
        <v>28</v>
      </c>
      <c r="K2574" s="1">
        <v>47</v>
      </c>
      <c r="L2574" s="7">
        <v>1942.78</v>
      </c>
      <c r="M2574" s="1" t="s">
        <v>20</v>
      </c>
      <c r="N2574" s="1" t="s">
        <v>36</v>
      </c>
      <c r="O2574" s="1" t="s">
        <v>4008</v>
      </c>
      <c r="P2574" s="1">
        <v>36</v>
      </c>
      <c r="Q2574" s="1" t="s">
        <v>31</v>
      </c>
      <c r="R2574" s="1">
        <v>4</v>
      </c>
    </row>
    <row r="2575" spans="1:18" ht="12.75" x14ac:dyDescent="0.35">
      <c r="A2575" s="1" t="s">
        <v>5868</v>
      </c>
      <c r="B2575" s="1">
        <v>42</v>
      </c>
      <c r="C2575" s="1" t="str">
        <f t="shared" si="120"/>
        <v>Middle-Aged</v>
      </c>
      <c r="D2575" s="1" t="s">
        <v>16</v>
      </c>
      <c r="E2575" s="1" t="s">
        <v>5869</v>
      </c>
      <c r="F2575" s="2">
        <v>45535</v>
      </c>
      <c r="G2575" s="2" t="str">
        <f t="shared" si="121"/>
        <v>August</v>
      </c>
      <c r="H2575" s="2" t="str">
        <f t="shared" si="122"/>
        <v>Summer</v>
      </c>
      <c r="I2575" s="1" t="s">
        <v>104</v>
      </c>
      <c r="J2575" s="1" t="s">
        <v>85</v>
      </c>
      <c r="K2575" s="1">
        <v>85</v>
      </c>
      <c r="L2575" s="7">
        <v>3968.79</v>
      </c>
      <c r="M2575" s="1" t="s">
        <v>29</v>
      </c>
      <c r="N2575" s="1" t="s">
        <v>36</v>
      </c>
      <c r="O2575" s="1" t="s">
        <v>5870</v>
      </c>
      <c r="P2575" s="1">
        <v>69</v>
      </c>
      <c r="Q2575" s="1" t="s">
        <v>23</v>
      </c>
      <c r="R2575" s="1">
        <v>1</v>
      </c>
    </row>
    <row r="2576" spans="1:18" ht="12.75" x14ac:dyDescent="0.35">
      <c r="A2576" s="1" t="s">
        <v>5871</v>
      </c>
      <c r="B2576" s="1">
        <v>78</v>
      </c>
      <c r="C2576" s="1" t="str">
        <f t="shared" si="120"/>
        <v>Elderly</v>
      </c>
      <c r="D2576" s="1" t="s">
        <v>25</v>
      </c>
      <c r="E2576" s="1" t="s">
        <v>5872</v>
      </c>
      <c r="F2576" s="2">
        <v>45576</v>
      </c>
      <c r="G2576" s="2" t="str">
        <f t="shared" si="121"/>
        <v>October</v>
      </c>
      <c r="H2576" s="2" t="str">
        <f t="shared" si="122"/>
        <v>Autumn</v>
      </c>
      <c r="I2576" s="1" t="s">
        <v>27</v>
      </c>
      <c r="J2576" s="1" t="s">
        <v>85</v>
      </c>
      <c r="K2576" s="1">
        <v>8</v>
      </c>
      <c r="L2576" s="7">
        <v>347.22</v>
      </c>
      <c r="M2576" s="1" t="s">
        <v>29</v>
      </c>
      <c r="N2576" s="1" t="s">
        <v>36</v>
      </c>
      <c r="O2576" s="1" t="s">
        <v>5873</v>
      </c>
      <c r="P2576" s="1">
        <v>83</v>
      </c>
      <c r="Q2576" s="1" t="s">
        <v>47</v>
      </c>
      <c r="R2576" s="1">
        <v>2</v>
      </c>
    </row>
    <row r="2577" spans="1:18" ht="12.75" x14ac:dyDescent="0.35">
      <c r="A2577" s="1" t="s">
        <v>5874</v>
      </c>
      <c r="B2577" s="1">
        <v>72</v>
      </c>
      <c r="C2577" s="1" t="str">
        <f t="shared" si="120"/>
        <v>Elderly</v>
      </c>
      <c r="D2577" s="1" t="s">
        <v>25</v>
      </c>
      <c r="E2577" s="1" t="s">
        <v>5875</v>
      </c>
      <c r="F2577" s="2">
        <v>45525</v>
      </c>
      <c r="G2577" s="2" t="str">
        <f t="shared" si="121"/>
        <v>August</v>
      </c>
      <c r="H2577" s="2" t="str">
        <f t="shared" si="122"/>
        <v>Summer</v>
      </c>
      <c r="I2577" s="1" t="s">
        <v>18</v>
      </c>
      <c r="J2577" s="1" t="s">
        <v>28</v>
      </c>
      <c r="K2577" s="1">
        <v>46</v>
      </c>
      <c r="L2577" s="7">
        <v>3680.35</v>
      </c>
      <c r="M2577" s="1" t="s">
        <v>35</v>
      </c>
      <c r="N2577" s="1" t="s">
        <v>21</v>
      </c>
      <c r="O2577" s="1" t="s">
        <v>2319</v>
      </c>
      <c r="P2577" s="1">
        <v>59</v>
      </c>
      <c r="Q2577" s="1" t="s">
        <v>31</v>
      </c>
      <c r="R2577" s="1">
        <v>1</v>
      </c>
    </row>
    <row r="2578" spans="1:18" ht="12.75" x14ac:dyDescent="0.35">
      <c r="A2578" s="1" t="s">
        <v>5876</v>
      </c>
      <c r="B2578" s="1">
        <v>98</v>
      </c>
      <c r="C2578" s="1" t="str">
        <f t="shared" si="120"/>
        <v>Elderly</v>
      </c>
      <c r="D2578" s="1" t="s">
        <v>62</v>
      </c>
      <c r="E2578" s="1" t="s">
        <v>5877</v>
      </c>
      <c r="F2578" s="2">
        <v>45399</v>
      </c>
      <c r="G2578" s="2" t="str">
        <f t="shared" si="121"/>
        <v>April</v>
      </c>
      <c r="H2578" s="2" t="str">
        <f t="shared" si="122"/>
        <v>Spring</v>
      </c>
      <c r="I2578" s="1" t="s">
        <v>54</v>
      </c>
      <c r="J2578" s="1" t="s">
        <v>59</v>
      </c>
      <c r="K2578" s="1">
        <v>10</v>
      </c>
      <c r="L2578" s="7">
        <v>700.6</v>
      </c>
      <c r="M2578" s="1" t="s">
        <v>35</v>
      </c>
      <c r="N2578" s="1" t="s">
        <v>36</v>
      </c>
      <c r="O2578" s="1" t="s">
        <v>3147</v>
      </c>
      <c r="P2578" s="1">
        <v>57</v>
      </c>
      <c r="Q2578" s="1" t="s">
        <v>47</v>
      </c>
      <c r="R2578" s="1">
        <v>4</v>
      </c>
    </row>
    <row r="2579" spans="1:18" ht="12.75" x14ac:dyDescent="0.35">
      <c r="A2579" s="1" t="s">
        <v>5878</v>
      </c>
      <c r="B2579" s="1">
        <v>4</v>
      </c>
      <c r="C2579" s="1" t="str">
        <f t="shared" si="120"/>
        <v>Children</v>
      </c>
      <c r="D2579" s="1" t="s">
        <v>16</v>
      </c>
      <c r="E2579" s="1" t="s">
        <v>5879</v>
      </c>
      <c r="F2579" s="2">
        <v>45591</v>
      </c>
      <c r="G2579" s="2" t="str">
        <f t="shared" si="121"/>
        <v>October</v>
      </c>
      <c r="H2579" s="2" t="str">
        <f t="shared" si="122"/>
        <v>Autumn</v>
      </c>
      <c r="I2579" s="1" t="s">
        <v>58</v>
      </c>
      <c r="J2579" s="1" t="s">
        <v>85</v>
      </c>
      <c r="K2579" s="1">
        <v>16</v>
      </c>
      <c r="L2579" s="7">
        <v>3547.79</v>
      </c>
      <c r="M2579" s="1" t="s">
        <v>35</v>
      </c>
      <c r="N2579" s="1" t="s">
        <v>36</v>
      </c>
      <c r="O2579" s="1" t="s">
        <v>1805</v>
      </c>
      <c r="P2579" s="1">
        <v>27</v>
      </c>
      <c r="Q2579" s="1" t="s">
        <v>38</v>
      </c>
      <c r="R2579" s="1">
        <v>5</v>
      </c>
    </row>
    <row r="2580" spans="1:18" ht="12.75" x14ac:dyDescent="0.35">
      <c r="A2580" s="1" t="s">
        <v>5880</v>
      </c>
      <c r="B2580" s="1">
        <v>18</v>
      </c>
      <c r="C2580" s="1" t="str">
        <f t="shared" si="120"/>
        <v>Teenagers</v>
      </c>
      <c r="D2580" s="1" t="s">
        <v>16</v>
      </c>
      <c r="E2580" s="1" t="s">
        <v>5881</v>
      </c>
      <c r="F2580" s="2">
        <v>45373</v>
      </c>
      <c r="G2580" s="2" t="str">
        <f t="shared" si="121"/>
        <v>March</v>
      </c>
      <c r="H2580" s="2" t="str">
        <f t="shared" si="122"/>
        <v>Spring</v>
      </c>
      <c r="I2580" s="1" t="s">
        <v>27</v>
      </c>
      <c r="J2580" s="1" t="s">
        <v>28</v>
      </c>
      <c r="K2580" s="1">
        <v>23</v>
      </c>
      <c r="L2580" s="7">
        <v>324.83</v>
      </c>
      <c r="M2580" s="1" t="s">
        <v>20</v>
      </c>
      <c r="N2580" s="1" t="s">
        <v>36</v>
      </c>
      <c r="O2580" s="1" t="s">
        <v>4580</v>
      </c>
      <c r="P2580" s="1">
        <v>5</v>
      </c>
      <c r="Q2580" s="1" t="s">
        <v>66</v>
      </c>
      <c r="R2580" s="1">
        <v>5</v>
      </c>
    </row>
    <row r="2581" spans="1:18" ht="12.75" x14ac:dyDescent="0.35">
      <c r="A2581" s="1" t="s">
        <v>5882</v>
      </c>
      <c r="B2581" s="1">
        <v>61</v>
      </c>
      <c r="C2581" s="1" t="str">
        <f t="shared" si="120"/>
        <v>Elderly</v>
      </c>
      <c r="D2581" s="1" t="s">
        <v>25</v>
      </c>
      <c r="E2581" s="1" t="s">
        <v>5883</v>
      </c>
      <c r="F2581" s="2">
        <v>45302</v>
      </c>
      <c r="G2581" s="2" t="str">
        <f t="shared" si="121"/>
        <v>January</v>
      </c>
      <c r="H2581" s="2" t="str">
        <f t="shared" si="122"/>
        <v>Winter</v>
      </c>
      <c r="I2581" s="1" t="s">
        <v>45</v>
      </c>
      <c r="J2581" s="1" t="s">
        <v>34</v>
      </c>
      <c r="K2581" s="1">
        <v>38</v>
      </c>
      <c r="L2581" s="7">
        <v>4722.91</v>
      </c>
      <c r="M2581" s="1" t="s">
        <v>20</v>
      </c>
      <c r="N2581" s="1" t="s">
        <v>36</v>
      </c>
      <c r="O2581" s="1" t="s">
        <v>5884</v>
      </c>
      <c r="P2581" s="1">
        <v>64</v>
      </c>
      <c r="Q2581" s="1" t="s">
        <v>38</v>
      </c>
      <c r="R2581" s="1">
        <v>3</v>
      </c>
    </row>
    <row r="2582" spans="1:18" ht="12.75" x14ac:dyDescent="0.35">
      <c r="A2582" s="1" t="s">
        <v>5885</v>
      </c>
      <c r="B2582" s="1">
        <v>1</v>
      </c>
      <c r="C2582" s="1" t="str">
        <f t="shared" si="120"/>
        <v>Children</v>
      </c>
      <c r="D2582" s="1" t="s">
        <v>25</v>
      </c>
      <c r="E2582" s="1" t="s">
        <v>5886</v>
      </c>
      <c r="F2582" s="2">
        <v>45503</v>
      </c>
      <c r="G2582" s="2" t="str">
        <f t="shared" si="121"/>
        <v>July</v>
      </c>
      <c r="H2582" s="2" t="str">
        <f t="shared" si="122"/>
        <v>Summer</v>
      </c>
      <c r="I2582" s="1" t="s">
        <v>54</v>
      </c>
      <c r="J2582" s="1" t="s">
        <v>19</v>
      </c>
      <c r="K2582" s="1">
        <v>8</v>
      </c>
      <c r="L2582" s="7">
        <v>1121.8499999999999</v>
      </c>
      <c r="M2582" s="1" t="s">
        <v>20</v>
      </c>
      <c r="N2582" s="1" t="s">
        <v>36</v>
      </c>
      <c r="O2582" s="1" t="s">
        <v>114</v>
      </c>
      <c r="P2582" s="1">
        <v>90</v>
      </c>
      <c r="Q2582" s="1" t="s">
        <v>66</v>
      </c>
      <c r="R2582" s="1">
        <v>1</v>
      </c>
    </row>
    <row r="2583" spans="1:18" ht="12.75" x14ac:dyDescent="0.35">
      <c r="A2583" s="1" t="s">
        <v>5887</v>
      </c>
      <c r="B2583" s="1">
        <v>62</v>
      </c>
      <c r="C2583" s="1" t="str">
        <f t="shared" si="120"/>
        <v>Elderly</v>
      </c>
      <c r="D2583" s="1" t="s">
        <v>25</v>
      </c>
      <c r="E2583" s="1" t="s">
        <v>5888</v>
      </c>
      <c r="F2583" s="2">
        <v>45544</v>
      </c>
      <c r="G2583" s="2" t="str">
        <f t="shared" si="121"/>
        <v>September</v>
      </c>
      <c r="H2583" s="2" t="str">
        <f t="shared" si="122"/>
        <v>Autumn</v>
      </c>
      <c r="I2583" s="1" t="s">
        <v>18</v>
      </c>
      <c r="J2583" s="1" t="s">
        <v>34</v>
      </c>
      <c r="K2583" s="1">
        <v>57</v>
      </c>
      <c r="L2583" s="7">
        <v>2874.47</v>
      </c>
      <c r="M2583" s="1" t="s">
        <v>20</v>
      </c>
      <c r="N2583" s="1" t="s">
        <v>21</v>
      </c>
      <c r="O2583" s="1" t="s">
        <v>780</v>
      </c>
      <c r="P2583" s="1">
        <v>47</v>
      </c>
      <c r="Q2583" s="1" t="s">
        <v>47</v>
      </c>
      <c r="R2583" s="1">
        <v>3</v>
      </c>
    </row>
    <row r="2584" spans="1:18" ht="12.75" x14ac:dyDescent="0.35">
      <c r="A2584" s="1" t="s">
        <v>5889</v>
      </c>
      <c r="B2584" s="1">
        <v>93</v>
      </c>
      <c r="C2584" s="1" t="str">
        <f t="shared" si="120"/>
        <v>Elderly</v>
      </c>
      <c r="D2584" s="1" t="s">
        <v>25</v>
      </c>
      <c r="E2584" s="1" t="s">
        <v>5890</v>
      </c>
      <c r="F2584" s="2">
        <v>45536</v>
      </c>
      <c r="G2584" s="2" t="str">
        <f t="shared" si="121"/>
        <v>September</v>
      </c>
      <c r="H2584" s="2" t="str">
        <f t="shared" si="122"/>
        <v>Autumn</v>
      </c>
      <c r="I2584" s="1" t="s">
        <v>58</v>
      </c>
      <c r="J2584" s="1" t="s">
        <v>28</v>
      </c>
      <c r="K2584" s="1">
        <v>69</v>
      </c>
      <c r="L2584" s="7">
        <v>3892.31</v>
      </c>
      <c r="M2584" s="1" t="s">
        <v>29</v>
      </c>
      <c r="N2584" s="1" t="s">
        <v>21</v>
      </c>
      <c r="O2584" s="1" t="s">
        <v>2342</v>
      </c>
      <c r="P2584" s="1">
        <v>39</v>
      </c>
      <c r="Q2584" s="1" t="s">
        <v>38</v>
      </c>
      <c r="R2584" s="1">
        <v>5</v>
      </c>
    </row>
    <row r="2585" spans="1:18" ht="12.75" x14ac:dyDescent="0.35">
      <c r="A2585" s="1" t="s">
        <v>5891</v>
      </c>
      <c r="B2585" s="1">
        <v>3</v>
      </c>
      <c r="C2585" s="1" t="str">
        <f t="shared" si="120"/>
        <v>Children</v>
      </c>
      <c r="D2585" s="1" t="s">
        <v>16</v>
      </c>
      <c r="E2585" s="1" t="s">
        <v>2695</v>
      </c>
      <c r="F2585" s="2">
        <v>45502</v>
      </c>
      <c r="G2585" s="2" t="str">
        <f t="shared" si="121"/>
        <v>July</v>
      </c>
      <c r="H2585" s="2" t="str">
        <f t="shared" si="122"/>
        <v>Summer</v>
      </c>
      <c r="I2585" s="1" t="s">
        <v>54</v>
      </c>
      <c r="J2585" s="1" t="s">
        <v>19</v>
      </c>
      <c r="K2585" s="1">
        <v>38</v>
      </c>
      <c r="L2585" s="7">
        <v>4357.6099999999997</v>
      </c>
      <c r="M2585" s="1" t="s">
        <v>35</v>
      </c>
      <c r="N2585" s="1" t="s">
        <v>21</v>
      </c>
      <c r="O2585" s="1" t="s">
        <v>5672</v>
      </c>
      <c r="P2585" s="1">
        <v>13</v>
      </c>
      <c r="Q2585" s="1" t="s">
        <v>31</v>
      </c>
      <c r="R2585" s="1">
        <v>4</v>
      </c>
    </row>
    <row r="2586" spans="1:18" ht="12.75" x14ac:dyDescent="0.35">
      <c r="A2586" s="1" t="s">
        <v>5892</v>
      </c>
      <c r="B2586" s="1">
        <v>82</v>
      </c>
      <c r="C2586" s="1" t="str">
        <f t="shared" si="120"/>
        <v>Elderly</v>
      </c>
      <c r="D2586" s="1" t="s">
        <v>16</v>
      </c>
      <c r="E2586" s="1" t="s">
        <v>5893</v>
      </c>
      <c r="F2586" s="2">
        <v>45523</v>
      </c>
      <c r="G2586" s="2" t="str">
        <f t="shared" si="121"/>
        <v>August</v>
      </c>
      <c r="H2586" s="2" t="str">
        <f t="shared" si="122"/>
        <v>Summer</v>
      </c>
      <c r="I2586" s="1" t="s">
        <v>104</v>
      </c>
      <c r="J2586" s="1" t="s">
        <v>59</v>
      </c>
      <c r="K2586" s="1">
        <v>66</v>
      </c>
      <c r="L2586" s="7">
        <v>4512.3900000000003</v>
      </c>
      <c r="M2586" s="1" t="s">
        <v>29</v>
      </c>
      <c r="N2586" s="1" t="s">
        <v>36</v>
      </c>
      <c r="O2586" s="1" t="s">
        <v>1987</v>
      </c>
      <c r="P2586" s="1">
        <v>64</v>
      </c>
      <c r="Q2586" s="1" t="s">
        <v>47</v>
      </c>
      <c r="R2586" s="1">
        <v>2</v>
      </c>
    </row>
    <row r="2587" spans="1:18" ht="12.75" x14ac:dyDescent="0.35">
      <c r="A2587" s="1" t="s">
        <v>5894</v>
      </c>
      <c r="B2587" s="1">
        <v>73</v>
      </c>
      <c r="C2587" s="1" t="str">
        <f t="shared" si="120"/>
        <v>Elderly</v>
      </c>
      <c r="D2587" s="1" t="s">
        <v>16</v>
      </c>
      <c r="E2587" s="1" t="s">
        <v>5895</v>
      </c>
      <c r="F2587" s="2">
        <v>45448</v>
      </c>
      <c r="G2587" s="2" t="str">
        <f t="shared" si="121"/>
        <v>June</v>
      </c>
      <c r="H2587" s="2" t="str">
        <f t="shared" si="122"/>
        <v>Summer</v>
      </c>
      <c r="I2587" s="1" t="s">
        <v>64</v>
      </c>
      <c r="J2587" s="1" t="s">
        <v>85</v>
      </c>
      <c r="K2587" s="1">
        <v>33</v>
      </c>
      <c r="L2587" s="7">
        <v>3754.49</v>
      </c>
      <c r="M2587" s="1" t="s">
        <v>29</v>
      </c>
      <c r="N2587" s="1" t="s">
        <v>21</v>
      </c>
      <c r="O2587" s="1" t="s">
        <v>1660</v>
      </c>
      <c r="P2587" s="1">
        <v>71</v>
      </c>
      <c r="Q2587" s="1" t="s">
        <v>38</v>
      </c>
      <c r="R2587" s="1">
        <v>4</v>
      </c>
    </row>
    <row r="2588" spans="1:18" ht="12.75" x14ac:dyDescent="0.35">
      <c r="A2588" s="1" t="s">
        <v>5896</v>
      </c>
      <c r="B2588" s="1">
        <v>46</v>
      </c>
      <c r="C2588" s="1" t="str">
        <f t="shared" si="120"/>
        <v>Middle-Aged</v>
      </c>
      <c r="D2588" s="1" t="s">
        <v>16</v>
      </c>
      <c r="E2588" s="1" t="s">
        <v>5897</v>
      </c>
      <c r="F2588" s="2">
        <v>45326</v>
      </c>
      <c r="G2588" s="2" t="str">
        <f t="shared" si="121"/>
        <v>February</v>
      </c>
      <c r="H2588" s="2" t="str">
        <f t="shared" si="122"/>
        <v>Winter</v>
      </c>
      <c r="I2588" s="1" t="s">
        <v>58</v>
      </c>
      <c r="J2588" s="1" t="s">
        <v>28</v>
      </c>
      <c r="K2588" s="1">
        <v>49</v>
      </c>
      <c r="L2588" s="7">
        <v>2784.71</v>
      </c>
      <c r="M2588" s="1" t="s">
        <v>35</v>
      </c>
      <c r="N2588" s="1" t="s">
        <v>36</v>
      </c>
      <c r="O2588" s="1" t="s">
        <v>1553</v>
      </c>
      <c r="P2588" s="1">
        <v>27</v>
      </c>
      <c r="Q2588" s="1" t="s">
        <v>38</v>
      </c>
      <c r="R2588" s="1">
        <v>5</v>
      </c>
    </row>
    <row r="2589" spans="1:18" ht="12.75" x14ac:dyDescent="0.35">
      <c r="A2589" s="1" t="s">
        <v>5898</v>
      </c>
      <c r="B2589" s="1">
        <v>45</v>
      </c>
      <c r="C2589" s="1" t="str">
        <f t="shared" si="120"/>
        <v>Middle-Aged</v>
      </c>
      <c r="D2589" s="1" t="s">
        <v>25</v>
      </c>
      <c r="E2589" s="1" t="s">
        <v>5899</v>
      </c>
      <c r="F2589" s="2">
        <v>45606</v>
      </c>
      <c r="G2589" s="2" t="str">
        <f t="shared" si="121"/>
        <v>November</v>
      </c>
      <c r="H2589" s="2" t="str">
        <f t="shared" si="122"/>
        <v>Autumn</v>
      </c>
      <c r="I2589" s="1" t="s">
        <v>27</v>
      </c>
      <c r="J2589" s="1" t="s">
        <v>59</v>
      </c>
      <c r="K2589" s="1">
        <v>43</v>
      </c>
      <c r="L2589" s="7">
        <v>750.37</v>
      </c>
      <c r="M2589" s="1" t="s">
        <v>29</v>
      </c>
      <c r="N2589" s="1" t="s">
        <v>36</v>
      </c>
      <c r="O2589" s="1" t="s">
        <v>783</v>
      </c>
      <c r="P2589" s="1">
        <v>98</v>
      </c>
      <c r="Q2589" s="1" t="s">
        <v>38</v>
      </c>
      <c r="R2589" s="1">
        <v>4</v>
      </c>
    </row>
    <row r="2590" spans="1:18" ht="12.75" x14ac:dyDescent="0.35">
      <c r="A2590" s="1" t="s">
        <v>5900</v>
      </c>
      <c r="B2590" s="1">
        <v>89</v>
      </c>
      <c r="C2590" s="1" t="str">
        <f t="shared" si="120"/>
        <v>Elderly</v>
      </c>
      <c r="D2590" s="1" t="s">
        <v>62</v>
      </c>
      <c r="E2590" s="1" t="s">
        <v>5901</v>
      </c>
      <c r="F2590" s="2">
        <v>45571</v>
      </c>
      <c r="G2590" s="2" t="str">
        <f t="shared" si="121"/>
        <v>October</v>
      </c>
      <c r="H2590" s="2" t="str">
        <f t="shared" si="122"/>
        <v>Autumn</v>
      </c>
      <c r="I2590" s="1" t="s">
        <v>27</v>
      </c>
      <c r="J2590" s="1" t="s">
        <v>85</v>
      </c>
      <c r="K2590" s="1">
        <v>6</v>
      </c>
      <c r="L2590" s="7">
        <v>3271.57</v>
      </c>
      <c r="M2590" s="1" t="s">
        <v>29</v>
      </c>
      <c r="N2590" s="1" t="s">
        <v>36</v>
      </c>
      <c r="O2590" s="1" t="s">
        <v>1428</v>
      </c>
      <c r="P2590" s="1">
        <v>73</v>
      </c>
      <c r="Q2590" s="1" t="s">
        <v>31</v>
      </c>
      <c r="R2590" s="1">
        <v>5</v>
      </c>
    </row>
    <row r="2591" spans="1:18" ht="12.75" x14ac:dyDescent="0.35">
      <c r="A2591" s="1" t="s">
        <v>5902</v>
      </c>
      <c r="B2591" s="1">
        <v>1</v>
      </c>
      <c r="C2591" s="1" t="str">
        <f t="shared" si="120"/>
        <v>Children</v>
      </c>
      <c r="D2591" s="1" t="s">
        <v>16</v>
      </c>
      <c r="E2591" s="1" t="s">
        <v>5903</v>
      </c>
      <c r="F2591" s="2">
        <v>45367</v>
      </c>
      <c r="G2591" s="2" t="str">
        <f t="shared" si="121"/>
        <v>March</v>
      </c>
      <c r="H2591" s="2" t="str">
        <f t="shared" si="122"/>
        <v>Spring</v>
      </c>
      <c r="I2591" s="1" t="s">
        <v>41</v>
      </c>
      <c r="J2591" s="1" t="s">
        <v>28</v>
      </c>
      <c r="K2591" s="1">
        <v>34</v>
      </c>
      <c r="L2591" s="7">
        <v>3247.42</v>
      </c>
      <c r="M2591" s="1" t="s">
        <v>20</v>
      </c>
      <c r="N2591" s="1" t="s">
        <v>21</v>
      </c>
      <c r="O2591" s="1" t="s">
        <v>3273</v>
      </c>
      <c r="P2591" s="1">
        <v>77</v>
      </c>
      <c r="Q2591" s="1" t="s">
        <v>38</v>
      </c>
      <c r="R2591" s="1">
        <v>2</v>
      </c>
    </row>
    <row r="2592" spans="1:18" ht="12.75" x14ac:dyDescent="0.35">
      <c r="A2592" s="1" t="s">
        <v>5904</v>
      </c>
      <c r="B2592" s="1">
        <v>96</v>
      </c>
      <c r="C2592" s="1" t="str">
        <f t="shared" si="120"/>
        <v>Elderly</v>
      </c>
      <c r="D2592" s="1" t="s">
        <v>25</v>
      </c>
      <c r="E2592" s="1" t="s">
        <v>1237</v>
      </c>
      <c r="F2592" s="2">
        <v>45398</v>
      </c>
      <c r="G2592" s="2" t="str">
        <f t="shared" si="121"/>
        <v>April</v>
      </c>
      <c r="H2592" s="2" t="str">
        <f t="shared" si="122"/>
        <v>Spring</v>
      </c>
      <c r="I2592" s="1" t="s">
        <v>27</v>
      </c>
      <c r="J2592" s="1" t="s">
        <v>50</v>
      </c>
      <c r="K2592" s="1">
        <v>75</v>
      </c>
      <c r="L2592" s="7">
        <v>4975</v>
      </c>
      <c r="M2592" s="1" t="s">
        <v>20</v>
      </c>
      <c r="N2592" s="1" t="s">
        <v>21</v>
      </c>
      <c r="O2592" s="1" t="s">
        <v>3592</v>
      </c>
      <c r="P2592" s="1">
        <v>84</v>
      </c>
      <c r="Q2592" s="1" t="s">
        <v>38</v>
      </c>
      <c r="R2592" s="1">
        <v>3</v>
      </c>
    </row>
    <row r="2593" spans="1:18" ht="12.75" x14ac:dyDescent="0.35">
      <c r="A2593" s="1" t="s">
        <v>5905</v>
      </c>
      <c r="B2593" s="1">
        <v>66</v>
      </c>
      <c r="C2593" s="1" t="str">
        <f t="shared" si="120"/>
        <v>Elderly</v>
      </c>
      <c r="D2593" s="1" t="s">
        <v>62</v>
      </c>
      <c r="E2593" s="1" t="s">
        <v>5906</v>
      </c>
      <c r="F2593" s="2">
        <v>45312</v>
      </c>
      <c r="G2593" s="2" t="str">
        <f t="shared" si="121"/>
        <v>January</v>
      </c>
      <c r="H2593" s="2" t="str">
        <f t="shared" si="122"/>
        <v>Winter</v>
      </c>
      <c r="I2593" s="1" t="s">
        <v>75</v>
      </c>
      <c r="J2593" s="1" t="s">
        <v>34</v>
      </c>
      <c r="K2593" s="1">
        <v>20</v>
      </c>
      <c r="L2593" s="7">
        <v>1676.82</v>
      </c>
      <c r="M2593" s="1" t="s">
        <v>29</v>
      </c>
      <c r="N2593" s="1" t="s">
        <v>36</v>
      </c>
      <c r="O2593" s="1" t="s">
        <v>1254</v>
      </c>
      <c r="P2593" s="1">
        <v>98</v>
      </c>
      <c r="Q2593" s="1" t="s">
        <v>31</v>
      </c>
      <c r="R2593" s="1">
        <v>4</v>
      </c>
    </row>
    <row r="2594" spans="1:18" ht="12.75" x14ac:dyDescent="0.35">
      <c r="A2594" s="1" t="s">
        <v>5907</v>
      </c>
      <c r="B2594" s="1">
        <v>39</v>
      </c>
      <c r="C2594" s="1" t="str">
        <f t="shared" si="120"/>
        <v>Young Adults</v>
      </c>
      <c r="D2594" s="1" t="s">
        <v>16</v>
      </c>
      <c r="E2594" s="1" t="s">
        <v>5908</v>
      </c>
      <c r="F2594" s="2">
        <v>45419</v>
      </c>
      <c r="G2594" s="2" t="str">
        <f t="shared" si="121"/>
        <v>May</v>
      </c>
      <c r="H2594" s="2" t="str">
        <f t="shared" si="122"/>
        <v>Spring</v>
      </c>
      <c r="I2594" s="1" t="s">
        <v>64</v>
      </c>
      <c r="J2594" s="1" t="s">
        <v>19</v>
      </c>
      <c r="K2594" s="1">
        <v>48</v>
      </c>
      <c r="L2594" s="7">
        <v>4996.22</v>
      </c>
      <c r="M2594" s="1" t="s">
        <v>35</v>
      </c>
      <c r="N2594" s="1" t="s">
        <v>36</v>
      </c>
      <c r="O2594" s="1" t="s">
        <v>5909</v>
      </c>
      <c r="P2594" s="1">
        <v>38</v>
      </c>
      <c r="Q2594" s="1" t="s">
        <v>66</v>
      </c>
      <c r="R2594" s="1">
        <v>5</v>
      </c>
    </row>
    <row r="2595" spans="1:18" ht="12.75" x14ac:dyDescent="0.35">
      <c r="A2595" s="1" t="s">
        <v>5910</v>
      </c>
      <c r="B2595" s="1">
        <v>72</v>
      </c>
      <c r="C2595" s="1" t="str">
        <f t="shared" si="120"/>
        <v>Elderly</v>
      </c>
      <c r="D2595" s="1" t="s">
        <v>16</v>
      </c>
      <c r="E2595" s="1" t="s">
        <v>3622</v>
      </c>
      <c r="F2595" s="2">
        <v>45581</v>
      </c>
      <c r="G2595" s="2" t="str">
        <f t="shared" si="121"/>
        <v>October</v>
      </c>
      <c r="H2595" s="2" t="str">
        <f t="shared" si="122"/>
        <v>Autumn</v>
      </c>
      <c r="I2595" s="1" t="s">
        <v>18</v>
      </c>
      <c r="J2595" s="1" t="s">
        <v>59</v>
      </c>
      <c r="K2595" s="1">
        <v>31</v>
      </c>
      <c r="L2595" s="7">
        <v>2710.75</v>
      </c>
      <c r="M2595" s="1" t="s">
        <v>35</v>
      </c>
      <c r="N2595" s="1" t="s">
        <v>36</v>
      </c>
      <c r="O2595" s="1" t="s">
        <v>2388</v>
      </c>
      <c r="P2595" s="1">
        <v>48</v>
      </c>
      <c r="Q2595" s="1" t="s">
        <v>38</v>
      </c>
      <c r="R2595" s="1">
        <v>2</v>
      </c>
    </row>
    <row r="2596" spans="1:18" ht="12.75" x14ac:dyDescent="0.35">
      <c r="A2596" s="1" t="s">
        <v>5911</v>
      </c>
      <c r="B2596" s="1">
        <v>70</v>
      </c>
      <c r="C2596" s="1" t="str">
        <f t="shared" si="120"/>
        <v>Elderly</v>
      </c>
      <c r="D2596" s="1" t="s">
        <v>25</v>
      </c>
      <c r="E2596" s="1" t="s">
        <v>3774</v>
      </c>
      <c r="F2596" s="2">
        <v>45342</v>
      </c>
      <c r="G2596" s="2" t="str">
        <f t="shared" si="121"/>
        <v>February</v>
      </c>
      <c r="H2596" s="2" t="str">
        <f t="shared" si="122"/>
        <v>Winter</v>
      </c>
      <c r="I2596" s="1" t="s">
        <v>18</v>
      </c>
      <c r="J2596" s="1" t="s">
        <v>50</v>
      </c>
      <c r="K2596" s="1">
        <v>49</v>
      </c>
      <c r="L2596" s="7">
        <v>1308.3499999999999</v>
      </c>
      <c r="M2596" s="1" t="s">
        <v>35</v>
      </c>
      <c r="N2596" s="1" t="s">
        <v>21</v>
      </c>
      <c r="O2596" s="1" t="s">
        <v>1030</v>
      </c>
      <c r="P2596" s="1">
        <v>39</v>
      </c>
      <c r="Q2596" s="1" t="s">
        <v>23</v>
      </c>
      <c r="R2596" s="1">
        <v>2</v>
      </c>
    </row>
    <row r="2597" spans="1:18" ht="12.75" x14ac:dyDescent="0.35">
      <c r="A2597" s="1" t="s">
        <v>5912</v>
      </c>
      <c r="B2597" s="1">
        <v>96</v>
      </c>
      <c r="C2597" s="1" t="str">
        <f t="shared" si="120"/>
        <v>Elderly</v>
      </c>
      <c r="D2597" s="1" t="s">
        <v>16</v>
      </c>
      <c r="E2597" s="1" t="s">
        <v>5913</v>
      </c>
      <c r="F2597" s="2">
        <v>45639</v>
      </c>
      <c r="G2597" s="2" t="str">
        <f t="shared" si="121"/>
        <v>December</v>
      </c>
      <c r="H2597" s="2" t="str">
        <f t="shared" si="122"/>
        <v>Winter</v>
      </c>
      <c r="I2597" s="1" t="s">
        <v>18</v>
      </c>
      <c r="J2597" s="1" t="s">
        <v>59</v>
      </c>
      <c r="K2597" s="1">
        <v>34</v>
      </c>
      <c r="L2597" s="7">
        <v>279.69</v>
      </c>
      <c r="M2597" s="1" t="s">
        <v>20</v>
      </c>
      <c r="N2597" s="1" t="s">
        <v>21</v>
      </c>
      <c r="O2597" s="1" t="s">
        <v>789</v>
      </c>
      <c r="P2597" s="1">
        <v>6</v>
      </c>
      <c r="Q2597" s="1" t="s">
        <v>31</v>
      </c>
      <c r="R2597" s="1">
        <v>1</v>
      </c>
    </row>
    <row r="2598" spans="1:18" ht="12.75" x14ac:dyDescent="0.35">
      <c r="A2598" s="1" t="s">
        <v>5914</v>
      </c>
      <c r="B2598" s="1">
        <v>71</v>
      </c>
      <c r="C2598" s="1" t="str">
        <f t="shared" si="120"/>
        <v>Elderly</v>
      </c>
      <c r="D2598" s="1" t="s">
        <v>62</v>
      </c>
      <c r="E2598" s="1" t="s">
        <v>5915</v>
      </c>
      <c r="F2598" s="2">
        <v>45391</v>
      </c>
      <c r="G2598" s="2" t="str">
        <f t="shared" si="121"/>
        <v>April</v>
      </c>
      <c r="H2598" s="2" t="str">
        <f t="shared" si="122"/>
        <v>Spring</v>
      </c>
      <c r="I2598" s="1" t="s">
        <v>64</v>
      </c>
      <c r="J2598" s="1" t="s">
        <v>19</v>
      </c>
      <c r="K2598" s="1">
        <v>74</v>
      </c>
      <c r="L2598" s="7">
        <v>991.19</v>
      </c>
      <c r="M2598" s="1" t="s">
        <v>29</v>
      </c>
      <c r="N2598" s="1" t="s">
        <v>21</v>
      </c>
      <c r="O2598" s="1" t="s">
        <v>735</v>
      </c>
      <c r="P2598" s="1">
        <v>76</v>
      </c>
      <c r="Q2598" s="1" t="s">
        <v>31</v>
      </c>
      <c r="R2598" s="1">
        <v>4</v>
      </c>
    </row>
    <row r="2599" spans="1:18" ht="12.75" x14ac:dyDescent="0.35">
      <c r="A2599" s="1" t="s">
        <v>5916</v>
      </c>
      <c r="B2599" s="1">
        <v>28</v>
      </c>
      <c r="C2599" s="1" t="str">
        <f t="shared" si="120"/>
        <v>Young Adults</v>
      </c>
      <c r="D2599" s="1" t="s">
        <v>25</v>
      </c>
      <c r="E2599" s="1" t="s">
        <v>5917</v>
      </c>
      <c r="F2599" s="2">
        <v>45561</v>
      </c>
      <c r="G2599" s="2" t="str">
        <f t="shared" si="121"/>
        <v>September</v>
      </c>
      <c r="H2599" s="2" t="str">
        <f t="shared" si="122"/>
        <v>Autumn</v>
      </c>
      <c r="I2599" s="1" t="s">
        <v>41</v>
      </c>
      <c r="J2599" s="1" t="s">
        <v>85</v>
      </c>
      <c r="K2599" s="1">
        <v>24</v>
      </c>
      <c r="L2599" s="7">
        <v>4664.18</v>
      </c>
      <c r="M2599" s="1" t="s">
        <v>29</v>
      </c>
      <c r="N2599" s="1" t="s">
        <v>21</v>
      </c>
      <c r="O2599" s="1" t="s">
        <v>1193</v>
      </c>
      <c r="P2599" s="1">
        <v>27</v>
      </c>
      <c r="Q2599" s="1" t="s">
        <v>23</v>
      </c>
      <c r="R2599" s="1">
        <v>2</v>
      </c>
    </row>
    <row r="2600" spans="1:18" ht="12.75" x14ac:dyDescent="0.35">
      <c r="A2600" s="1" t="s">
        <v>5918</v>
      </c>
      <c r="B2600" s="1">
        <v>78</v>
      </c>
      <c r="C2600" s="1" t="str">
        <f t="shared" si="120"/>
        <v>Elderly</v>
      </c>
      <c r="D2600" s="1" t="s">
        <v>62</v>
      </c>
      <c r="E2600" s="1" t="s">
        <v>5919</v>
      </c>
      <c r="F2600" s="2">
        <v>45463</v>
      </c>
      <c r="G2600" s="2" t="str">
        <f t="shared" si="121"/>
        <v>June</v>
      </c>
      <c r="H2600" s="2" t="str">
        <f t="shared" si="122"/>
        <v>Summer</v>
      </c>
      <c r="I2600" s="1" t="s">
        <v>45</v>
      </c>
      <c r="J2600" s="1" t="s">
        <v>34</v>
      </c>
      <c r="K2600" s="1">
        <v>36</v>
      </c>
      <c r="L2600" s="7">
        <v>226.23</v>
      </c>
      <c r="M2600" s="1" t="s">
        <v>29</v>
      </c>
      <c r="N2600" s="1" t="s">
        <v>21</v>
      </c>
      <c r="O2600" s="1" t="s">
        <v>3767</v>
      </c>
      <c r="P2600" s="1">
        <v>62</v>
      </c>
      <c r="Q2600" s="1" t="s">
        <v>47</v>
      </c>
      <c r="R2600" s="1">
        <v>1</v>
      </c>
    </row>
    <row r="2601" spans="1:18" ht="12.75" x14ac:dyDescent="0.35">
      <c r="A2601" s="1" t="s">
        <v>5920</v>
      </c>
      <c r="B2601" s="1">
        <v>22</v>
      </c>
      <c r="C2601" s="1" t="str">
        <f t="shared" si="120"/>
        <v>Young Adults</v>
      </c>
      <c r="D2601" s="1" t="s">
        <v>62</v>
      </c>
      <c r="E2601" s="1" t="s">
        <v>5921</v>
      </c>
      <c r="F2601" s="2">
        <v>45603</v>
      </c>
      <c r="G2601" s="2" t="str">
        <f t="shared" si="121"/>
        <v>November</v>
      </c>
      <c r="H2601" s="2" t="str">
        <f t="shared" si="122"/>
        <v>Autumn</v>
      </c>
      <c r="I2601" s="1" t="s">
        <v>41</v>
      </c>
      <c r="J2601" s="1" t="s">
        <v>28</v>
      </c>
      <c r="K2601" s="1">
        <v>34</v>
      </c>
      <c r="L2601" s="7">
        <v>1363.38</v>
      </c>
      <c r="M2601" s="1" t="s">
        <v>35</v>
      </c>
      <c r="N2601" s="1" t="s">
        <v>36</v>
      </c>
      <c r="O2601" s="1" t="s">
        <v>2319</v>
      </c>
      <c r="P2601" s="1">
        <v>52</v>
      </c>
      <c r="Q2601" s="1" t="s">
        <v>66</v>
      </c>
      <c r="R2601" s="1">
        <v>1</v>
      </c>
    </row>
    <row r="2602" spans="1:18" ht="12.75" x14ac:dyDescent="0.35">
      <c r="A2602" s="1" t="s">
        <v>5922</v>
      </c>
      <c r="B2602" s="1">
        <v>80</v>
      </c>
      <c r="C2602" s="1" t="str">
        <f t="shared" si="120"/>
        <v>Elderly</v>
      </c>
      <c r="D2602" s="1" t="s">
        <v>25</v>
      </c>
      <c r="E2602" s="1" t="s">
        <v>5923</v>
      </c>
      <c r="F2602" s="2">
        <v>45612</v>
      </c>
      <c r="G2602" s="2" t="str">
        <f t="shared" si="121"/>
        <v>November</v>
      </c>
      <c r="H2602" s="2" t="str">
        <f t="shared" si="122"/>
        <v>Autumn</v>
      </c>
      <c r="I2602" s="1" t="s">
        <v>75</v>
      </c>
      <c r="J2602" s="1" t="s">
        <v>50</v>
      </c>
      <c r="K2602" s="1">
        <v>14</v>
      </c>
      <c r="L2602" s="7">
        <v>2613.4299999999998</v>
      </c>
      <c r="M2602" s="1" t="s">
        <v>20</v>
      </c>
      <c r="N2602" s="1" t="s">
        <v>36</v>
      </c>
      <c r="O2602" s="1" t="s">
        <v>2922</v>
      </c>
      <c r="P2602" s="1">
        <v>73</v>
      </c>
      <c r="Q2602" s="1" t="s">
        <v>23</v>
      </c>
      <c r="R2602" s="1">
        <v>4</v>
      </c>
    </row>
    <row r="2603" spans="1:18" ht="12.75" x14ac:dyDescent="0.35">
      <c r="A2603" s="1" t="s">
        <v>5924</v>
      </c>
      <c r="B2603" s="1">
        <v>79</v>
      </c>
      <c r="C2603" s="1" t="str">
        <f t="shared" si="120"/>
        <v>Elderly</v>
      </c>
      <c r="D2603" s="1" t="s">
        <v>16</v>
      </c>
      <c r="E2603" s="1" t="s">
        <v>5925</v>
      </c>
      <c r="F2603" s="2">
        <v>45562</v>
      </c>
      <c r="G2603" s="2" t="str">
        <f t="shared" si="121"/>
        <v>September</v>
      </c>
      <c r="H2603" s="2" t="str">
        <f t="shared" si="122"/>
        <v>Autumn</v>
      </c>
      <c r="I2603" s="1" t="s">
        <v>104</v>
      </c>
      <c r="J2603" s="1" t="s">
        <v>19</v>
      </c>
      <c r="K2603" s="1">
        <v>79</v>
      </c>
      <c r="L2603" s="7">
        <v>3555.5</v>
      </c>
      <c r="M2603" s="1" t="s">
        <v>29</v>
      </c>
      <c r="N2603" s="1" t="s">
        <v>21</v>
      </c>
      <c r="O2603" s="1" t="s">
        <v>1355</v>
      </c>
      <c r="P2603" s="1">
        <v>45</v>
      </c>
      <c r="Q2603" s="1" t="s">
        <v>23</v>
      </c>
      <c r="R2603" s="1">
        <v>3</v>
      </c>
    </row>
    <row r="2604" spans="1:18" ht="12.75" x14ac:dyDescent="0.35">
      <c r="A2604" s="1" t="s">
        <v>5926</v>
      </c>
      <c r="B2604" s="1">
        <v>59</v>
      </c>
      <c r="C2604" s="1" t="str">
        <f t="shared" si="120"/>
        <v>Middle-Aged</v>
      </c>
      <c r="D2604" s="1" t="s">
        <v>62</v>
      </c>
      <c r="E2604" s="1" t="s">
        <v>5927</v>
      </c>
      <c r="F2604" s="2">
        <v>45638</v>
      </c>
      <c r="G2604" s="2" t="str">
        <f t="shared" si="121"/>
        <v>December</v>
      </c>
      <c r="H2604" s="2" t="str">
        <f t="shared" si="122"/>
        <v>Winter</v>
      </c>
      <c r="I2604" s="1" t="s">
        <v>104</v>
      </c>
      <c r="J2604" s="1" t="s">
        <v>34</v>
      </c>
      <c r="K2604" s="1">
        <v>18</v>
      </c>
      <c r="L2604" s="7">
        <v>218.43</v>
      </c>
      <c r="M2604" s="1" t="s">
        <v>35</v>
      </c>
      <c r="N2604" s="1" t="s">
        <v>36</v>
      </c>
      <c r="O2604" s="1" t="s">
        <v>986</v>
      </c>
      <c r="P2604" s="1">
        <v>27</v>
      </c>
      <c r="Q2604" s="1" t="s">
        <v>23</v>
      </c>
      <c r="R2604" s="1">
        <v>5</v>
      </c>
    </row>
    <row r="2605" spans="1:18" ht="12.75" x14ac:dyDescent="0.35">
      <c r="A2605" s="1" t="s">
        <v>5928</v>
      </c>
      <c r="B2605" s="1">
        <v>7</v>
      </c>
      <c r="C2605" s="1" t="str">
        <f t="shared" si="120"/>
        <v>Children</v>
      </c>
      <c r="D2605" s="1" t="s">
        <v>16</v>
      </c>
      <c r="E2605" s="1" t="s">
        <v>5929</v>
      </c>
      <c r="F2605" s="2">
        <v>45370</v>
      </c>
      <c r="G2605" s="2" t="str">
        <f t="shared" si="121"/>
        <v>March</v>
      </c>
      <c r="H2605" s="2" t="str">
        <f t="shared" si="122"/>
        <v>Spring</v>
      </c>
      <c r="I2605" s="1" t="s">
        <v>18</v>
      </c>
      <c r="J2605" s="1" t="s">
        <v>85</v>
      </c>
      <c r="K2605" s="1">
        <v>84</v>
      </c>
      <c r="L2605" s="7">
        <v>3112.95</v>
      </c>
      <c r="M2605" s="1" t="s">
        <v>29</v>
      </c>
      <c r="N2605" s="1" t="s">
        <v>21</v>
      </c>
      <c r="O2605" s="1" t="s">
        <v>2319</v>
      </c>
      <c r="P2605" s="1">
        <v>38</v>
      </c>
      <c r="Q2605" s="1" t="s">
        <v>47</v>
      </c>
      <c r="R2605" s="1">
        <v>1</v>
      </c>
    </row>
    <row r="2606" spans="1:18" ht="12.75" x14ac:dyDescent="0.35">
      <c r="A2606" s="1" t="s">
        <v>5930</v>
      </c>
      <c r="B2606" s="1">
        <v>74</v>
      </c>
      <c r="C2606" s="1" t="str">
        <f t="shared" si="120"/>
        <v>Elderly</v>
      </c>
      <c r="D2606" s="1" t="s">
        <v>25</v>
      </c>
      <c r="E2606" s="1" t="s">
        <v>5931</v>
      </c>
      <c r="F2606" s="2">
        <v>45492</v>
      </c>
      <c r="G2606" s="2" t="str">
        <f t="shared" si="121"/>
        <v>July</v>
      </c>
      <c r="H2606" s="2" t="str">
        <f t="shared" si="122"/>
        <v>Summer</v>
      </c>
      <c r="I2606" s="1" t="s">
        <v>27</v>
      </c>
      <c r="J2606" s="1" t="s">
        <v>50</v>
      </c>
      <c r="K2606" s="1">
        <v>59</v>
      </c>
      <c r="L2606" s="7">
        <v>3742.41</v>
      </c>
      <c r="M2606" s="1" t="s">
        <v>29</v>
      </c>
      <c r="N2606" s="1" t="s">
        <v>21</v>
      </c>
      <c r="O2606" s="1" t="s">
        <v>2300</v>
      </c>
      <c r="P2606" s="1">
        <v>64</v>
      </c>
      <c r="Q2606" s="1" t="s">
        <v>31</v>
      </c>
      <c r="R2606" s="1">
        <v>1</v>
      </c>
    </row>
    <row r="2607" spans="1:18" ht="12.75" x14ac:dyDescent="0.35">
      <c r="A2607" s="1" t="s">
        <v>5932</v>
      </c>
      <c r="B2607" s="1">
        <v>2</v>
      </c>
      <c r="C2607" s="1" t="str">
        <f t="shared" si="120"/>
        <v>Children</v>
      </c>
      <c r="D2607" s="1" t="s">
        <v>16</v>
      </c>
      <c r="E2607" s="1" t="s">
        <v>5933</v>
      </c>
      <c r="F2607" s="2">
        <v>45420</v>
      </c>
      <c r="G2607" s="2" t="str">
        <f t="shared" si="121"/>
        <v>May</v>
      </c>
      <c r="H2607" s="2" t="str">
        <f t="shared" si="122"/>
        <v>Spring</v>
      </c>
      <c r="I2607" s="1" t="s">
        <v>104</v>
      </c>
      <c r="J2607" s="1" t="s">
        <v>19</v>
      </c>
      <c r="K2607" s="1">
        <v>21</v>
      </c>
      <c r="L2607" s="7">
        <v>2280.23</v>
      </c>
      <c r="M2607" s="1" t="s">
        <v>20</v>
      </c>
      <c r="N2607" s="1" t="s">
        <v>21</v>
      </c>
      <c r="O2607" s="1" t="s">
        <v>2811</v>
      </c>
      <c r="P2607" s="1">
        <v>70</v>
      </c>
      <c r="Q2607" s="1" t="s">
        <v>47</v>
      </c>
      <c r="R2607" s="1">
        <v>4</v>
      </c>
    </row>
    <row r="2608" spans="1:18" ht="12.75" x14ac:dyDescent="0.35">
      <c r="A2608" s="1" t="s">
        <v>5934</v>
      </c>
      <c r="B2608" s="1">
        <v>76</v>
      </c>
      <c r="C2608" s="1" t="str">
        <f t="shared" si="120"/>
        <v>Elderly</v>
      </c>
      <c r="D2608" s="1" t="s">
        <v>16</v>
      </c>
      <c r="E2608" s="1" t="s">
        <v>5935</v>
      </c>
      <c r="F2608" s="2">
        <v>45561</v>
      </c>
      <c r="G2608" s="2" t="str">
        <f t="shared" si="121"/>
        <v>September</v>
      </c>
      <c r="H2608" s="2" t="str">
        <f t="shared" si="122"/>
        <v>Autumn</v>
      </c>
      <c r="I2608" s="1" t="s">
        <v>58</v>
      </c>
      <c r="J2608" s="1" t="s">
        <v>34</v>
      </c>
      <c r="K2608" s="1">
        <v>55</v>
      </c>
      <c r="L2608" s="7">
        <v>2246.13</v>
      </c>
      <c r="M2608" s="1" t="s">
        <v>29</v>
      </c>
      <c r="N2608" s="1" t="s">
        <v>21</v>
      </c>
      <c r="O2608" s="1" t="s">
        <v>3970</v>
      </c>
      <c r="P2608" s="1">
        <v>40</v>
      </c>
      <c r="Q2608" s="1" t="s">
        <v>38</v>
      </c>
      <c r="R2608" s="1">
        <v>1</v>
      </c>
    </row>
    <row r="2609" spans="1:18" ht="12.75" x14ac:dyDescent="0.35">
      <c r="A2609" s="1" t="s">
        <v>5936</v>
      </c>
      <c r="B2609" s="1">
        <v>43</v>
      </c>
      <c r="C2609" s="1" t="str">
        <f t="shared" si="120"/>
        <v>Middle-Aged</v>
      </c>
      <c r="D2609" s="1" t="s">
        <v>62</v>
      </c>
      <c r="E2609" s="1" t="s">
        <v>5937</v>
      </c>
      <c r="F2609" s="2">
        <v>45544</v>
      </c>
      <c r="G2609" s="2" t="str">
        <f t="shared" si="121"/>
        <v>September</v>
      </c>
      <c r="H2609" s="2" t="str">
        <f t="shared" si="122"/>
        <v>Autumn</v>
      </c>
      <c r="I2609" s="1" t="s">
        <v>58</v>
      </c>
      <c r="J2609" s="1" t="s">
        <v>19</v>
      </c>
      <c r="K2609" s="1">
        <v>26</v>
      </c>
      <c r="L2609" s="7">
        <v>2024.49</v>
      </c>
      <c r="M2609" s="1" t="s">
        <v>29</v>
      </c>
      <c r="N2609" s="1" t="s">
        <v>36</v>
      </c>
      <c r="O2609" s="1" t="s">
        <v>641</v>
      </c>
      <c r="P2609" s="1">
        <v>7</v>
      </c>
      <c r="Q2609" s="1" t="s">
        <v>38</v>
      </c>
      <c r="R2609" s="1">
        <v>4</v>
      </c>
    </row>
    <row r="2610" spans="1:18" ht="12.75" x14ac:dyDescent="0.35">
      <c r="A2610" s="1" t="s">
        <v>5938</v>
      </c>
      <c r="B2610" s="1">
        <v>82</v>
      </c>
      <c r="C2610" s="1" t="str">
        <f t="shared" si="120"/>
        <v>Elderly</v>
      </c>
      <c r="D2610" s="1" t="s">
        <v>16</v>
      </c>
      <c r="E2610" s="1" t="s">
        <v>5939</v>
      </c>
      <c r="F2610" s="2">
        <v>45296</v>
      </c>
      <c r="G2610" s="2" t="str">
        <f t="shared" si="121"/>
        <v>January</v>
      </c>
      <c r="H2610" s="2" t="str">
        <f t="shared" si="122"/>
        <v>Winter</v>
      </c>
      <c r="I2610" s="1" t="s">
        <v>54</v>
      </c>
      <c r="J2610" s="1" t="s">
        <v>59</v>
      </c>
      <c r="K2610" s="1">
        <v>69</v>
      </c>
      <c r="L2610" s="7">
        <v>1187.42</v>
      </c>
      <c r="M2610" s="1" t="s">
        <v>29</v>
      </c>
      <c r="N2610" s="1" t="s">
        <v>36</v>
      </c>
      <c r="O2610" s="1" t="s">
        <v>1316</v>
      </c>
      <c r="P2610" s="1">
        <v>16</v>
      </c>
      <c r="Q2610" s="1" t="s">
        <v>66</v>
      </c>
      <c r="R2610" s="1">
        <v>2</v>
      </c>
    </row>
    <row r="2611" spans="1:18" ht="12.75" x14ac:dyDescent="0.35">
      <c r="A2611" s="1" t="s">
        <v>5940</v>
      </c>
      <c r="B2611" s="1">
        <v>5</v>
      </c>
      <c r="C2611" s="1" t="str">
        <f t="shared" si="120"/>
        <v>Children</v>
      </c>
      <c r="D2611" s="1" t="s">
        <v>16</v>
      </c>
      <c r="E2611" s="1" t="s">
        <v>3126</v>
      </c>
      <c r="F2611" s="2">
        <v>45366</v>
      </c>
      <c r="G2611" s="2" t="str">
        <f t="shared" si="121"/>
        <v>March</v>
      </c>
      <c r="H2611" s="2" t="str">
        <f t="shared" si="122"/>
        <v>Spring</v>
      </c>
      <c r="I2611" s="1" t="s">
        <v>18</v>
      </c>
      <c r="J2611" s="1" t="s">
        <v>28</v>
      </c>
      <c r="K2611" s="1">
        <v>2</v>
      </c>
      <c r="L2611" s="7">
        <v>4272.6099999999997</v>
      </c>
      <c r="M2611" s="1" t="s">
        <v>20</v>
      </c>
      <c r="N2611" s="1" t="s">
        <v>21</v>
      </c>
      <c r="O2611" s="1" t="s">
        <v>2123</v>
      </c>
      <c r="P2611" s="1">
        <v>11</v>
      </c>
      <c r="Q2611" s="1" t="s">
        <v>23</v>
      </c>
      <c r="R2611" s="1">
        <v>1</v>
      </c>
    </row>
    <row r="2612" spans="1:18" ht="12.75" x14ac:dyDescent="0.35">
      <c r="A2612" s="1" t="s">
        <v>5941</v>
      </c>
      <c r="B2612" s="1">
        <v>51</v>
      </c>
      <c r="C2612" s="1" t="str">
        <f t="shared" si="120"/>
        <v>Middle-Aged</v>
      </c>
      <c r="D2612" s="1" t="s">
        <v>16</v>
      </c>
      <c r="E2612" s="1" t="s">
        <v>5942</v>
      </c>
      <c r="F2612" s="2">
        <v>45380</v>
      </c>
      <c r="G2612" s="2" t="str">
        <f t="shared" si="121"/>
        <v>March</v>
      </c>
      <c r="H2612" s="2" t="str">
        <f t="shared" si="122"/>
        <v>Spring</v>
      </c>
      <c r="I2612" s="1" t="s">
        <v>75</v>
      </c>
      <c r="J2612" s="1" t="s">
        <v>28</v>
      </c>
      <c r="K2612" s="1">
        <v>88</v>
      </c>
      <c r="L2612" s="7">
        <v>464.04</v>
      </c>
      <c r="M2612" s="1" t="s">
        <v>35</v>
      </c>
      <c r="N2612" s="1" t="s">
        <v>21</v>
      </c>
      <c r="O2612" s="1" t="s">
        <v>348</v>
      </c>
      <c r="P2612" s="1">
        <v>77</v>
      </c>
      <c r="Q2612" s="1" t="s">
        <v>38</v>
      </c>
      <c r="R2612" s="1">
        <v>4</v>
      </c>
    </row>
    <row r="2613" spans="1:18" ht="12.75" x14ac:dyDescent="0.35">
      <c r="A2613" s="1" t="s">
        <v>5943</v>
      </c>
      <c r="B2613" s="1">
        <v>13</v>
      </c>
      <c r="C2613" s="1" t="str">
        <f t="shared" si="120"/>
        <v>Teenagers</v>
      </c>
      <c r="D2613" s="1" t="s">
        <v>16</v>
      </c>
      <c r="E2613" s="1" t="s">
        <v>5944</v>
      </c>
      <c r="F2613" s="2">
        <v>45336</v>
      </c>
      <c r="G2613" s="2" t="str">
        <f t="shared" si="121"/>
        <v>February</v>
      </c>
      <c r="H2613" s="2" t="str">
        <f t="shared" si="122"/>
        <v>Winter</v>
      </c>
      <c r="I2613" s="1" t="s">
        <v>64</v>
      </c>
      <c r="J2613" s="1" t="s">
        <v>85</v>
      </c>
      <c r="K2613" s="1">
        <v>45</v>
      </c>
      <c r="L2613" s="7">
        <v>475.57</v>
      </c>
      <c r="M2613" s="1" t="s">
        <v>20</v>
      </c>
      <c r="N2613" s="1" t="s">
        <v>21</v>
      </c>
      <c r="O2613" s="1" t="s">
        <v>901</v>
      </c>
      <c r="P2613" s="1">
        <v>6</v>
      </c>
      <c r="Q2613" s="1" t="s">
        <v>66</v>
      </c>
      <c r="R2613" s="1">
        <v>4</v>
      </c>
    </row>
    <row r="2614" spans="1:18" ht="12.75" x14ac:dyDescent="0.35">
      <c r="A2614" s="1" t="s">
        <v>5945</v>
      </c>
      <c r="B2614" s="1">
        <v>59</v>
      </c>
      <c r="C2614" s="1" t="str">
        <f t="shared" si="120"/>
        <v>Middle-Aged</v>
      </c>
      <c r="D2614" s="1" t="s">
        <v>16</v>
      </c>
      <c r="E2614" s="1" t="s">
        <v>5946</v>
      </c>
      <c r="F2614" s="2">
        <v>45482</v>
      </c>
      <c r="G2614" s="2" t="str">
        <f t="shared" si="121"/>
        <v>July</v>
      </c>
      <c r="H2614" s="2" t="str">
        <f t="shared" si="122"/>
        <v>Summer</v>
      </c>
      <c r="I2614" s="1" t="s">
        <v>54</v>
      </c>
      <c r="J2614" s="1" t="s">
        <v>19</v>
      </c>
      <c r="K2614" s="1">
        <v>30</v>
      </c>
      <c r="L2614" s="7">
        <v>1027.0899999999999</v>
      </c>
      <c r="M2614" s="1" t="s">
        <v>35</v>
      </c>
      <c r="N2614" s="1" t="s">
        <v>21</v>
      </c>
      <c r="O2614" s="1" t="s">
        <v>766</v>
      </c>
      <c r="P2614" s="1">
        <v>22</v>
      </c>
      <c r="Q2614" s="1" t="s">
        <v>66</v>
      </c>
      <c r="R2614" s="1">
        <v>2</v>
      </c>
    </row>
    <row r="2615" spans="1:18" ht="12.75" x14ac:dyDescent="0.35">
      <c r="A2615" s="1" t="s">
        <v>5947</v>
      </c>
      <c r="B2615" s="1">
        <v>59</v>
      </c>
      <c r="C2615" s="1" t="str">
        <f t="shared" si="120"/>
        <v>Middle-Aged</v>
      </c>
      <c r="D2615" s="1" t="s">
        <v>16</v>
      </c>
      <c r="E2615" s="1" t="s">
        <v>5948</v>
      </c>
      <c r="F2615" s="2">
        <v>45557</v>
      </c>
      <c r="G2615" s="2" t="str">
        <f t="shared" si="121"/>
        <v>September</v>
      </c>
      <c r="H2615" s="2" t="str">
        <f t="shared" si="122"/>
        <v>Autumn</v>
      </c>
      <c r="I2615" s="1" t="s">
        <v>18</v>
      </c>
      <c r="J2615" s="1" t="s">
        <v>28</v>
      </c>
      <c r="K2615" s="1">
        <v>58</v>
      </c>
      <c r="L2615" s="7">
        <v>454.75</v>
      </c>
      <c r="M2615" s="1" t="s">
        <v>29</v>
      </c>
      <c r="N2615" s="1" t="s">
        <v>21</v>
      </c>
      <c r="O2615" s="1" t="s">
        <v>3790</v>
      </c>
      <c r="P2615" s="1">
        <v>63</v>
      </c>
      <c r="Q2615" s="1" t="s">
        <v>31</v>
      </c>
      <c r="R2615" s="1">
        <v>4</v>
      </c>
    </row>
    <row r="2616" spans="1:18" ht="12.75" x14ac:dyDescent="0.35">
      <c r="A2616" s="1" t="s">
        <v>5949</v>
      </c>
      <c r="B2616" s="1">
        <v>41</v>
      </c>
      <c r="C2616" s="1" t="str">
        <f t="shared" si="120"/>
        <v>Middle-Aged</v>
      </c>
      <c r="D2616" s="1" t="s">
        <v>62</v>
      </c>
      <c r="E2616" s="1" t="s">
        <v>5950</v>
      </c>
      <c r="F2616" s="2">
        <v>45432</v>
      </c>
      <c r="G2616" s="2" t="str">
        <f t="shared" si="121"/>
        <v>May</v>
      </c>
      <c r="H2616" s="2" t="str">
        <f t="shared" si="122"/>
        <v>Spring</v>
      </c>
      <c r="I2616" s="1" t="s">
        <v>64</v>
      </c>
      <c r="J2616" s="1" t="s">
        <v>50</v>
      </c>
      <c r="K2616" s="1">
        <v>48</v>
      </c>
      <c r="L2616" s="7">
        <v>1589.26</v>
      </c>
      <c r="M2616" s="1" t="s">
        <v>20</v>
      </c>
      <c r="N2616" s="1" t="s">
        <v>36</v>
      </c>
      <c r="O2616" s="1" t="s">
        <v>1141</v>
      </c>
      <c r="P2616" s="1">
        <v>24</v>
      </c>
      <c r="Q2616" s="1" t="s">
        <v>47</v>
      </c>
      <c r="R2616" s="1">
        <v>1</v>
      </c>
    </row>
    <row r="2617" spans="1:18" ht="12.75" x14ac:dyDescent="0.35">
      <c r="A2617" s="1" t="s">
        <v>5951</v>
      </c>
      <c r="B2617" s="1">
        <v>2</v>
      </c>
      <c r="C2617" s="1" t="str">
        <f t="shared" si="120"/>
        <v>Children</v>
      </c>
      <c r="D2617" s="1" t="s">
        <v>16</v>
      </c>
      <c r="E2617" s="1" t="s">
        <v>5952</v>
      </c>
      <c r="F2617" s="2">
        <v>45428</v>
      </c>
      <c r="G2617" s="2" t="str">
        <f t="shared" si="121"/>
        <v>May</v>
      </c>
      <c r="H2617" s="2" t="str">
        <f t="shared" si="122"/>
        <v>Spring</v>
      </c>
      <c r="I2617" s="1" t="s">
        <v>18</v>
      </c>
      <c r="J2617" s="1" t="s">
        <v>19</v>
      </c>
      <c r="K2617" s="1">
        <v>59</v>
      </c>
      <c r="L2617" s="7">
        <v>2328.4499999999998</v>
      </c>
      <c r="M2617" s="1" t="s">
        <v>35</v>
      </c>
      <c r="N2617" s="1" t="s">
        <v>21</v>
      </c>
      <c r="O2617" s="1" t="s">
        <v>4712</v>
      </c>
      <c r="P2617" s="1">
        <v>38</v>
      </c>
      <c r="Q2617" s="1" t="s">
        <v>66</v>
      </c>
      <c r="R2617" s="1">
        <v>2</v>
      </c>
    </row>
    <row r="2618" spans="1:18" ht="12.75" x14ac:dyDescent="0.35">
      <c r="A2618" s="1" t="s">
        <v>5953</v>
      </c>
      <c r="B2618" s="1">
        <v>90</v>
      </c>
      <c r="C2618" s="1" t="str">
        <f t="shared" si="120"/>
        <v>Elderly</v>
      </c>
      <c r="D2618" s="1" t="s">
        <v>16</v>
      </c>
      <c r="E2618" s="1" t="s">
        <v>5954</v>
      </c>
      <c r="F2618" s="2">
        <v>45623</v>
      </c>
      <c r="G2618" s="2" t="str">
        <f t="shared" si="121"/>
        <v>November</v>
      </c>
      <c r="H2618" s="2" t="str">
        <f t="shared" si="122"/>
        <v>Autumn</v>
      </c>
      <c r="I2618" s="1" t="s">
        <v>41</v>
      </c>
      <c r="J2618" s="1" t="s">
        <v>28</v>
      </c>
      <c r="K2618" s="1">
        <v>41</v>
      </c>
      <c r="L2618" s="7">
        <v>4070.03</v>
      </c>
      <c r="M2618" s="1" t="s">
        <v>35</v>
      </c>
      <c r="N2618" s="1" t="s">
        <v>36</v>
      </c>
      <c r="O2618" s="1" t="s">
        <v>1319</v>
      </c>
      <c r="P2618" s="1">
        <v>66</v>
      </c>
      <c r="Q2618" s="1" t="s">
        <v>47</v>
      </c>
      <c r="R2618" s="1">
        <v>1</v>
      </c>
    </row>
    <row r="2619" spans="1:18" ht="12.75" x14ac:dyDescent="0.35">
      <c r="A2619" s="1" t="s">
        <v>5955</v>
      </c>
      <c r="B2619" s="1">
        <v>100</v>
      </c>
      <c r="C2619" s="1" t="str">
        <f t="shared" si="120"/>
        <v>Elderly</v>
      </c>
      <c r="D2619" s="1" t="s">
        <v>25</v>
      </c>
      <c r="E2619" s="1" t="s">
        <v>5956</v>
      </c>
      <c r="F2619" s="2">
        <v>45410</v>
      </c>
      <c r="G2619" s="2" t="str">
        <f t="shared" si="121"/>
        <v>April</v>
      </c>
      <c r="H2619" s="2" t="str">
        <f t="shared" si="122"/>
        <v>Spring</v>
      </c>
      <c r="I2619" s="1" t="s">
        <v>58</v>
      </c>
      <c r="J2619" s="1" t="s">
        <v>59</v>
      </c>
      <c r="K2619" s="1">
        <v>57</v>
      </c>
      <c r="L2619" s="7">
        <v>1275.3499999999999</v>
      </c>
      <c r="M2619" s="1" t="s">
        <v>20</v>
      </c>
      <c r="N2619" s="1" t="s">
        <v>36</v>
      </c>
      <c r="O2619" s="1" t="s">
        <v>1990</v>
      </c>
      <c r="P2619" s="1">
        <v>72</v>
      </c>
      <c r="Q2619" s="1" t="s">
        <v>47</v>
      </c>
      <c r="R2619" s="1">
        <v>2</v>
      </c>
    </row>
    <row r="2620" spans="1:18" ht="12.75" x14ac:dyDescent="0.35">
      <c r="A2620" s="1" t="s">
        <v>5957</v>
      </c>
      <c r="B2620" s="1">
        <v>84</v>
      </c>
      <c r="C2620" s="1" t="str">
        <f t="shared" si="120"/>
        <v>Elderly</v>
      </c>
      <c r="D2620" s="1" t="s">
        <v>62</v>
      </c>
      <c r="E2620" s="1" t="s">
        <v>5958</v>
      </c>
      <c r="F2620" s="2">
        <v>45292</v>
      </c>
      <c r="G2620" s="2" t="str">
        <f t="shared" si="121"/>
        <v>January</v>
      </c>
      <c r="H2620" s="2" t="str">
        <f t="shared" si="122"/>
        <v>Winter</v>
      </c>
      <c r="I2620" s="1" t="s">
        <v>45</v>
      </c>
      <c r="J2620" s="1" t="s">
        <v>19</v>
      </c>
      <c r="K2620" s="1">
        <v>4</v>
      </c>
      <c r="L2620" s="7">
        <v>4274.0200000000004</v>
      </c>
      <c r="M2620" s="1" t="s">
        <v>20</v>
      </c>
      <c r="N2620" s="1" t="s">
        <v>36</v>
      </c>
      <c r="O2620" s="1" t="s">
        <v>667</v>
      </c>
      <c r="P2620" s="1">
        <v>100</v>
      </c>
      <c r="Q2620" s="1" t="s">
        <v>66</v>
      </c>
      <c r="R2620" s="1">
        <v>1</v>
      </c>
    </row>
    <row r="2621" spans="1:18" ht="12.75" x14ac:dyDescent="0.35">
      <c r="A2621" s="1" t="s">
        <v>5959</v>
      </c>
      <c r="B2621" s="1">
        <v>54</v>
      </c>
      <c r="C2621" s="1" t="str">
        <f t="shared" si="120"/>
        <v>Middle-Aged</v>
      </c>
      <c r="D2621" s="1" t="s">
        <v>16</v>
      </c>
      <c r="E2621" s="1" t="s">
        <v>5960</v>
      </c>
      <c r="F2621" s="2">
        <v>45422</v>
      </c>
      <c r="G2621" s="2" t="str">
        <f t="shared" si="121"/>
        <v>May</v>
      </c>
      <c r="H2621" s="2" t="str">
        <f t="shared" si="122"/>
        <v>Spring</v>
      </c>
      <c r="I2621" s="1" t="s">
        <v>45</v>
      </c>
      <c r="J2621" s="1" t="s">
        <v>28</v>
      </c>
      <c r="K2621" s="1">
        <v>10</v>
      </c>
      <c r="L2621" s="7">
        <v>1875.43</v>
      </c>
      <c r="M2621" s="1" t="s">
        <v>29</v>
      </c>
      <c r="N2621" s="1" t="s">
        <v>36</v>
      </c>
      <c r="O2621" s="1" t="s">
        <v>4216</v>
      </c>
      <c r="P2621" s="1">
        <v>64</v>
      </c>
      <c r="Q2621" s="1" t="s">
        <v>31</v>
      </c>
      <c r="R2621" s="1">
        <v>5</v>
      </c>
    </row>
    <row r="2622" spans="1:18" ht="12.75" x14ac:dyDescent="0.35">
      <c r="A2622" s="1" t="s">
        <v>5961</v>
      </c>
      <c r="B2622" s="1">
        <v>5</v>
      </c>
      <c r="C2622" s="1" t="str">
        <f t="shared" si="120"/>
        <v>Children</v>
      </c>
      <c r="D2622" s="1" t="s">
        <v>16</v>
      </c>
      <c r="E2622" s="1" t="s">
        <v>4698</v>
      </c>
      <c r="F2622" s="2">
        <v>45377</v>
      </c>
      <c r="G2622" s="2" t="str">
        <f t="shared" si="121"/>
        <v>March</v>
      </c>
      <c r="H2622" s="2" t="str">
        <f t="shared" si="122"/>
        <v>Spring</v>
      </c>
      <c r="I2622" s="1" t="s">
        <v>104</v>
      </c>
      <c r="J2622" s="1" t="s">
        <v>34</v>
      </c>
      <c r="K2622" s="1">
        <v>88</v>
      </c>
      <c r="L2622" s="7">
        <v>210.94</v>
      </c>
      <c r="M2622" s="1" t="s">
        <v>35</v>
      </c>
      <c r="N2622" s="1" t="s">
        <v>21</v>
      </c>
      <c r="O2622" s="1" t="s">
        <v>661</v>
      </c>
      <c r="P2622" s="1">
        <v>10</v>
      </c>
      <c r="Q2622" s="1" t="s">
        <v>47</v>
      </c>
      <c r="R2622" s="1">
        <v>3</v>
      </c>
    </row>
    <row r="2623" spans="1:18" ht="12.75" x14ac:dyDescent="0.35">
      <c r="A2623" s="1" t="s">
        <v>5962</v>
      </c>
      <c r="B2623" s="1">
        <v>45</v>
      </c>
      <c r="C2623" s="1" t="str">
        <f t="shared" si="120"/>
        <v>Middle-Aged</v>
      </c>
      <c r="D2623" s="1" t="s">
        <v>62</v>
      </c>
      <c r="E2623" s="1" t="s">
        <v>3622</v>
      </c>
      <c r="F2623" s="2">
        <v>45316</v>
      </c>
      <c r="G2623" s="2" t="str">
        <f t="shared" si="121"/>
        <v>January</v>
      </c>
      <c r="H2623" s="2" t="str">
        <f t="shared" si="122"/>
        <v>Winter</v>
      </c>
      <c r="I2623" s="1" t="s">
        <v>75</v>
      </c>
      <c r="J2623" s="1" t="s">
        <v>50</v>
      </c>
      <c r="K2623" s="1">
        <v>69</v>
      </c>
      <c r="L2623" s="7">
        <v>3371.82</v>
      </c>
      <c r="M2623" s="1" t="s">
        <v>20</v>
      </c>
      <c r="N2623" s="1" t="s">
        <v>21</v>
      </c>
      <c r="O2623" s="1" t="s">
        <v>108</v>
      </c>
      <c r="P2623" s="1">
        <v>34</v>
      </c>
      <c r="Q2623" s="1" t="s">
        <v>66</v>
      </c>
      <c r="R2623" s="1">
        <v>5</v>
      </c>
    </row>
    <row r="2624" spans="1:18" ht="12.75" x14ac:dyDescent="0.35">
      <c r="A2624" s="1" t="s">
        <v>5963</v>
      </c>
      <c r="B2624" s="1">
        <v>56</v>
      </c>
      <c r="C2624" s="1" t="str">
        <f t="shared" si="120"/>
        <v>Middle-Aged</v>
      </c>
      <c r="D2624" s="1" t="s">
        <v>16</v>
      </c>
      <c r="E2624" s="1" t="s">
        <v>5964</v>
      </c>
      <c r="F2624" s="2">
        <v>45472</v>
      </c>
      <c r="G2624" s="2" t="str">
        <f t="shared" si="121"/>
        <v>June</v>
      </c>
      <c r="H2624" s="2" t="str">
        <f t="shared" si="122"/>
        <v>Summer</v>
      </c>
      <c r="I2624" s="1" t="s">
        <v>104</v>
      </c>
      <c r="J2624" s="1" t="s">
        <v>34</v>
      </c>
      <c r="K2624" s="1">
        <v>79</v>
      </c>
      <c r="L2624" s="7">
        <v>1767.77</v>
      </c>
      <c r="M2624" s="1" t="s">
        <v>29</v>
      </c>
      <c r="N2624" s="1" t="s">
        <v>21</v>
      </c>
      <c r="O2624" s="1" t="s">
        <v>22</v>
      </c>
      <c r="P2624" s="1">
        <v>62</v>
      </c>
      <c r="Q2624" s="1" t="s">
        <v>31</v>
      </c>
      <c r="R2624" s="1">
        <v>5</v>
      </c>
    </row>
    <row r="2625" spans="1:18" ht="12.75" x14ac:dyDescent="0.35">
      <c r="A2625" s="1" t="s">
        <v>5965</v>
      </c>
      <c r="B2625" s="1">
        <v>18</v>
      </c>
      <c r="C2625" s="1" t="str">
        <f t="shared" si="120"/>
        <v>Teenagers</v>
      </c>
      <c r="D2625" s="1" t="s">
        <v>25</v>
      </c>
      <c r="E2625" s="1" t="s">
        <v>5966</v>
      </c>
      <c r="F2625" s="2">
        <v>45337</v>
      </c>
      <c r="G2625" s="2" t="str">
        <f t="shared" si="121"/>
        <v>February</v>
      </c>
      <c r="H2625" s="2" t="str">
        <f t="shared" si="122"/>
        <v>Winter</v>
      </c>
      <c r="I2625" s="1" t="s">
        <v>54</v>
      </c>
      <c r="J2625" s="1" t="s">
        <v>34</v>
      </c>
      <c r="K2625" s="1">
        <v>65</v>
      </c>
      <c r="L2625" s="7">
        <v>4069.44</v>
      </c>
      <c r="M2625" s="1" t="s">
        <v>20</v>
      </c>
      <c r="N2625" s="1" t="s">
        <v>36</v>
      </c>
      <c r="O2625" s="1" t="s">
        <v>1313</v>
      </c>
      <c r="P2625" s="1">
        <v>42</v>
      </c>
      <c r="Q2625" s="1" t="s">
        <v>47</v>
      </c>
      <c r="R2625" s="1">
        <v>1</v>
      </c>
    </row>
    <row r="2626" spans="1:18" ht="12.75" x14ac:dyDescent="0.35">
      <c r="A2626" s="1" t="s">
        <v>5967</v>
      </c>
      <c r="B2626" s="1">
        <v>55</v>
      </c>
      <c r="C2626" s="1" t="str">
        <f t="shared" si="120"/>
        <v>Middle-Aged</v>
      </c>
      <c r="D2626" s="1" t="s">
        <v>16</v>
      </c>
      <c r="E2626" s="1" t="s">
        <v>5968</v>
      </c>
      <c r="F2626" s="2">
        <v>45508</v>
      </c>
      <c r="G2626" s="2" t="str">
        <f t="shared" si="121"/>
        <v>August</v>
      </c>
      <c r="H2626" s="2" t="str">
        <f t="shared" si="122"/>
        <v>Summer</v>
      </c>
      <c r="I2626" s="1" t="s">
        <v>41</v>
      </c>
      <c r="J2626" s="1" t="s">
        <v>34</v>
      </c>
      <c r="K2626" s="1">
        <v>23</v>
      </c>
      <c r="L2626" s="7">
        <v>2611.63</v>
      </c>
      <c r="M2626" s="1" t="s">
        <v>29</v>
      </c>
      <c r="N2626" s="1" t="s">
        <v>36</v>
      </c>
      <c r="O2626" s="1" t="s">
        <v>5326</v>
      </c>
      <c r="P2626" s="1">
        <v>69</v>
      </c>
      <c r="Q2626" s="1" t="s">
        <v>23</v>
      </c>
      <c r="R2626" s="1">
        <v>2</v>
      </c>
    </row>
    <row r="2627" spans="1:18" ht="12.75" x14ac:dyDescent="0.35">
      <c r="A2627" s="1" t="s">
        <v>5969</v>
      </c>
      <c r="B2627" s="1">
        <v>82</v>
      </c>
      <c r="C2627" s="1" t="str">
        <f t="shared" ref="C2627:C2690" si="123">IF(B2627&lt;10,"Children",IF(AND(B2627&gt;=10,B2627&lt;=19),"Teenagers",IF(AND(B2627&gt;=20,B2627&lt;=39),"Young Adults",IF(AND(B2627&gt;=40,B2627&lt;=59),"Middle-Aged","Elderly"))))</f>
        <v>Elderly</v>
      </c>
      <c r="D2627" s="1" t="s">
        <v>62</v>
      </c>
      <c r="E2627" s="1" t="s">
        <v>5970</v>
      </c>
      <c r="F2627" s="2">
        <v>45336</v>
      </c>
      <c r="G2627" s="2" t="str">
        <f t="shared" ref="G2627:G2690" si="124">TEXT(F2627,"mmmm")</f>
        <v>February</v>
      </c>
      <c r="H2627" s="2" t="str">
        <f t="shared" ref="H2627:H2690" si="125">IF(G2627="January","Winter",IF(G2627="February","Winter",IF(G2627="December","Winter",IF(G2627="March","Spring",IF(G2627="April","Spring",IF(G2627="May","Spring",IF(G2627="June","Summer",IF(G2627="July","Summer",IF(G2627="August","Summer","Autumn")))))))))</f>
        <v>Winter</v>
      </c>
      <c r="I2627" s="1" t="s">
        <v>64</v>
      </c>
      <c r="J2627" s="1" t="s">
        <v>19</v>
      </c>
      <c r="K2627" s="1">
        <v>19</v>
      </c>
      <c r="L2627" s="7">
        <v>4531.79</v>
      </c>
      <c r="M2627" s="1" t="s">
        <v>20</v>
      </c>
      <c r="N2627" s="1" t="s">
        <v>21</v>
      </c>
      <c r="O2627" s="1" t="s">
        <v>2851</v>
      </c>
      <c r="P2627" s="1">
        <v>26</v>
      </c>
      <c r="Q2627" s="1" t="s">
        <v>38</v>
      </c>
      <c r="R2627" s="1">
        <v>2</v>
      </c>
    </row>
    <row r="2628" spans="1:18" ht="12.75" x14ac:dyDescent="0.35">
      <c r="A2628" s="1" t="s">
        <v>5971</v>
      </c>
      <c r="B2628" s="1">
        <v>17</v>
      </c>
      <c r="C2628" s="1" t="str">
        <f t="shared" si="123"/>
        <v>Teenagers</v>
      </c>
      <c r="D2628" s="1" t="s">
        <v>62</v>
      </c>
      <c r="E2628" s="1" t="s">
        <v>5972</v>
      </c>
      <c r="F2628" s="2">
        <v>45504</v>
      </c>
      <c r="G2628" s="2" t="str">
        <f t="shared" si="124"/>
        <v>July</v>
      </c>
      <c r="H2628" s="2" t="str">
        <f t="shared" si="125"/>
        <v>Summer</v>
      </c>
      <c r="I2628" s="1" t="s">
        <v>75</v>
      </c>
      <c r="J2628" s="1" t="s">
        <v>59</v>
      </c>
      <c r="K2628" s="1">
        <v>11</v>
      </c>
      <c r="L2628" s="7">
        <v>1763.14</v>
      </c>
      <c r="M2628" s="1" t="s">
        <v>20</v>
      </c>
      <c r="N2628" s="1" t="s">
        <v>21</v>
      </c>
      <c r="O2628" s="1" t="s">
        <v>829</v>
      </c>
      <c r="P2628" s="1">
        <v>33</v>
      </c>
      <c r="Q2628" s="1" t="s">
        <v>38</v>
      </c>
      <c r="R2628" s="1">
        <v>5</v>
      </c>
    </row>
    <row r="2629" spans="1:18" ht="12.75" x14ac:dyDescent="0.35">
      <c r="A2629" s="1" t="s">
        <v>5973</v>
      </c>
      <c r="B2629" s="1">
        <v>90</v>
      </c>
      <c r="C2629" s="1" t="str">
        <f t="shared" si="123"/>
        <v>Elderly</v>
      </c>
      <c r="D2629" s="1" t="s">
        <v>16</v>
      </c>
      <c r="E2629" s="1" t="s">
        <v>5974</v>
      </c>
      <c r="F2629" s="2">
        <v>45399</v>
      </c>
      <c r="G2629" s="2" t="str">
        <f t="shared" si="124"/>
        <v>April</v>
      </c>
      <c r="H2629" s="2" t="str">
        <f t="shared" si="125"/>
        <v>Spring</v>
      </c>
      <c r="I2629" s="1" t="s">
        <v>58</v>
      </c>
      <c r="J2629" s="1" t="s">
        <v>19</v>
      </c>
      <c r="K2629" s="1">
        <v>68</v>
      </c>
      <c r="L2629" s="7">
        <v>2754.94</v>
      </c>
      <c r="M2629" s="1" t="s">
        <v>20</v>
      </c>
      <c r="N2629" s="1" t="s">
        <v>36</v>
      </c>
      <c r="O2629" s="1" t="s">
        <v>1289</v>
      </c>
      <c r="P2629" s="1">
        <v>90</v>
      </c>
      <c r="Q2629" s="1" t="s">
        <v>47</v>
      </c>
      <c r="R2629" s="1">
        <v>1</v>
      </c>
    </row>
    <row r="2630" spans="1:18" ht="12.75" x14ac:dyDescent="0.35">
      <c r="A2630" s="1" t="s">
        <v>5975</v>
      </c>
      <c r="B2630" s="1">
        <v>49</v>
      </c>
      <c r="C2630" s="1" t="str">
        <f t="shared" si="123"/>
        <v>Middle-Aged</v>
      </c>
      <c r="D2630" s="1" t="s">
        <v>16</v>
      </c>
      <c r="E2630" s="1" t="s">
        <v>5976</v>
      </c>
      <c r="F2630" s="2">
        <v>45525</v>
      </c>
      <c r="G2630" s="2" t="str">
        <f t="shared" si="124"/>
        <v>August</v>
      </c>
      <c r="H2630" s="2" t="str">
        <f t="shared" si="125"/>
        <v>Summer</v>
      </c>
      <c r="I2630" s="1" t="s">
        <v>18</v>
      </c>
      <c r="J2630" s="1" t="s">
        <v>19</v>
      </c>
      <c r="K2630" s="1">
        <v>88</v>
      </c>
      <c r="L2630" s="7">
        <v>2324.3000000000002</v>
      </c>
      <c r="M2630" s="1" t="s">
        <v>20</v>
      </c>
      <c r="N2630" s="1" t="s">
        <v>21</v>
      </c>
      <c r="O2630" s="1" t="s">
        <v>509</v>
      </c>
      <c r="P2630" s="1">
        <v>16</v>
      </c>
      <c r="Q2630" s="1" t="s">
        <v>66</v>
      </c>
      <c r="R2630" s="1">
        <v>2</v>
      </c>
    </row>
    <row r="2631" spans="1:18" ht="12.75" x14ac:dyDescent="0.35">
      <c r="A2631" s="1" t="s">
        <v>5977</v>
      </c>
      <c r="B2631" s="1">
        <v>51</v>
      </c>
      <c r="C2631" s="1" t="str">
        <f t="shared" si="123"/>
        <v>Middle-Aged</v>
      </c>
      <c r="D2631" s="1" t="s">
        <v>16</v>
      </c>
      <c r="E2631" s="1" t="s">
        <v>5978</v>
      </c>
      <c r="F2631" s="2">
        <v>45344</v>
      </c>
      <c r="G2631" s="2" t="str">
        <f t="shared" si="124"/>
        <v>February</v>
      </c>
      <c r="H2631" s="2" t="str">
        <f t="shared" si="125"/>
        <v>Winter</v>
      </c>
      <c r="I2631" s="1" t="s">
        <v>104</v>
      </c>
      <c r="J2631" s="1" t="s">
        <v>59</v>
      </c>
      <c r="K2631" s="1">
        <v>62</v>
      </c>
      <c r="L2631" s="7">
        <v>589.29</v>
      </c>
      <c r="M2631" s="1" t="s">
        <v>35</v>
      </c>
      <c r="N2631" s="1" t="s">
        <v>36</v>
      </c>
      <c r="O2631" s="1" t="s">
        <v>4008</v>
      </c>
      <c r="P2631" s="1">
        <v>4</v>
      </c>
      <c r="Q2631" s="1" t="s">
        <v>31</v>
      </c>
      <c r="R2631" s="1">
        <v>3</v>
      </c>
    </row>
    <row r="2632" spans="1:18" ht="12.75" x14ac:dyDescent="0.35">
      <c r="A2632" s="1" t="s">
        <v>5979</v>
      </c>
      <c r="B2632" s="1">
        <v>13</v>
      </c>
      <c r="C2632" s="1" t="str">
        <f t="shared" si="123"/>
        <v>Teenagers</v>
      </c>
      <c r="D2632" s="1" t="s">
        <v>16</v>
      </c>
      <c r="E2632" s="1" t="s">
        <v>5980</v>
      </c>
      <c r="F2632" s="2">
        <v>45627</v>
      </c>
      <c r="G2632" s="2" t="str">
        <f t="shared" si="124"/>
        <v>December</v>
      </c>
      <c r="H2632" s="2" t="str">
        <f t="shared" si="125"/>
        <v>Winter</v>
      </c>
      <c r="I2632" s="1" t="s">
        <v>41</v>
      </c>
      <c r="J2632" s="1" t="s">
        <v>85</v>
      </c>
      <c r="K2632" s="1">
        <v>53</v>
      </c>
      <c r="L2632" s="7">
        <v>2725.67</v>
      </c>
      <c r="M2632" s="1" t="s">
        <v>20</v>
      </c>
      <c r="N2632" s="1" t="s">
        <v>21</v>
      </c>
      <c r="O2632" s="1" t="s">
        <v>1993</v>
      </c>
      <c r="P2632" s="1">
        <v>20</v>
      </c>
      <c r="Q2632" s="1" t="s">
        <v>66</v>
      </c>
      <c r="R2632" s="1">
        <v>1</v>
      </c>
    </row>
    <row r="2633" spans="1:18" ht="12.75" x14ac:dyDescent="0.35">
      <c r="A2633" s="1" t="s">
        <v>5981</v>
      </c>
      <c r="B2633" s="1">
        <v>8</v>
      </c>
      <c r="C2633" s="1" t="str">
        <f t="shared" si="123"/>
        <v>Children</v>
      </c>
      <c r="D2633" s="1" t="s">
        <v>62</v>
      </c>
      <c r="E2633" s="1" t="s">
        <v>870</v>
      </c>
      <c r="F2633" s="2">
        <v>45433</v>
      </c>
      <c r="G2633" s="2" t="str">
        <f t="shared" si="124"/>
        <v>May</v>
      </c>
      <c r="H2633" s="2" t="str">
        <f t="shared" si="125"/>
        <v>Spring</v>
      </c>
      <c r="I2633" s="1" t="s">
        <v>54</v>
      </c>
      <c r="J2633" s="1" t="s">
        <v>34</v>
      </c>
      <c r="K2633" s="1">
        <v>16</v>
      </c>
      <c r="L2633" s="7">
        <v>127.51</v>
      </c>
      <c r="M2633" s="1" t="s">
        <v>35</v>
      </c>
      <c r="N2633" s="1" t="s">
        <v>36</v>
      </c>
      <c r="O2633" s="1" t="s">
        <v>485</v>
      </c>
      <c r="P2633" s="1">
        <v>4</v>
      </c>
      <c r="Q2633" s="1" t="s">
        <v>31</v>
      </c>
      <c r="R2633" s="1">
        <v>1</v>
      </c>
    </row>
    <row r="2634" spans="1:18" ht="12.75" x14ac:dyDescent="0.35">
      <c r="A2634" s="1" t="s">
        <v>5982</v>
      </c>
      <c r="B2634" s="1">
        <v>77</v>
      </c>
      <c r="C2634" s="1" t="str">
        <f t="shared" si="123"/>
        <v>Elderly</v>
      </c>
      <c r="D2634" s="1" t="s">
        <v>62</v>
      </c>
      <c r="E2634" s="1" t="s">
        <v>5983</v>
      </c>
      <c r="F2634" s="2">
        <v>45324</v>
      </c>
      <c r="G2634" s="2" t="str">
        <f t="shared" si="124"/>
        <v>February</v>
      </c>
      <c r="H2634" s="2" t="str">
        <f t="shared" si="125"/>
        <v>Winter</v>
      </c>
      <c r="I2634" s="1" t="s">
        <v>41</v>
      </c>
      <c r="J2634" s="1" t="s">
        <v>50</v>
      </c>
      <c r="K2634" s="1">
        <v>85</v>
      </c>
      <c r="L2634" s="7">
        <v>2123.25</v>
      </c>
      <c r="M2634" s="1" t="s">
        <v>20</v>
      </c>
      <c r="N2634" s="1" t="s">
        <v>21</v>
      </c>
      <c r="O2634" s="1" t="s">
        <v>804</v>
      </c>
      <c r="P2634" s="1">
        <v>51</v>
      </c>
      <c r="Q2634" s="1" t="s">
        <v>31</v>
      </c>
      <c r="R2634" s="1">
        <v>3</v>
      </c>
    </row>
    <row r="2635" spans="1:18" ht="12.75" x14ac:dyDescent="0.35">
      <c r="A2635" s="1" t="s">
        <v>5984</v>
      </c>
      <c r="B2635" s="1">
        <v>35</v>
      </c>
      <c r="C2635" s="1" t="str">
        <f t="shared" si="123"/>
        <v>Young Adults</v>
      </c>
      <c r="D2635" s="1" t="s">
        <v>16</v>
      </c>
      <c r="E2635" s="1" t="s">
        <v>5985</v>
      </c>
      <c r="F2635" s="2">
        <v>45471</v>
      </c>
      <c r="G2635" s="2" t="str">
        <f t="shared" si="124"/>
        <v>June</v>
      </c>
      <c r="H2635" s="2" t="str">
        <f t="shared" si="125"/>
        <v>Summer</v>
      </c>
      <c r="I2635" s="1" t="s">
        <v>75</v>
      </c>
      <c r="J2635" s="1" t="s">
        <v>85</v>
      </c>
      <c r="K2635" s="1">
        <v>56</v>
      </c>
      <c r="L2635" s="7">
        <v>955.06</v>
      </c>
      <c r="M2635" s="1" t="s">
        <v>20</v>
      </c>
      <c r="N2635" s="1" t="s">
        <v>36</v>
      </c>
      <c r="O2635" s="1" t="s">
        <v>5986</v>
      </c>
      <c r="P2635" s="1">
        <v>54</v>
      </c>
      <c r="Q2635" s="1" t="s">
        <v>66</v>
      </c>
      <c r="R2635" s="1">
        <v>1</v>
      </c>
    </row>
    <row r="2636" spans="1:18" ht="12.75" x14ac:dyDescent="0.35">
      <c r="A2636" s="1" t="s">
        <v>5987</v>
      </c>
      <c r="B2636" s="1">
        <v>9</v>
      </c>
      <c r="C2636" s="1" t="str">
        <f t="shared" si="123"/>
        <v>Children</v>
      </c>
      <c r="D2636" s="1" t="s">
        <v>16</v>
      </c>
      <c r="E2636" s="1" t="s">
        <v>5988</v>
      </c>
      <c r="F2636" s="2">
        <v>45630</v>
      </c>
      <c r="G2636" s="2" t="str">
        <f t="shared" si="124"/>
        <v>December</v>
      </c>
      <c r="H2636" s="2" t="str">
        <f t="shared" si="125"/>
        <v>Winter</v>
      </c>
      <c r="I2636" s="1" t="s">
        <v>75</v>
      </c>
      <c r="J2636" s="1" t="s">
        <v>85</v>
      </c>
      <c r="K2636" s="1">
        <v>6</v>
      </c>
      <c r="L2636" s="7">
        <v>2326.52</v>
      </c>
      <c r="M2636" s="1" t="s">
        <v>20</v>
      </c>
      <c r="N2636" s="1" t="s">
        <v>21</v>
      </c>
      <c r="O2636" s="1" t="s">
        <v>2295</v>
      </c>
      <c r="P2636" s="1">
        <v>36</v>
      </c>
      <c r="Q2636" s="1" t="s">
        <v>47</v>
      </c>
      <c r="R2636" s="1">
        <v>5</v>
      </c>
    </row>
    <row r="2637" spans="1:18" ht="12.75" x14ac:dyDescent="0.35">
      <c r="A2637" s="1" t="s">
        <v>5989</v>
      </c>
      <c r="B2637" s="1">
        <v>88</v>
      </c>
      <c r="C2637" s="1" t="str">
        <f t="shared" si="123"/>
        <v>Elderly</v>
      </c>
      <c r="D2637" s="1" t="s">
        <v>25</v>
      </c>
      <c r="E2637" s="1" t="s">
        <v>5990</v>
      </c>
      <c r="F2637" s="2">
        <v>45528</v>
      </c>
      <c r="G2637" s="2" t="str">
        <f t="shared" si="124"/>
        <v>August</v>
      </c>
      <c r="H2637" s="2" t="str">
        <f t="shared" si="125"/>
        <v>Summer</v>
      </c>
      <c r="I2637" s="1" t="s">
        <v>75</v>
      </c>
      <c r="J2637" s="1" t="s">
        <v>85</v>
      </c>
      <c r="K2637" s="1">
        <v>72</v>
      </c>
      <c r="L2637" s="7">
        <v>2462</v>
      </c>
      <c r="M2637" s="1" t="s">
        <v>20</v>
      </c>
      <c r="N2637" s="1" t="s">
        <v>21</v>
      </c>
      <c r="O2637" s="1" t="s">
        <v>2206</v>
      </c>
      <c r="P2637" s="1">
        <v>71</v>
      </c>
      <c r="Q2637" s="1" t="s">
        <v>23</v>
      </c>
      <c r="R2637" s="1">
        <v>5</v>
      </c>
    </row>
    <row r="2638" spans="1:18" ht="12.75" x14ac:dyDescent="0.35">
      <c r="A2638" s="1" t="s">
        <v>5991</v>
      </c>
      <c r="B2638" s="1">
        <v>64</v>
      </c>
      <c r="C2638" s="1" t="str">
        <f t="shared" si="123"/>
        <v>Elderly</v>
      </c>
      <c r="D2638" s="1" t="s">
        <v>16</v>
      </c>
      <c r="E2638" s="1" t="s">
        <v>5992</v>
      </c>
      <c r="F2638" s="2">
        <v>45599</v>
      </c>
      <c r="G2638" s="2" t="str">
        <f t="shared" si="124"/>
        <v>November</v>
      </c>
      <c r="H2638" s="2" t="str">
        <f t="shared" si="125"/>
        <v>Autumn</v>
      </c>
      <c r="I2638" s="1" t="s">
        <v>58</v>
      </c>
      <c r="J2638" s="1" t="s">
        <v>85</v>
      </c>
      <c r="K2638" s="1">
        <v>1</v>
      </c>
      <c r="L2638" s="7">
        <v>4916.71</v>
      </c>
      <c r="M2638" s="1" t="s">
        <v>20</v>
      </c>
      <c r="N2638" s="1" t="s">
        <v>21</v>
      </c>
      <c r="O2638" s="1" t="b">
        <v>1</v>
      </c>
      <c r="P2638" s="1">
        <v>68</v>
      </c>
      <c r="Q2638" s="1" t="s">
        <v>31</v>
      </c>
      <c r="R2638" s="1">
        <v>5</v>
      </c>
    </row>
    <row r="2639" spans="1:18" ht="12.75" x14ac:dyDescent="0.35">
      <c r="A2639" s="1" t="s">
        <v>5993</v>
      </c>
      <c r="B2639" s="1">
        <v>78</v>
      </c>
      <c r="C2639" s="1" t="str">
        <f t="shared" si="123"/>
        <v>Elderly</v>
      </c>
      <c r="D2639" s="1" t="s">
        <v>25</v>
      </c>
      <c r="E2639" s="1" t="s">
        <v>5994</v>
      </c>
      <c r="F2639" s="2">
        <v>45572</v>
      </c>
      <c r="G2639" s="2" t="str">
        <f t="shared" si="124"/>
        <v>October</v>
      </c>
      <c r="H2639" s="2" t="str">
        <f t="shared" si="125"/>
        <v>Autumn</v>
      </c>
      <c r="I2639" s="1" t="s">
        <v>18</v>
      </c>
      <c r="J2639" s="1" t="s">
        <v>59</v>
      </c>
      <c r="K2639" s="1">
        <v>57</v>
      </c>
      <c r="L2639" s="7">
        <v>2502.5700000000002</v>
      </c>
      <c r="M2639" s="1" t="s">
        <v>35</v>
      </c>
      <c r="N2639" s="1" t="s">
        <v>21</v>
      </c>
      <c r="O2639" s="1" t="s">
        <v>1235</v>
      </c>
      <c r="P2639" s="1">
        <v>75</v>
      </c>
      <c r="Q2639" s="1" t="s">
        <v>38</v>
      </c>
      <c r="R2639" s="1">
        <v>2</v>
      </c>
    </row>
    <row r="2640" spans="1:18" ht="12.75" x14ac:dyDescent="0.35">
      <c r="A2640" s="1" t="s">
        <v>5995</v>
      </c>
      <c r="B2640" s="1">
        <v>16</v>
      </c>
      <c r="C2640" s="1" t="str">
        <f t="shared" si="123"/>
        <v>Teenagers</v>
      </c>
      <c r="D2640" s="1" t="s">
        <v>16</v>
      </c>
      <c r="E2640" s="1" t="s">
        <v>5631</v>
      </c>
      <c r="F2640" s="2">
        <v>45382</v>
      </c>
      <c r="G2640" s="2" t="str">
        <f t="shared" si="124"/>
        <v>March</v>
      </c>
      <c r="H2640" s="2" t="str">
        <f t="shared" si="125"/>
        <v>Spring</v>
      </c>
      <c r="I2640" s="1" t="s">
        <v>104</v>
      </c>
      <c r="J2640" s="1" t="s">
        <v>34</v>
      </c>
      <c r="K2640" s="1">
        <v>76</v>
      </c>
      <c r="L2640" s="7">
        <v>4703.88</v>
      </c>
      <c r="M2640" s="1" t="s">
        <v>20</v>
      </c>
      <c r="N2640" s="1" t="s">
        <v>21</v>
      </c>
      <c r="O2640" s="1" t="s">
        <v>5996</v>
      </c>
      <c r="P2640" s="1">
        <v>36</v>
      </c>
      <c r="Q2640" s="1" t="s">
        <v>66</v>
      </c>
      <c r="R2640" s="1">
        <v>3</v>
      </c>
    </row>
    <row r="2641" spans="1:18" ht="12.75" x14ac:dyDescent="0.35">
      <c r="A2641" s="1" t="s">
        <v>5997</v>
      </c>
      <c r="B2641" s="1">
        <v>18</v>
      </c>
      <c r="C2641" s="1" t="str">
        <f t="shared" si="123"/>
        <v>Teenagers</v>
      </c>
      <c r="D2641" s="1" t="s">
        <v>62</v>
      </c>
      <c r="E2641" s="1" t="s">
        <v>5998</v>
      </c>
      <c r="F2641" s="2">
        <v>45353</v>
      </c>
      <c r="G2641" s="2" t="str">
        <f t="shared" si="124"/>
        <v>March</v>
      </c>
      <c r="H2641" s="2" t="str">
        <f t="shared" si="125"/>
        <v>Spring</v>
      </c>
      <c r="I2641" s="1" t="s">
        <v>58</v>
      </c>
      <c r="J2641" s="1" t="s">
        <v>85</v>
      </c>
      <c r="K2641" s="1">
        <v>13</v>
      </c>
      <c r="L2641" s="7">
        <v>2563.11</v>
      </c>
      <c r="M2641" s="1" t="s">
        <v>29</v>
      </c>
      <c r="N2641" s="1" t="s">
        <v>36</v>
      </c>
      <c r="O2641" s="1" t="s">
        <v>1644</v>
      </c>
      <c r="P2641" s="1">
        <v>62</v>
      </c>
      <c r="Q2641" s="1" t="s">
        <v>66</v>
      </c>
      <c r="R2641" s="1">
        <v>2</v>
      </c>
    </row>
    <row r="2642" spans="1:18" ht="12.75" x14ac:dyDescent="0.35">
      <c r="A2642" s="1" t="s">
        <v>5999</v>
      </c>
      <c r="B2642" s="1">
        <v>66</v>
      </c>
      <c r="C2642" s="1" t="str">
        <f t="shared" si="123"/>
        <v>Elderly</v>
      </c>
      <c r="D2642" s="1" t="s">
        <v>62</v>
      </c>
      <c r="E2642" s="1" t="s">
        <v>6000</v>
      </c>
      <c r="F2642" s="2">
        <v>45522</v>
      </c>
      <c r="G2642" s="2" t="str">
        <f t="shared" si="124"/>
        <v>August</v>
      </c>
      <c r="H2642" s="2" t="str">
        <f t="shared" si="125"/>
        <v>Summer</v>
      </c>
      <c r="I2642" s="1" t="s">
        <v>54</v>
      </c>
      <c r="J2642" s="1" t="s">
        <v>28</v>
      </c>
      <c r="K2642" s="1">
        <v>33</v>
      </c>
      <c r="L2642" s="7">
        <v>604.91999999999996</v>
      </c>
      <c r="M2642" s="1" t="s">
        <v>35</v>
      </c>
      <c r="N2642" s="1" t="s">
        <v>21</v>
      </c>
      <c r="O2642" s="1" t="s">
        <v>1811</v>
      </c>
      <c r="P2642" s="1">
        <v>76</v>
      </c>
      <c r="Q2642" s="1" t="s">
        <v>23</v>
      </c>
      <c r="R2642" s="1">
        <v>3</v>
      </c>
    </row>
    <row r="2643" spans="1:18" ht="12.75" x14ac:dyDescent="0.35">
      <c r="A2643" s="1" t="s">
        <v>6001</v>
      </c>
      <c r="B2643" s="1">
        <v>36</v>
      </c>
      <c r="C2643" s="1" t="str">
        <f t="shared" si="123"/>
        <v>Young Adults</v>
      </c>
      <c r="D2643" s="1" t="s">
        <v>25</v>
      </c>
      <c r="E2643" s="1" t="s">
        <v>6002</v>
      </c>
      <c r="F2643" s="2">
        <v>45507</v>
      </c>
      <c r="G2643" s="2" t="str">
        <f t="shared" si="124"/>
        <v>August</v>
      </c>
      <c r="H2643" s="2" t="str">
        <f t="shared" si="125"/>
        <v>Summer</v>
      </c>
      <c r="I2643" s="1" t="s">
        <v>64</v>
      </c>
      <c r="J2643" s="1" t="s">
        <v>59</v>
      </c>
      <c r="K2643" s="1">
        <v>39</v>
      </c>
      <c r="L2643" s="7">
        <v>1578.21</v>
      </c>
      <c r="M2643" s="1" t="s">
        <v>29</v>
      </c>
      <c r="N2643" s="1" t="s">
        <v>21</v>
      </c>
      <c r="O2643" s="1" t="s">
        <v>4347</v>
      </c>
      <c r="P2643" s="1">
        <v>81</v>
      </c>
      <c r="Q2643" s="1" t="s">
        <v>47</v>
      </c>
      <c r="R2643" s="1">
        <v>3</v>
      </c>
    </row>
    <row r="2644" spans="1:18" ht="12.75" x14ac:dyDescent="0.35">
      <c r="A2644" s="1" t="s">
        <v>6003</v>
      </c>
      <c r="B2644" s="1">
        <v>31</v>
      </c>
      <c r="C2644" s="1" t="str">
        <f t="shared" si="123"/>
        <v>Young Adults</v>
      </c>
      <c r="D2644" s="1" t="s">
        <v>62</v>
      </c>
      <c r="E2644" s="1" t="s">
        <v>6004</v>
      </c>
      <c r="F2644" s="2">
        <v>45477</v>
      </c>
      <c r="G2644" s="2" t="str">
        <f t="shared" si="124"/>
        <v>July</v>
      </c>
      <c r="H2644" s="2" t="str">
        <f t="shared" si="125"/>
        <v>Summer</v>
      </c>
      <c r="I2644" s="1" t="s">
        <v>75</v>
      </c>
      <c r="J2644" s="1" t="s">
        <v>19</v>
      </c>
      <c r="K2644" s="1">
        <v>75</v>
      </c>
      <c r="L2644" s="7">
        <v>1451.73</v>
      </c>
      <c r="M2644" s="1" t="s">
        <v>35</v>
      </c>
      <c r="N2644" s="1" t="s">
        <v>36</v>
      </c>
      <c r="O2644" s="1" t="s">
        <v>4982</v>
      </c>
      <c r="P2644" s="1">
        <v>16</v>
      </c>
      <c r="Q2644" s="1" t="s">
        <v>38</v>
      </c>
      <c r="R2644" s="1">
        <v>3</v>
      </c>
    </row>
    <row r="2645" spans="1:18" ht="12.75" x14ac:dyDescent="0.35">
      <c r="A2645" s="1" t="s">
        <v>6005</v>
      </c>
      <c r="B2645" s="1">
        <v>36</v>
      </c>
      <c r="C2645" s="1" t="str">
        <f t="shared" si="123"/>
        <v>Young Adults</v>
      </c>
      <c r="D2645" s="1" t="s">
        <v>25</v>
      </c>
      <c r="E2645" s="1" t="s">
        <v>6006</v>
      </c>
      <c r="F2645" s="2">
        <v>45333</v>
      </c>
      <c r="G2645" s="2" t="str">
        <f t="shared" si="124"/>
        <v>February</v>
      </c>
      <c r="H2645" s="2" t="str">
        <f t="shared" si="125"/>
        <v>Winter</v>
      </c>
      <c r="I2645" s="1" t="s">
        <v>64</v>
      </c>
      <c r="J2645" s="1" t="s">
        <v>28</v>
      </c>
      <c r="K2645" s="1">
        <v>90</v>
      </c>
      <c r="L2645" s="7">
        <v>2706.78</v>
      </c>
      <c r="M2645" s="1" t="s">
        <v>29</v>
      </c>
      <c r="N2645" s="1" t="s">
        <v>21</v>
      </c>
      <c r="O2645" s="1" t="s">
        <v>2215</v>
      </c>
      <c r="P2645" s="1">
        <v>15</v>
      </c>
      <c r="Q2645" s="1" t="s">
        <v>47</v>
      </c>
      <c r="R2645" s="1">
        <v>4</v>
      </c>
    </row>
    <row r="2646" spans="1:18" ht="12.75" x14ac:dyDescent="0.35">
      <c r="A2646" s="1" t="s">
        <v>6007</v>
      </c>
      <c r="B2646" s="1">
        <v>13</v>
      </c>
      <c r="C2646" s="1" t="str">
        <f t="shared" si="123"/>
        <v>Teenagers</v>
      </c>
      <c r="D2646" s="1" t="s">
        <v>62</v>
      </c>
      <c r="E2646" s="1" t="s">
        <v>6008</v>
      </c>
      <c r="F2646" s="2">
        <v>45492</v>
      </c>
      <c r="G2646" s="2" t="str">
        <f t="shared" si="124"/>
        <v>July</v>
      </c>
      <c r="H2646" s="2" t="str">
        <f t="shared" si="125"/>
        <v>Summer</v>
      </c>
      <c r="I2646" s="1" t="s">
        <v>58</v>
      </c>
      <c r="J2646" s="1" t="s">
        <v>85</v>
      </c>
      <c r="K2646" s="1">
        <v>46</v>
      </c>
      <c r="L2646" s="7">
        <v>4460.01</v>
      </c>
      <c r="M2646" s="1" t="s">
        <v>20</v>
      </c>
      <c r="N2646" s="1" t="s">
        <v>21</v>
      </c>
      <c r="O2646" s="1" t="s">
        <v>1711</v>
      </c>
      <c r="P2646" s="1">
        <v>3</v>
      </c>
      <c r="Q2646" s="1" t="s">
        <v>38</v>
      </c>
      <c r="R2646" s="1">
        <v>2</v>
      </c>
    </row>
    <row r="2647" spans="1:18" ht="12.75" x14ac:dyDescent="0.35">
      <c r="A2647" s="1" t="s">
        <v>6009</v>
      </c>
      <c r="B2647" s="1">
        <v>58</v>
      </c>
      <c r="C2647" s="1" t="str">
        <f t="shared" si="123"/>
        <v>Middle-Aged</v>
      </c>
      <c r="D2647" s="1" t="s">
        <v>16</v>
      </c>
      <c r="E2647" s="1" t="s">
        <v>6010</v>
      </c>
      <c r="F2647" s="2">
        <v>45387</v>
      </c>
      <c r="G2647" s="2" t="str">
        <f t="shared" si="124"/>
        <v>April</v>
      </c>
      <c r="H2647" s="2" t="str">
        <f t="shared" si="125"/>
        <v>Spring</v>
      </c>
      <c r="I2647" s="1" t="s">
        <v>64</v>
      </c>
      <c r="J2647" s="1" t="s">
        <v>50</v>
      </c>
      <c r="K2647" s="1">
        <v>54</v>
      </c>
      <c r="L2647" s="7">
        <v>2833.06</v>
      </c>
      <c r="M2647" s="1" t="s">
        <v>20</v>
      </c>
      <c r="N2647" s="1" t="s">
        <v>21</v>
      </c>
      <c r="O2647" s="1" t="s">
        <v>3484</v>
      </c>
      <c r="P2647" s="1">
        <v>80</v>
      </c>
      <c r="Q2647" s="1" t="s">
        <v>66</v>
      </c>
      <c r="R2647" s="1">
        <v>2</v>
      </c>
    </row>
    <row r="2648" spans="1:18" ht="12.75" x14ac:dyDescent="0.35">
      <c r="A2648" s="1" t="s">
        <v>6011</v>
      </c>
      <c r="B2648" s="1">
        <v>100</v>
      </c>
      <c r="C2648" s="1" t="str">
        <f t="shared" si="123"/>
        <v>Elderly</v>
      </c>
      <c r="D2648" s="1" t="s">
        <v>16</v>
      </c>
      <c r="E2648" s="1" t="s">
        <v>291</v>
      </c>
      <c r="F2648" s="2">
        <v>45359</v>
      </c>
      <c r="G2648" s="2" t="str">
        <f t="shared" si="124"/>
        <v>March</v>
      </c>
      <c r="H2648" s="2" t="str">
        <f t="shared" si="125"/>
        <v>Spring</v>
      </c>
      <c r="I2648" s="1" t="s">
        <v>54</v>
      </c>
      <c r="J2648" s="1" t="s">
        <v>85</v>
      </c>
      <c r="K2648" s="1">
        <v>7</v>
      </c>
      <c r="L2648" s="7">
        <v>3917.45</v>
      </c>
      <c r="M2648" s="1" t="s">
        <v>29</v>
      </c>
      <c r="N2648" s="1" t="s">
        <v>36</v>
      </c>
      <c r="O2648" s="1" t="s">
        <v>794</v>
      </c>
      <c r="P2648" s="1">
        <v>66</v>
      </c>
      <c r="Q2648" s="1" t="s">
        <v>66</v>
      </c>
      <c r="R2648" s="1">
        <v>5</v>
      </c>
    </row>
    <row r="2649" spans="1:18" ht="12.75" x14ac:dyDescent="0.35">
      <c r="A2649" s="1" t="s">
        <v>6012</v>
      </c>
      <c r="B2649" s="1">
        <v>96</v>
      </c>
      <c r="C2649" s="1" t="str">
        <f t="shared" si="123"/>
        <v>Elderly</v>
      </c>
      <c r="D2649" s="1" t="s">
        <v>25</v>
      </c>
      <c r="E2649" s="1" t="s">
        <v>6013</v>
      </c>
      <c r="F2649" s="2">
        <v>45404</v>
      </c>
      <c r="G2649" s="2" t="str">
        <f t="shared" si="124"/>
        <v>April</v>
      </c>
      <c r="H2649" s="2" t="str">
        <f t="shared" si="125"/>
        <v>Spring</v>
      </c>
      <c r="I2649" s="1" t="s">
        <v>75</v>
      </c>
      <c r="J2649" s="1" t="s">
        <v>59</v>
      </c>
      <c r="K2649" s="1">
        <v>58</v>
      </c>
      <c r="L2649" s="7">
        <v>4996.95</v>
      </c>
      <c r="M2649" s="1" t="s">
        <v>20</v>
      </c>
      <c r="N2649" s="1" t="s">
        <v>36</v>
      </c>
      <c r="O2649" s="1" t="s">
        <v>2894</v>
      </c>
      <c r="P2649" s="1">
        <v>85</v>
      </c>
      <c r="Q2649" s="1" t="s">
        <v>66</v>
      </c>
      <c r="R2649" s="1">
        <v>4</v>
      </c>
    </row>
    <row r="2650" spans="1:18" ht="12.75" x14ac:dyDescent="0.35">
      <c r="A2650" s="1" t="s">
        <v>6014</v>
      </c>
      <c r="B2650" s="1">
        <v>36</v>
      </c>
      <c r="C2650" s="1" t="str">
        <f t="shared" si="123"/>
        <v>Young Adults</v>
      </c>
      <c r="D2650" s="1" t="s">
        <v>25</v>
      </c>
      <c r="E2650" s="1" t="s">
        <v>6015</v>
      </c>
      <c r="F2650" s="2">
        <v>45390</v>
      </c>
      <c r="G2650" s="2" t="str">
        <f t="shared" si="124"/>
        <v>April</v>
      </c>
      <c r="H2650" s="2" t="str">
        <f t="shared" si="125"/>
        <v>Spring</v>
      </c>
      <c r="I2650" s="1" t="s">
        <v>54</v>
      </c>
      <c r="J2650" s="1" t="s">
        <v>34</v>
      </c>
      <c r="K2650" s="1">
        <v>84</v>
      </c>
      <c r="L2650" s="7">
        <v>2792.84</v>
      </c>
      <c r="M2650" s="1" t="s">
        <v>35</v>
      </c>
      <c r="N2650" s="1" t="s">
        <v>21</v>
      </c>
      <c r="O2650" s="1" t="s">
        <v>4088</v>
      </c>
      <c r="P2650" s="1">
        <v>34</v>
      </c>
      <c r="Q2650" s="1" t="s">
        <v>38</v>
      </c>
      <c r="R2650" s="1">
        <v>3</v>
      </c>
    </row>
    <row r="2651" spans="1:18" ht="12.75" x14ac:dyDescent="0.35">
      <c r="A2651" s="1" t="s">
        <v>6016</v>
      </c>
      <c r="B2651" s="1">
        <v>93</v>
      </c>
      <c r="C2651" s="1" t="str">
        <f t="shared" si="123"/>
        <v>Elderly</v>
      </c>
      <c r="D2651" s="1" t="s">
        <v>25</v>
      </c>
      <c r="E2651" s="1" t="s">
        <v>6017</v>
      </c>
      <c r="F2651" s="2">
        <v>45627</v>
      </c>
      <c r="G2651" s="2" t="str">
        <f t="shared" si="124"/>
        <v>December</v>
      </c>
      <c r="H2651" s="2" t="str">
        <f t="shared" si="125"/>
        <v>Winter</v>
      </c>
      <c r="I2651" s="1" t="s">
        <v>75</v>
      </c>
      <c r="J2651" s="1" t="s">
        <v>50</v>
      </c>
      <c r="K2651" s="1">
        <v>59</v>
      </c>
      <c r="L2651" s="7">
        <v>3332.03</v>
      </c>
      <c r="M2651" s="1" t="s">
        <v>29</v>
      </c>
      <c r="N2651" s="1" t="s">
        <v>21</v>
      </c>
      <c r="O2651" s="1" t="s">
        <v>868</v>
      </c>
      <c r="P2651" s="1">
        <v>1</v>
      </c>
      <c r="Q2651" s="1" t="s">
        <v>31</v>
      </c>
      <c r="R2651" s="1">
        <v>1</v>
      </c>
    </row>
    <row r="2652" spans="1:18" ht="12.75" x14ac:dyDescent="0.35">
      <c r="A2652" s="1" t="s">
        <v>6018</v>
      </c>
      <c r="B2652" s="1">
        <v>72</v>
      </c>
      <c r="C2652" s="1" t="str">
        <f t="shared" si="123"/>
        <v>Elderly</v>
      </c>
      <c r="D2652" s="1" t="s">
        <v>16</v>
      </c>
      <c r="E2652" s="1" t="s">
        <v>4369</v>
      </c>
      <c r="F2652" s="2">
        <v>45401</v>
      </c>
      <c r="G2652" s="2" t="str">
        <f t="shared" si="124"/>
        <v>April</v>
      </c>
      <c r="H2652" s="2" t="str">
        <f t="shared" si="125"/>
        <v>Spring</v>
      </c>
      <c r="I2652" s="1" t="s">
        <v>104</v>
      </c>
      <c r="J2652" s="1" t="s">
        <v>59</v>
      </c>
      <c r="K2652" s="1">
        <v>38</v>
      </c>
      <c r="L2652" s="7">
        <v>3420.48</v>
      </c>
      <c r="M2652" s="1" t="s">
        <v>20</v>
      </c>
      <c r="N2652" s="1" t="s">
        <v>36</v>
      </c>
      <c r="O2652" s="1" t="s">
        <v>2907</v>
      </c>
      <c r="P2652" s="1">
        <v>90</v>
      </c>
      <c r="Q2652" s="1" t="s">
        <v>47</v>
      </c>
      <c r="R2652" s="1">
        <v>4</v>
      </c>
    </row>
    <row r="2653" spans="1:18" ht="12.75" x14ac:dyDescent="0.35">
      <c r="A2653" s="1" t="s">
        <v>6019</v>
      </c>
      <c r="B2653" s="1">
        <v>62</v>
      </c>
      <c r="C2653" s="1" t="str">
        <f t="shared" si="123"/>
        <v>Elderly</v>
      </c>
      <c r="D2653" s="1" t="s">
        <v>62</v>
      </c>
      <c r="E2653" s="1" t="s">
        <v>6020</v>
      </c>
      <c r="F2653" s="2">
        <v>45457</v>
      </c>
      <c r="G2653" s="2" t="str">
        <f t="shared" si="124"/>
        <v>June</v>
      </c>
      <c r="H2653" s="2" t="str">
        <f t="shared" si="125"/>
        <v>Summer</v>
      </c>
      <c r="I2653" s="1" t="s">
        <v>54</v>
      </c>
      <c r="J2653" s="1" t="s">
        <v>85</v>
      </c>
      <c r="K2653" s="1">
        <v>77</v>
      </c>
      <c r="L2653" s="7">
        <v>481.85</v>
      </c>
      <c r="M2653" s="1" t="s">
        <v>20</v>
      </c>
      <c r="N2653" s="1" t="s">
        <v>21</v>
      </c>
      <c r="O2653" s="1" t="s">
        <v>4271</v>
      </c>
      <c r="P2653" s="1">
        <v>12</v>
      </c>
      <c r="Q2653" s="1" t="s">
        <v>38</v>
      </c>
      <c r="R2653" s="1">
        <v>4</v>
      </c>
    </row>
    <row r="2654" spans="1:18" ht="12.75" x14ac:dyDescent="0.35">
      <c r="A2654" s="1" t="s">
        <v>6021</v>
      </c>
      <c r="B2654" s="1">
        <v>11</v>
      </c>
      <c r="C2654" s="1" t="str">
        <f t="shared" si="123"/>
        <v>Teenagers</v>
      </c>
      <c r="D2654" s="1" t="s">
        <v>25</v>
      </c>
      <c r="E2654" s="1" t="s">
        <v>6022</v>
      </c>
      <c r="F2654" s="2">
        <v>45550</v>
      </c>
      <c r="G2654" s="2" t="str">
        <f t="shared" si="124"/>
        <v>September</v>
      </c>
      <c r="H2654" s="2" t="str">
        <f t="shared" si="125"/>
        <v>Autumn</v>
      </c>
      <c r="I2654" s="1" t="s">
        <v>54</v>
      </c>
      <c r="J2654" s="1" t="s">
        <v>34</v>
      </c>
      <c r="K2654" s="1">
        <v>58</v>
      </c>
      <c r="L2654" s="7">
        <v>4333.26</v>
      </c>
      <c r="M2654" s="1" t="s">
        <v>20</v>
      </c>
      <c r="N2654" s="1" t="s">
        <v>36</v>
      </c>
      <c r="O2654" s="1" t="s">
        <v>709</v>
      </c>
      <c r="P2654" s="1">
        <v>76</v>
      </c>
      <c r="Q2654" s="1" t="s">
        <v>23</v>
      </c>
      <c r="R2654" s="1">
        <v>4</v>
      </c>
    </row>
    <row r="2655" spans="1:18" ht="12.75" x14ac:dyDescent="0.35">
      <c r="A2655" s="1" t="s">
        <v>6023</v>
      </c>
      <c r="B2655" s="1">
        <v>38</v>
      </c>
      <c r="C2655" s="1" t="str">
        <f t="shared" si="123"/>
        <v>Young Adults</v>
      </c>
      <c r="D2655" s="1" t="s">
        <v>62</v>
      </c>
      <c r="E2655" s="1" t="s">
        <v>6024</v>
      </c>
      <c r="F2655" s="2">
        <v>45403</v>
      </c>
      <c r="G2655" s="2" t="str">
        <f t="shared" si="124"/>
        <v>April</v>
      </c>
      <c r="H2655" s="2" t="str">
        <f t="shared" si="125"/>
        <v>Spring</v>
      </c>
      <c r="I2655" s="1" t="s">
        <v>58</v>
      </c>
      <c r="J2655" s="1" t="s">
        <v>28</v>
      </c>
      <c r="K2655" s="1">
        <v>20</v>
      </c>
      <c r="L2655" s="7">
        <v>2591.38</v>
      </c>
      <c r="M2655" s="1" t="s">
        <v>20</v>
      </c>
      <c r="N2655" s="1" t="s">
        <v>36</v>
      </c>
      <c r="O2655" s="1" t="s">
        <v>2082</v>
      </c>
      <c r="P2655" s="1">
        <v>98</v>
      </c>
      <c r="Q2655" s="1" t="s">
        <v>23</v>
      </c>
      <c r="R2655" s="1">
        <v>3</v>
      </c>
    </row>
    <row r="2656" spans="1:18" ht="12.75" x14ac:dyDescent="0.35">
      <c r="A2656" s="1" t="s">
        <v>6025</v>
      </c>
      <c r="B2656" s="1">
        <v>6</v>
      </c>
      <c r="C2656" s="1" t="str">
        <f t="shared" si="123"/>
        <v>Children</v>
      </c>
      <c r="D2656" s="1" t="s">
        <v>25</v>
      </c>
      <c r="E2656" s="1" t="s">
        <v>6026</v>
      </c>
      <c r="F2656" s="2">
        <v>45456</v>
      </c>
      <c r="G2656" s="2" t="str">
        <f t="shared" si="124"/>
        <v>June</v>
      </c>
      <c r="H2656" s="2" t="str">
        <f t="shared" si="125"/>
        <v>Summer</v>
      </c>
      <c r="I2656" s="1" t="s">
        <v>18</v>
      </c>
      <c r="J2656" s="1" t="s">
        <v>28</v>
      </c>
      <c r="K2656" s="1">
        <v>77</v>
      </c>
      <c r="L2656" s="7">
        <v>833.46</v>
      </c>
      <c r="M2656" s="1" t="s">
        <v>29</v>
      </c>
      <c r="N2656" s="1" t="s">
        <v>36</v>
      </c>
      <c r="O2656" s="1" t="s">
        <v>1758</v>
      </c>
      <c r="P2656" s="1">
        <v>18</v>
      </c>
      <c r="Q2656" s="1" t="s">
        <v>47</v>
      </c>
      <c r="R2656" s="1">
        <v>5</v>
      </c>
    </row>
    <row r="2657" spans="1:18" ht="12.75" x14ac:dyDescent="0.35">
      <c r="A2657" s="1" t="s">
        <v>6027</v>
      </c>
      <c r="B2657" s="1">
        <v>35</v>
      </c>
      <c r="C2657" s="1" t="str">
        <f t="shared" si="123"/>
        <v>Young Adults</v>
      </c>
      <c r="D2657" s="1" t="s">
        <v>62</v>
      </c>
      <c r="E2657" s="1" t="s">
        <v>6028</v>
      </c>
      <c r="F2657" s="2">
        <v>45558</v>
      </c>
      <c r="G2657" s="2" t="str">
        <f t="shared" si="124"/>
        <v>September</v>
      </c>
      <c r="H2657" s="2" t="str">
        <f t="shared" si="125"/>
        <v>Autumn</v>
      </c>
      <c r="I2657" s="1" t="s">
        <v>104</v>
      </c>
      <c r="J2657" s="1" t="s">
        <v>19</v>
      </c>
      <c r="K2657" s="1">
        <v>46</v>
      </c>
      <c r="L2657" s="7">
        <v>1466</v>
      </c>
      <c r="M2657" s="1" t="s">
        <v>35</v>
      </c>
      <c r="N2657" s="1" t="s">
        <v>21</v>
      </c>
      <c r="O2657" s="1" t="s">
        <v>95</v>
      </c>
      <c r="P2657" s="1">
        <v>40</v>
      </c>
      <c r="Q2657" s="1" t="s">
        <v>23</v>
      </c>
      <c r="R2657" s="1">
        <v>1</v>
      </c>
    </row>
    <row r="2658" spans="1:18" ht="12.75" x14ac:dyDescent="0.35">
      <c r="A2658" s="1" t="s">
        <v>6029</v>
      </c>
      <c r="B2658" s="1">
        <v>35</v>
      </c>
      <c r="C2658" s="1" t="str">
        <f t="shared" si="123"/>
        <v>Young Adults</v>
      </c>
      <c r="D2658" s="1" t="s">
        <v>25</v>
      </c>
      <c r="E2658" s="1" t="s">
        <v>6030</v>
      </c>
      <c r="F2658" s="2">
        <v>45306</v>
      </c>
      <c r="G2658" s="2" t="str">
        <f t="shared" si="124"/>
        <v>January</v>
      </c>
      <c r="H2658" s="2" t="str">
        <f t="shared" si="125"/>
        <v>Winter</v>
      </c>
      <c r="I2658" s="1" t="s">
        <v>18</v>
      </c>
      <c r="J2658" s="1" t="s">
        <v>85</v>
      </c>
      <c r="K2658" s="1">
        <v>60</v>
      </c>
      <c r="L2658" s="7">
        <v>4600.46</v>
      </c>
      <c r="M2658" s="1" t="s">
        <v>29</v>
      </c>
      <c r="N2658" s="1" t="s">
        <v>36</v>
      </c>
      <c r="O2658" s="1" t="s">
        <v>1947</v>
      </c>
      <c r="P2658" s="1">
        <v>85</v>
      </c>
      <c r="Q2658" s="1" t="s">
        <v>66</v>
      </c>
      <c r="R2658" s="1">
        <v>3</v>
      </c>
    </row>
    <row r="2659" spans="1:18" ht="12.75" x14ac:dyDescent="0.35">
      <c r="A2659" s="1" t="s">
        <v>6031</v>
      </c>
      <c r="B2659" s="1">
        <v>35</v>
      </c>
      <c r="C2659" s="1" t="str">
        <f t="shared" si="123"/>
        <v>Young Adults</v>
      </c>
      <c r="D2659" s="1" t="s">
        <v>16</v>
      </c>
      <c r="E2659" s="1" t="s">
        <v>6032</v>
      </c>
      <c r="F2659" s="2">
        <v>45321</v>
      </c>
      <c r="G2659" s="2" t="str">
        <f t="shared" si="124"/>
        <v>January</v>
      </c>
      <c r="H2659" s="2" t="str">
        <f t="shared" si="125"/>
        <v>Winter</v>
      </c>
      <c r="I2659" s="1" t="s">
        <v>75</v>
      </c>
      <c r="J2659" s="1" t="s">
        <v>50</v>
      </c>
      <c r="K2659" s="1">
        <v>86</v>
      </c>
      <c r="L2659" s="7">
        <v>4315.87</v>
      </c>
      <c r="M2659" s="1" t="s">
        <v>20</v>
      </c>
      <c r="N2659" s="1" t="s">
        <v>36</v>
      </c>
      <c r="O2659" s="1" t="s">
        <v>2888</v>
      </c>
      <c r="P2659" s="1">
        <v>11</v>
      </c>
      <c r="Q2659" s="1" t="s">
        <v>66</v>
      </c>
      <c r="R2659" s="1">
        <v>1</v>
      </c>
    </row>
    <row r="2660" spans="1:18" ht="12.75" x14ac:dyDescent="0.35">
      <c r="A2660" s="1" t="s">
        <v>6033</v>
      </c>
      <c r="B2660" s="1">
        <v>96</v>
      </c>
      <c r="C2660" s="1" t="str">
        <f t="shared" si="123"/>
        <v>Elderly</v>
      </c>
      <c r="D2660" s="1" t="s">
        <v>25</v>
      </c>
      <c r="E2660" s="1" t="s">
        <v>6034</v>
      </c>
      <c r="F2660" s="2">
        <v>45626</v>
      </c>
      <c r="G2660" s="2" t="str">
        <f t="shared" si="124"/>
        <v>November</v>
      </c>
      <c r="H2660" s="2" t="str">
        <f t="shared" si="125"/>
        <v>Autumn</v>
      </c>
      <c r="I2660" s="1" t="s">
        <v>41</v>
      </c>
      <c r="J2660" s="1" t="s">
        <v>59</v>
      </c>
      <c r="K2660" s="1">
        <v>30</v>
      </c>
      <c r="L2660" s="7">
        <v>4452.08</v>
      </c>
      <c r="M2660" s="1" t="s">
        <v>35</v>
      </c>
      <c r="N2660" s="1" t="s">
        <v>21</v>
      </c>
      <c r="O2660" s="1" t="s">
        <v>638</v>
      </c>
      <c r="P2660" s="1">
        <v>55</v>
      </c>
      <c r="Q2660" s="1" t="s">
        <v>66</v>
      </c>
      <c r="R2660" s="1">
        <v>3</v>
      </c>
    </row>
    <row r="2661" spans="1:18" ht="12.75" x14ac:dyDescent="0.35">
      <c r="A2661" s="1" t="s">
        <v>6035</v>
      </c>
      <c r="B2661" s="1">
        <v>9</v>
      </c>
      <c r="C2661" s="1" t="str">
        <f t="shared" si="123"/>
        <v>Children</v>
      </c>
      <c r="D2661" s="1" t="s">
        <v>62</v>
      </c>
      <c r="E2661" s="1" t="s">
        <v>6036</v>
      </c>
      <c r="F2661" s="2">
        <v>45340</v>
      </c>
      <c r="G2661" s="2" t="str">
        <f t="shared" si="124"/>
        <v>February</v>
      </c>
      <c r="H2661" s="2" t="str">
        <f t="shared" si="125"/>
        <v>Winter</v>
      </c>
      <c r="I2661" s="1" t="s">
        <v>64</v>
      </c>
      <c r="J2661" s="1" t="s">
        <v>59</v>
      </c>
      <c r="K2661" s="1">
        <v>52</v>
      </c>
      <c r="L2661" s="7">
        <v>1741.97</v>
      </c>
      <c r="M2661" s="1" t="s">
        <v>20</v>
      </c>
      <c r="N2661" s="1" t="s">
        <v>36</v>
      </c>
      <c r="O2661" s="1" t="s">
        <v>944</v>
      </c>
      <c r="P2661" s="1">
        <v>12</v>
      </c>
      <c r="Q2661" s="1" t="s">
        <v>23</v>
      </c>
      <c r="R2661" s="1">
        <v>2</v>
      </c>
    </row>
    <row r="2662" spans="1:18" ht="12.75" x14ac:dyDescent="0.35">
      <c r="A2662" s="1" t="s">
        <v>6037</v>
      </c>
      <c r="B2662" s="1">
        <v>94</v>
      </c>
      <c r="C2662" s="1" t="str">
        <f t="shared" si="123"/>
        <v>Elderly</v>
      </c>
      <c r="D2662" s="1" t="s">
        <v>25</v>
      </c>
      <c r="E2662" s="1" t="s">
        <v>6038</v>
      </c>
      <c r="F2662" s="2">
        <v>45483</v>
      </c>
      <c r="G2662" s="2" t="str">
        <f t="shared" si="124"/>
        <v>July</v>
      </c>
      <c r="H2662" s="2" t="str">
        <f t="shared" si="125"/>
        <v>Summer</v>
      </c>
      <c r="I2662" s="1" t="s">
        <v>54</v>
      </c>
      <c r="J2662" s="1" t="s">
        <v>34</v>
      </c>
      <c r="K2662" s="1">
        <v>36</v>
      </c>
      <c r="L2662" s="7">
        <v>4361.58</v>
      </c>
      <c r="M2662" s="1" t="s">
        <v>20</v>
      </c>
      <c r="N2662" s="1" t="s">
        <v>21</v>
      </c>
      <c r="O2662" s="1" t="s">
        <v>1734</v>
      </c>
      <c r="P2662" s="1">
        <v>69</v>
      </c>
      <c r="Q2662" s="1" t="s">
        <v>38</v>
      </c>
      <c r="R2662" s="1">
        <v>1</v>
      </c>
    </row>
    <row r="2663" spans="1:18" ht="12.75" x14ac:dyDescent="0.35">
      <c r="A2663" s="1" t="s">
        <v>6039</v>
      </c>
      <c r="B2663" s="1">
        <v>95</v>
      </c>
      <c r="C2663" s="1" t="str">
        <f t="shared" si="123"/>
        <v>Elderly</v>
      </c>
      <c r="D2663" s="1" t="s">
        <v>62</v>
      </c>
      <c r="E2663" s="1" t="s">
        <v>6040</v>
      </c>
      <c r="F2663" s="2">
        <v>45389</v>
      </c>
      <c r="G2663" s="2" t="str">
        <f t="shared" si="124"/>
        <v>April</v>
      </c>
      <c r="H2663" s="2" t="str">
        <f t="shared" si="125"/>
        <v>Spring</v>
      </c>
      <c r="I2663" s="1" t="s">
        <v>75</v>
      </c>
      <c r="J2663" s="1" t="s">
        <v>50</v>
      </c>
      <c r="K2663" s="1">
        <v>31</v>
      </c>
      <c r="L2663" s="7">
        <v>3277.02</v>
      </c>
      <c r="M2663" s="1" t="s">
        <v>35</v>
      </c>
      <c r="N2663" s="1" t="s">
        <v>36</v>
      </c>
      <c r="O2663" s="1" t="s">
        <v>1475</v>
      </c>
      <c r="P2663" s="1">
        <v>98</v>
      </c>
      <c r="Q2663" s="1" t="s">
        <v>47</v>
      </c>
      <c r="R2663" s="1">
        <v>4</v>
      </c>
    </row>
    <row r="2664" spans="1:18" ht="12.75" x14ac:dyDescent="0.35">
      <c r="A2664" s="1" t="s">
        <v>6041</v>
      </c>
      <c r="B2664" s="1">
        <v>92</v>
      </c>
      <c r="C2664" s="1" t="str">
        <f t="shared" si="123"/>
        <v>Elderly</v>
      </c>
      <c r="D2664" s="1" t="s">
        <v>16</v>
      </c>
      <c r="E2664" s="1" t="s">
        <v>6042</v>
      </c>
      <c r="F2664" s="2">
        <v>45446</v>
      </c>
      <c r="G2664" s="2" t="str">
        <f t="shared" si="124"/>
        <v>June</v>
      </c>
      <c r="H2664" s="2" t="str">
        <f t="shared" si="125"/>
        <v>Summer</v>
      </c>
      <c r="I2664" s="1" t="s">
        <v>58</v>
      </c>
      <c r="J2664" s="1" t="s">
        <v>34</v>
      </c>
      <c r="K2664" s="1">
        <v>2</v>
      </c>
      <c r="L2664" s="7">
        <v>2695.04</v>
      </c>
      <c r="M2664" s="1" t="s">
        <v>35</v>
      </c>
      <c r="N2664" s="1" t="s">
        <v>21</v>
      </c>
      <c r="O2664" s="1" t="s">
        <v>1257</v>
      </c>
      <c r="P2664" s="1">
        <v>63</v>
      </c>
      <c r="Q2664" s="1" t="s">
        <v>66</v>
      </c>
      <c r="R2664" s="1">
        <v>3</v>
      </c>
    </row>
    <row r="2665" spans="1:18" ht="12.75" x14ac:dyDescent="0.35">
      <c r="A2665" s="1" t="s">
        <v>6043</v>
      </c>
      <c r="B2665" s="1">
        <v>76</v>
      </c>
      <c r="C2665" s="1" t="str">
        <f t="shared" si="123"/>
        <v>Elderly</v>
      </c>
      <c r="D2665" s="1" t="s">
        <v>25</v>
      </c>
      <c r="E2665" s="1" t="s">
        <v>6044</v>
      </c>
      <c r="F2665" s="2">
        <v>45531</v>
      </c>
      <c r="G2665" s="2" t="str">
        <f t="shared" si="124"/>
        <v>August</v>
      </c>
      <c r="H2665" s="2" t="str">
        <f t="shared" si="125"/>
        <v>Summer</v>
      </c>
      <c r="I2665" s="1" t="s">
        <v>45</v>
      </c>
      <c r="J2665" s="1" t="s">
        <v>34</v>
      </c>
      <c r="K2665" s="1">
        <v>15</v>
      </c>
      <c r="L2665" s="7">
        <v>3167.55</v>
      </c>
      <c r="M2665" s="1" t="s">
        <v>35</v>
      </c>
      <c r="N2665" s="1" t="s">
        <v>21</v>
      </c>
      <c r="O2665" s="1" t="s">
        <v>3222</v>
      </c>
      <c r="P2665" s="1">
        <v>85</v>
      </c>
      <c r="Q2665" s="1" t="s">
        <v>23</v>
      </c>
      <c r="R2665" s="1">
        <v>4</v>
      </c>
    </row>
    <row r="2666" spans="1:18" ht="12.75" x14ac:dyDescent="0.35">
      <c r="A2666" s="1" t="s">
        <v>6045</v>
      </c>
      <c r="B2666" s="1">
        <v>61</v>
      </c>
      <c r="C2666" s="1" t="str">
        <f t="shared" si="123"/>
        <v>Elderly</v>
      </c>
      <c r="D2666" s="1" t="s">
        <v>16</v>
      </c>
      <c r="E2666" s="1" t="s">
        <v>6046</v>
      </c>
      <c r="F2666" s="2">
        <v>45398</v>
      </c>
      <c r="G2666" s="2" t="str">
        <f t="shared" si="124"/>
        <v>April</v>
      </c>
      <c r="H2666" s="2" t="str">
        <f t="shared" si="125"/>
        <v>Spring</v>
      </c>
      <c r="I2666" s="1" t="s">
        <v>104</v>
      </c>
      <c r="J2666" s="1" t="s">
        <v>59</v>
      </c>
      <c r="K2666" s="1">
        <v>77</v>
      </c>
      <c r="L2666" s="7">
        <v>4080.03</v>
      </c>
      <c r="M2666" s="1" t="s">
        <v>20</v>
      </c>
      <c r="N2666" s="1" t="s">
        <v>36</v>
      </c>
      <c r="O2666" s="1" t="s">
        <v>2222</v>
      </c>
      <c r="P2666" s="1">
        <v>33</v>
      </c>
      <c r="Q2666" s="1" t="s">
        <v>47</v>
      </c>
      <c r="R2666" s="1">
        <v>1</v>
      </c>
    </row>
    <row r="2667" spans="1:18" ht="12.75" x14ac:dyDescent="0.35">
      <c r="A2667" s="1" t="s">
        <v>6047</v>
      </c>
      <c r="B2667" s="1">
        <v>41</v>
      </c>
      <c r="C2667" s="1" t="str">
        <f t="shared" si="123"/>
        <v>Middle-Aged</v>
      </c>
      <c r="D2667" s="1" t="s">
        <v>25</v>
      </c>
      <c r="E2667" s="1" t="s">
        <v>6048</v>
      </c>
      <c r="F2667" s="2">
        <v>45354</v>
      </c>
      <c r="G2667" s="2" t="str">
        <f t="shared" si="124"/>
        <v>March</v>
      </c>
      <c r="H2667" s="2" t="str">
        <f t="shared" si="125"/>
        <v>Spring</v>
      </c>
      <c r="I2667" s="1" t="s">
        <v>27</v>
      </c>
      <c r="J2667" s="1" t="s">
        <v>34</v>
      </c>
      <c r="K2667" s="1">
        <v>6</v>
      </c>
      <c r="L2667" s="7">
        <v>4461.12</v>
      </c>
      <c r="M2667" s="1" t="s">
        <v>29</v>
      </c>
      <c r="N2667" s="1" t="s">
        <v>21</v>
      </c>
      <c r="O2667" s="1" t="s">
        <v>4129</v>
      </c>
      <c r="P2667" s="1">
        <v>99</v>
      </c>
      <c r="Q2667" s="1" t="s">
        <v>47</v>
      </c>
      <c r="R2667" s="1">
        <v>3</v>
      </c>
    </row>
    <row r="2668" spans="1:18" ht="12.75" x14ac:dyDescent="0.35">
      <c r="A2668" s="1" t="s">
        <v>6049</v>
      </c>
      <c r="B2668" s="1">
        <v>40</v>
      </c>
      <c r="C2668" s="1" t="str">
        <f t="shared" si="123"/>
        <v>Middle-Aged</v>
      </c>
      <c r="D2668" s="1" t="s">
        <v>62</v>
      </c>
      <c r="E2668" s="1" t="s">
        <v>6050</v>
      </c>
      <c r="F2668" s="2">
        <v>45404</v>
      </c>
      <c r="G2668" s="2" t="str">
        <f t="shared" si="124"/>
        <v>April</v>
      </c>
      <c r="H2668" s="2" t="str">
        <f t="shared" si="125"/>
        <v>Spring</v>
      </c>
      <c r="I2668" s="1" t="s">
        <v>45</v>
      </c>
      <c r="J2668" s="1" t="s">
        <v>19</v>
      </c>
      <c r="K2668" s="1">
        <v>41</v>
      </c>
      <c r="L2668" s="7">
        <v>4998.29</v>
      </c>
      <c r="M2668" s="1" t="s">
        <v>35</v>
      </c>
      <c r="N2668" s="1" t="s">
        <v>36</v>
      </c>
      <c r="O2668" s="1" t="s">
        <v>1184</v>
      </c>
      <c r="P2668" s="1">
        <v>45</v>
      </c>
      <c r="Q2668" s="1" t="s">
        <v>31</v>
      </c>
      <c r="R2668" s="1">
        <v>1</v>
      </c>
    </row>
    <row r="2669" spans="1:18" ht="12.75" x14ac:dyDescent="0.35">
      <c r="A2669" s="1" t="s">
        <v>6051</v>
      </c>
      <c r="B2669" s="1">
        <v>88</v>
      </c>
      <c r="C2669" s="1" t="str">
        <f t="shared" si="123"/>
        <v>Elderly</v>
      </c>
      <c r="D2669" s="1" t="s">
        <v>25</v>
      </c>
      <c r="E2669" s="1" t="s">
        <v>6052</v>
      </c>
      <c r="F2669" s="2">
        <v>45427</v>
      </c>
      <c r="G2669" s="2" t="str">
        <f t="shared" si="124"/>
        <v>May</v>
      </c>
      <c r="H2669" s="2" t="str">
        <f t="shared" si="125"/>
        <v>Spring</v>
      </c>
      <c r="I2669" s="1" t="s">
        <v>75</v>
      </c>
      <c r="J2669" s="1" t="s">
        <v>59</v>
      </c>
      <c r="K2669" s="1">
        <v>73</v>
      </c>
      <c r="L2669" s="7">
        <v>907.05</v>
      </c>
      <c r="M2669" s="1" t="s">
        <v>35</v>
      </c>
      <c r="N2669" s="1" t="s">
        <v>36</v>
      </c>
      <c r="O2669" s="1" t="s">
        <v>2250</v>
      </c>
      <c r="P2669" s="1">
        <v>20</v>
      </c>
      <c r="Q2669" s="1" t="s">
        <v>38</v>
      </c>
      <c r="R2669" s="1">
        <v>4</v>
      </c>
    </row>
    <row r="2670" spans="1:18" ht="12.75" x14ac:dyDescent="0.35">
      <c r="A2670" s="1" t="s">
        <v>6053</v>
      </c>
      <c r="B2670" s="1">
        <v>9</v>
      </c>
      <c r="C2670" s="1" t="str">
        <f t="shared" si="123"/>
        <v>Children</v>
      </c>
      <c r="D2670" s="1" t="s">
        <v>16</v>
      </c>
      <c r="E2670" s="1" t="s">
        <v>6054</v>
      </c>
      <c r="F2670" s="2">
        <v>45532</v>
      </c>
      <c r="G2670" s="2" t="str">
        <f t="shared" si="124"/>
        <v>August</v>
      </c>
      <c r="H2670" s="2" t="str">
        <f t="shared" si="125"/>
        <v>Summer</v>
      </c>
      <c r="I2670" s="1" t="s">
        <v>58</v>
      </c>
      <c r="J2670" s="1" t="s">
        <v>85</v>
      </c>
      <c r="K2670" s="1">
        <v>20</v>
      </c>
      <c r="L2670" s="7">
        <v>3950.57</v>
      </c>
      <c r="M2670" s="1" t="s">
        <v>29</v>
      </c>
      <c r="N2670" s="1" t="s">
        <v>36</v>
      </c>
      <c r="O2670" s="1" t="s">
        <v>565</v>
      </c>
      <c r="P2670" s="1">
        <v>40</v>
      </c>
      <c r="Q2670" s="1" t="s">
        <v>38</v>
      </c>
      <c r="R2670" s="1">
        <v>5</v>
      </c>
    </row>
    <row r="2671" spans="1:18" ht="12.75" x14ac:dyDescent="0.35">
      <c r="A2671" s="1" t="s">
        <v>6055</v>
      </c>
      <c r="B2671" s="1">
        <v>38</v>
      </c>
      <c r="C2671" s="1" t="str">
        <f t="shared" si="123"/>
        <v>Young Adults</v>
      </c>
      <c r="D2671" s="1" t="s">
        <v>25</v>
      </c>
      <c r="E2671" s="1" t="s">
        <v>6056</v>
      </c>
      <c r="F2671" s="2">
        <v>45500</v>
      </c>
      <c r="G2671" s="2" t="str">
        <f t="shared" si="124"/>
        <v>July</v>
      </c>
      <c r="H2671" s="2" t="str">
        <f t="shared" si="125"/>
        <v>Summer</v>
      </c>
      <c r="I2671" s="1" t="s">
        <v>58</v>
      </c>
      <c r="J2671" s="1" t="s">
        <v>28</v>
      </c>
      <c r="K2671" s="1">
        <v>29</v>
      </c>
      <c r="L2671" s="7">
        <v>1503.84</v>
      </c>
      <c r="M2671" s="1" t="s">
        <v>29</v>
      </c>
      <c r="N2671" s="1" t="s">
        <v>36</v>
      </c>
      <c r="O2671" s="1" t="s">
        <v>144</v>
      </c>
      <c r="P2671" s="1">
        <v>12</v>
      </c>
      <c r="Q2671" s="1" t="s">
        <v>66</v>
      </c>
      <c r="R2671" s="1">
        <v>1</v>
      </c>
    </row>
    <row r="2672" spans="1:18" ht="12.75" x14ac:dyDescent="0.35">
      <c r="A2672" s="1" t="s">
        <v>6057</v>
      </c>
      <c r="B2672" s="1">
        <v>96</v>
      </c>
      <c r="C2672" s="1" t="str">
        <f t="shared" si="123"/>
        <v>Elderly</v>
      </c>
      <c r="D2672" s="1" t="s">
        <v>62</v>
      </c>
      <c r="E2672" s="1" t="s">
        <v>6058</v>
      </c>
      <c r="F2672" s="2">
        <v>45300</v>
      </c>
      <c r="G2672" s="2" t="str">
        <f t="shared" si="124"/>
        <v>January</v>
      </c>
      <c r="H2672" s="2" t="str">
        <f t="shared" si="125"/>
        <v>Winter</v>
      </c>
      <c r="I2672" s="1" t="s">
        <v>64</v>
      </c>
      <c r="J2672" s="1" t="s">
        <v>34</v>
      </c>
      <c r="K2672" s="1">
        <v>83</v>
      </c>
      <c r="L2672" s="7">
        <v>4804.03</v>
      </c>
      <c r="M2672" s="1" t="s">
        <v>35</v>
      </c>
      <c r="N2672" s="1" t="s">
        <v>21</v>
      </c>
      <c r="O2672" s="1" t="s">
        <v>159</v>
      </c>
      <c r="P2672" s="1">
        <v>96</v>
      </c>
      <c r="Q2672" s="1" t="s">
        <v>38</v>
      </c>
      <c r="R2672" s="1">
        <v>5</v>
      </c>
    </row>
    <row r="2673" spans="1:18" ht="12.75" x14ac:dyDescent="0.35">
      <c r="A2673" s="1" t="s">
        <v>6059</v>
      </c>
      <c r="B2673" s="1">
        <v>1</v>
      </c>
      <c r="C2673" s="1" t="str">
        <f t="shared" si="123"/>
        <v>Children</v>
      </c>
      <c r="D2673" s="1" t="s">
        <v>25</v>
      </c>
      <c r="E2673" s="1" t="s">
        <v>4025</v>
      </c>
      <c r="F2673" s="2">
        <v>45421</v>
      </c>
      <c r="G2673" s="2" t="str">
        <f t="shared" si="124"/>
        <v>May</v>
      </c>
      <c r="H2673" s="2" t="str">
        <f t="shared" si="125"/>
        <v>Spring</v>
      </c>
      <c r="I2673" s="1" t="s">
        <v>64</v>
      </c>
      <c r="J2673" s="1" t="s">
        <v>85</v>
      </c>
      <c r="K2673" s="1">
        <v>15</v>
      </c>
      <c r="L2673" s="7">
        <v>4201.1099999999997</v>
      </c>
      <c r="M2673" s="1" t="s">
        <v>35</v>
      </c>
      <c r="N2673" s="1" t="s">
        <v>21</v>
      </c>
      <c r="O2673" s="1" t="s">
        <v>629</v>
      </c>
      <c r="P2673" s="1">
        <v>77</v>
      </c>
      <c r="Q2673" s="1" t="s">
        <v>66</v>
      </c>
      <c r="R2673" s="1">
        <v>2</v>
      </c>
    </row>
    <row r="2674" spans="1:18" ht="12.75" x14ac:dyDescent="0.35">
      <c r="A2674" s="1" t="s">
        <v>6060</v>
      </c>
      <c r="B2674" s="1">
        <v>14</v>
      </c>
      <c r="C2674" s="1" t="str">
        <f t="shared" si="123"/>
        <v>Teenagers</v>
      </c>
      <c r="D2674" s="1" t="s">
        <v>62</v>
      </c>
      <c r="E2674" s="1" t="s">
        <v>6061</v>
      </c>
      <c r="F2674" s="2">
        <v>45470</v>
      </c>
      <c r="G2674" s="2" t="str">
        <f t="shared" si="124"/>
        <v>June</v>
      </c>
      <c r="H2674" s="2" t="str">
        <f t="shared" si="125"/>
        <v>Summer</v>
      </c>
      <c r="I2674" s="1" t="s">
        <v>75</v>
      </c>
      <c r="J2674" s="1" t="s">
        <v>28</v>
      </c>
      <c r="K2674" s="1">
        <v>59</v>
      </c>
      <c r="L2674" s="7">
        <v>4782.3100000000004</v>
      </c>
      <c r="M2674" s="1" t="s">
        <v>29</v>
      </c>
      <c r="N2674" s="1" t="s">
        <v>36</v>
      </c>
      <c r="O2674" s="1" t="s">
        <v>1018</v>
      </c>
      <c r="P2674" s="1">
        <v>72</v>
      </c>
      <c r="Q2674" s="1" t="s">
        <v>23</v>
      </c>
      <c r="R2674" s="1">
        <v>1</v>
      </c>
    </row>
    <row r="2675" spans="1:18" ht="12.75" x14ac:dyDescent="0.35">
      <c r="A2675" s="1" t="s">
        <v>6062</v>
      </c>
      <c r="B2675" s="1">
        <v>54</v>
      </c>
      <c r="C2675" s="1" t="str">
        <f t="shared" si="123"/>
        <v>Middle-Aged</v>
      </c>
      <c r="D2675" s="1" t="s">
        <v>16</v>
      </c>
      <c r="E2675" s="1" t="s">
        <v>377</v>
      </c>
      <c r="F2675" s="2">
        <v>45493</v>
      </c>
      <c r="G2675" s="2" t="str">
        <f t="shared" si="124"/>
        <v>July</v>
      </c>
      <c r="H2675" s="2" t="str">
        <f t="shared" si="125"/>
        <v>Summer</v>
      </c>
      <c r="I2675" s="1" t="s">
        <v>18</v>
      </c>
      <c r="J2675" s="1" t="s">
        <v>19</v>
      </c>
      <c r="K2675" s="1">
        <v>77</v>
      </c>
      <c r="L2675" s="7">
        <v>1133.6500000000001</v>
      </c>
      <c r="M2675" s="1" t="s">
        <v>29</v>
      </c>
      <c r="N2675" s="1" t="s">
        <v>36</v>
      </c>
      <c r="O2675" s="1" t="s">
        <v>579</v>
      </c>
      <c r="P2675" s="1">
        <v>62</v>
      </c>
      <c r="Q2675" s="1" t="s">
        <v>23</v>
      </c>
      <c r="R2675" s="1">
        <v>1</v>
      </c>
    </row>
    <row r="2676" spans="1:18" ht="12.75" x14ac:dyDescent="0.35">
      <c r="A2676" s="1" t="s">
        <v>6063</v>
      </c>
      <c r="B2676" s="1">
        <v>2</v>
      </c>
      <c r="C2676" s="1" t="str">
        <f t="shared" si="123"/>
        <v>Children</v>
      </c>
      <c r="D2676" s="1" t="s">
        <v>62</v>
      </c>
      <c r="E2676" s="1" t="s">
        <v>371</v>
      </c>
      <c r="F2676" s="2">
        <v>45302</v>
      </c>
      <c r="G2676" s="2" t="str">
        <f t="shared" si="124"/>
        <v>January</v>
      </c>
      <c r="H2676" s="2" t="str">
        <f t="shared" si="125"/>
        <v>Winter</v>
      </c>
      <c r="I2676" s="1" t="s">
        <v>58</v>
      </c>
      <c r="J2676" s="1" t="s">
        <v>50</v>
      </c>
      <c r="K2676" s="1">
        <v>26</v>
      </c>
      <c r="L2676" s="7">
        <v>1444.47</v>
      </c>
      <c r="M2676" s="1" t="s">
        <v>29</v>
      </c>
      <c r="N2676" s="1" t="s">
        <v>21</v>
      </c>
      <c r="O2676" s="1" t="s">
        <v>4427</v>
      </c>
      <c r="P2676" s="1">
        <v>72</v>
      </c>
      <c r="Q2676" s="1" t="s">
        <v>66</v>
      </c>
      <c r="R2676" s="1">
        <v>4</v>
      </c>
    </row>
    <row r="2677" spans="1:18" ht="12.75" x14ac:dyDescent="0.35">
      <c r="A2677" s="1" t="s">
        <v>6064</v>
      </c>
      <c r="B2677" s="1">
        <v>98</v>
      </c>
      <c r="C2677" s="1" t="str">
        <f t="shared" si="123"/>
        <v>Elderly</v>
      </c>
      <c r="D2677" s="1" t="s">
        <v>62</v>
      </c>
      <c r="E2677" s="1" t="s">
        <v>6065</v>
      </c>
      <c r="F2677" s="2">
        <v>45482</v>
      </c>
      <c r="G2677" s="2" t="str">
        <f t="shared" si="124"/>
        <v>July</v>
      </c>
      <c r="H2677" s="2" t="str">
        <f t="shared" si="125"/>
        <v>Summer</v>
      </c>
      <c r="I2677" s="1" t="s">
        <v>75</v>
      </c>
      <c r="J2677" s="1" t="s">
        <v>50</v>
      </c>
      <c r="K2677" s="1">
        <v>11</v>
      </c>
      <c r="L2677" s="7">
        <v>3315.05</v>
      </c>
      <c r="M2677" s="1" t="s">
        <v>20</v>
      </c>
      <c r="N2677" s="1" t="s">
        <v>21</v>
      </c>
      <c r="O2677" s="1" t="s">
        <v>3144</v>
      </c>
      <c r="P2677" s="1">
        <v>12</v>
      </c>
      <c r="Q2677" s="1" t="s">
        <v>31</v>
      </c>
      <c r="R2677" s="1">
        <v>5</v>
      </c>
    </row>
    <row r="2678" spans="1:18" ht="12.75" x14ac:dyDescent="0.35">
      <c r="A2678" s="1" t="s">
        <v>6066</v>
      </c>
      <c r="B2678" s="1">
        <v>49</v>
      </c>
      <c r="C2678" s="1" t="str">
        <f t="shared" si="123"/>
        <v>Middle-Aged</v>
      </c>
      <c r="D2678" s="1" t="s">
        <v>16</v>
      </c>
      <c r="E2678" s="1" t="s">
        <v>6067</v>
      </c>
      <c r="F2678" s="2">
        <v>45431</v>
      </c>
      <c r="G2678" s="2" t="str">
        <f t="shared" si="124"/>
        <v>May</v>
      </c>
      <c r="H2678" s="2" t="str">
        <f t="shared" si="125"/>
        <v>Spring</v>
      </c>
      <c r="I2678" s="1" t="s">
        <v>45</v>
      </c>
      <c r="J2678" s="1" t="s">
        <v>28</v>
      </c>
      <c r="K2678" s="1">
        <v>8</v>
      </c>
      <c r="L2678" s="7">
        <v>2019.45</v>
      </c>
      <c r="M2678" s="1" t="s">
        <v>29</v>
      </c>
      <c r="N2678" s="1" t="s">
        <v>36</v>
      </c>
      <c r="O2678" s="1" t="s">
        <v>845</v>
      </c>
      <c r="P2678" s="1">
        <v>29</v>
      </c>
      <c r="Q2678" s="1" t="s">
        <v>38</v>
      </c>
      <c r="R2678" s="1">
        <v>5</v>
      </c>
    </row>
    <row r="2679" spans="1:18" ht="12.75" x14ac:dyDescent="0.35">
      <c r="A2679" s="1" t="s">
        <v>6068</v>
      </c>
      <c r="B2679" s="1">
        <v>24</v>
      </c>
      <c r="C2679" s="1" t="str">
        <f t="shared" si="123"/>
        <v>Young Adults</v>
      </c>
      <c r="D2679" s="1" t="s">
        <v>62</v>
      </c>
      <c r="E2679" s="1" t="s">
        <v>6069</v>
      </c>
      <c r="F2679" s="2">
        <v>45587</v>
      </c>
      <c r="G2679" s="2" t="str">
        <f t="shared" si="124"/>
        <v>October</v>
      </c>
      <c r="H2679" s="2" t="str">
        <f t="shared" si="125"/>
        <v>Autumn</v>
      </c>
      <c r="I2679" s="1" t="s">
        <v>75</v>
      </c>
      <c r="J2679" s="1" t="s">
        <v>34</v>
      </c>
      <c r="K2679" s="1">
        <v>56</v>
      </c>
      <c r="L2679" s="7">
        <v>494.99</v>
      </c>
      <c r="M2679" s="1" t="s">
        <v>35</v>
      </c>
      <c r="N2679" s="1" t="s">
        <v>36</v>
      </c>
      <c r="O2679" s="1" t="s">
        <v>3245</v>
      </c>
      <c r="P2679" s="1">
        <v>70</v>
      </c>
      <c r="Q2679" s="1" t="s">
        <v>66</v>
      </c>
      <c r="R2679" s="1">
        <v>3</v>
      </c>
    </row>
    <row r="2680" spans="1:18" ht="12.75" x14ac:dyDescent="0.35">
      <c r="A2680" s="1" t="s">
        <v>6070</v>
      </c>
      <c r="B2680" s="1">
        <v>84</v>
      </c>
      <c r="C2680" s="1" t="str">
        <f t="shared" si="123"/>
        <v>Elderly</v>
      </c>
      <c r="D2680" s="1" t="s">
        <v>25</v>
      </c>
      <c r="E2680" s="1" t="s">
        <v>6071</v>
      </c>
      <c r="F2680" s="2">
        <v>45418</v>
      </c>
      <c r="G2680" s="2" t="str">
        <f t="shared" si="124"/>
        <v>May</v>
      </c>
      <c r="H2680" s="2" t="str">
        <f t="shared" si="125"/>
        <v>Spring</v>
      </c>
      <c r="I2680" s="1" t="s">
        <v>104</v>
      </c>
      <c r="J2680" s="1" t="s">
        <v>19</v>
      </c>
      <c r="K2680" s="1">
        <v>21</v>
      </c>
      <c r="L2680" s="7">
        <v>1198.1099999999999</v>
      </c>
      <c r="M2680" s="1" t="s">
        <v>35</v>
      </c>
      <c r="N2680" s="1" t="s">
        <v>36</v>
      </c>
      <c r="O2680" s="1" t="s">
        <v>264</v>
      </c>
      <c r="P2680" s="1">
        <v>17</v>
      </c>
      <c r="Q2680" s="1" t="s">
        <v>38</v>
      </c>
      <c r="R2680" s="1">
        <v>4</v>
      </c>
    </row>
    <row r="2681" spans="1:18" ht="12.75" x14ac:dyDescent="0.35">
      <c r="A2681" s="1" t="s">
        <v>6072</v>
      </c>
      <c r="B2681" s="1">
        <v>70</v>
      </c>
      <c r="C2681" s="1" t="str">
        <f t="shared" si="123"/>
        <v>Elderly</v>
      </c>
      <c r="D2681" s="1" t="s">
        <v>16</v>
      </c>
      <c r="E2681" s="1" t="s">
        <v>6073</v>
      </c>
      <c r="F2681" s="2">
        <v>45371</v>
      </c>
      <c r="G2681" s="2" t="str">
        <f t="shared" si="124"/>
        <v>March</v>
      </c>
      <c r="H2681" s="2" t="str">
        <f t="shared" si="125"/>
        <v>Spring</v>
      </c>
      <c r="I2681" s="1" t="s">
        <v>18</v>
      </c>
      <c r="J2681" s="1" t="s">
        <v>28</v>
      </c>
      <c r="K2681" s="1">
        <v>22</v>
      </c>
      <c r="L2681" s="7">
        <v>4506.8500000000004</v>
      </c>
      <c r="M2681" s="1" t="s">
        <v>29</v>
      </c>
      <c r="N2681" s="1" t="s">
        <v>21</v>
      </c>
      <c r="O2681" s="1" t="s">
        <v>222</v>
      </c>
      <c r="P2681" s="1">
        <v>34</v>
      </c>
      <c r="Q2681" s="1" t="s">
        <v>38</v>
      </c>
      <c r="R2681" s="1">
        <v>4</v>
      </c>
    </row>
    <row r="2682" spans="1:18" ht="12.75" x14ac:dyDescent="0.35">
      <c r="A2682" s="1" t="s">
        <v>6074</v>
      </c>
      <c r="B2682" s="1">
        <v>65</v>
      </c>
      <c r="C2682" s="1" t="str">
        <f t="shared" si="123"/>
        <v>Elderly</v>
      </c>
      <c r="D2682" s="1" t="s">
        <v>16</v>
      </c>
      <c r="E2682" s="1" t="s">
        <v>6075</v>
      </c>
      <c r="F2682" s="2">
        <v>45637</v>
      </c>
      <c r="G2682" s="2" t="str">
        <f t="shared" si="124"/>
        <v>December</v>
      </c>
      <c r="H2682" s="2" t="str">
        <f t="shared" si="125"/>
        <v>Winter</v>
      </c>
      <c r="I2682" s="1" t="s">
        <v>58</v>
      </c>
      <c r="J2682" s="1" t="s">
        <v>28</v>
      </c>
      <c r="K2682" s="1">
        <v>7</v>
      </c>
      <c r="L2682" s="7">
        <v>3655.31</v>
      </c>
      <c r="M2682" s="1" t="s">
        <v>35</v>
      </c>
      <c r="N2682" s="1" t="s">
        <v>36</v>
      </c>
      <c r="O2682" s="1" t="s">
        <v>3192</v>
      </c>
      <c r="P2682" s="1">
        <v>64</v>
      </c>
      <c r="Q2682" s="1" t="s">
        <v>38</v>
      </c>
      <c r="R2682" s="1">
        <v>4</v>
      </c>
    </row>
    <row r="2683" spans="1:18" ht="12.75" x14ac:dyDescent="0.35">
      <c r="A2683" s="1" t="s">
        <v>6076</v>
      </c>
      <c r="B2683" s="1">
        <v>15</v>
      </c>
      <c r="C2683" s="1" t="str">
        <f t="shared" si="123"/>
        <v>Teenagers</v>
      </c>
      <c r="D2683" s="1" t="s">
        <v>62</v>
      </c>
      <c r="E2683" s="1" t="s">
        <v>6077</v>
      </c>
      <c r="F2683" s="2">
        <v>45499</v>
      </c>
      <c r="G2683" s="2" t="str">
        <f t="shared" si="124"/>
        <v>July</v>
      </c>
      <c r="H2683" s="2" t="str">
        <f t="shared" si="125"/>
        <v>Summer</v>
      </c>
      <c r="I2683" s="1" t="s">
        <v>58</v>
      </c>
      <c r="J2683" s="1" t="s">
        <v>19</v>
      </c>
      <c r="K2683" s="1">
        <v>32</v>
      </c>
      <c r="L2683" s="7">
        <v>3965.7</v>
      </c>
      <c r="M2683" s="1" t="s">
        <v>29</v>
      </c>
      <c r="N2683" s="1" t="s">
        <v>36</v>
      </c>
      <c r="O2683" s="1" t="s">
        <v>2050</v>
      </c>
      <c r="P2683" s="1">
        <v>14</v>
      </c>
      <c r="Q2683" s="1" t="s">
        <v>23</v>
      </c>
      <c r="R2683" s="1">
        <v>1</v>
      </c>
    </row>
    <row r="2684" spans="1:18" ht="12.75" x14ac:dyDescent="0.35">
      <c r="A2684" s="1" t="s">
        <v>6078</v>
      </c>
      <c r="B2684" s="1">
        <v>50</v>
      </c>
      <c r="C2684" s="1" t="str">
        <f t="shared" si="123"/>
        <v>Middle-Aged</v>
      </c>
      <c r="D2684" s="1" t="s">
        <v>16</v>
      </c>
      <c r="E2684" s="1" t="s">
        <v>6079</v>
      </c>
      <c r="F2684" s="2">
        <v>45506</v>
      </c>
      <c r="G2684" s="2" t="str">
        <f t="shared" si="124"/>
        <v>August</v>
      </c>
      <c r="H2684" s="2" t="str">
        <f t="shared" si="125"/>
        <v>Summer</v>
      </c>
      <c r="I2684" s="1" t="s">
        <v>41</v>
      </c>
      <c r="J2684" s="1" t="s">
        <v>59</v>
      </c>
      <c r="K2684" s="1">
        <v>31</v>
      </c>
      <c r="L2684" s="7">
        <v>646.76</v>
      </c>
      <c r="M2684" s="1" t="s">
        <v>35</v>
      </c>
      <c r="N2684" s="1" t="s">
        <v>36</v>
      </c>
      <c r="O2684" s="1" t="s">
        <v>1820</v>
      </c>
      <c r="P2684" s="1">
        <v>7</v>
      </c>
      <c r="Q2684" s="1" t="s">
        <v>47</v>
      </c>
      <c r="R2684" s="1">
        <v>1</v>
      </c>
    </row>
    <row r="2685" spans="1:18" ht="12.75" x14ac:dyDescent="0.35">
      <c r="A2685" s="1" t="s">
        <v>6080</v>
      </c>
      <c r="B2685" s="1">
        <v>36</v>
      </c>
      <c r="C2685" s="1" t="str">
        <f t="shared" si="123"/>
        <v>Young Adults</v>
      </c>
      <c r="D2685" s="1" t="s">
        <v>25</v>
      </c>
      <c r="E2685" s="1" t="s">
        <v>6081</v>
      </c>
      <c r="F2685" s="2">
        <v>45467</v>
      </c>
      <c r="G2685" s="2" t="str">
        <f t="shared" si="124"/>
        <v>June</v>
      </c>
      <c r="H2685" s="2" t="str">
        <f t="shared" si="125"/>
        <v>Summer</v>
      </c>
      <c r="I2685" s="1" t="s">
        <v>27</v>
      </c>
      <c r="J2685" s="1" t="s">
        <v>85</v>
      </c>
      <c r="K2685" s="1">
        <v>78</v>
      </c>
      <c r="L2685" s="7">
        <v>3965.75</v>
      </c>
      <c r="M2685" s="1" t="s">
        <v>35</v>
      </c>
      <c r="N2685" s="1" t="s">
        <v>36</v>
      </c>
      <c r="O2685" s="1" t="s">
        <v>4580</v>
      </c>
      <c r="P2685" s="1">
        <v>56</v>
      </c>
      <c r="Q2685" s="1" t="s">
        <v>66</v>
      </c>
      <c r="R2685" s="1">
        <v>3</v>
      </c>
    </row>
    <row r="2686" spans="1:18" ht="12.75" x14ac:dyDescent="0.35">
      <c r="A2686" s="1" t="s">
        <v>6082</v>
      </c>
      <c r="B2686" s="1">
        <v>51</v>
      </c>
      <c r="C2686" s="1" t="str">
        <f t="shared" si="123"/>
        <v>Middle-Aged</v>
      </c>
      <c r="D2686" s="1" t="s">
        <v>62</v>
      </c>
      <c r="E2686" s="1" t="s">
        <v>6083</v>
      </c>
      <c r="F2686" s="2">
        <v>45528</v>
      </c>
      <c r="G2686" s="2" t="str">
        <f t="shared" si="124"/>
        <v>August</v>
      </c>
      <c r="H2686" s="2" t="str">
        <f t="shared" si="125"/>
        <v>Summer</v>
      </c>
      <c r="I2686" s="1" t="s">
        <v>58</v>
      </c>
      <c r="J2686" s="1" t="s">
        <v>28</v>
      </c>
      <c r="K2686" s="1">
        <v>52</v>
      </c>
      <c r="L2686" s="7">
        <v>705.58</v>
      </c>
      <c r="M2686" s="1" t="s">
        <v>20</v>
      </c>
      <c r="N2686" s="1" t="s">
        <v>36</v>
      </c>
      <c r="O2686" s="1" t="s">
        <v>749</v>
      </c>
      <c r="P2686" s="1">
        <v>24</v>
      </c>
      <c r="Q2686" s="1" t="s">
        <v>23</v>
      </c>
      <c r="R2686" s="1">
        <v>2</v>
      </c>
    </row>
    <row r="2687" spans="1:18" ht="12.75" x14ac:dyDescent="0.35">
      <c r="A2687" s="1" t="s">
        <v>6084</v>
      </c>
      <c r="B2687" s="1">
        <v>75</v>
      </c>
      <c r="C2687" s="1" t="str">
        <f t="shared" si="123"/>
        <v>Elderly</v>
      </c>
      <c r="D2687" s="1" t="s">
        <v>25</v>
      </c>
      <c r="E2687" s="1" t="s">
        <v>3466</v>
      </c>
      <c r="F2687" s="2">
        <v>45586</v>
      </c>
      <c r="G2687" s="2" t="str">
        <f t="shared" si="124"/>
        <v>October</v>
      </c>
      <c r="H2687" s="2" t="str">
        <f t="shared" si="125"/>
        <v>Autumn</v>
      </c>
      <c r="I2687" s="1" t="s">
        <v>41</v>
      </c>
      <c r="J2687" s="1" t="s">
        <v>50</v>
      </c>
      <c r="K2687" s="1">
        <v>32</v>
      </c>
      <c r="L2687" s="7">
        <v>3027.09</v>
      </c>
      <c r="M2687" s="1" t="s">
        <v>29</v>
      </c>
      <c r="N2687" s="1" t="s">
        <v>36</v>
      </c>
      <c r="O2687" s="1" t="s">
        <v>738</v>
      </c>
      <c r="P2687" s="1">
        <v>2</v>
      </c>
      <c r="Q2687" s="1" t="s">
        <v>23</v>
      </c>
      <c r="R2687" s="1">
        <v>1</v>
      </c>
    </row>
    <row r="2688" spans="1:18" ht="12.75" x14ac:dyDescent="0.35">
      <c r="A2688" s="1" t="s">
        <v>6085</v>
      </c>
      <c r="B2688" s="1">
        <v>44</v>
      </c>
      <c r="C2688" s="1" t="str">
        <f t="shared" si="123"/>
        <v>Middle-Aged</v>
      </c>
      <c r="D2688" s="1" t="s">
        <v>25</v>
      </c>
      <c r="E2688" s="1" t="s">
        <v>6086</v>
      </c>
      <c r="F2688" s="2">
        <v>45603</v>
      </c>
      <c r="G2688" s="2" t="str">
        <f t="shared" si="124"/>
        <v>November</v>
      </c>
      <c r="H2688" s="2" t="str">
        <f t="shared" si="125"/>
        <v>Autumn</v>
      </c>
      <c r="I2688" s="1" t="s">
        <v>27</v>
      </c>
      <c r="J2688" s="1" t="s">
        <v>85</v>
      </c>
      <c r="K2688" s="1">
        <v>85</v>
      </c>
      <c r="L2688" s="7">
        <v>3423.13</v>
      </c>
      <c r="M2688" s="1" t="s">
        <v>35</v>
      </c>
      <c r="N2688" s="1" t="s">
        <v>21</v>
      </c>
      <c r="O2688" s="1" t="s">
        <v>6087</v>
      </c>
      <c r="P2688" s="1">
        <v>62</v>
      </c>
      <c r="Q2688" s="1" t="s">
        <v>38</v>
      </c>
      <c r="R2688" s="1">
        <v>3</v>
      </c>
    </row>
    <row r="2689" spans="1:18" ht="12.75" x14ac:dyDescent="0.35">
      <c r="A2689" s="1" t="s">
        <v>6088</v>
      </c>
      <c r="B2689" s="1">
        <v>69</v>
      </c>
      <c r="C2689" s="1" t="str">
        <f t="shared" si="123"/>
        <v>Elderly</v>
      </c>
      <c r="D2689" s="1" t="s">
        <v>25</v>
      </c>
      <c r="E2689" s="1" t="s">
        <v>837</v>
      </c>
      <c r="F2689" s="2">
        <v>45532</v>
      </c>
      <c r="G2689" s="2" t="str">
        <f t="shared" si="124"/>
        <v>August</v>
      </c>
      <c r="H2689" s="2" t="str">
        <f t="shared" si="125"/>
        <v>Summer</v>
      </c>
      <c r="I2689" s="1" t="s">
        <v>64</v>
      </c>
      <c r="J2689" s="1" t="s">
        <v>85</v>
      </c>
      <c r="K2689" s="1">
        <v>15</v>
      </c>
      <c r="L2689" s="7">
        <v>1992.22</v>
      </c>
      <c r="M2689" s="1" t="s">
        <v>20</v>
      </c>
      <c r="N2689" s="1" t="s">
        <v>21</v>
      </c>
      <c r="O2689" s="1" t="s">
        <v>2851</v>
      </c>
      <c r="P2689" s="1">
        <v>85</v>
      </c>
      <c r="Q2689" s="1" t="s">
        <v>38</v>
      </c>
      <c r="R2689" s="1">
        <v>5</v>
      </c>
    </row>
    <row r="2690" spans="1:18" ht="12.75" x14ac:dyDescent="0.35">
      <c r="A2690" s="1" t="s">
        <v>6089</v>
      </c>
      <c r="B2690" s="1">
        <v>57</v>
      </c>
      <c r="C2690" s="1" t="str">
        <f t="shared" si="123"/>
        <v>Middle-Aged</v>
      </c>
      <c r="D2690" s="1" t="s">
        <v>62</v>
      </c>
      <c r="E2690" s="1" t="s">
        <v>6090</v>
      </c>
      <c r="F2690" s="2">
        <v>45303</v>
      </c>
      <c r="G2690" s="2" t="str">
        <f t="shared" si="124"/>
        <v>January</v>
      </c>
      <c r="H2690" s="2" t="str">
        <f t="shared" si="125"/>
        <v>Winter</v>
      </c>
      <c r="I2690" s="1" t="s">
        <v>41</v>
      </c>
      <c r="J2690" s="1" t="s">
        <v>19</v>
      </c>
      <c r="K2690" s="1">
        <v>47</v>
      </c>
      <c r="L2690" s="7">
        <v>798.06</v>
      </c>
      <c r="M2690" s="1" t="s">
        <v>29</v>
      </c>
      <c r="N2690" s="1" t="s">
        <v>36</v>
      </c>
      <c r="O2690" s="1" t="s">
        <v>3522</v>
      </c>
      <c r="P2690" s="1">
        <v>89</v>
      </c>
      <c r="Q2690" s="1" t="s">
        <v>31</v>
      </c>
      <c r="R2690" s="1">
        <v>4</v>
      </c>
    </row>
    <row r="2691" spans="1:18" ht="12.75" x14ac:dyDescent="0.35">
      <c r="A2691" s="1" t="s">
        <v>6091</v>
      </c>
      <c r="B2691" s="1">
        <v>39</v>
      </c>
      <c r="C2691" s="1" t="str">
        <f t="shared" ref="C2691:C2754" si="126">IF(B2691&lt;10,"Children",IF(AND(B2691&gt;=10,B2691&lt;=19),"Teenagers",IF(AND(B2691&gt;=20,B2691&lt;=39),"Young Adults",IF(AND(B2691&gt;=40,B2691&lt;=59),"Middle-Aged","Elderly"))))</f>
        <v>Young Adults</v>
      </c>
      <c r="D2691" s="1" t="s">
        <v>62</v>
      </c>
      <c r="E2691" s="1" t="s">
        <v>6092</v>
      </c>
      <c r="F2691" s="2">
        <v>45415</v>
      </c>
      <c r="G2691" s="2" t="str">
        <f t="shared" ref="G2691:G2754" si="127">TEXT(F2691,"mmmm")</f>
        <v>May</v>
      </c>
      <c r="H2691" s="2" t="str">
        <f t="shared" ref="H2691:H2754" si="128">IF(G2691="January","Winter",IF(G2691="February","Winter",IF(G2691="December","Winter",IF(G2691="March","Spring",IF(G2691="April","Spring",IF(G2691="May","Spring",IF(G2691="June","Summer",IF(G2691="July","Summer",IF(G2691="August","Summer","Autumn")))))))))</f>
        <v>Spring</v>
      </c>
      <c r="I2691" s="1" t="s">
        <v>58</v>
      </c>
      <c r="J2691" s="1" t="s">
        <v>28</v>
      </c>
      <c r="K2691" s="1">
        <v>89</v>
      </c>
      <c r="L2691" s="7">
        <v>643.63</v>
      </c>
      <c r="M2691" s="1" t="s">
        <v>35</v>
      </c>
      <c r="N2691" s="1" t="s">
        <v>21</v>
      </c>
      <c r="O2691" s="1" t="s">
        <v>2070</v>
      </c>
      <c r="P2691" s="1">
        <v>34</v>
      </c>
      <c r="Q2691" s="1" t="s">
        <v>31</v>
      </c>
      <c r="R2691" s="1">
        <v>5</v>
      </c>
    </row>
    <row r="2692" spans="1:18" ht="12.75" x14ac:dyDescent="0.35">
      <c r="A2692" s="1" t="s">
        <v>6093</v>
      </c>
      <c r="B2692" s="1">
        <v>31</v>
      </c>
      <c r="C2692" s="1" t="str">
        <f t="shared" si="126"/>
        <v>Young Adults</v>
      </c>
      <c r="D2692" s="1" t="s">
        <v>62</v>
      </c>
      <c r="E2692" s="1" t="s">
        <v>5060</v>
      </c>
      <c r="F2692" s="2">
        <v>45403</v>
      </c>
      <c r="G2692" s="2" t="str">
        <f t="shared" si="127"/>
        <v>April</v>
      </c>
      <c r="H2692" s="2" t="str">
        <f t="shared" si="128"/>
        <v>Spring</v>
      </c>
      <c r="I2692" s="1" t="s">
        <v>54</v>
      </c>
      <c r="J2692" s="1" t="s">
        <v>59</v>
      </c>
      <c r="K2692" s="1">
        <v>86</v>
      </c>
      <c r="L2692" s="7">
        <v>4923.1099999999997</v>
      </c>
      <c r="M2692" s="1" t="s">
        <v>20</v>
      </c>
      <c r="N2692" s="1" t="s">
        <v>21</v>
      </c>
      <c r="O2692" s="1" t="s">
        <v>1836</v>
      </c>
      <c r="P2692" s="1">
        <v>44</v>
      </c>
      <c r="Q2692" s="1" t="s">
        <v>31</v>
      </c>
      <c r="R2692" s="1">
        <v>2</v>
      </c>
    </row>
    <row r="2693" spans="1:18" ht="12.75" x14ac:dyDescent="0.35">
      <c r="A2693" s="1" t="s">
        <v>6094</v>
      </c>
      <c r="B2693" s="1">
        <v>53</v>
      </c>
      <c r="C2693" s="1" t="str">
        <f t="shared" si="126"/>
        <v>Middle-Aged</v>
      </c>
      <c r="D2693" s="1" t="s">
        <v>62</v>
      </c>
      <c r="E2693" s="1" t="s">
        <v>1762</v>
      </c>
      <c r="F2693" s="2">
        <v>45640</v>
      </c>
      <c r="G2693" s="2" t="str">
        <f t="shared" si="127"/>
        <v>December</v>
      </c>
      <c r="H2693" s="2" t="str">
        <f t="shared" si="128"/>
        <v>Winter</v>
      </c>
      <c r="I2693" s="1" t="s">
        <v>27</v>
      </c>
      <c r="J2693" s="1" t="s">
        <v>50</v>
      </c>
      <c r="K2693" s="1">
        <v>6</v>
      </c>
      <c r="L2693" s="7">
        <v>4502.84</v>
      </c>
      <c r="M2693" s="1" t="s">
        <v>20</v>
      </c>
      <c r="N2693" s="1" t="s">
        <v>21</v>
      </c>
      <c r="O2693" s="1" t="s">
        <v>4844</v>
      </c>
      <c r="P2693" s="1">
        <v>47</v>
      </c>
      <c r="Q2693" s="1" t="s">
        <v>66</v>
      </c>
      <c r="R2693" s="1">
        <v>3</v>
      </c>
    </row>
    <row r="2694" spans="1:18" ht="12.75" x14ac:dyDescent="0.35">
      <c r="A2694" s="1" t="s">
        <v>6095</v>
      </c>
      <c r="B2694" s="1">
        <v>69</v>
      </c>
      <c r="C2694" s="1" t="str">
        <f t="shared" si="126"/>
        <v>Elderly</v>
      </c>
      <c r="D2694" s="1" t="s">
        <v>16</v>
      </c>
      <c r="E2694" s="1" t="s">
        <v>505</v>
      </c>
      <c r="F2694" s="2">
        <v>45645</v>
      </c>
      <c r="G2694" s="2" t="str">
        <f t="shared" si="127"/>
        <v>December</v>
      </c>
      <c r="H2694" s="2" t="str">
        <f t="shared" si="128"/>
        <v>Winter</v>
      </c>
      <c r="I2694" s="1" t="s">
        <v>27</v>
      </c>
      <c r="J2694" s="1" t="s">
        <v>59</v>
      </c>
      <c r="K2694" s="1">
        <v>9</v>
      </c>
      <c r="L2694" s="7">
        <v>4734.22</v>
      </c>
      <c r="M2694" s="1" t="s">
        <v>20</v>
      </c>
      <c r="N2694" s="1" t="s">
        <v>36</v>
      </c>
      <c r="O2694" s="1" t="s">
        <v>417</v>
      </c>
      <c r="P2694" s="1">
        <v>6</v>
      </c>
      <c r="Q2694" s="1" t="s">
        <v>23</v>
      </c>
      <c r="R2694" s="1">
        <v>1</v>
      </c>
    </row>
    <row r="2695" spans="1:18" ht="12.75" x14ac:dyDescent="0.35">
      <c r="A2695" s="1" t="s">
        <v>6096</v>
      </c>
      <c r="B2695" s="1">
        <v>81</v>
      </c>
      <c r="C2695" s="1" t="str">
        <f t="shared" si="126"/>
        <v>Elderly</v>
      </c>
      <c r="D2695" s="1" t="s">
        <v>25</v>
      </c>
      <c r="E2695" s="1" t="s">
        <v>4760</v>
      </c>
      <c r="F2695" s="2">
        <v>45314</v>
      </c>
      <c r="G2695" s="2" t="str">
        <f t="shared" si="127"/>
        <v>January</v>
      </c>
      <c r="H2695" s="2" t="str">
        <f t="shared" si="128"/>
        <v>Winter</v>
      </c>
      <c r="I2695" s="1" t="s">
        <v>45</v>
      </c>
      <c r="J2695" s="1" t="s">
        <v>28</v>
      </c>
      <c r="K2695" s="1">
        <v>18</v>
      </c>
      <c r="L2695" s="7">
        <v>137.84</v>
      </c>
      <c r="M2695" s="1" t="s">
        <v>29</v>
      </c>
      <c r="N2695" s="1" t="s">
        <v>21</v>
      </c>
      <c r="O2695" s="1" t="s">
        <v>526</v>
      </c>
      <c r="P2695" s="1">
        <v>85</v>
      </c>
      <c r="Q2695" s="1" t="s">
        <v>38</v>
      </c>
      <c r="R2695" s="1">
        <v>1</v>
      </c>
    </row>
    <row r="2696" spans="1:18" ht="12.75" x14ac:dyDescent="0.35">
      <c r="A2696" s="1" t="s">
        <v>6097</v>
      </c>
      <c r="B2696" s="1">
        <v>70</v>
      </c>
      <c r="C2696" s="1" t="str">
        <f t="shared" si="126"/>
        <v>Elderly</v>
      </c>
      <c r="D2696" s="1" t="s">
        <v>25</v>
      </c>
      <c r="E2696" s="1" t="s">
        <v>6098</v>
      </c>
      <c r="F2696" s="2">
        <v>45321</v>
      </c>
      <c r="G2696" s="2" t="str">
        <f t="shared" si="127"/>
        <v>January</v>
      </c>
      <c r="H2696" s="2" t="str">
        <f t="shared" si="128"/>
        <v>Winter</v>
      </c>
      <c r="I2696" s="1" t="s">
        <v>64</v>
      </c>
      <c r="J2696" s="1" t="s">
        <v>59</v>
      </c>
      <c r="K2696" s="1">
        <v>14</v>
      </c>
      <c r="L2696" s="7">
        <v>3401.71</v>
      </c>
      <c r="M2696" s="1" t="s">
        <v>35</v>
      </c>
      <c r="N2696" s="1" t="s">
        <v>21</v>
      </c>
      <c r="O2696" s="1" t="s">
        <v>1937</v>
      </c>
      <c r="P2696" s="1">
        <v>58</v>
      </c>
      <c r="Q2696" s="1" t="s">
        <v>38</v>
      </c>
      <c r="R2696" s="1">
        <v>1</v>
      </c>
    </row>
    <row r="2697" spans="1:18" ht="12.75" x14ac:dyDescent="0.35">
      <c r="A2697" s="1" t="s">
        <v>6099</v>
      </c>
      <c r="B2697" s="1">
        <v>19</v>
      </c>
      <c r="C2697" s="1" t="str">
        <f t="shared" si="126"/>
        <v>Teenagers</v>
      </c>
      <c r="D2697" s="1" t="s">
        <v>25</v>
      </c>
      <c r="E2697" s="1" t="s">
        <v>6100</v>
      </c>
      <c r="F2697" s="2">
        <v>45587</v>
      </c>
      <c r="G2697" s="2" t="str">
        <f t="shared" si="127"/>
        <v>October</v>
      </c>
      <c r="H2697" s="2" t="str">
        <f t="shared" si="128"/>
        <v>Autumn</v>
      </c>
      <c r="I2697" s="1" t="s">
        <v>104</v>
      </c>
      <c r="J2697" s="1" t="s">
        <v>19</v>
      </c>
      <c r="K2697" s="1">
        <v>48</v>
      </c>
      <c r="L2697" s="7">
        <v>3286.69</v>
      </c>
      <c r="M2697" s="1" t="s">
        <v>20</v>
      </c>
      <c r="N2697" s="1" t="s">
        <v>36</v>
      </c>
      <c r="O2697" s="1" t="s">
        <v>1483</v>
      </c>
      <c r="P2697" s="1">
        <v>81</v>
      </c>
      <c r="Q2697" s="1" t="s">
        <v>38</v>
      </c>
      <c r="R2697" s="1">
        <v>2</v>
      </c>
    </row>
    <row r="2698" spans="1:18" ht="12.75" x14ac:dyDescent="0.35">
      <c r="A2698" s="1" t="s">
        <v>6101</v>
      </c>
      <c r="B2698" s="1">
        <v>89</v>
      </c>
      <c r="C2698" s="1" t="str">
        <f t="shared" si="126"/>
        <v>Elderly</v>
      </c>
      <c r="D2698" s="1" t="s">
        <v>62</v>
      </c>
      <c r="E2698" s="1" t="s">
        <v>6102</v>
      </c>
      <c r="F2698" s="2">
        <v>45558</v>
      </c>
      <c r="G2698" s="2" t="str">
        <f t="shared" si="127"/>
        <v>September</v>
      </c>
      <c r="H2698" s="2" t="str">
        <f t="shared" si="128"/>
        <v>Autumn</v>
      </c>
      <c r="I2698" s="1" t="s">
        <v>45</v>
      </c>
      <c r="J2698" s="1" t="s">
        <v>19</v>
      </c>
      <c r="K2698" s="1">
        <v>72</v>
      </c>
      <c r="L2698" s="7">
        <v>940.24</v>
      </c>
      <c r="M2698" s="1" t="s">
        <v>29</v>
      </c>
      <c r="N2698" s="1" t="s">
        <v>21</v>
      </c>
      <c r="O2698" s="1" t="s">
        <v>2452</v>
      </c>
      <c r="P2698" s="1">
        <v>60</v>
      </c>
      <c r="Q2698" s="1" t="s">
        <v>38</v>
      </c>
      <c r="R2698" s="1">
        <v>4</v>
      </c>
    </row>
    <row r="2699" spans="1:18" ht="12.75" x14ac:dyDescent="0.35">
      <c r="A2699" s="1" t="s">
        <v>6103</v>
      </c>
      <c r="B2699" s="1">
        <v>37</v>
      </c>
      <c r="C2699" s="1" t="str">
        <f t="shared" si="126"/>
        <v>Young Adults</v>
      </c>
      <c r="D2699" s="1" t="s">
        <v>16</v>
      </c>
      <c r="E2699" s="1" t="s">
        <v>6104</v>
      </c>
      <c r="F2699" s="2">
        <v>45443</v>
      </c>
      <c r="G2699" s="2" t="str">
        <f t="shared" si="127"/>
        <v>May</v>
      </c>
      <c r="H2699" s="2" t="str">
        <f t="shared" si="128"/>
        <v>Spring</v>
      </c>
      <c r="I2699" s="1" t="s">
        <v>27</v>
      </c>
      <c r="J2699" s="1" t="s">
        <v>28</v>
      </c>
      <c r="K2699" s="1">
        <v>49</v>
      </c>
      <c r="L2699" s="7">
        <v>2373.06</v>
      </c>
      <c r="M2699" s="1" t="s">
        <v>20</v>
      </c>
      <c r="N2699" s="1" t="s">
        <v>21</v>
      </c>
      <c r="O2699" s="1" t="s">
        <v>1814</v>
      </c>
      <c r="P2699" s="1">
        <v>44</v>
      </c>
      <c r="Q2699" s="1" t="s">
        <v>23</v>
      </c>
      <c r="R2699" s="1">
        <v>5</v>
      </c>
    </row>
    <row r="2700" spans="1:18" ht="12.75" x14ac:dyDescent="0.35">
      <c r="A2700" s="1" t="s">
        <v>6105</v>
      </c>
      <c r="B2700" s="1">
        <v>45</v>
      </c>
      <c r="C2700" s="1" t="str">
        <f t="shared" si="126"/>
        <v>Middle-Aged</v>
      </c>
      <c r="D2700" s="1" t="s">
        <v>25</v>
      </c>
      <c r="E2700" s="1" t="s">
        <v>6106</v>
      </c>
      <c r="F2700" s="2">
        <v>45437</v>
      </c>
      <c r="G2700" s="2" t="str">
        <f t="shared" si="127"/>
        <v>May</v>
      </c>
      <c r="H2700" s="2" t="str">
        <f t="shared" si="128"/>
        <v>Spring</v>
      </c>
      <c r="I2700" s="1" t="s">
        <v>45</v>
      </c>
      <c r="J2700" s="1" t="s">
        <v>28</v>
      </c>
      <c r="K2700" s="1">
        <v>74</v>
      </c>
      <c r="L2700" s="7">
        <v>742.2</v>
      </c>
      <c r="M2700" s="1" t="s">
        <v>29</v>
      </c>
      <c r="N2700" s="1" t="s">
        <v>21</v>
      </c>
      <c r="O2700" s="1" t="s">
        <v>1880</v>
      </c>
      <c r="P2700" s="1">
        <v>100</v>
      </c>
      <c r="Q2700" s="1" t="s">
        <v>23</v>
      </c>
      <c r="R2700" s="1">
        <v>4</v>
      </c>
    </row>
    <row r="2701" spans="1:18" ht="12.75" x14ac:dyDescent="0.35">
      <c r="A2701" s="1" t="s">
        <v>6107</v>
      </c>
      <c r="B2701" s="1">
        <v>97</v>
      </c>
      <c r="C2701" s="1" t="str">
        <f t="shared" si="126"/>
        <v>Elderly</v>
      </c>
      <c r="D2701" s="1" t="s">
        <v>62</v>
      </c>
      <c r="E2701" s="1" t="s">
        <v>6108</v>
      </c>
      <c r="F2701" s="2">
        <v>45482</v>
      </c>
      <c r="G2701" s="2" t="str">
        <f t="shared" si="127"/>
        <v>July</v>
      </c>
      <c r="H2701" s="2" t="str">
        <f t="shared" si="128"/>
        <v>Summer</v>
      </c>
      <c r="I2701" s="1" t="s">
        <v>41</v>
      </c>
      <c r="J2701" s="1" t="s">
        <v>59</v>
      </c>
      <c r="K2701" s="1">
        <v>62</v>
      </c>
      <c r="L2701" s="7">
        <v>3128.98</v>
      </c>
      <c r="M2701" s="1" t="s">
        <v>20</v>
      </c>
      <c r="N2701" s="1" t="s">
        <v>36</v>
      </c>
      <c r="O2701" s="1" t="s">
        <v>5066</v>
      </c>
      <c r="P2701" s="1">
        <v>6</v>
      </c>
      <c r="Q2701" s="1" t="s">
        <v>66</v>
      </c>
      <c r="R2701" s="1">
        <v>2</v>
      </c>
    </row>
    <row r="2702" spans="1:18" ht="12.75" x14ac:dyDescent="0.35">
      <c r="A2702" s="1" t="s">
        <v>6109</v>
      </c>
      <c r="B2702" s="1">
        <v>8</v>
      </c>
      <c r="C2702" s="1" t="str">
        <f t="shared" si="126"/>
        <v>Children</v>
      </c>
      <c r="D2702" s="1" t="s">
        <v>25</v>
      </c>
      <c r="E2702" s="1" t="s">
        <v>6110</v>
      </c>
      <c r="F2702" s="2">
        <v>45310</v>
      </c>
      <c r="G2702" s="2" t="str">
        <f t="shared" si="127"/>
        <v>January</v>
      </c>
      <c r="H2702" s="2" t="str">
        <f t="shared" si="128"/>
        <v>Winter</v>
      </c>
      <c r="I2702" s="1" t="s">
        <v>75</v>
      </c>
      <c r="J2702" s="1" t="s">
        <v>59</v>
      </c>
      <c r="K2702" s="1">
        <v>53</v>
      </c>
      <c r="L2702" s="7">
        <v>2969.17</v>
      </c>
      <c r="M2702" s="1" t="s">
        <v>29</v>
      </c>
      <c r="N2702" s="1" t="s">
        <v>21</v>
      </c>
      <c r="O2702" s="1" t="s">
        <v>3124</v>
      </c>
      <c r="P2702" s="1">
        <v>80</v>
      </c>
      <c r="Q2702" s="1" t="s">
        <v>23</v>
      </c>
      <c r="R2702" s="1">
        <v>2</v>
      </c>
    </row>
    <row r="2703" spans="1:18" ht="12.75" x14ac:dyDescent="0.35">
      <c r="A2703" s="1" t="s">
        <v>6111</v>
      </c>
      <c r="B2703" s="1">
        <v>64</v>
      </c>
      <c r="C2703" s="1" t="str">
        <f t="shared" si="126"/>
        <v>Elderly</v>
      </c>
      <c r="D2703" s="1" t="s">
        <v>25</v>
      </c>
      <c r="E2703" s="1" t="s">
        <v>6112</v>
      </c>
      <c r="F2703" s="2">
        <v>45314</v>
      </c>
      <c r="G2703" s="2" t="str">
        <f t="shared" si="127"/>
        <v>January</v>
      </c>
      <c r="H2703" s="2" t="str">
        <f t="shared" si="128"/>
        <v>Winter</v>
      </c>
      <c r="I2703" s="1" t="s">
        <v>54</v>
      </c>
      <c r="J2703" s="1" t="s">
        <v>28</v>
      </c>
      <c r="K2703" s="1">
        <v>31</v>
      </c>
      <c r="L2703" s="7">
        <v>4530.91</v>
      </c>
      <c r="M2703" s="1" t="s">
        <v>29</v>
      </c>
      <c r="N2703" s="1" t="s">
        <v>21</v>
      </c>
      <c r="O2703" s="1" t="s">
        <v>2347</v>
      </c>
      <c r="P2703" s="1">
        <v>94</v>
      </c>
      <c r="Q2703" s="1" t="s">
        <v>23</v>
      </c>
      <c r="R2703" s="1">
        <v>3</v>
      </c>
    </row>
    <row r="2704" spans="1:18" ht="12.75" x14ac:dyDescent="0.35">
      <c r="A2704" s="1" t="s">
        <v>6113</v>
      </c>
      <c r="B2704" s="1">
        <v>54</v>
      </c>
      <c r="C2704" s="1" t="str">
        <f t="shared" si="126"/>
        <v>Middle-Aged</v>
      </c>
      <c r="D2704" s="1" t="s">
        <v>25</v>
      </c>
      <c r="E2704" s="1" t="s">
        <v>6114</v>
      </c>
      <c r="F2704" s="2">
        <v>45616</v>
      </c>
      <c r="G2704" s="2" t="str">
        <f t="shared" si="127"/>
        <v>November</v>
      </c>
      <c r="H2704" s="2" t="str">
        <f t="shared" si="128"/>
        <v>Autumn</v>
      </c>
      <c r="I2704" s="1" t="s">
        <v>58</v>
      </c>
      <c r="J2704" s="1" t="s">
        <v>50</v>
      </c>
      <c r="K2704" s="1">
        <v>12</v>
      </c>
      <c r="L2704" s="7">
        <v>4149.32</v>
      </c>
      <c r="M2704" s="1" t="s">
        <v>20</v>
      </c>
      <c r="N2704" s="1" t="s">
        <v>21</v>
      </c>
      <c r="O2704" s="1" t="s">
        <v>2222</v>
      </c>
      <c r="P2704" s="1">
        <v>65</v>
      </c>
      <c r="Q2704" s="1" t="s">
        <v>47</v>
      </c>
      <c r="R2704" s="1">
        <v>2</v>
      </c>
    </row>
    <row r="2705" spans="1:18" ht="12.75" x14ac:dyDescent="0.35">
      <c r="A2705" s="1" t="s">
        <v>6115</v>
      </c>
      <c r="B2705" s="1">
        <v>8</v>
      </c>
      <c r="C2705" s="1" t="str">
        <f t="shared" si="126"/>
        <v>Children</v>
      </c>
      <c r="D2705" s="1" t="s">
        <v>25</v>
      </c>
      <c r="E2705" s="1" t="s">
        <v>6116</v>
      </c>
      <c r="F2705" s="2">
        <v>45634</v>
      </c>
      <c r="G2705" s="2" t="str">
        <f t="shared" si="127"/>
        <v>December</v>
      </c>
      <c r="H2705" s="2" t="str">
        <f t="shared" si="128"/>
        <v>Winter</v>
      </c>
      <c r="I2705" s="1" t="s">
        <v>104</v>
      </c>
      <c r="J2705" s="1" t="s">
        <v>50</v>
      </c>
      <c r="K2705" s="1">
        <v>86</v>
      </c>
      <c r="L2705" s="7">
        <v>3618.32</v>
      </c>
      <c r="M2705" s="1" t="s">
        <v>29</v>
      </c>
      <c r="N2705" s="1" t="s">
        <v>36</v>
      </c>
      <c r="O2705" s="1" t="s">
        <v>455</v>
      </c>
      <c r="P2705" s="1">
        <v>92</v>
      </c>
      <c r="Q2705" s="1" t="s">
        <v>23</v>
      </c>
      <c r="R2705" s="1">
        <v>5</v>
      </c>
    </row>
    <row r="2706" spans="1:18" ht="12.75" x14ac:dyDescent="0.35">
      <c r="A2706" s="1" t="s">
        <v>6117</v>
      </c>
      <c r="B2706" s="1">
        <v>63</v>
      </c>
      <c r="C2706" s="1" t="str">
        <f t="shared" si="126"/>
        <v>Elderly</v>
      </c>
      <c r="D2706" s="1" t="s">
        <v>16</v>
      </c>
      <c r="E2706" s="1" t="s">
        <v>6118</v>
      </c>
      <c r="F2706" s="2">
        <v>45355</v>
      </c>
      <c r="G2706" s="2" t="str">
        <f t="shared" si="127"/>
        <v>March</v>
      </c>
      <c r="H2706" s="2" t="str">
        <f t="shared" si="128"/>
        <v>Spring</v>
      </c>
      <c r="I2706" s="1" t="s">
        <v>58</v>
      </c>
      <c r="J2706" s="1" t="s">
        <v>50</v>
      </c>
      <c r="K2706" s="1">
        <v>43</v>
      </c>
      <c r="L2706" s="7">
        <v>2193.19</v>
      </c>
      <c r="M2706" s="1" t="s">
        <v>29</v>
      </c>
      <c r="N2706" s="1" t="s">
        <v>36</v>
      </c>
      <c r="O2706" s="1" t="s">
        <v>2805</v>
      </c>
      <c r="P2706" s="1">
        <v>15</v>
      </c>
      <c r="Q2706" s="1" t="s">
        <v>31</v>
      </c>
      <c r="R2706" s="1">
        <v>2</v>
      </c>
    </row>
    <row r="2707" spans="1:18" ht="12.75" x14ac:dyDescent="0.35">
      <c r="A2707" s="1" t="s">
        <v>6119</v>
      </c>
      <c r="B2707" s="1">
        <v>57</v>
      </c>
      <c r="C2707" s="1" t="str">
        <f t="shared" si="126"/>
        <v>Middle-Aged</v>
      </c>
      <c r="D2707" s="1" t="s">
        <v>16</v>
      </c>
      <c r="E2707" s="1" t="s">
        <v>6120</v>
      </c>
      <c r="F2707" s="2">
        <v>45434</v>
      </c>
      <c r="G2707" s="2" t="str">
        <f t="shared" si="127"/>
        <v>May</v>
      </c>
      <c r="H2707" s="2" t="str">
        <f t="shared" si="128"/>
        <v>Spring</v>
      </c>
      <c r="I2707" s="1" t="s">
        <v>75</v>
      </c>
      <c r="J2707" s="1" t="s">
        <v>85</v>
      </c>
      <c r="K2707" s="1">
        <v>4</v>
      </c>
      <c r="L2707" s="7">
        <v>2852.69</v>
      </c>
      <c r="M2707" s="1" t="s">
        <v>29</v>
      </c>
      <c r="N2707" s="1" t="s">
        <v>36</v>
      </c>
      <c r="O2707" s="1" t="s">
        <v>1160</v>
      </c>
      <c r="P2707" s="1">
        <v>69</v>
      </c>
      <c r="Q2707" s="1" t="s">
        <v>47</v>
      </c>
      <c r="R2707" s="1">
        <v>4</v>
      </c>
    </row>
    <row r="2708" spans="1:18" ht="12.75" x14ac:dyDescent="0.35">
      <c r="A2708" s="1" t="s">
        <v>6121</v>
      </c>
      <c r="B2708" s="1">
        <v>46</v>
      </c>
      <c r="C2708" s="1" t="str">
        <f t="shared" si="126"/>
        <v>Middle-Aged</v>
      </c>
      <c r="D2708" s="1" t="s">
        <v>62</v>
      </c>
      <c r="E2708" s="1" t="s">
        <v>6122</v>
      </c>
      <c r="F2708" s="2">
        <v>45462</v>
      </c>
      <c r="G2708" s="2" t="str">
        <f t="shared" si="127"/>
        <v>June</v>
      </c>
      <c r="H2708" s="2" t="str">
        <f t="shared" si="128"/>
        <v>Summer</v>
      </c>
      <c r="I2708" s="1" t="s">
        <v>27</v>
      </c>
      <c r="J2708" s="1" t="s">
        <v>85</v>
      </c>
      <c r="K2708" s="1">
        <v>42</v>
      </c>
      <c r="L2708" s="7">
        <v>2025.45</v>
      </c>
      <c r="M2708" s="1" t="s">
        <v>20</v>
      </c>
      <c r="N2708" s="1" t="s">
        <v>36</v>
      </c>
      <c r="O2708" s="1" t="s">
        <v>4201</v>
      </c>
      <c r="P2708" s="1">
        <v>48</v>
      </c>
      <c r="Q2708" s="1" t="s">
        <v>31</v>
      </c>
      <c r="R2708" s="1">
        <v>3</v>
      </c>
    </row>
    <row r="2709" spans="1:18" ht="12.75" x14ac:dyDescent="0.35">
      <c r="A2709" s="1" t="s">
        <v>6123</v>
      </c>
      <c r="B2709" s="1">
        <v>99</v>
      </c>
      <c r="C2709" s="1" t="str">
        <f t="shared" si="126"/>
        <v>Elderly</v>
      </c>
      <c r="D2709" s="1" t="s">
        <v>25</v>
      </c>
      <c r="E2709" s="1" t="s">
        <v>6124</v>
      </c>
      <c r="F2709" s="2">
        <v>45559</v>
      </c>
      <c r="G2709" s="2" t="str">
        <f t="shared" si="127"/>
        <v>September</v>
      </c>
      <c r="H2709" s="2" t="str">
        <f t="shared" si="128"/>
        <v>Autumn</v>
      </c>
      <c r="I2709" s="1" t="s">
        <v>41</v>
      </c>
      <c r="J2709" s="1" t="s">
        <v>50</v>
      </c>
      <c r="K2709" s="1">
        <v>34</v>
      </c>
      <c r="L2709" s="7">
        <v>1514.26</v>
      </c>
      <c r="M2709" s="1" t="s">
        <v>20</v>
      </c>
      <c r="N2709" s="1" t="s">
        <v>36</v>
      </c>
      <c r="O2709" s="1" t="s">
        <v>455</v>
      </c>
      <c r="P2709" s="1">
        <v>54</v>
      </c>
      <c r="Q2709" s="1" t="s">
        <v>38</v>
      </c>
      <c r="R2709" s="1">
        <v>5</v>
      </c>
    </row>
    <row r="2710" spans="1:18" ht="12.75" x14ac:dyDescent="0.35">
      <c r="A2710" s="1" t="s">
        <v>6125</v>
      </c>
      <c r="B2710" s="1">
        <v>71</v>
      </c>
      <c r="C2710" s="1" t="str">
        <f t="shared" si="126"/>
        <v>Elderly</v>
      </c>
      <c r="D2710" s="1" t="s">
        <v>25</v>
      </c>
      <c r="E2710" s="1" t="s">
        <v>6126</v>
      </c>
      <c r="F2710" s="2">
        <v>45587</v>
      </c>
      <c r="G2710" s="2" t="str">
        <f t="shared" si="127"/>
        <v>October</v>
      </c>
      <c r="H2710" s="2" t="str">
        <f t="shared" si="128"/>
        <v>Autumn</v>
      </c>
      <c r="I2710" s="1" t="s">
        <v>45</v>
      </c>
      <c r="J2710" s="1" t="s">
        <v>50</v>
      </c>
      <c r="K2710" s="1">
        <v>11</v>
      </c>
      <c r="L2710" s="7">
        <v>3620.45</v>
      </c>
      <c r="M2710" s="1" t="s">
        <v>20</v>
      </c>
      <c r="N2710" s="1" t="s">
        <v>21</v>
      </c>
      <c r="O2710" s="1" t="s">
        <v>4034</v>
      </c>
      <c r="P2710" s="1">
        <v>32</v>
      </c>
      <c r="Q2710" s="1" t="s">
        <v>23</v>
      </c>
      <c r="R2710" s="1">
        <v>2</v>
      </c>
    </row>
    <row r="2711" spans="1:18" ht="12.75" x14ac:dyDescent="0.35">
      <c r="A2711" s="1" t="s">
        <v>6127</v>
      </c>
      <c r="B2711" s="1">
        <v>88</v>
      </c>
      <c r="C2711" s="1" t="str">
        <f t="shared" si="126"/>
        <v>Elderly</v>
      </c>
      <c r="D2711" s="1" t="s">
        <v>16</v>
      </c>
      <c r="E2711" s="1" t="s">
        <v>6128</v>
      </c>
      <c r="F2711" s="2">
        <v>45482</v>
      </c>
      <c r="G2711" s="2" t="str">
        <f t="shared" si="127"/>
        <v>July</v>
      </c>
      <c r="H2711" s="2" t="str">
        <f t="shared" si="128"/>
        <v>Summer</v>
      </c>
      <c r="I2711" s="1" t="s">
        <v>75</v>
      </c>
      <c r="J2711" s="1" t="s">
        <v>28</v>
      </c>
      <c r="K2711" s="1">
        <v>83</v>
      </c>
      <c r="L2711" s="7">
        <v>708.37</v>
      </c>
      <c r="M2711" s="1" t="s">
        <v>29</v>
      </c>
      <c r="N2711" s="1" t="s">
        <v>21</v>
      </c>
      <c r="O2711" s="1" t="s">
        <v>1635</v>
      </c>
      <c r="P2711" s="1">
        <v>91</v>
      </c>
      <c r="Q2711" s="1" t="s">
        <v>38</v>
      </c>
      <c r="R2711" s="1">
        <v>1</v>
      </c>
    </row>
    <row r="2712" spans="1:18" ht="12.75" x14ac:dyDescent="0.35">
      <c r="A2712" s="1" t="s">
        <v>6129</v>
      </c>
      <c r="B2712" s="1">
        <v>20</v>
      </c>
      <c r="C2712" s="1" t="str">
        <f t="shared" si="126"/>
        <v>Young Adults</v>
      </c>
      <c r="D2712" s="1" t="s">
        <v>62</v>
      </c>
      <c r="E2712" s="1" t="s">
        <v>6130</v>
      </c>
      <c r="F2712" s="2">
        <v>45390</v>
      </c>
      <c r="G2712" s="2" t="str">
        <f t="shared" si="127"/>
        <v>April</v>
      </c>
      <c r="H2712" s="2" t="str">
        <f t="shared" si="128"/>
        <v>Spring</v>
      </c>
      <c r="I2712" s="1" t="s">
        <v>41</v>
      </c>
      <c r="J2712" s="1" t="s">
        <v>59</v>
      </c>
      <c r="K2712" s="1">
        <v>16</v>
      </c>
      <c r="L2712" s="7">
        <v>4142.7700000000004</v>
      </c>
      <c r="M2712" s="1" t="s">
        <v>20</v>
      </c>
      <c r="N2712" s="1" t="s">
        <v>36</v>
      </c>
      <c r="O2712" s="1" t="s">
        <v>4266</v>
      </c>
      <c r="P2712" s="1">
        <v>50</v>
      </c>
      <c r="Q2712" s="1" t="s">
        <v>31</v>
      </c>
      <c r="R2712" s="1">
        <v>2</v>
      </c>
    </row>
    <row r="2713" spans="1:18" ht="12.75" x14ac:dyDescent="0.35">
      <c r="A2713" s="1" t="s">
        <v>6131</v>
      </c>
      <c r="B2713" s="1">
        <v>64</v>
      </c>
      <c r="C2713" s="1" t="str">
        <f t="shared" si="126"/>
        <v>Elderly</v>
      </c>
      <c r="D2713" s="1" t="s">
        <v>62</v>
      </c>
      <c r="E2713" s="1" t="s">
        <v>6132</v>
      </c>
      <c r="F2713" s="2">
        <v>45385</v>
      </c>
      <c r="G2713" s="2" t="str">
        <f t="shared" si="127"/>
        <v>April</v>
      </c>
      <c r="H2713" s="2" t="str">
        <f t="shared" si="128"/>
        <v>Spring</v>
      </c>
      <c r="I2713" s="1" t="s">
        <v>54</v>
      </c>
      <c r="J2713" s="1" t="s">
        <v>59</v>
      </c>
      <c r="K2713" s="1">
        <v>73</v>
      </c>
      <c r="L2713" s="7">
        <v>1067.07</v>
      </c>
      <c r="M2713" s="1" t="s">
        <v>20</v>
      </c>
      <c r="N2713" s="1" t="s">
        <v>36</v>
      </c>
      <c r="O2713" s="1" t="s">
        <v>3981</v>
      </c>
      <c r="P2713" s="1">
        <v>34</v>
      </c>
      <c r="Q2713" s="1" t="s">
        <v>66</v>
      </c>
      <c r="R2713" s="1">
        <v>2</v>
      </c>
    </row>
    <row r="2714" spans="1:18" ht="12.75" x14ac:dyDescent="0.35">
      <c r="A2714" s="1" t="s">
        <v>6133</v>
      </c>
      <c r="B2714" s="1">
        <v>67</v>
      </c>
      <c r="C2714" s="1" t="str">
        <f t="shared" si="126"/>
        <v>Elderly</v>
      </c>
      <c r="D2714" s="1" t="s">
        <v>62</v>
      </c>
      <c r="E2714" s="1" t="s">
        <v>6134</v>
      </c>
      <c r="F2714" s="2">
        <v>45494</v>
      </c>
      <c r="G2714" s="2" t="str">
        <f t="shared" si="127"/>
        <v>July</v>
      </c>
      <c r="H2714" s="2" t="str">
        <f t="shared" si="128"/>
        <v>Summer</v>
      </c>
      <c r="I2714" s="1" t="s">
        <v>104</v>
      </c>
      <c r="J2714" s="1" t="s">
        <v>50</v>
      </c>
      <c r="K2714" s="1">
        <v>4</v>
      </c>
      <c r="L2714" s="7">
        <v>2290.54</v>
      </c>
      <c r="M2714" s="1" t="s">
        <v>29</v>
      </c>
      <c r="N2714" s="1" t="s">
        <v>21</v>
      </c>
      <c r="O2714" s="1" t="s">
        <v>2868</v>
      </c>
      <c r="P2714" s="1">
        <v>47</v>
      </c>
      <c r="Q2714" s="1" t="s">
        <v>23</v>
      </c>
      <c r="R2714" s="1">
        <v>2</v>
      </c>
    </row>
    <row r="2715" spans="1:18" ht="12.75" x14ac:dyDescent="0.35">
      <c r="A2715" s="1" t="s">
        <v>6135</v>
      </c>
      <c r="B2715" s="1">
        <v>30</v>
      </c>
      <c r="C2715" s="1" t="str">
        <f t="shared" si="126"/>
        <v>Young Adults</v>
      </c>
      <c r="D2715" s="1" t="s">
        <v>25</v>
      </c>
      <c r="E2715" s="1" t="s">
        <v>6136</v>
      </c>
      <c r="F2715" s="2">
        <v>45389</v>
      </c>
      <c r="G2715" s="2" t="str">
        <f t="shared" si="127"/>
        <v>April</v>
      </c>
      <c r="H2715" s="2" t="str">
        <f t="shared" si="128"/>
        <v>Spring</v>
      </c>
      <c r="I2715" s="1" t="s">
        <v>64</v>
      </c>
      <c r="J2715" s="1" t="s">
        <v>85</v>
      </c>
      <c r="K2715" s="1">
        <v>27</v>
      </c>
      <c r="L2715" s="7">
        <v>625.65</v>
      </c>
      <c r="M2715" s="1" t="s">
        <v>29</v>
      </c>
      <c r="N2715" s="1" t="s">
        <v>36</v>
      </c>
      <c r="O2715" s="1" t="s">
        <v>1814</v>
      </c>
      <c r="P2715" s="1">
        <v>72</v>
      </c>
      <c r="Q2715" s="1" t="s">
        <v>31</v>
      </c>
      <c r="R2715" s="1">
        <v>2</v>
      </c>
    </row>
    <row r="2716" spans="1:18" ht="12.75" x14ac:dyDescent="0.35">
      <c r="A2716" s="1" t="s">
        <v>6137</v>
      </c>
      <c r="B2716" s="1">
        <v>56</v>
      </c>
      <c r="C2716" s="1" t="str">
        <f t="shared" si="126"/>
        <v>Middle-Aged</v>
      </c>
      <c r="D2716" s="1" t="s">
        <v>25</v>
      </c>
      <c r="E2716" s="1" t="s">
        <v>6138</v>
      </c>
      <c r="F2716" s="2">
        <v>45528</v>
      </c>
      <c r="G2716" s="2" t="str">
        <f t="shared" si="127"/>
        <v>August</v>
      </c>
      <c r="H2716" s="2" t="str">
        <f t="shared" si="128"/>
        <v>Summer</v>
      </c>
      <c r="I2716" s="1" t="s">
        <v>18</v>
      </c>
      <c r="J2716" s="1" t="s">
        <v>50</v>
      </c>
      <c r="K2716" s="1">
        <v>28</v>
      </c>
      <c r="L2716" s="7">
        <v>4588.53</v>
      </c>
      <c r="M2716" s="1" t="s">
        <v>20</v>
      </c>
      <c r="N2716" s="1" t="s">
        <v>36</v>
      </c>
      <c r="O2716" s="1" t="s">
        <v>4232</v>
      </c>
      <c r="P2716" s="1">
        <v>34</v>
      </c>
      <c r="Q2716" s="1" t="s">
        <v>23</v>
      </c>
      <c r="R2716" s="1">
        <v>5</v>
      </c>
    </row>
    <row r="2717" spans="1:18" ht="12.75" x14ac:dyDescent="0.35">
      <c r="A2717" s="1" t="s">
        <v>6139</v>
      </c>
      <c r="B2717" s="1">
        <v>62</v>
      </c>
      <c r="C2717" s="1" t="str">
        <f t="shared" si="126"/>
        <v>Elderly</v>
      </c>
      <c r="D2717" s="1" t="s">
        <v>16</v>
      </c>
      <c r="E2717" s="1" t="s">
        <v>3105</v>
      </c>
      <c r="F2717" s="2">
        <v>45327</v>
      </c>
      <c r="G2717" s="2" t="str">
        <f t="shared" si="127"/>
        <v>February</v>
      </c>
      <c r="H2717" s="2" t="str">
        <f t="shared" si="128"/>
        <v>Winter</v>
      </c>
      <c r="I2717" s="1" t="s">
        <v>64</v>
      </c>
      <c r="J2717" s="1" t="s">
        <v>59</v>
      </c>
      <c r="K2717" s="1">
        <v>41</v>
      </c>
      <c r="L2717" s="7">
        <v>3992.36</v>
      </c>
      <c r="M2717" s="1" t="s">
        <v>29</v>
      </c>
      <c r="N2717" s="1" t="s">
        <v>21</v>
      </c>
      <c r="O2717" s="1" t="s">
        <v>2819</v>
      </c>
      <c r="P2717" s="1">
        <v>92</v>
      </c>
      <c r="Q2717" s="1" t="s">
        <v>66</v>
      </c>
      <c r="R2717" s="1">
        <v>2</v>
      </c>
    </row>
    <row r="2718" spans="1:18" ht="12.75" x14ac:dyDescent="0.35">
      <c r="A2718" s="1" t="s">
        <v>6140</v>
      </c>
      <c r="B2718" s="1">
        <v>59</v>
      </c>
      <c r="C2718" s="1" t="str">
        <f t="shared" si="126"/>
        <v>Middle-Aged</v>
      </c>
      <c r="D2718" s="1" t="s">
        <v>16</v>
      </c>
      <c r="E2718" s="1" t="s">
        <v>1248</v>
      </c>
      <c r="F2718" s="2">
        <v>45467</v>
      </c>
      <c r="G2718" s="2" t="str">
        <f t="shared" si="127"/>
        <v>June</v>
      </c>
      <c r="H2718" s="2" t="str">
        <f t="shared" si="128"/>
        <v>Summer</v>
      </c>
      <c r="I2718" s="1" t="s">
        <v>45</v>
      </c>
      <c r="J2718" s="1" t="s">
        <v>34</v>
      </c>
      <c r="K2718" s="1">
        <v>67</v>
      </c>
      <c r="L2718" s="7">
        <v>4137.3999999999996</v>
      </c>
      <c r="M2718" s="1" t="s">
        <v>35</v>
      </c>
      <c r="N2718" s="1" t="s">
        <v>36</v>
      </c>
      <c r="O2718" s="1" t="s">
        <v>3135</v>
      </c>
      <c r="P2718" s="1">
        <v>10</v>
      </c>
      <c r="Q2718" s="1" t="s">
        <v>31</v>
      </c>
      <c r="R2718" s="1">
        <v>5</v>
      </c>
    </row>
    <row r="2719" spans="1:18" ht="12.75" x14ac:dyDescent="0.35">
      <c r="A2719" s="1" t="s">
        <v>6141</v>
      </c>
      <c r="B2719" s="1">
        <v>72</v>
      </c>
      <c r="C2719" s="1" t="str">
        <f t="shared" si="126"/>
        <v>Elderly</v>
      </c>
      <c r="D2719" s="1" t="s">
        <v>16</v>
      </c>
      <c r="E2719" s="1" t="s">
        <v>3424</v>
      </c>
      <c r="F2719" s="2">
        <v>45554</v>
      </c>
      <c r="G2719" s="2" t="str">
        <f t="shared" si="127"/>
        <v>September</v>
      </c>
      <c r="H2719" s="2" t="str">
        <f t="shared" si="128"/>
        <v>Autumn</v>
      </c>
      <c r="I2719" s="1" t="s">
        <v>75</v>
      </c>
      <c r="J2719" s="1" t="s">
        <v>19</v>
      </c>
      <c r="K2719" s="1">
        <v>35</v>
      </c>
      <c r="L2719" s="7">
        <v>720.49</v>
      </c>
      <c r="M2719" s="1" t="s">
        <v>20</v>
      </c>
      <c r="N2719" s="1" t="s">
        <v>36</v>
      </c>
      <c r="O2719" s="1" t="s">
        <v>1225</v>
      </c>
      <c r="P2719" s="1">
        <v>36</v>
      </c>
      <c r="Q2719" s="1" t="s">
        <v>66</v>
      </c>
      <c r="R2719" s="1">
        <v>4</v>
      </c>
    </row>
    <row r="2720" spans="1:18" ht="12.75" x14ac:dyDescent="0.35">
      <c r="A2720" s="1" t="s">
        <v>6142</v>
      </c>
      <c r="B2720" s="1">
        <v>52</v>
      </c>
      <c r="C2720" s="1" t="str">
        <f t="shared" si="126"/>
        <v>Middle-Aged</v>
      </c>
      <c r="D2720" s="1" t="s">
        <v>62</v>
      </c>
      <c r="E2720" s="1" t="s">
        <v>6143</v>
      </c>
      <c r="F2720" s="2">
        <v>45487</v>
      </c>
      <c r="G2720" s="2" t="str">
        <f t="shared" si="127"/>
        <v>July</v>
      </c>
      <c r="H2720" s="2" t="str">
        <f t="shared" si="128"/>
        <v>Summer</v>
      </c>
      <c r="I2720" s="1" t="s">
        <v>27</v>
      </c>
      <c r="J2720" s="1" t="s">
        <v>28</v>
      </c>
      <c r="K2720" s="1">
        <v>35</v>
      </c>
      <c r="L2720" s="7">
        <v>3192.53</v>
      </c>
      <c r="M2720" s="1" t="s">
        <v>29</v>
      </c>
      <c r="N2720" s="1" t="s">
        <v>36</v>
      </c>
      <c r="O2720" s="1" t="s">
        <v>310</v>
      </c>
      <c r="P2720" s="1">
        <v>86</v>
      </c>
      <c r="Q2720" s="1" t="s">
        <v>31</v>
      </c>
      <c r="R2720" s="1">
        <v>1</v>
      </c>
    </row>
    <row r="2721" spans="1:18" ht="12.75" x14ac:dyDescent="0.35">
      <c r="A2721" s="1" t="s">
        <v>6144</v>
      </c>
      <c r="B2721" s="1">
        <v>43</v>
      </c>
      <c r="C2721" s="1" t="str">
        <f t="shared" si="126"/>
        <v>Middle-Aged</v>
      </c>
      <c r="D2721" s="1" t="s">
        <v>62</v>
      </c>
      <c r="E2721" s="1" t="s">
        <v>6145</v>
      </c>
      <c r="F2721" s="2">
        <v>45594</v>
      </c>
      <c r="G2721" s="2" t="str">
        <f t="shared" si="127"/>
        <v>October</v>
      </c>
      <c r="H2721" s="2" t="str">
        <f t="shared" si="128"/>
        <v>Autumn</v>
      </c>
      <c r="I2721" s="1" t="s">
        <v>41</v>
      </c>
      <c r="J2721" s="1" t="s">
        <v>34</v>
      </c>
      <c r="K2721" s="1">
        <v>4</v>
      </c>
      <c r="L2721" s="7">
        <v>3083.41</v>
      </c>
      <c r="M2721" s="1" t="s">
        <v>20</v>
      </c>
      <c r="N2721" s="1" t="s">
        <v>36</v>
      </c>
      <c r="O2721" s="1" t="s">
        <v>5297</v>
      </c>
      <c r="P2721" s="1">
        <v>41</v>
      </c>
      <c r="Q2721" s="1" t="s">
        <v>47</v>
      </c>
      <c r="R2721" s="1">
        <v>3</v>
      </c>
    </row>
    <row r="2722" spans="1:18" ht="12.75" x14ac:dyDescent="0.35">
      <c r="A2722" s="1" t="s">
        <v>6146</v>
      </c>
      <c r="B2722" s="1">
        <v>99</v>
      </c>
      <c r="C2722" s="1" t="str">
        <f t="shared" si="126"/>
        <v>Elderly</v>
      </c>
      <c r="D2722" s="1" t="s">
        <v>16</v>
      </c>
      <c r="E2722" s="1" t="s">
        <v>6147</v>
      </c>
      <c r="F2722" s="2">
        <v>45355</v>
      </c>
      <c r="G2722" s="2" t="str">
        <f t="shared" si="127"/>
        <v>March</v>
      </c>
      <c r="H2722" s="2" t="str">
        <f t="shared" si="128"/>
        <v>Spring</v>
      </c>
      <c r="I2722" s="1" t="s">
        <v>54</v>
      </c>
      <c r="J2722" s="1" t="s">
        <v>19</v>
      </c>
      <c r="K2722" s="1">
        <v>43</v>
      </c>
      <c r="L2722" s="7">
        <v>2246.1799999999998</v>
      </c>
      <c r="M2722" s="1" t="s">
        <v>29</v>
      </c>
      <c r="N2722" s="1" t="s">
        <v>21</v>
      </c>
      <c r="O2722" s="1" t="s">
        <v>3663</v>
      </c>
      <c r="P2722" s="1">
        <v>89</v>
      </c>
      <c r="Q2722" s="1" t="s">
        <v>31</v>
      </c>
      <c r="R2722" s="1">
        <v>5</v>
      </c>
    </row>
    <row r="2723" spans="1:18" ht="12.75" x14ac:dyDescent="0.35">
      <c r="A2723" s="1" t="s">
        <v>6148</v>
      </c>
      <c r="B2723" s="1">
        <v>53</v>
      </c>
      <c r="C2723" s="1" t="str">
        <f t="shared" si="126"/>
        <v>Middle-Aged</v>
      </c>
      <c r="D2723" s="1" t="s">
        <v>25</v>
      </c>
      <c r="E2723" s="1" t="s">
        <v>6149</v>
      </c>
      <c r="F2723" s="2">
        <v>45548</v>
      </c>
      <c r="G2723" s="2" t="str">
        <f t="shared" si="127"/>
        <v>September</v>
      </c>
      <c r="H2723" s="2" t="str">
        <f t="shared" si="128"/>
        <v>Autumn</v>
      </c>
      <c r="I2723" s="1" t="s">
        <v>75</v>
      </c>
      <c r="J2723" s="1" t="s">
        <v>28</v>
      </c>
      <c r="K2723" s="1">
        <v>5</v>
      </c>
      <c r="L2723" s="7">
        <v>2924.58</v>
      </c>
      <c r="M2723" s="1" t="s">
        <v>20</v>
      </c>
      <c r="N2723" s="1" t="s">
        <v>36</v>
      </c>
      <c r="O2723" s="1" t="s">
        <v>2859</v>
      </c>
      <c r="P2723" s="1">
        <v>24</v>
      </c>
      <c r="Q2723" s="1" t="s">
        <v>66</v>
      </c>
      <c r="R2723" s="1">
        <v>2</v>
      </c>
    </row>
    <row r="2724" spans="1:18" ht="12.75" x14ac:dyDescent="0.35">
      <c r="A2724" s="1" t="s">
        <v>6150</v>
      </c>
      <c r="B2724" s="1">
        <v>42</v>
      </c>
      <c r="C2724" s="1" t="str">
        <f t="shared" si="126"/>
        <v>Middle-Aged</v>
      </c>
      <c r="D2724" s="1" t="s">
        <v>25</v>
      </c>
      <c r="E2724" s="1" t="s">
        <v>2465</v>
      </c>
      <c r="F2724" s="2">
        <v>45498</v>
      </c>
      <c r="G2724" s="2" t="str">
        <f t="shared" si="127"/>
        <v>July</v>
      </c>
      <c r="H2724" s="2" t="str">
        <f t="shared" si="128"/>
        <v>Summer</v>
      </c>
      <c r="I2724" s="1" t="s">
        <v>104</v>
      </c>
      <c r="J2724" s="1" t="s">
        <v>19</v>
      </c>
      <c r="K2724" s="1">
        <v>55</v>
      </c>
      <c r="L2724" s="7">
        <v>2884.95</v>
      </c>
      <c r="M2724" s="1" t="s">
        <v>20</v>
      </c>
      <c r="N2724" s="1" t="s">
        <v>21</v>
      </c>
      <c r="O2724" s="1" t="s">
        <v>1238</v>
      </c>
      <c r="P2724" s="1">
        <v>32</v>
      </c>
      <c r="Q2724" s="1" t="s">
        <v>66</v>
      </c>
      <c r="R2724" s="1">
        <v>1</v>
      </c>
    </row>
    <row r="2725" spans="1:18" ht="12.75" x14ac:dyDescent="0.35">
      <c r="A2725" s="1" t="s">
        <v>6151</v>
      </c>
      <c r="B2725" s="1">
        <v>96</v>
      </c>
      <c r="C2725" s="1" t="str">
        <f t="shared" si="126"/>
        <v>Elderly</v>
      </c>
      <c r="D2725" s="1" t="s">
        <v>16</v>
      </c>
      <c r="E2725" s="1" t="s">
        <v>6152</v>
      </c>
      <c r="F2725" s="2">
        <v>45409</v>
      </c>
      <c r="G2725" s="2" t="str">
        <f t="shared" si="127"/>
        <v>April</v>
      </c>
      <c r="H2725" s="2" t="str">
        <f t="shared" si="128"/>
        <v>Spring</v>
      </c>
      <c r="I2725" s="1" t="s">
        <v>18</v>
      </c>
      <c r="J2725" s="1" t="s">
        <v>50</v>
      </c>
      <c r="K2725" s="1">
        <v>66</v>
      </c>
      <c r="L2725" s="7">
        <v>1249.51</v>
      </c>
      <c r="M2725" s="1" t="s">
        <v>35</v>
      </c>
      <c r="N2725" s="1" t="s">
        <v>21</v>
      </c>
      <c r="O2725" s="1" t="s">
        <v>1558</v>
      </c>
      <c r="P2725" s="1">
        <v>15</v>
      </c>
      <c r="Q2725" s="1" t="s">
        <v>66</v>
      </c>
      <c r="R2725" s="1">
        <v>1</v>
      </c>
    </row>
    <row r="2726" spans="1:18" ht="12.75" x14ac:dyDescent="0.35">
      <c r="A2726" s="1" t="s">
        <v>6153</v>
      </c>
      <c r="B2726" s="1">
        <v>41</v>
      </c>
      <c r="C2726" s="1" t="str">
        <f t="shared" si="126"/>
        <v>Middle-Aged</v>
      </c>
      <c r="D2726" s="1" t="s">
        <v>62</v>
      </c>
      <c r="E2726" s="1" t="s">
        <v>6154</v>
      </c>
      <c r="F2726" s="2">
        <v>45556</v>
      </c>
      <c r="G2726" s="2" t="str">
        <f t="shared" si="127"/>
        <v>September</v>
      </c>
      <c r="H2726" s="2" t="str">
        <f t="shared" si="128"/>
        <v>Autumn</v>
      </c>
      <c r="I2726" s="1" t="s">
        <v>75</v>
      </c>
      <c r="J2726" s="1" t="s">
        <v>28</v>
      </c>
      <c r="K2726" s="1">
        <v>80</v>
      </c>
      <c r="L2726" s="7">
        <v>2769.87</v>
      </c>
      <c r="M2726" s="1" t="s">
        <v>35</v>
      </c>
      <c r="N2726" s="1" t="s">
        <v>21</v>
      </c>
      <c r="O2726" s="1" t="s">
        <v>2814</v>
      </c>
      <c r="P2726" s="1">
        <v>75</v>
      </c>
      <c r="Q2726" s="1" t="s">
        <v>47</v>
      </c>
      <c r="R2726" s="1">
        <v>4</v>
      </c>
    </row>
    <row r="2727" spans="1:18" ht="12.75" x14ac:dyDescent="0.35">
      <c r="A2727" s="1" t="s">
        <v>6155</v>
      </c>
      <c r="B2727" s="1">
        <v>58</v>
      </c>
      <c r="C2727" s="1" t="str">
        <f t="shared" si="126"/>
        <v>Middle-Aged</v>
      </c>
      <c r="D2727" s="1" t="s">
        <v>25</v>
      </c>
      <c r="E2727" s="1" t="s">
        <v>6156</v>
      </c>
      <c r="F2727" s="2">
        <v>45293</v>
      </c>
      <c r="G2727" s="2" t="str">
        <f t="shared" si="127"/>
        <v>January</v>
      </c>
      <c r="H2727" s="2" t="str">
        <f t="shared" si="128"/>
        <v>Winter</v>
      </c>
      <c r="I2727" s="1" t="s">
        <v>27</v>
      </c>
      <c r="J2727" s="1" t="s">
        <v>85</v>
      </c>
      <c r="K2727" s="1">
        <v>11</v>
      </c>
      <c r="L2727" s="7">
        <v>3203.21</v>
      </c>
      <c r="M2727" s="1" t="s">
        <v>29</v>
      </c>
      <c r="N2727" s="1" t="s">
        <v>21</v>
      </c>
      <c r="O2727" s="1" t="s">
        <v>1852</v>
      </c>
      <c r="P2727" s="1">
        <v>49</v>
      </c>
      <c r="Q2727" s="1" t="s">
        <v>47</v>
      </c>
      <c r="R2727" s="1">
        <v>5</v>
      </c>
    </row>
    <row r="2728" spans="1:18" ht="12.75" x14ac:dyDescent="0.35">
      <c r="A2728" s="1" t="s">
        <v>6157</v>
      </c>
      <c r="B2728" s="1">
        <v>9</v>
      </c>
      <c r="C2728" s="1" t="str">
        <f t="shared" si="126"/>
        <v>Children</v>
      </c>
      <c r="D2728" s="1" t="s">
        <v>16</v>
      </c>
      <c r="E2728" s="1" t="s">
        <v>6158</v>
      </c>
      <c r="F2728" s="2">
        <v>45559</v>
      </c>
      <c r="G2728" s="2" t="str">
        <f t="shared" si="127"/>
        <v>September</v>
      </c>
      <c r="H2728" s="2" t="str">
        <f t="shared" si="128"/>
        <v>Autumn</v>
      </c>
      <c r="I2728" s="1" t="s">
        <v>58</v>
      </c>
      <c r="J2728" s="1" t="s">
        <v>59</v>
      </c>
      <c r="K2728" s="1">
        <v>57</v>
      </c>
      <c r="L2728" s="7">
        <v>3138.68</v>
      </c>
      <c r="M2728" s="1" t="s">
        <v>35</v>
      </c>
      <c r="N2728" s="1" t="s">
        <v>36</v>
      </c>
      <c r="O2728" s="1" t="s">
        <v>2696</v>
      </c>
      <c r="P2728" s="1">
        <v>48</v>
      </c>
      <c r="Q2728" s="1" t="s">
        <v>47</v>
      </c>
      <c r="R2728" s="1">
        <v>3</v>
      </c>
    </row>
    <row r="2729" spans="1:18" ht="12.75" x14ac:dyDescent="0.35">
      <c r="A2729" s="1" t="s">
        <v>6159</v>
      </c>
      <c r="B2729" s="1">
        <v>37</v>
      </c>
      <c r="C2729" s="1" t="str">
        <f t="shared" si="126"/>
        <v>Young Adults</v>
      </c>
      <c r="D2729" s="1" t="s">
        <v>25</v>
      </c>
      <c r="E2729" s="1" t="s">
        <v>6160</v>
      </c>
      <c r="F2729" s="2">
        <v>45467</v>
      </c>
      <c r="G2729" s="2" t="str">
        <f t="shared" si="127"/>
        <v>June</v>
      </c>
      <c r="H2729" s="2" t="str">
        <f t="shared" si="128"/>
        <v>Summer</v>
      </c>
      <c r="I2729" s="1" t="s">
        <v>75</v>
      </c>
      <c r="J2729" s="1" t="s">
        <v>85</v>
      </c>
      <c r="K2729" s="1">
        <v>49</v>
      </c>
      <c r="L2729" s="7">
        <v>2827.62</v>
      </c>
      <c r="M2729" s="1" t="s">
        <v>20</v>
      </c>
      <c r="N2729" s="1" t="s">
        <v>21</v>
      </c>
      <c r="O2729" s="1" t="s">
        <v>5737</v>
      </c>
      <c r="P2729" s="1">
        <v>45</v>
      </c>
      <c r="Q2729" s="1" t="s">
        <v>66</v>
      </c>
      <c r="R2729" s="1">
        <v>4</v>
      </c>
    </row>
    <row r="2730" spans="1:18" ht="12.75" x14ac:dyDescent="0.35">
      <c r="A2730" s="1" t="s">
        <v>6161</v>
      </c>
      <c r="B2730" s="1">
        <v>27</v>
      </c>
      <c r="C2730" s="1" t="str">
        <f t="shared" si="126"/>
        <v>Young Adults</v>
      </c>
      <c r="D2730" s="1" t="s">
        <v>16</v>
      </c>
      <c r="E2730" s="1" t="s">
        <v>6162</v>
      </c>
      <c r="F2730" s="2">
        <v>45332</v>
      </c>
      <c r="G2730" s="2" t="str">
        <f t="shared" si="127"/>
        <v>February</v>
      </c>
      <c r="H2730" s="2" t="str">
        <f t="shared" si="128"/>
        <v>Winter</v>
      </c>
      <c r="I2730" s="1" t="s">
        <v>75</v>
      </c>
      <c r="J2730" s="1" t="s">
        <v>34</v>
      </c>
      <c r="K2730" s="1">
        <v>30</v>
      </c>
      <c r="L2730" s="7">
        <v>1329.06</v>
      </c>
      <c r="M2730" s="1" t="s">
        <v>20</v>
      </c>
      <c r="N2730" s="1" t="s">
        <v>21</v>
      </c>
      <c r="O2730" s="1" t="s">
        <v>549</v>
      </c>
      <c r="P2730" s="1">
        <v>89</v>
      </c>
      <c r="Q2730" s="1" t="s">
        <v>38</v>
      </c>
      <c r="R2730" s="1">
        <v>3</v>
      </c>
    </row>
    <row r="2731" spans="1:18" ht="12.75" x14ac:dyDescent="0.35">
      <c r="A2731" s="1" t="s">
        <v>6163</v>
      </c>
      <c r="B2731" s="1">
        <v>94</v>
      </c>
      <c r="C2731" s="1" t="str">
        <f t="shared" si="126"/>
        <v>Elderly</v>
      </c>
      <c r="D2731" s="1" t="s">
        <v>62</v>
      </c>
      <c r="E2731" s="1" t="s">
        <v>6164</v>
      </c>
      <c r="F2731" s="2">
        <v>45306</v>
      </c>
      <c r="G2731" s="2" t="str">
        <f t="shared" si="127"/>
        <v>January</v>
      </c>
      <c r="H2731" s="2" t="str">
        <f t="shared" si="128"/>
        <v>Winter</v>
      </c>
      <c r="I2731" s="1" t="s">
        <v>27</v>
      </c>
      <c r="J2731" s="1" t="s">
        <v>85</v>
      </c>
      <c r="K2731" s="1">
        <v>72</v>
      </c>
      <c r="L2731" s="7">
        <v>2655.45</v>
      </c>
      <c r="M2731" s="1" t="s">
        <v>20</v>
      </c>
      <c r="N2731" s="1" t="s">
        <v>36</v>
      </c>
      <c r="O2731" s="1" t="s">
        <v>1462</v>
      </c>
      <c r="P2731" s="1">
        <v>16</v>
      </c>
      <c r="Q2731" s="1" t="s">
        <v>23</v>
      </c>
      <c r="R2731" s="1">
        <v>2</v>
      </c>
    </row>
    <row r="2732" spans="1:18" ht="12.75" x14ac:dyDescent="0.35">
      <c r="A2732" s="1" t="s">
        <v>6165</v>
      </c>
      <c r="B2732" s="1">
        <v>70</v>
      </c>
      <c r="C2732" s="1" t="str">
        <f t="shared" si="126"/>
        <v>Elderly</v>
      </c>
      <c r="D2732" s="1" t="s">
        <v>25</v>
      </c>
      <c r="E2732" s="1" t="s">
        <v>1765</v>
      </c>
      <c r="F2732" s="2">
        <v>45325</v>
      </c>
      <c r="G2732" s="2" t="str">
        <f t="shared" si="127"/>
        <v>February</v>
      </c>
      <c r="H2732" s="2" t="str">
        <f t="shared" si="128"/>
        <v>Winter</v>
      </c>
      <c r="I2732" s="1" t="s">
        <v>27</v>
      </c>
      <c r="J2732" s="1" t="s">
        <v>50</v>
      </c>
      <c r="K2732" s="1">
        <v>22</v>
      </c>
      <c r="L2732" s="7">
        <v>4852.84</v>
      </c>
      <c r="M2732" s="1" t="s">
        <v>35</v>
      </c>
      <c r="N2732" s="1" t="s">
        <v>21</v>
      </c>
      <c r="O2732" s="1" t="s">
        <v>1068</v>
      </c>
      <c r="P2732" s="1">
        <v>76</v>
      </c>
      <c r="Q2732" s="1" t="s">
        <v>23</v>
      </c>
      <c r="R2732" s="1">
        <v>4</v>
      </c>
    </row>
    <row r="2733" spans="1:18" ht="12.75" x14ac:dyDescent="0.35">
      <c r="A2733" s="1" t="s">
        <v>6166</v>
      </c>
      <c r="B2733" s="1">
        <v>81</v>
      </c>
      <c r="C2733" s="1" t="str">
        <f t="shared" si="126"/>
        <v>Elderly</v>
      </c>
      <c r="D2733" s="1" t="s">
        <v>62</v>
      </c>
      <c r="E2733" s="1" t="s">
        <v>3675</v>
      </c>
      <c r="F2733" s="2">
        <v>45466</v>
      </c>
      <c r="G2733" s="2" t="str">
        <f t="shared" si="127"/>
        <v>June</v>
      </c>
      <c r="H2733" s="2" t="str">
        <f t="shared" si="128"/>
        <v>Summer</v>
      </c>
      <c r="I2733" s="1" t="s">
        <v>41</v>
      </c>
      <c r="J2733" s="1" t="s">
        <v>50</v>
      </c>
      <c r="K2733" s="1">
        <v>66</v>
      </c>
      <c r="L2733" s="7">
        <v>1655.13</v>
      </c>
      <c r="M2733" s="1" t="s">
        <v>20</v>
      </c>
      <c r="N2733" s="1" t="s">
        <v>36</v>
      </c>
      <c r="O2733" s="1" t="s">
        <v>2646</v>
      </c>
      <c r="P2733" s="1">
        <v>94</v>
      </c>
      <c r="Q2733" s="1" t="s">
        <v>66</v>
      </c>
      <c r="R2733" s="1">
        <v>2</v>
      </c>
    </row>
    <row r="2734" spans="1:18" ht="12.75" x14ac:dyDescent="0.35">
      <c r="A2734" s="1" t="s">
        <v>6167</v>
      </c>
      <c r="B2734" s="1">
        <v>53</v>
      </c>
      <c r="C2734" s="1" t="str">
        <f t="shared" si="126"/>
        <v>Middle-Aged</v>
      </c>
      <c r="D2734" s="1" t="s">
        <v>62</v>
      </c>
      <c r="E2734" s="1" t="s">
        <v>6168</v>
      </c>
      <c r="F2734" s="2">
        <v>45466</v>
      </c>
      <c r="G2734" s="2" t="str">
        <f t="shared" si="127"/>
        <v>June</v>
      </c>
      <c r="H2734" s="2" t="str">
        <f t="shared" si="128"/>
        <v>Summer</v>
      </c>
      <c r="I2734" s="1" t="s">
        <v>75</v>
      </c>
      <c r="J2734" s="1" t="s">
        <v>50</v>
      </c>
      <c r="K2734" s="1">
        <v>44</v>
      </c>
      <c r="L2734" s="7">
        <v>3813.96</v>
      </c>
      <c r="M2734" s="1" t="s">
        <v>29</v>
      </c>
      <c r="N2734" s="1" t="s">
        <v>36</v>
      </c>
      <c r="O2734" s="1" t="s">
        <v>3673</v>
      </c>
      <c r="P2734" s="1">
        <v>55</v>
      </c>
      <c r="Q2734" s="1" t="s">
        <v>38</v>
      </c>
      <c r="R2734" s="1">
        <v>4</v>
      </c>
    </row>
    <row r="2735" spans="1:18" ht="12.75" x14ac:dyDescent="0.35">
      <c r="A2735" s="1" t="s">
        <v>6169</v>
      </c>
      <c r="B2735" s="1">
        <v>55</v>
      </c>
      <c r="C2735" s="1" t="str">
        <f t="shared" si="126"/>
        <v>Middle-Aged</v>
      </c>
      <c r="D2735" s="1" t="s">
        <v>62</v>
      </c>
      <c r="E2735" s="1" t="s">
        <v>6170</v>
      </c>
      <c r="F2735" s="2">
        <v>45596</v>
      </c>
      <c r="G2735" s="2" t="str">
        <f t="shared" si="127"/>
        <v>October</v>
      </c>
      <c r="H2735" s="2" t="str">
        <f t="shared" si="128"/>
        <v>Autumn</v>
      </c>
      <c r="I2735" s="1" t="s">
        <v>64</v>
      </c>
      <c r="J2735" s="1" t="s">
        <v>85</v>
      </c>
      <c r="K2735" s="1">
        <v>66</v>
      </c>
      <c r="L2735" s="7">
        <v>4239.58</v>
      </c>
      <c r="M2735" s="1" t="s">
        <v>35</v>
      </c>
      <c r="N2735" s="1" t="s">
        <v>21</v>
      </c>
      <c r="O2735" s="1" t="s">
        <v>1984</v>
      </c>
      <c r="P2735" s="1">
        <v>14</v>
      </c>
      <c r="Q2735" s="1" t="s">
        <v>47</v>
      </c>
      <c r="R2735" s="1">
        <v>2</v>
      </c>
    </row>
    <row r="2736" spans="1:18" ht="12.75" x14ac:dyDescent="0.35">
      <c r="A2736" s="1" t="s">
        <v>6171</v>
      </c>
      <c r="B2736" s="1">
        <v>93</v>
      </c>
      <c r="C2736" s="1" t="str">
        <f t="shared" si="126"/>
        <v>Elderly</v>
      </c>
      <c r="D2736" s="1" t="s">
        <v>62</v>
      </c>
      <c r="E2736" s="1" t="s">
        <v>6172</v>
      </c>
      <c r="F2736" s="2">
        <v>45320</v>
      </c>
      <c r="G2736" s="2" t="str">
        <f t="shared" si="127"/>
        <v>January</v>
      </c>
      <c r="H2736" s="2" t="str">
        <f t="shared" si="128"/>
        <v>Winter</v>
      </c>
      <c r="I2736" s="1" t="s">
        <v>41</v>
      </c>
      <c r="J2736" s="1" t="s">
        <v>19</v>
      </c>
      <c r="K2736" s="1">
        <v>86</v>
      </c>
      <c r="L2736" s="7">
        <v>3709.99</v>
      </c>
      <c r="M2736" s="1" t="s">
        <v>29</v>
      </c>
      <c r="N2736" s="1" t="s">
        <v>21</v>
      </c>
      <c r="O2736" s="1" t="s">
        <v>1660</v>
      </c>
      <c r="P2736" s="1">
        <v>85</v>
      </c>
      <c r="Q2736" s="1" t="s">
        <v>66</v>
      </c>
      <c r="R2736" s="1">
        <v>2</v>
      </c>
    </row>
    <row r="2737" spans="1:18" ht="12.75" x14ac:dyDescent="0.35">
      <c r="A2737" s="1" t="s">
        <v>6173</v>
      </c>
      <c r="B2737" s="1">
        <v>90</v>
      </c>
      <c r="C2737" s="1" t="str">
        <f t="shared" si="126"/>
        <v>Elderly</v>
      </c>
      <c r="D2737" s="1" t="s">
        <v>62</v>
      </c>
      <c r="E2737" s="1" t="s">
        <v>6174</v>
      </c>
      <c r="F2737" s="2">
        <v>45570</v>
      </c>
      <c r="G2737" s="2" t="str">
        <f t="shared" si="127"/>
        <v>October</v>
      </c>
      <c r="H2737" s="2" t="str">
        <f t="shared" si="128"/>
        <v>Autumn</v>
      </c>
      <c r="I2737" s="1" t="s">
        <v>27</v>
      </c>
      <c r="J2737" s="1" t="s">
        <v>28</v>
      </c>
      <c r="K2737" s="1">
        <v>53</v>
      </c>
      <c r="L2737" s="7">
        <v>4947.51</v>
      </c>
      <c r="M2737" s="1" t="s">
        <v>20</v>
      </c>
      <c r="N2737" s="1" t="s">
        <v>36</v>
      </c>
      <c r="O2737" s="1" t="s">
        <v>3477</v>
      </c>
      <c r="P2737" s="1">
        <v>73</v>
      </c>
      <c r="Q2737" s="1" t="s">
        <v>23</v>
      </c>
      <c r="R2737" s="1">
        <v>4</v>
      </c>
    </row>
    <row r="2738" spans="1:18" ht="12.75" x14ac:dyDescent="0.35">
      <c r="A2738" s="1" t="s">
        <v>6175</v>
      </c>
      <c r="B2738" s="1">
        <v>89</v>
      </c>
      <c r="C2738" s="1" t="str">
        <f t="shared" si="126"/>
        <v>Elderly</v>
      </c>
      <c r="D2738" s="1" t="s">
        <v>16</v>
      </c>
      <c r="E2738" s="1" t="s">
        <v>6176</v>
      </c>
      <c r="F2738" s="2">
        <v>45565</v>
      </c>
      <c r="G2738" s="2" t="str">
        <f t="shared" si="127"/>
        <v>September</v>
      </c>
      <c r="H2738" s="2" t="str">
        <f t="shared" si="128"/>
        <v>Autumn</v>
      </c>
      <c r="I2738" s="1" t="s">
        <v>41</v>
      </c>
      <c r="J2738" s="1" t="s">
        <v>34</v>
      </c>
      <c r="K2738" s="1">
        <v>29</v>
      </c>
      <c r="L2738" s="7">
        <v>239.92</v>
      </c>
      <c r="M2738" s="1" t="s">
        <v>20</v>
      </c>
      <c r="N2738" s="1" t="s">
        <v>36</v>
      </c>
      <c r="O2738" s="1" t="s">
        <v>752</v>
      </c>
      <c r="P2738" s="1">
        <v>81</v>
      </c>
      <c r="Q2738" s="1" t="s">
        <v>38</v>
      </c>
      <c r="R2738" s="1">
        <v>5</v>
      </c>
    </row>
    <row r="2739" spans="1:18" ht="12.75" x14ac:dyDescent="0.35">
      <c r="A2739" s="1" t="s">
        <v>6177</v>
      </c>
      <c r="B2739" s="1">
        <v>66</v>
      </c>
      <c r="C2739" s="1" t="str">
        <f t="shared" si="126"/>
        <v>Elderly</v>
      </c>
      <c r="D2739" s="1" t="s">
        <v>25</v>
      </c>
      <c r="E2739" s="1" t="s">
        <v>6178</v>
      </c>
      <c r="F2739" s="2">
        <v>45321</v>
      </c>
      <c r="G2739" s="2" t="str">
        <f t="shared" si="127"/>
        <v>January</v>
      </c>
      <c r="H2739" s="2" t="str">
        <f t="shared" si="128"/>
        <v>Winter</v>
      </c>
      <c r="I2739" s="1" t="s">
        <v>41</v>
      </c>
      <c r="J2739" s="1" t="s">
        <v>59</v>
      </c>
      <c r="K2739" s="1">
        <v>82</v>
      </c>
      <c r="L2739" s="7">
        <v>700.22</v>
      </c>
      <c r="M2739" s="1" t="s">
        <v>20</v>
      </c>
      <c r="N2739" s="1" t="s">
        <v>36</v>
      </c>
      <c r="O2739" s="1" t="s">
        <v>222</v>
      </c>
      <c r="P2739" s="1">
        <v>44</v>
      </c>
      <c r="Q2739" s="1" t="s">
        <v>23</v>
      </c>
      <c r="R2739" s="1">
        <v>3</v>
      </c>
    </row>
    <row r="2740" spans="1:18" ht="12.75" x14ac:dyDescent="0.35">
      <c r="A2740" s="1" t="s">
        <v>6179</v>
      </c>
      <c r="B2740" s="1">
        <v>22</v>
      </c>
      <c r="C2740" s="1" t="str">
        <f t="shared" si="126"/>
        <v>Young Adults</v>
      </c>
      <c r="D2740" s="1" t="s">
        <v>25</v>
      </c>
      <c r="E2740" s="1" t="s">
        <v>6180</v>
      </c>
      <c r="F2740" s="2">
        <v>45347</v>
      </c>
      <c r="G2740" s="2" t="str">
        <f t="shared" si="127"/>
        <v>February</v>
      </c>
      <c r="H2740" s="2" t="str">
        <f t="shared" si="128"/>
        <v>Winter</v>
      </c>
      <c r="I2740" s="1" t="s">
        <v>58</v>
      </c>
      <c r="J2740" s="1" t="s">
        <v>19</v>
      </c>
      <c r="K2740" s="1">
        <v>65</v>
      </c>
      <c r="L2740" s="7">
        <v>765.89</v>
      </c>
      <c r="M2740" s="1" t="s">
        <v>29</v>
      </c>
      <c r="N2740" s="1" t="s">
        <v>21</v>
      </c>
      <c r="O2740" s="1" t="s">
        <v>2543</v>
      </c>
      <c r="P2740" s="1">
        <v>44</v>
      </c>
      <c r="Q2740" s="1" t="s">
        <v>38</v>
      </c>
      <c r="R2740" s="1">
        <v>2</v>
      </c>
    </row>
    <row r="2741" spans="1:18" ht="12.75" x14ac:dyDescent="0.35">
      <c r="A2741" s="1" t="s">
        <v>6181</v>
      </c>
      <c r="B2741" s="1">
        <v>95</v>
      </c>
      <c r="C2741" s="1" t="str">
        <f t="shared" si="126"/>
        <v>Elderly</v>
      </c>
      <c r="D2741" s="1" t="s">
        <v>62</v>
      </c>
      <c r="E2741" s="1" t="s">
        <v>6182</v>
      </c>
      <c r="F2741" s="2">
        <v>45469</v>
      </c>
      <c r="G2741" s="2" t="str">
        <f t="shared" si="127"/>
        <v>June</v>
      </c>
      <c r="H2741" s="2" t="str">
        <f t="shared" si="128"/>
        <v>Summer</v>
      </c>
      <c r="I2741" s="1" t="s">
        <v>41</v>
      </c>
      <c r="J2741" s="1" t="s">
        <v>50</v>
      </c>
      <c r="K2741" s="1">
        <v>19</v>
      </c>
      <c r="L2741" s="7">
        <v>2936.47</v>
      </c>
      <c r="M2741" s="1" t="s">
        <v>20</v>
      </c>
      <c r="N2741" s="1" t="s">
        <v>21</v>
      </c>
      <c r="O2741" s="1" t="s">
        <v>4474</v>
      </c>
      <c r="P2741" s="1">
        <v>0</v>
      </c>
      <c r="Q2741" s="1" t="s">
        <v>47</v>
      </c>
      <c r="R2741" s="1">
        <v>3</v>
      </c>
    </row>
    <row r="2742" spans="1:18" ht="12.75" x14ac:dyDescent="0.35">
      <c r="A2742" s="1" t="s">
        <v>6183</v>
      </c>
      <c r="B2742" s="1">
        <v>3</v>
      </c>
      <c r="C2742" s="1" t="str">
        <f t="shared" si="126"/>
        <v>Children</v>
      </c>
      <c r="D2742" s="1" t="s">
        <v>16</v>
      </c>
      <c r="E2742" s="1" t="s">
        <v>6184</v>
      </c>
      <c r="F2742" s="2">
        <v>45366</v>
      </c>
      <c r="G2742" s="2" t="str">
        <f t="shared" si="127"/>
        <v>March</v>
      </c>
      <c r="H2742" s="2" t="str">
        <f t="shared" si="128"/>
        <v>Spring</v>
      </c>
      <c r="I2742" s="1" t="s">
        <v>75</v>
      </c>
      <c r="J2742" s="1" t="s">
        <v>19</v>
      </c>
      <c r="K2742" s="1">
        <v>65</v>
      </c>
      <c r="L2742" s="7">
        <v>2098.25</v>
      </c>
      <c r="M2742" s="1" t="s">
        <v>29</v>
      </c>
      <c r="N2742" s="1" t="s">
        <v>36</v>
      </c>
      <c r="O2742" s="1" t="s">
        <v>396</v>
      </c>
      <c r="P2742" s="1">
        <v>63</v>
      </c>
      <c r="Q2742" s="1" t="s">
        <v>47</v>
      </c>
      <c r="R2742" s="1">
        <v>5</v>
      </c>
    </row>
    <row r="2743" spans="1:18" ht="12.75" x14ac:dyDescent="0.35">
      <c r="A2743" s="1" t="s">
        <v>6185</v>
      </c>
      <c r="B2743" s="1">
        <v>50</v>
      </c>
      <c r="C2743" s="1" t="str">
        <f t="shared" si="126"/>
        <v>Middle-Aged</v>
      </c>
      <c r="D2743" s="1" t="s">
        <v>62</v>
      </c>
      <c r="E2743" s="1" t="s">
        <v>6186</v>
      </c>
      <c r="F2743" s="2">
        <v>45634</v>
      </c>
      <c r="G2743" s="2" t="str">
        <f t="shared" si="127"/>
        <v>December</v>
      </c>
      <c r="H2743" s="2" t="str">
        <f t="shared" si="128"/>
        <v>Winter</v>
      </c>
      <c r="I2743" s="1" t="s">
        <v>18</v>
      </c>
      <c r="J2743" s="1" t="s">
        <v>59</v>
      </c>
      <c r="K2743" s="1">
        <v>90</v>
      </c>
      <c r="L2743" s="7">
        <v>4864.95</v>
      </c>
      <c r="M2743" s="1" t="s">
        <v>35</v>
      </c>
      <c r="N2743" s="1" t="s">
        <v>21</v>
      </c>
      <c r="O2743" s="1" t="s">
        <v>2253</v>
      </c>
      <c r="P2743" s="1">
        <v>97</v>
      </c>
      <c r="Q2743" s="1" t="s">
        <v>47</v>
      </c>
      <c r="R2743" s="1">
        <v>3</v>
      </c>
    </row>
    <row r="2744" spans="1:18" ht="12.75" x14ac:dyDescent="0.35">
      <c r="A2744" s="1" t="s">
        <v>6187</v>
      </c>
      <c r="B2744" s="1">
        <v>69</v>
      </c>
      <c r="C2744" s="1" t="str">
        <f t="shared" si="126"/>
        <v>Elderly</v>
      </c>
      <c r="D2744" s="1" t="s">
        <v>25</v>
      </c>
      <c r="E2744" s="1" t="s">
        <v>6188</v>
      </c>
      <c r="F2744" s="2">
        <v>45507</v>
      </c>
      <c r="G2744" s="2" t="str">
        <f t="shared" si="127"/>
        <v>August</v>
      </c>
      <c r="H2744" s="2" t="str">
        <f t="shared" si="128"/>
        <v>Summer</v>
      </c>
      <c r="I2744" s="1" t="s">
        <v>18</v>
      </c>
      <c r="J2744" s="1" t="s">
        <v>34</v>
      </c>
      <c r="K2744" s="1">
        <v>18</v>
      </c>
      <c r="L2744" s="7">
        <v>2434.33</v>
      </c>
      <c r="M2744" s="1" t="s">
        <v>20</v>
      </c>
      <c r="N2744" s="1" t="s">
        <v>21</v>
      </c>
      <c r="O2744" s="1" t="s">
        <v>4417</v>
      </c>
      <c r="P2744" s="1">
        <v>19</v>
      </c>
      <c r="Q2744" s="1" t="s">
        <v>38</v>
      </c>
      <c r="R2744" s="1">
        <v>5</v>
      </c>
    </row>
    <row r="2745" spans="1:18" ht="12.75" x14ac:dyDescent="0.35">
      <c r="A2745" s="1" t="s">
        <v>6189</v>
      </c>
      <c r="B2745" s="1">
        <v>50</v>
      </c>
      <c r="C2745" s="1" t="str">
        <f t="shared" si="126"/>
        <v>Middle-Aged</v>
      </c>
      <c r="D2745" s="1" t="s">
        <v>62</v>
      </c>
      <c r="E2745" s="1" t="s">
        <v>6190</v>
      </c>
      <c r="F2745" s="2">
        <v>45504</v>
      </c>
      <c r="G2745" s="2" t="str">
        <f t="shared" si="127"/>
        <v>July</v>
      </c>
      <c r="H2745" s="2" t="str">
        <f t="shared" si="128"/>
        <v>Summer</v>
      </c>
      <c r="I2745" s="1" t="s">
        <v>41</v>
      </c>
      <c r="J2745" s="1" t="s">
        <v>34</v>
      </c>
      <c r="K2745" s="1">
        <v>77</v>
      </c>
      <c r="L2745" s="7">
        <v>3627.39</v>
      </c>
      <c r="M2745" s="1" t="s">
        <v>20</v>
      </c>
      <c r="N2745" s="1" t="s">
        <v>21</v>
      </c>
      <c r="O2745" s="1" t="s">
        <v>6191</v>
      </c>
      <c r="P2745" s="1">
        <v>37</v>
      </c>
      <c r="Q2745" s="1" t="s">
        <v>38</v>
      </c>
      <c r="R2745" s="1">
        <v>2</v>
      </c>
    </row>
    <row r="2746" spans="1:18" ht="12.75" x14ac:dyDescent="0.35">
      <c r="A2746" s="1" t="s">
        <v>6192</v>
      </c>
      <c r="B2746" s="1">
        <v>17</v>
      </c>
      <c r="C2746" s="1" t="str">
        <f t="shared" si="126"/>
        <v>Teenagers</v>
      </c>
      <c r="D2746" s="1" t="s">
        <v>62</v>
      </c>
      <c r="E2746" s="1" t="s">
        <v>6193</v>
      </c>
      <c r="F2746" s="2">
        <v>45450</v>
      </c>
      <c r="G2746" s="2" t="str">
        <f t="shared" si="127"/>
        <v>June</v>
      </c>
      <c r="H2746" s="2" t="str">
        <f t="shared" si="128"/>
        <v>Summer</v>
      </c>
      <c r="I2746" s="1" t="s">
        <v>104</v>
      </c>
      <c r="J2746" s="1" t="s">
        <v>34</v>
      </c>
      <c r="K2746" s="1">
        <v>85</v>
      </c>
      <c r="L2746" s="7">
        <v>2170.5300000000002</v>
      </c>
      <c r="M2746" s="1" t="s">
        <v>35</v>
      </c>
      <c r="N2746" s="1" t="s">
        <v>21</v>
      </c>
      <c r="O2746" s="1" t="s">
        <v>2128</v>
      </c>
      <c r="P2746" s="1">
        <v>65</v>
      </c>
      <c r="Q2746" s="1" t="s">
        <v>47</v>
      </c>
      <c r="R2746" s="1">
        <v>5</v>
      </c>
    </row>
    <row r="2747" spans="1:18" ht="12.75" x14ac:dyDescent="0.35">
      <c r="A2747" s="1" t="s">
        <v>6194</v>
      </c>
      <c r="B2747" s="1">
        <v>2</v>
      </c>
      <c r="C2747" s="1" t="str">
        <f t="shared" si="126"/>
        <v>Children</v>
      </c>
      <c r="D2747" s="1" t="s">
        <v>16</v>
      </c>
      <c r="E2747" s="1" t="s">
        <v>6195</v>
      </c>
      <c r="F2747" s="2">
        <v>45302</v>
      </c>
      <c r="G2747" s="2" t="str">
        <f t="shared" si="127"/>
        <v>January</v>
      </c>
      <c r="H2747" s="2" t="str">
        <f t="shared" si="128"/>
        <v>Winter</v>
      </c>
      <c r="I2747" s="1" t="s">
        <v>75</v>
      </c>
      <c r="J2747" s="1" t="s">
        <v>85</v>
      </c>
      <c r="K2747" s="1">
        <v>77</v>
      </c>
      <c r="L2747" s="7">
        <v>1686.31</v>
      </c>
      <c r="M2747" s="1" t="s">
        <v>29</v>
      </c>
      <c r="N2747" s="1" t="s">
        <v>21</v>
      </c>
      <c r="O2747" s="1" t="s">
        <v>738</v>
      </c>
      <c r="P2747" s="1">
        <v>14</v>
      </c>
      <c r="Q2747" s="1" t="s">
        <v>23</v>
      </c>
      <c r="R2747" s="1">
        <v>3</v>
      </c>
    </row>
    <row r="2748" spans="1:18" ht="12.75" x14ac:dyDescent="0.35">
      <c r="A2748" s="1" t="s">
        <v>6196</v>
      </c>
      <c r="B2748" s="1">
        <v>13</v>
      </c>
      <c r="C2748" s="1" t="str">
        <f t="shared" si="126"/>
        <v>Teenagers</v>
      </c>
      <c r="D2748" s="1" t="s">
        <v>25</v>
      </c>
      <c r="E2748" s="1" t="s">
        <v>6197</v>
      </c>
      <c r="F2748" s="2">
        <v>45378</v>
      </c>
      <c r="G2748" s="2" t="str">
        <f t="shared" si="127"/>
        <v>March</v>
      </c>
      <c r="H2748" s="2" t="str">
        <f t="shared" si="128"/>
        <v>Spring</v>
      </c>
      <c r="I2748" s="1" t="s">
        <v>104</v>
      </c>
      <c r="J2748" s="1" t="s">
        <v>85</v>
      </c>
      <c r="K2748" s="1">
        <v>15</v>
      </c>
      <c r="L2748" s="7">
        <v>3203.68</v>
      </c>
      <c r="M2748" s="1" t="s">
        <v>35</v>
      </c>
      <c r="N2748" s="1" t="s">
        <v>21</v>
      </c>
      <c r="O2748" s="1" t="s">
        <v>1914</v>
      </c>
      <c r="P2748" s="1">
        <v>27</v>
      </c>
      <c r="Q2748" s="1" t="s">
        <v>66</v>
      </c>
      <c r="R2748" s="1">
        <v>5</v>
      </c>
    </row>
    <row r="2749" spans="1:18" ht="12.75" x14ac:dyDescent="0.35">
      <c r="A2749" s="1" t="s">
        <v>6198</v>
      </c>
      <c r="B2749" s="1">
        <v>68</v>
      </c>
      <c r="C2749" s="1" t="str">
        <f t="shared" si="126"/>
        <v>Elderly</v>
      </c>
      <c r="D2749" s="1" t="s">
        <v>62</v>
      </c>
      <c r="E2749" s="1" t="s">
        <v>6199</v>
      </c>
      <c r="F2749" s="2">
        <v>45316</v>
      </c>
      <c r="G2749" s="2" t="str">
        <f t="shared" si="127"/>
        <v>January</v>
      </c>
      <c r="H2749" s="2" t="str">
        <f t="shared" si="128"/>
        <v>Winter</v>
      </c>
      <c r="I2749" s="1" t="s">
        <v>54</v>
      </c>
      <c r="J2749" s="1" t="s">
        <v>34</v>
      </c>
      <c r="K2749" s="1">
        <v>79</v>
      </c>
      <c r="L2749" s="7">
        <v>487.34</v>
      </c>
      <c r="M2749" s="1" t="s">
        <v>20</v>
      </c>
      <c r="N2749" s="1" t="s">
        <v>21</v>
      </c>
      <c r="O2749" s="1" t="s">
        <v>1782</v>
      </c>
      <c r="P2749" s="1">
        <v>2</v>
      </c>
      <c r="Q2749" s="1" t="s">
        <v>23</v>
      </c>
      <c r="R2749" s="1">
        <v>2</v>
      </c>
    </row>
    <row r="2750" spans="1:18" ht="12.75" x14ac:dyDescent="0.35">
      <c r="A2750" s="1" t="s">
        <v>6200</v>
      </c>
      <c r="B2750" s="1">
        <v>41</v>
      </c>
      <c r="C2750" s="1" t="str">
        <f t="shared" si="126"/>
        <v>Middle-Aged</v>
      </c>
      <c r="D2750" s="1" t="s">
        <v>16</v>
      </c>
      <c r="E2750" s="1" t="s">
        <v>6201</v>
      </c>
      <c r="F2750" s="2">
        <v>45637</v>
      </c>
      <c r="G2750" s="2" t="str">
        <f t="shared" si="127"/>
        <v>December</v>
      </c>
      <c r="H2750" s="2" t="str">
        <f t="shared" si="128"/>
        <v>Winter</v>
      </c>
      <c r="I2750" s="1" t="s">
        <v>27</v>
      </c>
      <c r="J2750" s="1" t="s">
        <v>50</v>
      </c>
      <c r="K2750" s="1">
        <v>73</v>
      </c>
      <c r="L2750" s="7">
        <v>4726.55</v>
      </c>
      <c r="M2750" s="1" t="s">
        <v>20</v>
      </c>
      <c r="N2750" s="1" t="s">
        <v>21</v>
      </c>
      <c r="O2750" s="1" t="s">
        <v>1166</v>
      </c>
      <c r="P2750" s="1">
        <v>50</v>
      </c>
      <c r="Q2750" s="1" t="s">
        <v>23</v>
      </c>
      <c r="R2750" s="1">
        <v>4</v>
      </c>
    </row>
    <row r="2751" spans="1:18" ht="12.75" x14ac:dyDescent="0.35">
      <c r="A2751" s="1" t="s">
        <v>6202</v>
      </c>
      <c r="B2751" s="1">
        <v>70</v>
      </c>
      <c r="C2751" s="1" t="str">
        <f t="shared" si="126"/>
        <v>Elderly</v>
      </c>
      <c r="D2751" s="1" t="s">
        <v>62</v>
      </c>
      <c r="E2751" s="1" t="s">
        <v>6203</v>
      </c>
      <c r="F2751" s="2">
        <v>45555</v>
      </c>
      <c r="G2751" s="2" t="str">
        <f t="shared" si="127"/>
        <v>September</v>
      </c>
      <c r="H2751" s="2" t="str">
        <f t="shared" si="128"/>
        <v>Autumn</v>
      </c>
      <c r="I2751" s="1" t="s">
        <v>27</v>
      </c>
      <c r="J2751" s="1" t="s">
        <v>34</v>
      </c>
      <c r="K2751" s="1">
        <v>43</v>
      </c>
      <c r="L2751" s="7">
        <v>2729.11</v>
      </c>
      <c r="M2751" s="1" t="s">
        <v>20</v>
      </c>
      <c r="N2751" s="1" t="s">
        <v>36</v>
      </c>
      <c r="O2751" s="1" t="s">
        <v>2253</v>
      </c>
      <c r="P2751" s="1">
        <v>37</v>
      </c>
      <c r="Q2751" s="1" t="s">
        <v>31</v>
      </c>
      <c r="R2751" s="1">
        <v>1</v>
      </c>
    </row>
    <row r="2752" spans="1:18" ht="12.75" x14ac:dyDescent="0.35">
      <c r="A2752" s="1" t="s">
        <v>6204</v>
      </c>
      <c r="B2752" s="1">
        <v>48</v>
      </c>
      <c r="C2752" s="1" t="str">
        <f t="shared" si="126"/>
        <v>Middle-Aged</v>
      </c>
      <c r="D2752" s="1" t="s">
        <v>25</v>
      </c>
      <c r="E2752" s="1" t="s">
        <v>6205</v>
      </c>
      <c r="F2752" s="2">
        <v>45553</v>
      </c>
      <c r="G2752" s="2" t="str">
        <f t="shared" si="127"/>
        <v>September</v>
      </c>
      <c r="H2752" s="2" t="str">
        <f t="shared" si="128"/>
        <v>Autumn</v>
      </c>
      <c r="I2752" s="1" t="s">
        <v>27</v>
      </c>
      <c r="J2752" s="1" t="s">
        <v>59</v>
      </c>
      <c r="K2752" s="1">
        <v>9</v>
      </c>
      <c r="L2752" s="7">
        <v>576.94000000000005</v>
      </c>
      <c r="M2752" s="1" t="s">
        <v>20</v>
      </c>
      <c r="N2752" s="1" t="s">
        <v>21</v>
      </c>
      <c r="O2752" s="1" t="s">
        <v>1117</v>
      </c>
      <c r="P2752" s="1">
        <v>0</v>
      </c>
      <c r="Q2752" s="1" t="s">
        <v>23</v>
      </c>
      <c r="R2752" s="1">
        <v>4</v>
      </c>
    </row>
    <row r="2753" spans="1:18" ht="12.75" x14ac:dyDescent="0.35">
      <c r="A2753" s="1" t="s">
        <v>6206</v>
      </c>
      <c r="B2753" s="1">
        <v>80</v>
      </c>
      <c r="C2753" s="1" t="str">
        <f t="shared" si="126"/>
        <v>Elderly</v>
      </c>
      <c r="D2753" s="1" t="s">
        <v>62</v>
      </c>
      <c r="E2753" s="1" t="s">
        <v>557</v>
      </c>
      <c r="F2753" s="2">
        <v>45631</v>
      </c>
      <c r="G2753" s="2" t="str">
        <f t="shared" si="127"/>
        <v>December</v>
      </c>
      <c r="H2753" s="2" t="str">
        <f t="shared" si="128"/>
        <v>Winter</v>
      </c>
      <c r="I2753" s="1" t="s">
        <v>64</v>
      </c>
      <c r="J2753" s="1" t="s">
        <v>50</v>
      </c>
      <c r="K2753" s="1">
        <v>54</v>
      </c>
      <c r="L2753" s="7">
        <v>4668.2</v>
      </c>
      <c r="M2753" s="1" t="s">
        <v>35</v>
      </c>
      <c r="N2753" s="1" t="s">
        <v>21</v>
      </c>
      <c r="O2753" s="1" t="s">
        <v>201</v>
      </c>
      <c r="P2753" s="1">
        <v>96</v>
      </c>
      <c r="Q2753" s="1" t="s">
        <v>66</v>
      </c>
      <c r="R2753" s="1">
        <v>5</v>
      </c>
    </row>
    <row r="2754" spans="1:18" ht="12.75" x14ac:dyDescent="0.35">
      <c r="A2754" s="1" t="s">
        <v>6207</v>
      </c>
      <c r="B2754" s="1">
        <v>18</v>
      </c>
      <c r="C2754" s="1" t="str">
        <f t="shared" si="126"/>
        <v>Teenagers</v>
      </c>
      <c r="D2754" s="1" t="s">
        <v>25</v>
      </c>
      <c r="E2754" s="1" t="s">
        <v>6208</v>
      </c>
      <c r="F2754" s="2">
        <v>45607</v>
      </c>
      <c r="G2754" s="2" t="str">
        <f t="shared" si="127"/>
        <v>November</v>
      </c>
      <c r="H2754" s="2" t="str">
        <f t="shared" si="128"/>
        <v>Autumn</v>
      </c>
      <c r="I2754" s="1" t="s">
        <v>27</v>
      </c>
      <c r="J2754" s="1" t="s">
        <v>28</v>
      </c>
      <c r="K2754" s="1">
        <v>14</v>
      </c>
      <c r="L2754" s="7">
        <v>3060.95</v>
      </c>
      <c r="M2754" s="1" t="s">
        <v>20</v>
      </c>
      <c r="N2754" s="1" t="s">
        <v>21</v>
      </c>
      <c r="O2754" s="1" t="s">
        <v>425</v>
      </c>
      <c r="P2754" s="1">
        <v>9</v>
      </c>
      <c r="Q2754" s="1" t="s">
        <v>66</v>
      </c>
      <c r="R2754" s="1">
        <v>4</v>
      </c>
    </row>
    <row r="2755" spans="1:18" ht="12.75" x14ac:dyDescent="0.35">
      <c r="A2755" s="1" t="s">
        <v>6209</v>
      </c>
      <c r="B2755" s="1">
        <v>41</v>
      </c>
      <c r="C2755" s="1" t="str">
        <f t="shared" ref="C2755:C2818" si="129">IF(B2755&lt;10,"Children",IF(AND(B2755&gt;=10,B2755&lt;=19),"Teenagers",IF(AND(B2755&gt;=20,B2755&lt;=39),"Young Adults",IF(AND(B2755&gt;=40,B2755&lt;=59),"Middle-Aged","Elderly"))))</f>
        <v>Middle-Aged</v>
      </c>
      <c r="D2755" s="1" t="s">
        <v>16</v>
      </c>
      <c r="E2755" s="1" t="s">
        <v>1195</v>
      </c>
      <c r="F2755" s="2">
        <v>45334</v>
      </c>
      <c r="G2755" s="2" t="str">
        <f t="shared" ref="G2755:G2818" si="130">TEXT(F2755,"mmmm")</f>
        <v>February</v>
      </c>
      <c r="H2755" s="2" t="str">
        <f t="shared" ref="H2755:H2818" si="131">IF(G2755="January","Winter",IF(G2755="February","Winter",IF(G2755="December","Winter",IF(G2755="March","Spring",IF(G2755="April","Spring",IF(G2755="May","Spring",IF(G2755="June","Summer",IF(G2755="July","Summer",IF(G2755="August","Summer","Autumn")))))))))</f>
        <v>Winter</v>
      </c>
      <c r="I2755" s="1" t="s">
        <v>41</v>
      </c>
      <c r="J2755" s="1" t="s">
        <v>59</v>
      </c>
      <c r="K2755" s="1">
        <v>33</v>
      </c>
      <c r="L2755" s="7">
        <v>1145.32</v>
      </c>
      <c r="M2755" s="1" t="s">
        <v>29</v>
      </c>
      <c r="N2755" s="1" t="s">
        <v>21</v>
      </c>
      <c r="O2755" s="1" t="s">
        <v>6210</v>
      </c>
      <c r="P2755" s="1">
        <v>39</v>
      </c>
      <c r="Q2755" s="1" t="s">
        <v>38</v>
      </c>
      <c r="R2755" s="1">
        <v>1</v>
      </c>
    </row>
    <row r="2756" spans="1:18" ht="12.75" x14ac:dyDescent="0.35">
      <c r="A2756" s="1" t="s">
        <v>6211</v>
      </c>
      <c r="B2756" s="1">
        <v>53</v>
      </c>
      <c r="C2756" s="1" t="str">
        <f t="shared" si="129"/>
        <v>Middle-Aged</v>
      </c>
      <c r="D2756" s="1" t="s">
        <v>16</v>
      </c>
      <c r="E2756" s="1" t="s">
        <v>6212</v>
      </c>
      <c r="F2756" s="2">
        <v>45641</v>
      </c>
      <c r="G2756" s="2" t="str">
        <f t="shared" si="130"/>
        <v>December</v>
      </c>
      <c r="H2756" s="2" t="str">
        <f t="shared" si="131"/>
        <v>Winter</v>
      </c>
      <c r="I2756" s="1" t="s">
        <v>64</v>
      </c>
      <c r="J2756" s="1" t="s">
        <v>28</v>
      </c>
      <c r="K2756" s="1">
        <v>77</v>
      </c>
      <c r="L2756" s="7">
        <v>452.34</v>
      </c>
      <c r="M2756" s="1" t="s">
        <v>29</v>
      </c>
      <c r="N2756" s="1" t="s">
        <v>36</v>
      </c>
      <c r="O2756" s="1" t="s">
        <v>1381</v>
      </c>
      <c r="P2756" s="1">
        <v>51</v>
      </c>
      <c r="Q2756" s="1" t="s">
        <v>47</v>
      </c>
      <c r="R2756" s="1">
        <v>2</v>
      </c>
    </row>
    <row r="2757" spans="1:18" ht="12.75" x14ac:dyDescent="0.35">
      <c r="A2757" s="1" t="s">
        <v>6213</v>
      </c>
      <c r="B2757" s="1">
        <v>41</v>
      </c>
      <c r="C2757" s="1" t="str">
        <f t="shared" si="129"/>
        <v>Middle-Aged</v>
      </c>
      <c r="D2757" s="1" t="s">
        <v>16</v>
      </c>
      <c r="E2757" s="1" t="s">
        <v>3067</v>
      </c>
      <c r="F2757" s="2">
        <v>45467</v>
      </c>
      <c r="G2757" s="2" t="str">
        <f t="shared" si="130"/>
        <v>June</v>
      </c>
      <c r="H2757" s="2" t="str">
        <f t="shared" si="131"/>
        <v>Summer</v>
      </c>
      <c r="I2757" s="1" t="s">
        <v>45</v>
      </c>
      <c r="J2757" s="1" t="s">
        <v>28</v>
      </c>
      <c r="K2757" s="1">
        <v>72</v>
      </c>
      <c r="L2757" s="7">
        <v>1759.18</v>
      </c>
      <c r="M2757" s="1" t="s">
        <v>35</v>
      </c>
      <c r="N2757" s="1" t="s">
        <v>21</v>
      </c>
      <c r="O2757" s="1" t="s">
        <v>2002</v>
      </c>
      <c r="P2757" s="1">
        <v>66</v>
      </c>
      <c r="Q2757" s="1" t="s">
        <v>23</v>
      </c>
      <c r="R2757" s="1">
        <v>3</v>
      </c>
    </row>
    <row r="2758" spans="1:18" ht="12.75" x14ac:dyDescent="0.35">
      <c r="A2758" s="1" t="s">
        <v>6214</v>
      </c>
      <c r="B2758" s="1">
        <v>83</v>
      </c>
      <c r="C2758" s="1" t="str">
        <f t="shared" si="129"/>
        <v>Elderly</v>
      </c>
      <c r="D2758" s="1" t="s">
        <v>62</v>
      </c>
      <c r="E2758" s="1" t="s">
        <v>6215</v>
      </c>
      <c r="F2758" s="2">
        <v>45437</v>
      </c>
      <c r="G2758" s="2" t="str">
        <f t="shared" si="130"/>
        <v>May</v>
      </c>
      <c r="H2758" s="2" t="str">
        <f t="shared" si="131"/>
        <v>Spring</v>
      </c>
      <c r="I2758" s="1" t="s">
        <v>75</v>
      </c>
      <c r="J2758" s="1" t="s">
        <v>85</v>
      </c>
      <c r="K2758" s="1">
        <v>65</v>
      </c>
      <c r="L2758" s="7">
        <v>2939.34</v>
      </c>
      <c r="M2758" s="1" t="s">
        <v>35</v>
      </c>
      <c r="N2758" s="1" t="s">
        <v>36</v>
      </c>
      <c r="O2758" s="1" t="s">
        <v>658</v>
      </c>
      <c r="P2758" s="1">
        <v>7</v>
      </c>
      <c r="Q2758" s="1" t="s">
        <v>23</v>
      </c>
      <c r="R2758" s="1">
        <v>5</v>
      </c>
    </row>
    <row r="2759" spans="1:18" ht="12.75" x14ac:dyDescent="0.35">
      <c r="A2759" s="1" t="s">
        <v>6216</v>
      </c>
      <c r="B2759" s="1">
        <v>80</v>
      </c>
      <c r="C2759" s="1" t="str">
        <f t="shared" si="129"/>
        <v>Elderly</v>
      </c>
      <c r="D2759" s="1" t="s">
        <v>16</v>
      </c>
      <c r="E2759" s="1" t="s">
        <v>782</v>
      </c>
      <c r="F2759" s="2">
        <v>45423</v>
      </c>
      <c r="G2759" s="2" t="str">
        <f t="shared" si="130"/>
        <v>May</v>
      </c>
      <c r="H2759" s="2" t="str">
        <f t="shared" si="131"/>
        <v>Spring</v>
      </c>
      <c r="I2759" s="1" t="s">
        <v>64</v>
      </c>
      <c r="J2759" s="1" t="s">
        <v>59</v>
      </c>
      <c r="K2759" s="1">
        <v>3</v>
      </c>
      <c r="L2759" s="7">
        <v>3599.91</v>
      </c>
      <c r="M2759" s="1" t="s">
        <v>29</v>
      </c>
      <c r="N2759" s="1" t="s">
        <v>36</v>
      </c>
      <c r="O2759" s="1" t="s">
        <v>46</v>
      </c>
      <c r="P2759" s="1">
        <v>13</v>
      </c>
      <c r="Q2759" s="1" t="s">
        <v>38</v>
      </c>
      <c r="R2759" s="1">
        <v>4</v>
      </c>
    </row>
    <row r="2760" spans="1:18" ht="12.75" x14ac:dyDescent="0.35">
      <c r="A2760" s="1" t="s">
        <v>6217</v>
      </c>
      <c r="B2760" s="1">
        <v>59</v>
      </c>
      <c r="C2760" s="1" t="str">
        <f t="shared" si="129"/>
        <v>Middle-Aged</v>
      </c>
      <c r="D2760" s="1" t="s">
        <v>16</v>
      </c>
      <c r="E2760" s="1" t="s">
        <v>6218</v>
      </c>
      <c r="F2760" s="2">
        <v>45312</v>
      </c>
      <c r="G2760" s="2" t="str">
        <f t="shared" si="130"/>
        <v>January</v>
      </c>
      <c r="H2760" s="2" t="str">
        <f t="shared" si="131"/>
        <v>Winter</v>
      </c>
      <c r="I2760" s="1" t="s">
        <v>18</v>
      </c>
      <c r="J2760" s="1" t="s">
        <v>34</v>
      </c>
      <c r="K2760" s="1">
        <v>71</v>
      </c>
      <c r="L2760" s="7">
        <v>3883.12</v>
      </c>
      <c r="M2760" s="1" t="s">
        <v>20</v>
      </c>
      <c r="N2760" s="1" t="s">
        <v>36</v>
      </c>
      <c r="O2760" s="1" t="s">
        <v>1829</v>
      </c>
      <c r="P2760" s="1">
        <v>59</v>
      </c>
      <c r="Q2760" s="1" t="s">
        <v>23</v>
      </c>
      <c r="R2760" s="1">
        <v>1</v>
      </c>
    </row>
    <row r="2761" spans="1:18" ht="12.75" x14ac:dyDescent="0.35">
      <c r="A2761" s="1" t="s">
        <v>6219</v>
      </c>
      <c r="B2761" s="1">
        <v>97</v>
      </c>
      <c r="C2761" s="1" t="str">
        <f t="shared" si="129"/>
        <v>Elderly</v>
      </c>
      <c r="D2761" s="1" t="s">
        <v>25</v>
      </c>
      <c r="E2761" s="1" t="s">
        <v>834</v>
      </c>
      <c r="F2761" s="2">
        <v>45435</v>
      </c>
      <c r="G2761" s="2" t="str">
        <f t="shared" si="130"/>
        <v>May</v>
      </c>
      <c r="H2761" s="2" t="str">
        <f t="shared" si="131"/>
        <v>Spring</v>
      </c>
      <c r="I2761" s="1" t="s">
        <v>41</v>
      </c>
      <c r="J2761" s="1" t="s">
        <v>50</v>
      </c>
      <c r="K2761" s="1">
        <v>6</v>
      </c>
      <c r="L2761" s="7">
        <v>3322.37</v>
      </c>
      <c r="M2761" s="1" t="s">
        <v>35</v>
      </c>
      <c r="N2761" s="1" t="s">
        <v>36</v>
      </c>
      <c r="O2761" s="1" t="s">
        <v>3663</v>
      </c>
      <c r="P2761" s="1">
        <v>86</v>
      </c>
      <c r="Q2761" s="1" t="s">
        <v>31</v>
      </c>
      <c r="R2761" s="1">
        <v>1</v>
      </c>
    </row>
    <row r="2762" spans="1:18" ht="12.75" x14ac:dyDescent="0.35">
      <c r="A2762" s="1" t="s">
        <v>6220</v>
      </c>
      <c r="B2762" s="1">
        <v>82</v>
      </c>
      <c r="C2762" s="1" t="str">
        <f t="shared" si="129"/>
        <v>Elderly</v>
      </c>
      <c r="D2762" s="1" t="s">
        <v>25</v>
      </c>
      <c r="E2762" s="1" t="s">
        <v>6221</v>
      </c>
      <c r="F2762" s="2">
        <v>45366</v>
      </c>
      <c r="G2762" s="2" t="str">
        <f t="shared" si="130"/>
        <v>March</v>
      </c>
      <c r="H2762" s="2" t="str">
        <f t="shared" si="131"/>
        <v>Spring</v>
      </c>
      <c r="I2762" s="1" t="s">
        <v>58</v>
      </c>
      <c r="J2762" s="1" t="s">
        <v>85</v>
      </c>
      <c r="K2762" s="1">
        <v>34</v>
      </c>
      <c r="L2762" s="7">
        <v>2564.44</v>
      </c>
      <c r="M2762" s="1" t="s">
        <v>35</v>
      </c>
      <c r="N2762" s="1" t="s">
        <v>36</v>
      </c>
      <c r="O2762" s="1" t="s">
        <v>174</v>
      </c>
      <c r="P2762" s="1">
        <v>23</v>
      </c>
      <c r="Q2762" s="1" t="s">
        <v>66</v>
      </c>
      <c r="R2762" s="1">
        <v>1</v>
      </c>
    </row>
    <row r="2763" spans="1:18" ht="12.75" x14ac:dyDescent="0.35">
      <c r="A2763" s="1" t="s">
        <v>6222</v>
      </c>
      <c r="B2763" s="1">
        <v>16</v>
      </c>
      <c r="C2763" s="1" t="str">
        <f t="shared" si="129"/>
        <v>Teenagers</v>
      </c>
      <c r="D2763" s="1" t="s">
        <v>16</v>
      </c>
      <c r="E2763" s="1" t="s">
        <v>6223</v>
      </c>
      <c r="F2763" s="2">
        <v>45442</v>
      </c>
      <c r="G2763" s="2" t="str">
        <f t="shared" si="130"/>
        <v>May</v>
      </c>
      <c r="H2763" s="2" t="str">
        <f t="shared" si="131"/>
        <v>Spring</v>
      </c>
      <c r="I2763" s="1" t="s">
        <v>75</v>
      </c>
      <c r="J2763" s="1" t="s">
        <v>19</v>
      </c>
      <c r="K2763" s="1">
        <v>47</v>
      </c>
      <c r="L2763" s="7">
        <v>2133.7199999999998</v>
      </c>
      <c r="M2763" s="1" t="s">
        <v>35</v>
      </c>
      <c r="N2763" s="1" t="s">
        <v>21</v>
      </c>
      <c r="O2763" s="1" t="s">
        <v>4439</v>
      </c>
      <c r="P2763" s="1">
        <v>41</v>
      </c>
      <c r="Q2763" s="1" t="s">
        <v>66</v>
      </c>
      <c r="R2763" s="1">
        <v>4</v>
      </c>
    </row>
    <row r="2764" spans="1:18" ht="12.75" x14ac:dyDescent="0.35">
      <c r="A2764" s="1" t="s">
        <v>6224</v>
      </c>
      <c r="B2764" s="1">
        <v>3</v>
      </c>
      <c r="C2764" s="1" t="str">
        <f t="shared" si="129"/>
        <v>Children</v>
      </c>
      <c r="D2764" s="1" t="s">
        <v>25</v>
      </c>
      <c r="E2764" s="1" t="s">
        <v>6225</v>
      </c>
      <c r="F2764" s="2">
        <v>45360</v>
      </c>
      <c r="G2764" s="2" t="str">
        <f t="shared" si="130"/>
        <v>March</v>
      </c>
      <c r="H2764" s="2" t="str">
        <f t="shared" si="131"/>
        <v>Spring</v>
      </c>
      <c r="I2764" s="1" t="s">
        <v>54</v>
      </c>
      <c r="J2764" s="1" t="s">
        <v>34</v>
      </c>
      <c r="K2764" s="1">
        <v>35</v>
      </c>
      <c r="L2764" s="7">
        <v>474.97</v>
      </c>
      <c r="M2764" s="1" t="s">
        <v>20</v>
      </c>
      <c r="N2764" s="1" t="s">
        <v>36</v>
      </c>
      <c r="O2764" s="1" t="s">
        <v>1789</v>
      </c>
      <c r="P2764" s="1">
        <v>65</v>
      </c>
      <c r="Q2764" s="1" t="s">
        <v>31</v>
      </c>
      <c r="R2764" s="1">
        <v>2</v>
      </c>
    </row>
    <row r="2765" spans="1:18" ht="12.75" x14ac:dyDescent="0.35">
      <c r="A2765" s="1" t="s">
        <v>6226</v>
      </c>
      <c r="B2765" s="1">
        <v>49</v>
      </c>
      <c r="C2765" s="1" t="str">
        <f t="shared" si="129"/>
        <v>Middle-Aged</v>
      </c>
      <c r="D2765" s="1" t="s">
        <v>16</v>
      </c>
      <c r="E2765" s="1" t="s">
        <v>6227</v>
      </c>
      <c r="F2765" s="2">
        <v>45500</v>
      </c>
      <c r="G2765" s="2" t="str">
        <f t="shared" si="130"/>
        <v>July</v>
      </c>
      <c r="H2765" s="2" t="str">
        <f t="shared" si="131"/>
        <v>Summer</v>
      </c>
      <c r="I2765" s="1" t="s">
        <v>45</v>
      </c>
      <c r="J2765" s="1" t="s">
        <v>34</v>
      </c>
      <c r="K2765" s="1">
        <v>82</v>
      </c>
      <c r="L2765" s="7">
        <v>2692.14</v>
      </c>
      <c r="M2765" s="1" t="s">
        <v>20</v>
      </c>
      <c r="N2765" s="1" t="s">
        <v>21</v>
      </c>
      <c r="O2765" s="1" t="s">
        <v>1376</v>
      </c>
      <c r="P2765" s="1">
        <v>42</v>
      </c>
      <c r="Q2765" s="1" t="s">
        <v>23</v>
      </c>
      <c r="R2765" s="1">
        <v>3</v>
      </c>
    </row>
    <row r="2766" spans="1:18" ht="12.75" x14ac:dyDescent="0.35">
      <c r="A2766" s="1" t="s">
        <v>6228</v>
      </c>
      <c r="B2766" s="1">
        <v>19</v>
      </c>
      <c r="C2766" s="1" t="str">
        <f t="shared" si="129"/>
        <v>Teenagers</v>
      </c>
      <c r="D2766" s="1" t="s">
        <v>62</v>
      </c>
      <c r="E2766" s="1" t="s">
        <v>6229</v>
      </c>
      <c r="F2766" s="2">
        <v>45556</v>
      </c>
      <c r="G2766" s="2" t="str">
        <f t="shared" si="130"/>
        <v>September</v>
      </c>
      <c r="H2766" s="2" t="str">
        <f t="shared" si="131"/>
        <v>Autumn</v>
      </c>
      <c r="I2766" s="1" t="s">
        <v>58</v>
      </c>
      <c r="J2766" s="1" t="s">
        <v>34</v>
      </c>
      <c r="K2766" s="1">
        <v>22</v>
      </c>
      <c r="L2766" s="7">
        <v>103.51</v>
      </c>
      <c r="M2766" s="1" t="s">
        <v>29</v>
      </c>
      <c r="N2766" s="1" t="s">
        <v>36</v>
      </c>
      <c r="O2766" s="1" t="s">
        <v>3160</v>
      </c>
      <c r="P2766" s="1">
        <v>19</v>
      </c>
      <c r="Q2766" s="1" t="s">
        <v>66</v>
      </c>
      <c r="R2766" s="1">
        <v>2</v>
      </c>
    </row>
    <row r="2767" spans="1:18" ht="12.75" x14ac:dyDescent="0.35">
      <c r="A2767" s="1" t="s">
        <v>6230</v>
      </c>
      <c r="B2767" s="1">
        <v>39</v>
      </c>
      <c r="C2767" s="1" t="str">
        <f t="shared" si="129"/>
        <v>Young Adults</v>
      </c>
      <c r="D2767" s="1" t="s">
        <v>62</v>
      </c>
      <c r="E2767" s="1" t="s">
        <v>6231</v>
      </c>
      <c r="F2767" s="2">
        <v>45554</v>
      </c>
      <c r="G2767" s="2" t="str">
        <f t="shared" si="130"/>
        <v>September</v>
      </c>
      <c r="H2767" s="2" t="str">
        <f t="shared" si="131"/>
        <v>Autumn</v>
      </c>
      <c r="I2767" s="1" t="s">
        <v>18</v>
      </c>
      <c r="J2767" s="1" t="s">
        <v>34</v>
      </c>
      <c r="K2767" s="1">
        <v>32</v>
      </c>
      <c r="L2767" s="7">
        <v>2971.99</v>
      </c>
      <c r="M2767" s="1" t="s">
        <v>35</v>
      </c>
      <c r="N2767" s="1" t="s">
        <v>36</v>
      </c>
      <c r="O2767" s="1" t="s">
        <v>3195</v>
      </c>
      <c r="P2767" s="1">
        <v>68</v>
      </c>
      <c r="Q2767" s="1" t="s">
        <v>47</v>
      </c>
      <c r="R2767" s="1">
        <v>2</v>
      </c>
    </row>
    <row r="2768" spans="1:18" ht="12.75" x14ac:dyDescent="0.35">
      <c r="A2768" s="1" t="s">
        <v>6232</v>
      </c>
      <c r="B2768" s="1">
        <v>18</v>
      </c>
      <c r="C2768" s="1" t="str">
        <f t="shared" si="129"/>
        <v>Teenagers</v>
      </c>
      <c r="D2768" s="1" t="s">
        <v>25</v>
      </c>
      <c r="E2768" s="1" t="s">
        <v>6233</v>
      </c>
      <c r="F2768" s="2">
        <v>45372</v>
      </c>
      <c r="G2768" s="2" t="str">
        <f t="shared" si="130"/>
        <v>March</v>
      </c>
      <c r="H2768" s="2" t="str">
        <f t="shared" si="131"/>
        <v>Spring</v>
      </c>
      <c r="I2768" s="1" t="s">
        <v>104</v>
      </c>
      <c r="J2768" s="1" t="s">
        <v>28</v>
      </c>
      <c r="K2768" s="1">
        <v>22</v>
      </c>
      <c r="L2768" s="7">
        <v>2287.19</v>
      </c>
      <c r="M2768" s="1" t="s">
        <v>35</v>
      </c>
      <c r="N2768" s="1" t="s">
        <v>21</v>
      </c>
      <c r="O2768" s="1" t="s">
        <v>901</v>
      </c>
      <c r="P2768" s="1">
        <v>72</v>
      </c>
      <c r="Q2768" s="1" t="s">
        <v>47</v>
      </c>
      <c r="R2768" s="1">
        <v>1</v>
      </c>
    </row>
    <row r="2769" spans="1:18" ht="12.75" x14ac:dyDescent="0.35">
      <c r="A2769" s="1" t="s">
        <v>6234</v>
      </c>
      <c r="B2769" s="1">
        <v>64</v>
      </c>
      <c r="C2769" s="1" t="str">
        <f t="shared" si="129"/>
        <v>Elderly</v>
      </c>
      <c r="D2769" s="1" t="s">
        <v>25</v>
      </c>
      <c r="E2769" s="1" t="s">
        <v>6235</v>
      </c>
      <c r="F2769" s="2">
        <v>45615</v>
      </c>
      <c r="G2769" s="2" t="str">
        <f t="shared" si="130"/>
        <v>November</v>
      </c>
      <c r="H2769" s="2" t="str">
        <f t="shared" si="131"/>
        <v>Autumn</v>
      </c>
      <c r="I2769" s="1" t="s">
        <v>41</v>
      </c>
      <c r="J2769" s="1" t="s">
        <v>19</v>
      </c>
      <c r="K2769" s="1">
        <v>6</v>
      </c>
      <c r="L2769" s="7">
        <v>4553.24</v>
      </c>
      <c r="M2769" s="1" t="s">
        <v>35</v>
      </c>
      <c r="N2769" s="1" t="s">
        <v>21</v>
      </c>
      <c r="O2769" s="1" t="s">
        <v>649</v>
      </c>
      <c r="P2769" s="1">
        <v>53</v>
      </c>
      <c r="Q2769" s="1" t="s">
        <v>38</v>
      </c>
      <c r="R2769" s="1">
        <v>3</v>
      </c>
    </row>
    <row r="2770" spans="1:18" ht="12.75" x14ac:dyDescent="0.35">
      <c r="A2770" s="1" t="s">
        <v>6236</v>
      </c>
      <c r="B2770" s="1">
        <v>61</v>
      </c>
      <c r="C2770" s="1" t="str">
        <f t="shared" si="129"/>
        <v>Elderly</v>
      </c>
      <c r="D2770" s="1" t="s">
        <v>16</v>
      </c>
      <c r="E2770" s="1" t="s">
        <v>6237</v>
      </c>
      <c r="F2770" s="2">
        <v>45306</v>
      </c>
      <c r="G2770" s="2" t="str">
        <f t="shared" si="130"/>
        <v>January</v>
      </c>
      <c r="H2770" s="2" t="str">
        <f t="shared" si="131"/>
        <v>Winter</v>
      </c>
      <c r="I2770" s="1" t="s">
        <v>54</v>
      </c>
      <c r="J2770" s="1" t="s">
        <v>28</v>
      </c>
      <c r="K2770" s="1">
        <v>24</v>
      </c>
      <c r="L2770" s="7">
        <v>1851.32</v>
      </c>
      <c r="M2770" s="1" t="s">
        <v>29</v>
      </c>
      <c r="N2770" s="1" t="s">
        <v>36</v>
      </c>
      <c r="O2770" s="1" t="s">
        <v>6238</v>
      </c>
      <c r="P2770" s="1">
        <v>61</v>
      </c>
      <c r="Q2770" s="1" t="s">
        <v>38</v>
      </c>
      <c r="R2770" s="1">
        <v>2</v>
      </c>
    </row>
    <row r="2771" spans="1:18" ht="12.75" x14ac:dyDescent="0.35">
      <c r="A2771" s="1" t="s">
        <v>6239</v>
      </c>
      <c r="B2771" s="1">
        <v>54</v>
      </c>
      <c r="C2771" s="1" t="str">
        <f t="shared" si="129"/>
        <v>Middle-Aged</v>
      </c>
      <c r="D2771" s="1" t="s">
        <v>25</v>
      </c>
      <c r="E2771" s="1" t="s">
        <v>6240</v>
      </c>
      <c r="F2771" s="2">
        <v>45583</v>
      </c>
      <c r="G2771" s="2" t="str">
        <f t="shared" si="130"/>
        <v>October</v>
      </c>
      <c r="H2771" s="2" t="str">
        <f t="shared" si="131"/>
        <v>Autumn</v>
      </c>
      <c r="I2771" s="1" t="s">
        <v>104</v>
      </c>
      <c r="J2771" s="1" t="s">
        <v>19</v>
      </c>
      <c r="K2771" s="1">
        <v>63</v>
      </c>
      <c r="L2771" s="7">
        <v>822.24</v>
      </c>
      <c r="M2771" s="1" t="s">
        <v>20</v>
      </c>
      <c r="N2771" s="1" t="s">
        <v>21</v>
      </c>
      <c r="O2771" s="1" t="s">
        <v>1399</v>
      </c>
      <c r="P2771" s="1">
        <v>52</v>
      </c>
      <c r="Q2771" s="1" t="s">
        <v>31</v>
      </c>
      <c r="R2771" s="1">
        <v>2</v>
      </c>
    </row>
    <row r="2772" spans="1:18" ht="12.75" x14ac:dyDescent="0.35">
      <c r="A2772" s="1" t="s">
        <v>6241</v>
      </c>
      <c r="B2772" s="1">
        <v>81</v>
      </c>
      <c r="C2772" s="1" t="str">
        <f t="shared" si="129"/>
        <v>Elderly</v>
      </c>
      <c r="D2772" s="1" t="s">
        <v>25</v>
      </c>
      <c r="E2772" s="1" t="s">
        <v>1321</v>
      </c>
      <c r="F2772" s="2">
        <v>45580</v>
      </c>
      <c r="G2772" s="2" t="str">
        <f t="shared" si="130"/>
        <v>October</v>
      </c>
      <c r="H2772" s="2" t="str">
        <f t="shared" si="131"/>
        <v>Autumn</v>
      </c>
      <c r="I2772" s="1" t="s">
        <v>27</v>
      </c>
      <c r="J2772" s="1" t="s">
        <v>34</v>
      </c>
      <c r="K2772" s="1">
        <v>38</v>
      </c>
      <c r="L2772" s="7">
        <v>1516.48</v>
      </c>
      <c r="M2772" s="1" t="s">
        <v>35</v>
      </c>
      <c r="N2772" s="1" t="s">
        <v>36</v>
      </c>
      <c r="O2772" s="1" t="s">
        <v>1758</v>
      </c>
      <c r="P2772" s="1">
        <v>6</v>
      </c>
      <c r="Q2772" s="1" t="s">
        <v>47</v>
      </c>
      <c r="R2772" s="1">
        <v>2</v>
      </c>
    </row>
    <row r="2773" spans="1:18" ht="12.75" x14ac:dyDescent="0.35">
      <c r="A2773" s="1" t="s">
        <v>6242</v>
      </c>
      <c r="B2773" s="1">
        <v>30</v>
      </c>
      <c r="C2773" s="1" t="str">
        <f t="shared" si="129"/>
        <v>Young Adults</v>
      </c>
      <c r="D2773" s="1" t="s">
        <v>16</v>
      </c>
      <c r="E2773" s="1" t="s">
        <v>6243</v>
      </c>
      <c r="F2773" s="2">
        <v>45346</v>
      </c>
      <c r="G2773" s="2" t="str">
        <f t="shared" si="130"/>
        <v>February</v>
      </c>
      <c r="H2773" s="2" t="str">
        <f t="shared" si="131"/>
        <v>Winter</v>
      </c>
      <c r="I2773" s="1" t="s">
        <v>41</v>
      </c>
      <c r="J2773" s="1" t="s">
        <v>59</v>
      </c>
      <c r="K2773" s="1">
        <v>84</v>
      </c>
      <c r="L2773" s="7">
        <v>3260.56</v>
      </c>
      <c r="M2773" s="1" t="s">
        <v>29</v>
      </c>
      <c r="N2773" s="1" t="s">
        <v>21</v>
      </c>
      <c r="O2773" s="1" t="s">
        <v>1319</v>
      </c>
      <c r="P2773" s="1">
        <v>35</v>
      </c>
      <c r="Q2773" s="1" t="s">
        <v>23</v>
      </c>
      <c r="R2773" s="1">
        <v>4</v>
      </c>
    </row>
    <row r="2774" spans="1:18" ht="12.75" x14ac:dyDescent="0.35">
      <c r="A2774" s="1" t="s">
        <v>6244</v>
      </c>
      <c r="B2774" s="1">
        <v>37</v>
      </c>
      <c r="C2774" s="1" t="str">
        <f t="shared" si="129"/>
        <v>Young Adults</v>
      </c>
      <c r="D2774" s="1" t="s">
        <v>25</v>
      </c>
      <c r="E2774" s="1" t="s">
        <v>6245</v>
      </c>
      <c r="F2774" s="2">
        <v>45427</v>
      </c>
      <c r="G2774" s="2" t="str">
        <f t="shared" si="130"/>
        <v>May</v>
      </c>
      <c r="H2774" s="2" t="str">
        <f t="shared" si="131"/>
        <v>Spring</v>
      </c>
      <c r="I2774" s="1" t="s">
        <v>41</v>
      </c>
      <c r="J2774" s="1" t="s">
        <v>85</v>
      </c>
      <c r="K2774" s="1">
        <v>71</v>
      </c>
      <c r="L2774" s="7">
        <v>4953.6499999999996</v>
      </c>
      <c r="M2774" s="1" t="s">
        <v>20</v>
      </c>
      <c r="N2774" s="1" t="s">
        <v>21</v>
      </c>
      <c r="O2774" s="1" t="s">
        <v>3705</v>
      </c>
      <c r="P2774" s="1">
        <v>68</v>
      </c>
      <c r="Q2774" s="1" t="s">
        <v>66</v>
      </c>
      <c r="R2774" s="1">
        <v>3</v>
      </c>
    </row>
    <row r="2775" spans="1:18" ht="12.75" x14ac:dyDescent="0.35">
      <c r="A2775" s="1" t="s">
        <v>6246</v>
      </c>
      <c r="B2775" s="1">
        <v>98</v>
      </c>
      <c r="C2775" s="1" t="str">
        <f t="shared" si="129"/>
        <v>Elderly</v>
      </c>
      <c r="D2775" s="1" t="s">
        <v>25</v>
      </c>
      <c r="E2775" s="1" t="s">
        <v>6247</v>
      </c>
      <c r="F2775" s="2">
        <v>45407</v>
      </c>
      <c r="G2775" s="2" t="str">
        <f t="shared" si="130"/>
        <v>April</v>
      </c>
      <c r="H2775" s="2" t="str">
        <f t="shared" si="131"/>
        <v>Spring</v>
      </c>
      <c r="I2775" s="1" t="s">
        <v>18</v>
      </c>
      <c r="J2775" s="1" t="s">
        <v>19</v>
      </c>
      <c r="K2775" s="1">
        <v>72</v>
      </c>
      <c r="L2775" s="7">
        <v>308.05</v>
      </c>
      <c r="M2775" s="1" t="s">
        <v>35</v>
      </c>
      <c r="N2775" s="1" t="s">
        <v>21</v>
      </c>
      <c r="O2775" s="1" t="s">
        <v>832</v>
      </c>
      <c r="P2775" s="1">
        <v>47</v>
      </c>
      <c r="Q2775" s="1" t="s">
        <v>47</v>
      </c>
      <c r="R2775" s="1">
        <v>3</v>
      </c>
    </row>
    <row r="2776" spans="1:18" ht="12.75" x14ac:dyDescent="0.35">
      <c r="A2776" s="1" t="s">
        <v>6248</v>
      </c>
      <c r="B2776" s="1">
        <v>41</v>
      </c>
      <c r="C2776" s="1" t="str">
        <f t="shared" si="129"/>
        <v>Middle-Aged</v>
      </c>
      <c r="D2776" s="1" t="s">
        <v>25</v>
      </c>
      <c r="E2776" s="1" t="s">
        <v>6249</v>
      </c>
      <c r="F2776" s="2">
        <v>45477</v>
      </c>
      <c r="G2776" s="2" t="str">
        <f t="shared" si="130"/>
        <v>July</v>
      </c>
      <c r="H2776" s="2" t="str">
        <f t="shared" si="131"/>
        <v>Summer</v>
      </c>
      <c r="I2776" s="1" t="s">
        <v>75</v>
      </c>
      <c r="J2776" s="1" t="s">
        <v>19</v>
      </c>
      <c r="K2776" s="1">
        <v>81</v>
      </c>
      <c r="L2776" s="7">
        <v>1749.46</v>
      </c>
      <c r="M2776" s="1" t="s">
        <v>20</v>
      </c>
      <c r="N2776" s="1" t="s">
        <v>21</v>
      </c>
      <c r="O2776" s="1" t="s">
        <v>3428</v>
      </c>
      <c r="P2776" s="1">
        <v>12</v>
      </c>
      <c r="Q2776" s="1" t="s">
        <v>23</v>
      </c>
      <c r="R2776" s="1">
        <v>5</v>
      </c>
    </row>
    <row r="2777" spans="1:18" ht="12.75" x14ac:dyDescent="0.35">
      <c r="A2777" s="1" t="s">
        <v>6250</v>
      </c>
      <c r="B2777" s="1">
        <v>17</v>
      </c>
      <c r="C2777" s="1" t="str">
        <f t="shared" si="129"/>
        <v>Teenagers</v>
      </c>
      <c r="D2777" s="1" t="s">
        <v>25</v>
      </c>
      <c r="E2777" s="1" t="s">
        <v>6251</v>
      </c>
      <c r="F2777" s="2">
        <v>45607</v>
      </c>
      <c r="G2777" s="2" t="str">
        <f t="shared" si="130"/>
        <v>November</v>
      </c>
      <c r="H2777" s="2" t="str">
        <f t="shared" si="131"/>
        <v>Autumn</v>
      </c>
      <c r="I2777" s="1" t="s">
        <v>64</v>
      </c>
      <c r="J2777" s="1" t="s">
        <v>28</v>
      </c>
      <c r="K2777" s="1">
        <v>73</v>
      </c>
      <c r="L2777" s="7">
        <v>1849.85</v>
      </c>
      <c r="M2777" s="1" t="s">
        <v>35</v>
      </c>
      <c r="N2777" s="1" t="s">
        <v>36</v>
      </c>
      <c r="O2777" s="1" t="s">
        <v>800</v>
      </c>
      <c r="P2777" s="1">
        <v>72</v>
      </c>
      <c r="Q2777" s="1" t="s">
        <v>66</v>
      </c>
      <c r="R2777" s="1">
        <v>3</v>
      </c>
    </row>
    <row r="2778" spans="1:18" ht="12.75" x14ac:dyDescent="0.35">
      <c r="A2778" s="1" t="s">
        <v>6252</v>
      </c>
      <c r="B2778" s="1">
        <v>72</v>
      </c>
      <c r="C2778" s="1" t="str">
        <f t="shared" si="129"/>
        <v>Elderly</v>
      </c>
      <c r="D2778" s="1" t="s">
        <v>25</v>
      </c>
      <c r="E2778" s="1" t="s">
        <v>6253</v>
      </c>
      <c r="F2778" s="2">
        <v>45471</v>
      </c>
      <c r="G2778" s="2" t="str">
        <f t="shared" si="130"/>
        <v>June</v>
      </c>
      <c r="H2778" s="2" t="str">
        <f t="shared" si="131"/>
        <v>Summer</v>
      </c>
      <c r="I2778" s="1" t="s">
        <v>75</v>
      </c>
      <c r="J2778" s="1" t="s">
        <v>19</v>
      </c>
      <c r="K2778" s="1">
        <v>55</v>
      </c>
      <c r="L2778" s="7">
        <v>2667.44</v>
      </c>
      <c r="M2778" s="1" t="s">
        <v>35</v>
      </c>
      <c r="N2778" s="1" t="s">
        <v>36</v>
      </c>
      <c r="O2778" s="1" t="s">
        <v>898</v>
      </c>
      <c r="P2778" s="1">
        <v>96</v>
      </c>
      <c r="Q2778" s="1" t="s">
        <v>66</v>
      </c>
      <c r="R2778" s="1">
        <v>3</v>
      </c>
    </row>
    <row r="2779" spans="1:18" ht="12.75" x14ac:dyDescent="0.35">
      <c r="A2779" s="1" t="s">
        <v>6254</v>
      </c>
      <c r="B2779" s="1">
        <v>48</v>
      </c>
      <c r="C2779" s="1" t="str">
        <f t="shared" si="129"/>
        <v>Middle-Aged</v>
      </c>
      <c r="D2779" s="1" t="s">
        <v>25</v>
      </c>
      <c r="E2779" s="1" t="s">
        <v>5848</v>
      </c>
      <c r="F2779" s="2">
        <v>45545</v>
      </c>
      <c r="G2779" s="2" t="str">
        <f t="shared" si="130"/>
        <v>September</v>
      </c>
      <c r="H2779" s="2" t="str">
        <f t="shared" si="131"/>
        <v>Autumn</v>
      </c>
      <c r="I2779" s="1" t="s">
        <v>64</v>
      </c>
      <c r="J2779" s="1" t="s">
        <v>50</v>
      </c>
      <c r="K2779" s="1">
        <v>71</v>
      </c>
      <c r="L2779" s="7">
        <v>1776.65</v>
      </c>
      <c r="M2779" s="1" t="s">
        <v>20</v>
      </c>
      <c r="N2779" s="1" t="s">
        <v>21</v>
      </c>
      <c r="O2779" s="1" t="s">
        <v>741</v>
      </c>
      <c r="P2779" s="1">
        <v>53</v>
      </c>
      <c r="Q2779" s="1" t="s">
        <v>47</v>
      </c>
      <c r="R2779" s="1">
        <v>5</v>
      </c>
    </row>
    <row r="2780" spans="1:18" ht="12.75" x14ac:dyDescent="0.35">
      <c r="A2780" s="1" t="s">
        <v>6255</v>
      </c>
      <c r="B2780" s="1">
        <v>27</v>
      </c>
      <c r="C2780" s="1" t="str">
        <f t="shared" si="129"/>
        <v>Young Adults</v>
      </c>
      <c r="D2780" s="1" t="s">
        <v>25</v>
      </c>
      <c r="E2780" s="1" t="s">
        <v>6256</v>
      </c>
      <c r="F2780" s="2">
        <v>45532</v>
      </c>
      <c r="G2780" s="2" t="str">
        <f t="shared" si="130"/>
        <v>August</v>
      </c>
      <c r="H2780" s="2" t="str">
        <f t="shared" si="131"/>
        <v>Summer</v>
      </c>
      <c r="I2780" s="1" t="s">
        <v>54</v>
      </c>
      <c r="J2780" s="1" t="s">
        <v>28</v>
      </c>
      <c r="K2780" s="1">
        <v>26</v>
      </c>
      <c r="L2780" s="7">
        <v>1765.99</v>
      </c>
      <c r="M2780" s="1" t="s">
        <v>20</v>
      </c>
      <c r="N2780" s="1" t="s">
        <v>36</v>
      </c>
      <c r="O2780" s="1" t="s">
        <v>6257</v>
      </c>
      <c r="P2780" s="1">
        <v>99</v>
      </c>
      <c r="Q2780" s="1" t="s">
        <v>23</v>
      </c>
      <c r="R2780" s="1">
        <v>3</v>
      </c>
    </row>
    <row r="2781" spans="1:18" ht="12.75" x14ac:dyDescent="0.35">
      <c r="A2781" s="1" t="s">
        <v>6258</v>
      </c>
      <c r="B2781" s="1">
        <v>7</v>
      </c>
      <c r="C2781" s="1" t="str">
        <f t="shared" si="129"/>
        <v>Children</v>
      </c>
      <c r="D2781" s="1" t="s">
        <v>62</v>
      </c>
      <c r="E2781" s="1" t="s">
        <v>6259</v>
      </c>
      <c r="F2781" s="2">
        <v>45569</v>
      </c>
      <c r="G2781" s="2" t="str">
        <f t="shared" si="130"/>
        <v>October</v>
      </c>
      <c r="H2781" s="2" t="str">
        <f t="shared" si="131"/>
        <v>Autumn</v>
      </c>
      <c r="I2781" s="1" t="s">
        <v>54</v>
      </c>
      <c r="J2781" s="1" t="s">
        <v>34</v>
      </c>
      <c r="K2781" s="1">
        <v>89</v>
      </c>
      <c r="L2781" s="7">
        <v>2053.9</v>
      </c>
      <c r="M2781" s="1" t="s">
        <v>35</v>
      </c>
      <c r="N2781" s="1" t="s">
        <v>21</v>
      </c>
      <c r="O2781" s="1" t="s">
        <v>2868</v>
      </c>
      <c r="P2781" s="1">
        <v>66</v>
      </c>
      <c r="Q2781" s="1" t="s">
        <v>66</v>
      </c>
      <c r="R2781" s="1">
        <v>5</v>
      </c>
    </row>
    <row r="2782" spans="1:18" ht="12.75" x14ac:dyDescent="0.35">
      <c r="A2782" s="1" t="s">
        <v>6260</v>
      </c>
      <c r="B2782" s="1">
        <v>93</v>
      </c>
      <c r="C2782" s="1" t="str">
        <f t="shared" si="129"/>
        <v>Elderly</v>
      </c>
      <c r="D2782" s="1" t="s">
        <v>25</v>
      </c>
      <c r="E2782" s="1" t="s">
        <v>6261</v>
      </c>
      <c r="F2782" s="2">
        <v>45445</v>
      </c>
      <c r="G2782" s="2" t="str">
        <f t="shared" si="130"/>
        <v>June</v>
      </c>
      <c r="H2782" s="2" t="str">
        <f t="shared" si="131"/>
        <v>Summer</v>
      </c>
      <c r="I2782" s="1" t="s">
        <v>18</v>
      </c>
      <c r="J2782" s="1" t="s">
        <v>85</v>
      </c>
      <c r="K2782" s="1">
        <v>59</v>
      </c>
      <c r="L2782" s="7">
        <v>668.95</v>
      </c>
      <c r="M2782" s="1" t="s">
        <v>35</v>
      </c>
      <c r="N2782" s="1" t="s">
        <v>21</v>
      </c>
      <c r="O2782" s="1" t="s">
        <v>2880</v>
      </c>
      <c r="P2782" s="1">
        <v>95</v>
      </c>
      <c r="Q2782" s="1" t="s">
        <v>38</v>
      </c>
      <c r="R2782" s="1">
        <v>4</v>
      </c>
    </row>
    <row r="2783" spans="1:18" ht="12.75" x14ac:dyDescent="0.35">
      <c r="A2783" s="1" t="s">
        <v>6262</v>
      </c>
      <c r="B2783" s="1">
        <v>73</v>
      </c>
      <c r="C2783" s="1" t="str">
        <f t="shared" si="129"/>
        <v>Elderly</v>
      </c>
      <c r="D2783" s="1" t="s">
        <v>16</v>
      </c>
      <c r="E2783" s="1" t="s">
        <v>6263</v>
      </c>
      <c r="F2783" s="2">
        <v>45515</v>
      </c>
      <c r="G2783" s="2" t="str">
        <f t="shared" si="130"/>
        <v>August</v>
      </c>
      <c r="H2783" s="2" t="str">
        <f t="shared" si="131"/>
        <v>Summer</v>
      </c>
      <c r="I2783" s="1" t="s">
        <v>54</v>
      </c>
      <c r="J2783" s="1" t="s">
        <v>50</v>
      </c>
      <c r="K2783" s="1">
        <v>65</v>
      </c>
      <c r="L2783" s="7">
        <v>2715.25</v>
      </c>
      <c r="M2783" s="1" t="s">
        <v>29</v>
      </c>
      <c r="N2783" s="1" t="s">
        <v>21</v>
      </c>
      <c r="O2783" s="1" t="s">
        <v>1766</v>
      </c>
      <c r="P2783" s="1">
        <v>9</v>
      </c>
      <c r="Q2783" s="1" t="s">
        <v>31</v>
      </c>
      <c r="R2783" s="1">
        <v>4</v>
      </c>
    </row>
    <row r="2784" spans="1:18" ht="12.75" x14ac:dyDescent="0.35">
      <c r="A2784" s="1" t="s">
        <v>6264</v>
      </c>
      <c r="B2784" s="1">
        <v>89</v>
      </c>
      <c r="C2784" s="1" t="str">
        <f t="shared" si="129"/>
        <v>Elderly</v>
      </c>
      <c r="D2784" s="1" t="s">
        <v>62</v>
      </c>
      <c r="E2784" s="1" t="s">
        <v>6265</v>
      </c>
      <c r="F2784" s="2">
        <v>45476</v>
      </c>
      <c r="G2784" s="2" t="str">
        <f t="shared" si="130"/>
        <v>July</v>
      </c>
      <c r="H2784" s="2" t="str">
        <f t="shared" si="131"/>
        <v>Summer</v>
      </c>
      <c r="I2784" s="1" t="s">
        <v>27</v>
      </c>
      <c r="J2784" s="1" t="s">
        <v>50</v>
      </c>
      <c r="K2784" s="1">
        <v>19</v>
      </c>
      <c r="L2784" s="7">
        <v>4489.3</v>
      </c>
      <c r="M2784" s="1" t="s">
        <v>29</v>
      </c>
      <c r="N2784" s="1" t="s">
        <v>21</v>
      </c>
      <c r="O2784" s="1" t="s">
        <v>2403</v>
      </c>
      <c r="P2784" s="1">
        <v>42</v>
      </c>
      <c r="Q2784" s="1" t="s">
        <v>38</v>
      </c>
      <c r="R2784" s="1">
        <v>5</v>
      </c>
    </row>
    <row r="2785" spans="1:18" ht="12.75" x14ac:dyDescent="0.35">
      <c r="A2785" s="1" t="s">
        <v>6266</v>
      </c>
      <c r="B2785" s="1">
        <v>98</v>
      </c>
      <c r="C2785" s="1" t="str">
        <f t="shared" si="129"/>
        <v>Elderly</v>
      </c>
      <c r="D2785" s="1" t="s">
        <v>62</v>
      </c>
      <c r="E2785" s="1" t="s">
        <v>6267</v>
      </c>
      <c r="F2785" s="2">
        <v>45401</v>
      </c>
      <c r="G2785" s="2" t="str">
        <f t="shared" si="130"/>
        <v>April</v>
      </c>
      <c r="H2785" s="2" t="str">
        <f t="shared" si="131"/>
        <v>Spring</v>
      </c>
      <c r="I2785" s="1" t="s">
        <v>104</v>
      </c>
      <c r="J2785" s="1" t="s">
        <v>19</v>
      </c>
      <c r="K2785" s="1">
        <v>88</v>
      </c>
      <c r="L2785" s="7">
        <v>3556.99</v>
      </c>
      <c r="M2785" s="1" t="s">
        <v>29</v>
      </c>
      <c r="N2785" s="1" t="s">
        <v>21</v>
      </c>
      <c r="O2785" s="1" t="s">
        <v>1758</v>
      </c>
      <c r="P2785" s="1">
        <v>29</v>
      </c>
      <c r="Q2785" s="1" t="s">
        <v>66</v>
      </c>
      <c r="R2785" s="1">
        <v>5</v>
      </c>
    </row>
    <row r="2786" spans="1:18" ht="12.75" x14ac:dyDescent="0.35">
      <c r="A2786" s="1" t="s">
        <v>6268</v>
      </c>
      <c r="B2786" s="1">
        <v>91</v>
      </c>
      <c r="C2786" s="1" t="str">
        <f t="shared" si="129"/>
        <v>Elderly</v>
      </c>
      <c r="D2786" s="1" t="s">
        <v>25</v>
      </c>
      <c r="E2786" s="1" t="s">
        <v>6269</v>
      </c>
      <c r="F2786" s="2">
        <v>45567</v>
      </c>
      <c r="G2786" s="2" t="str">
        <f t="shared" si="130"/>
        <v>October</v>
      </c>
      <c r="H2786" s="2" t="str">
        <f t="shared" si="131"/>
        <v>Autumn</v>
      </c>
      <c r="I2786" s="1" t="s">
        <v>41</v>
      </c>
      <c r="J2786" s="1" t="s">
        <v>28</v>
      </c>
      <c r="K2786" s="1">
        <v>28</v>
      </c>
      <c r="L2786" s="7">
        <v>1249.02</v>
      </c>
      <c r="M2786" s="1" t="s">
        <v>35</v>
      </c>
      <c r="N2786" s="1" t="s">
        <v>36</v>
      </c>
      <c r="O2786" s="1" t="s">
        <v>983</v>
      </c>
      <c r="P2786" s="1">
        <v>37</v>
      </c>
      <c r="Q2786" s="1" t="s">
        <v>47</v>
      </c>
      <c r="R2786" s="1">
        <v>2</v>
      </c>
    </row>
    <row r="2787" spans="1:18" ht="12.75" x14ac:dyDescent="0.35">
      <c r="A2787" s="1" t="s">
        <v>6270</v>
      </c>
      <c r="B2787" s="1">
        <v>8</v>
      </c>
      <c r="C2787" s="1" t="str">
        <f t="shared" si="129"/>
        <v>Children</v>
      </c>
      <c r="D2787" s="1" t="s">
        <v>62</v>
      </c>
      <c r="E2787" s="1" t="s">
        <v>6271</v>
      </c>
      <c r="F2787" s="2">
        <v>45294</v>
      </c>
      <c r="G2787" s="2" t="str">
        <f t="shared" si="130"/>
        <v>January</v>
      </c>
      <c r="H2787" s="2" t="str">
        <f t="shared" si="131"/>
        <v>Winter</v>
      </c>
      <c r="I2787" s="1" t="s">
        <v>27</v>
      </c>
      <c r="J2787" s="1" t="s">
        <v>59</v>
      </c>
      <c r="K2787" s="1">
        <v>83</v>
      </c>
      <c r="L2787" s="7">
        <v>1231.05</v>
      </c>
      <c r="M2787" s="1" t="s">
        <v>35</v>
      </c>
      <c r="N2787" s="1" t="s">
        <v>21</v>
      </c>
      <c r="O2787" s="1" t="s">
        <v>240</v>
      </c>
      <c r="P2787" s="1">
        <v>18</v>
      </c>
      <c r="Q2787" s="1" t="s">
        <v>47</v>
      </c>
      <c r="R2787" s="1">
        <v>4</v>
      </c>
    </row>
    <row r="2788" spans="1:18" ht="12.75" x14ac:dyDescent="0.35">
      <c r="A2788" s="1" t="s">
        <v>6272</v>
      </c>
      <c r="B2788" s="1">
        <v>86</v>
      </c>
      <c r="C2788" s="1" t="str">
        <f t="shared" si="129"/>
        <v>Elderly</v>
      </c>
      <c r="D2788" s="1" t="s">
        <v>62</v>
      </c>
      <c r="E2788" s="1" t="s">
        <v>6273</v>
      </c>
      <c r="F2788" s="2">
        <v>45638</v>
      </c>
      <c r="G2788" s="2" t="str">
        <f t="shared" si="130"/>
        <v>December</v>
      </c>
      <c r="H2788" s="2" t="str">
        <f t="shared" si="131"/>
        <v>Winter</v>
      </c>
      <c r="I2788" s="1" t="s">
        <v>58</v>
      </c>
      <c r="J2788" s="1" t="s">
        <v>59</v>
      </c>
      <c r="K2788" s="1">
        <v>41</v>
      </c>
      <c r="L2788" s="7">
        <v>4517.7299999999996</v>
      </c>
      <c r="M2788" s="1" t="s">
        <v>35</v>
      </c>
      <c r="N2788" s="1" t="s">
        <v>36</v>
      </c>
      <c r="O2788" s="1" t="s">
        <v>4144</v>
      </c>
      <c r="P2788" s="1">
        <v>4</v>
      </c>
      <c r="Q2788" s="1" t="s">
        <v>66</v>
      </c>
      <c r="R2788" s="1">
        <v>3</v>
      </c>
    </row>
    <row r="2789" spans="1:18" ht="12.75" x14ac:dyDescent="0.35">
      <c r="A2789" s="1" t="s">
        <v>6274</v>
      </c>
      <c r="B2789" s="1">
        <v>36</v>
      </c>
      <c r="C2789" s="1" t="str">
        <f t="shared" si="129"/>
        <v>Young Adults</v>
      </c>
      <c r="D2789" s="1" t="s">
        <v>16</v>
      </c>
      <c r="E2789" s="1" t="s">
        <v>837</v>
      </c>
      <c r="F2789" s="2">
        <v>45312</v>
      </c>
      <c r="G2789" s="2" t="str">
        <f t="shared" si="130"/>
        <v>January</v>
      </c>
      <c r="H2789" s="2" t="str">
        <f t="shared" si="131"/>
        <v>Winter</v>
      </c>
      <c r="I2789" s="1" t="s">
        <v>41</v>
      </c>
      <c r="J2789" s="1" t="s">
        <v>28</v>
      </c>
      <c r="K2789" s="1">
        <v>39</v>
      </c>
      <c r="L2789" s="7">
        <v>1530.27</v>
      </c>
      <c r="M2789" s="1" t="s">
        <v>35</v>
      </c>
      <c r="N2789" s="1" t="s">
        <v>36</v>
      </c>
      <c r="O2789" s="1" t="s">
        <v>786</v>
      </c>
      <c r="P2789" s="1">
        <v>87</v>
      </c>
      <c r="Q2789" s="1" t="s">
        <v>38</v>
      </c>
      <c r="R2789" s="1">
        <v>4</v>
      </c>
    </row>
    <row r="2790" spans="1:18" ht="12.75" x14ac:dyDescent="0.35">
      <c r="A2790" s="1" t="s">
        <v>6275</v>
      </c>
      <c r="B2790" s="1">
        <v>64</v>
      </c>
      <c r="C2790" s="1" t="str">
        <f t="shared" si="129"/>
        <v>Elderly</v>
      </c>
      <c r="D2790" s="1" t="s">
        <v>25</v>
      </c>
      <c r="E2790" s="1" t="s">
        <v>6276</v>
      </c>
      <c r="F2790" s="2">
        <v>45330</v>
      </c>
      <c r="G2790" s="2" t="str">
        <f t="shared" si="130"/>
        <v>February</v>
      </c>
      <c r="H2790" s="2" t="str">
        <f t="shared" si="131"/>
        <v>Winter</v>
      </c>
      <c r="I2790" s="1" t="s">
        <v>18</v>
      </c>
      <c r="J2790" s="1" t="s">
        <v>59</v>
      </c>
      <c r="K2790" s="1">
        <v>67</v>
      </c>
      <c r="L2790" s="7">
        <v>3235.46</v>
      </c>
      <c r="M2790" s="1" t="s">
        <v>35</v>
      </c>
      <c r="N2790" s="1" t="s">
        <v>21</v>
      </c>
      <c r="O2790" s="1" t="s">
        <v>1018</v>
      </c>
      <c r="P2790" s="1">
        <v>30</v>
      </c>
      <c r="Q2790" s="1" t="s">
        <v>31</v>
      </c>
      <c r="R2790" s="1">
        <v>4</v>
      </c>
    </row>
    <row r="2791" spans="1:18" ht="12.75" x14ac:dyDescent="0.35">
      <c r="A2791" s="1" t="s">
        <v>6277</v>
      </c>
      <c r="B2791" s="1">
        <v>95</v>
      </c>
      <c r="C2791" s="1" t="str">
        <f t="shared" si="129"/>
        <v>Elderly</v>
      </c>
      <c r="D2791" s="1" t="s">
        <v>25</v>
      </c>
      <c r="E2791" s="1" t="s">
        <v>6278</v>
      </c>
      <c r="F2791" s="2">
        <v>45374</v>
      </c>
      <c r="G2791" s="2" t="str">
        <f t="shared" si="130"/>
        <v>March</v>
      </c>
      <c r="H2791" s="2" t="str">
        <f t="shared" si="131"/>
        <v>Spring</v>
      </c>
      <c r="I2791" s="1" t="s">
        <v>45</v>
      </c>
      <c r="J2791" s="1" t="s">
        <v>28</v>
      </c>
      <c r="K2791" s="1">
        <v>32</v>
      </c>
      <c r="L2791" s="7">
        <v>3675.34</v>
      </c>
      <c r="M2791" s="1" t="s">
        <v>35</v>
      </c>
      <c r="N2791" s="1" t="s">
        <v>21</v>
      </c>
      <c r="O2791" s="1" t="s">
        <v>222</v>
      </c>
      <c r="P2791" s="1">
        <v>56</v>
      </c>
      <c r="Q2791" s="1" t="s">
        <v>38</v>
      </c>
      <c r="R2791" s="1">
        <v>2</v>
      </c>
    </row>
    <row r="2792" spans="1:18" ht="12.75" x14ac:dyDescent="0.35">
      <c r="A2792" s="1" t="s">
        <v>6279</v>
      </c>
      <c r="B2792" s="1">
        <v>30</v>
      </c>
      <c r="C2792" s="1" t="str">
        <f t="shared" si="129"/>
        <v>Young Adults</v>
      </c>
      <c r="D2792" s="1" t="s">
        <v>16</v>
      </c>
      <c r="E2792" s="1" t="s">
        <v>6280</v>
      </c>
      <c r="F2792" s="2">
        <v>45323</v>
      </c>
      <c r="G2792" s="2" t="str">
        <f t="shared" si="130"/>
        <v>February</v>
      </c>
      <c r="H2792" s="2" t="str">
        <f t="shared" si="131"/>
        <v>Winter</v>
      </c>
      <c r="I2792" s="1" t="s">
        <v>45</v>
      </c>
      <c r="J2792" s="1" t="s">
        <v>19</v>
      </c>
      <c r="K2792" s="1">
        <v>19</v>
      </c>
      <c r="L2792" s="7">
        <v>1156.79</v>
      </c>
      <c r="M2792" s="1" t="s">
        <v>20</v>
      </c>
      <c r="N2792" s="1" t="s">
        <v>21</v>
      </c>
      <c r="O2792" s="1" t="s">
        <v>4190</v>
      </c>
      <c r="P2792" s="1">
        <v>77</v>
      </c>
      <c r="Q2792" s="1" t="s">
        <v>23</v>
      </c>
      <c r="R2792" s="1">
        <v>3</v>
      </c>
    </row>
    <row r="2793" spans="1:18" ht="12.75" x14ac:dyDescent="0.35">
      <c r="A2793" s="1" t="s">
        <v>6281</v>
      </c>
      <c r="B2793" s="1">
        <v>81</v>
      </c>
      <c r="C2793" s="1" t="str">
        <f t="shared" si="129"/>
        <v>Elderly</v>
      </c>
      <c r="D2793" s="1" t="s">
        <v>25</v>
      </c>
      <c r="E2793" s="1" t="s">
        <v>6282</v>
      </c>
      <c r="F2793" s="2">
        <v>45408</v>
      </c>
      <c r="G2793" s="2" t="str">
        <f t="shared" si="130"/>
        <v>April</v>
      </c>
      <c r="H2793" s="2" t="str">
        <f t="shared" si="131"/>
        <v>Spring</v>
      </c>
      <c r="I2793" s="1" t="s">
        <v>75</v>
      </c>
      <c r="J2793" s="1" t="s">
        <v>59</v>
      </c>
      <c r="K2793" s="1">
        <v>87</v>
      </c>
      <c r="L2793" s="7">
        <v>4067.2</v>
      </c>
      <c r="M2793" s="1" t="s">
        <v>20</v>
      </c>
      <c r="N2793" s="1" t="s">
        <v>36</v>
      </c>
      <c r="O2793" s="1" t="s">
        <v>644</v>
      </c>
      <c r="P2793" s="1">
        <v>32</v>
      </c>
      <c r="Q2793" s="1" t="s">
        <v>66</v>
      </c>
      <c r="R2793" s="1">
        <v>1</v>
      </c>
    </row>
    <row r="2794" spans="1:18" ht="12.75" x14ac:dyDescent="0.35">
      <c r="A2794" s="1" t="s">
        <v>6283</v>
      </c>
      <c r="B2794" s="1">
        <v>62</v>
      </c>
      <c r="C2794" s="1" t="str">
        <f t="shared" si="129"/>
        <v>Elderly</v>
      </c>
      <c r="D2794" s="1" t="s">
        <v>62</v>
      </c>
      <c r="E2794" s="1" t="s">
        <v>6284</v>
      </c>
      <c r="F2794" s="2">
        <v>45507</v>
      </c>
      <c r="G2794" s="2" t="str">
        <f t="shared" si="130"/>
        <v>August</v>
      </c>
      <c r="H2794" s="2" t="str">
        <f t="shared" si="131"/>
        <v>Summer</v>
      </c>
      <c r="I2794" s="1" t="s">
        <v>27</v>
      </c>
      <c r="J2794" s="1" t="s">
        <v>50</v>
      </c>
      <c r="K2794" s="1">
        <v>16</v>
      </c>
      <c r="L2794" s="7">
        <v>3087.13</v>
      </c>
      <c r="M2794" s="1" t="s">
        <v>29</v>
      </c>
      <c r="N2794" s="1" t="s">
        <v>36</v>
      </c>
      <c r="O2794" s="1" t="s">
        <v>1766</v>
      </c>
      <c r="P2794" s="1">
        <v>38</v>
      </c>
      <c r="Q2794" s="1" t="s">
        <v>23</v>
      </c>
      <c r="R2794" s="1">
        <v>4</v>
      </c>
    </row>
    <row r="2795" spans="1:18" ht="12.75" x14ac:dyDescent="0.35">
      <c r="A2795" s="1" t="s">
        <v>6285</v>
      </c>
      <c r="B2795" s="1">
        <v>12</v>
      </c>
      <c r="C2795" s="1" t="str">
        <f t="shared" si="129"/>
        <v>Teenagers</v>
      </c>
      <c r="D2795" s="1" t="s">
        <v>62</v>
      </c>
      <c r="E2795" s="1" t="s">
        <v>6286</v>
      </c>
      <c r="F2795" s="2">
        <v>45636</v>
      </c>
      <c r="G2795" s="2" t="str">
        <f t="shared" si="130"/>
        <v>December</v>
      </c>
      <c r="H2795" s="2" t="str">
        <f t="shared" si="131"/>
        <v>Winter</v>
      </c>
      <c r="I2795" s="1" t="s">
        <v>54</v>
      </c>
      <c r="J2795" s="1" t="s">
        <v>34</v>
      </c>
      <c r="K2795" s="1">
        <v>35</v>
      </c>
      <c r="L2795" s="7">
        <v>2426.04</v>
      </c>
      <c r="M2795" s="1" t="s">
        <v>29</v>
      </c>
      <c r="N2795" s="1" t="s">
        <v>21</v>
      </c>
      <c r="O2795" s="1" t="s">
        <v>4216</v>
      </c>
      <c r="P2795" s="1">
        <v>79</v>
      </c>
      <c r="Q2795" s="1" t="s">
        <v>31</v>
      </c>
      <c r="R2795" s="1">
        <v>1</v>
      </c>
    </row>
    <row r="2796" spans="1:18" ht="12.75" x14ac:dyDescent="0.35">
      <c r="A2796" s="1" t="s">
        <v>6287</v>
      </c>
      <c r="B2796" s="1">
        <v>31</v>
      </c>
      <c r="C2796" s="1" t="str">
        <f t="shared" si="129"/>
        <v>Young Adults</v>
      </c>
      <c r="D2796" s="1" t="s">
        <v>16</v>
      </c>
      <c r="E2796" s="1" t="s">
        <v>1323</v>
      </c>
      <c r="F2796" s="2">
        <v>45398</v>
      </c>
      <c r="G2796" s="2" t="str">
        <f t="shared" si="130"/>
        <v>April</v>
      </c>
      <c r="H2796" s="2" t="str">
        <f t="shared" si="131"/>
        <v>Spring</v>
      </c>
      <c r="I2796" s="1" t="s">
        <v>18</v>
      </c>
      <c r="J2796" s="1" t="s">
        <v>50</v>
      </c>
      <c r="K2796" s="1">
        <v>18</v>
      </c>
      <c r="L2796" s="7">
        <v>1783.71</v>
      </c>
      <c r="M2796" s="1" t="s">
        <v>20</v>
      </c>
      <c r="N2796" s="1" t="s">
        <v>36</v>
      </c>
      <c r="O2796" s="1" t="s">
        <v>51</v>
      </c>
      <c r="P2796" s="1">
        <v>14</v>
      </c>
      <c r="Q2796" s="1" t="s">
        <v>38</v>
      </c>
      <c r="R2796" s="1">
        <v>1</v>
      </c>
    </row>
    <row r="2797" spans="1:18" ht="12.75" x14ac:dyDescent="0.35">
      <c r="A2797" s="1" t="s">
        <v>6288</v>
      </c>
      <c r="B2797" s="1">
        <v>12</v>
      </c>
      <c r="C2797" s="1" t="str">
        <f t="shared" si="129"/>
        <v>Teenagers</v>
      </c>
      <c r="D2797" s="1" t="s">
        <v>62</v>
      </c>
      <c r="E2797" s="1" t="s">
        <v>4369</v>
      </c>
      <c r="F2797" s="2">
        <v>45442</v>
      </c>
      <c r="G2797" s="2" t="str">
        <f t="shared" si="130"/>
        <v>May</v>
      </c>
      <c r="H2797" s="2" t="str">
        <f t="shared" si="131"/>
        <v>Spring</v>
      </c>
      <c r="I2797" s="1" t="s">
        <v>54</v>
      </c>
      <c r="J2797" s="1" t="s">
        <v>28</v>
      </c>
      <c r="K2797" s="1">
        <v>5</v>
      </c>
      <c r="L2797" s="7">
        <v>239.5</v>
      </c>
      <c r="M2797" s="1" t="s">
        <v>20</v>
      </c>
      <c r="N2797" s="1" t="s">
        <v>21</v>
      </c>
      <c r="O2797" s="1" t="s">
        <v>5257</v>
      </c>
      <c r="P2797" s="1">
        <v>72</v>
      </c>
      <c r="Q2797" s="1" t="s">
        <v>38</v>
      </c>
      <c r="R2797" s="1">
        <v>3</v>
      </c>
    </row>
    <row r="2798" spans="1:18" ht="12.75" x14ac:dyDescent="0.35">
      <c r="A2798" s="1" t="s">
        <v>6289</v>
      </c>
      <c r="B2798" s="1">
        <v>81</v>
      </c>
      <c r="C2798" s="1" t="str">
        <f t="shared" si="129"/>
        <v>Elderly</v>
      </c>
      <c r="D2798" s="1" t="s">
        <v>16</v>
      </c>
      <c r="E2798" s="1" t="s">
        <v>6290</v>
      </c>
      <c r="F2798" s="2">
        <v>45569</v>
      </c>
      <c r="G2798" s="2" t="str">
        <f t="shared" si="130"/>
        <v>October</v>
      </c>
      <c r="H2798" s="2" t="str">
        <f t="shared" si="131"/>
        <v>Autumn</v>
      </c>
      <c r="I2798" s="1" t="s">
        <v>45</v>
      </c>
      <c r="J2798" s="1" t="s">
        <v>19</v>
      </c>
      <c r="K2798" s="1">
        <v>23</v>
      </c>
      <c r="L2798" s="7">
        <v>107.7</v>
      </c>
      <c r="M2798" s="1" t="s">
        <v>35</v>
      </c>
      <c r="N2798" s="1" t="s">
        <v>21</v>
      </c>
      <c r="O2798" s="1" t="s">
        <v>783</v>
      </c>
      <c r="P2798" s="1">
        <v>98</v>
      </c>
      <c r="Q2798" s="1" t="s">
        <v>66</v>
      </c>
      <c r="R2798" s="1">
        <v>3</v>
      </c>
    </row>
    <row r="2799" spans="1:18" ht="12.75" x14ac:dyDescent="0.35">
      <c r="A2799" s="1" t="s">
        <v>6291</v>
      </c>
      <c r="B2799" s="1">
        <v>99</v>
      </c>
      <c r="C2799" s="1" t="str">
        <f t="shared" si="129"/>
        <v>Elderly</v>
      </c>
      <c r="D2799" s="1" t="s">
        <v>16</v>
      </c>
      <c r="E2799" s="1" t="s">
        <v>6292</v>
      </c>
      <c r="F2799" s="2">
        <v>45551</v>
      </c>
      <c r="G2799" s="2" t="str">
        <f t="shared" si="130"/>
        <v>September</v>
      </c>
      <c r="H2799" s="2" t="str">
        <f t="shared" si="131"/>
        <v>Autumn</v>
      </c>
      <c r="I2799" s="1" t="s">
        <v>18</v>
      </c>
      <c r="J2799" s="1" t="s">
        <v>19</v>
      </c>
      <c r="K2799" s="1">
        <v>14</v>
      </c>
      <c r="L2799" s="7">
        <v>673.36</v>
      </c>
      <c r="M2799" s="1" t="s">
        <v>20</v>
      </c>
      <c r="N2799" s="1" t="s">
        <v>36</v>
      </c>
      <c r="O2799" s="1" t="s">
        <v>2125</v>
      </c>
      <c r="P2799" s="1">
        <v>60</v>
      </c>
      <c r="Q2799" s="1" t="s">
        <v>31</v>
      </c>
      <c r="R2799" s="1">
        <v>4</v>
      </c>
    </row>
    <row r="2800" spans="1:18" ht="12.75" x14ac:dyDescent="0.35">
      <c r="A2800" s="1" t="s">
        <v>6293</v>
      </c>
      <c r="B2800" s="1">
        <v>74</v>
      </c>
      <c r="C2800" s="1" t="str">
        <f t="shared" si="129"/>
        <v>Elderly</v>
      </c>
      <c r="D2800" s="1" t="s">
        <v>62</v>
      </c>
      <c r="E2800" s="1" t="s">
        <v>4585</v>
      </c>
      <c r="F2800" s="2">
        <v>45512</v>
      </c>
      <c r="G2800" s="2" t="str">
        <f t="shared" si="130"/>
        <v>August</v>
      </c>
      <c r="H2800" s="2" t="str">
        <f t="shared" si="131"/>
        <v>Summer</v>
      </c>
      <c r="I2800" s="1" t="s">
        <v>58</v>
      </c>
      <c r="J2800" s="1" t="s">
        <v>28</v>
      </c>
      <c r="K2800" s="1">
        <v>15</v>
      </c>
      <c r="L2800" s="7">
        <v>3787.17</v>
      </c>
      <c r="M2800" s="1" t="s">
        <v>20</v>
      </c>
      <c r="N2800" s="1" t="s">
        <v>36</v>
      </c>
      <c r="O2800" s="1" t="s">
        <v>1622</v>
      </c>
      <c r="P2800" s="1">
        <v>33</v>
      </c>
      <c r="Q2800" s="1" t="s">
        <v>66</v>
      </c>
      <c r="R2800" s="1">
        <v>4</v>
      </c>
    </row>
    <row r="2801" spans="1:18" ht="12.75" x14ac:dyDescent="0.35">
      <c r="A2801" s="1" t="s">
        <v>6294</v>
      </c>
      <c r="B2801" s="1">
        <v>43</v>
      </c>
      <c r="C2801" s="1" t="str">
        <f t="shared" si="129"/>
        <v>Middle-Aged</v>
      </c>
      <c r="D2801" s="1" t="s">
        <v>16</v>
      </c>
      <c r="E2801" s="1" t="s">
        <v>6295</v>
      </c>
      <c r="F2801" s="2">
        <v>45554</v>
      </c>
      <c r="G2801" s="2" t="str">
        <f t="shared" si="130"/>
        <v>September</v>
      </c>
      <c r="H2801" s="2" t="str">
        <f t="shared" si="131"/>
        <v>Autumn</v>
      </c>
      <c r="I2801" s="1" t="s">
        <v>58</v>
      </c>
      <c r="J2801" s="1" t="s">
        <v>50</v>
      </c>
      <c r="K2801" s="1">
        <v>14</v>
      </c>
      <c r="L2801" s="7">
        <v>2856.77</v>
      </c>
      <c r="M2801" s="1" t="s">
        <v>29</v>
      </c>
      <c r="N2801" s="1" t="s">
        <v>36</v>
      </c>
      <c r="O2801" s="1" t="s">
        <v>1456</v>
      </c>
      <c r="P2801" s="1">
        <v>83</v>
      </c>
      <c r="Q2801" s="1" t="s">
        <v>23</v>
      </c>
      <c r="R2801" s="1">
        <v>3</v>
      </c>
    </row>
    <row r="2802" spans="1:18" ht="12.75" x14ac:dyDescent="0.35">
      <c r="A2802" s="1" t="s">
        <v>6296</v>
      </c>
      <c r="B2802" s="1">
        <v>63</v>
      </c>
      <c r="C2802" s="1" t="str">
        <f t="shared" si="129"/>
        <v>Elderly</v>
      </c>
      <c r="D2802" s="1" t="s">
        <v>62</v>
      </c>
      <c r="E2802" s="1" t="s">
        <v>1590</v>
      </c>
      <c r="F2802" s="2">
        <v>45619</v>
      </c>
      <c r="G2802" s="2" t="str">
        <f t="shared" si="130"/>
        <v>November</v>
      </c>
      <c r="H2802" s="2" t="str">
        <f t="shared" si="131"/>
        <v>Autumn</v>
      </c>
      <c r="I2802" s="1" t="s">
        <v>64</v>
      </c>
      <c r="J2802" s="1" t="s">
        <v>19</v>
      </c>
      <c r="K2802" s="1">
        <v>74</v>
      </c>
      <c r="L2802" s="7">
        <v>150.30000000000001</v>
      </c>
      <c r="M2802" s="1" t="s">
        <v>35</v>
      </c>
      <c r="N2802" s="1" t="s">
        <v>21</v>
      </c>
      <c r="O2802" s="1" t="s">
        <v>1940</v>
      </c>
      <c r="P2802" s="1">
        <v>54</v>
      </c>
      <c r="Q2802" s="1" t="s">
        <v>23</v>
      </c>
      <c r="R2802" s="1">
        <v>5</v>
      </c>
    </row>
    <row r="2803" spans="1:18" ht="12.75" x14ac:dyDescent="0.35">
      <c r="A2803" s="1" t="s">
        <v>6297</v>
      </c>
      <c r="B2803" s="1">
        <v>32</v>
      </c>
      <c r="C2803" s="1" t="str">
        <f t="shared" si="129"/>
        <v>Young Adults</v>
      </c>
      <c r="D2803" s="1" t="s">
        <v>62</v>
      </c>
      <c r="E2803" s="1" t="s">
        <v>6298</v>
      </c>
      <c r="F2803" s="2">
        <v>45639</v>
      </c>
      <c r="G2803" s="2" t="str">
        <f t="shared" si="130"/>
        <v>December</v>
      </c>
      <c r="H2803" s="2" t="str">
        <f t="shared" si="131"/>
        <v>Winter</v>
      </c>
      <c r="I2803" s="1" t="s">
        <v>18</v>
      </c>
      <c r="J2803" s="1" t="s">
        <v>59</v>
      </c>
      <c r="K2803" s="1">
        <v>64</v>
      </c>
      <c r="L2803" s="7">
        <v>393.77</v>
      </c>
      <c r="M2803" s="1" t="s">
        <v>20</v>
      </c>
      <c r="N2803" s="1" t="s">
        <v>36</v>
      </c>
      <c r="O2803" s="1" t="s">
        <v>1292</v>
      </c>
      <c r="P2803" s="1">
        <v>37</v>
      </c>
      <c r="Q2803" s="1" t="s">
        <v>47</v>
      </c>
      <c r="R2803" s="1">
        <v>2</v>
      </c>
    </row>
    <row r="2804" spans="1:18" ht="12.75" x14ac:dyDescent="0.35">
      <c r="A2804" s="1" t="s">
        <v>6299</v>
      </c>
      <c r="B2804" s="1">
        <v>23</v>
      </c>
      <c r="C2804" s="1" t="str">
        <f t="shared" si="129"/>
        <v>Young Adults</v>
      </c>
      <c r="D2804" s="1" t="s">
        <v>25</v>
      </c>
      <c r="E2804" s="1" t="s">
        <v>6300</v>
      </c>
      <c r="F2804" s="2">
        <v>45427</v>
      </c>
      <c r="G2804" s="2" t="str">
        <f t="shared" si="130"/>
        <v>May</v>
      </c>
      <c r="H2804" s="2" t="str">
        <f t="shared" si="131"/>
        <v>Spring</v>
      </c>
      <c r="I2804" s="1" t="s">
        <v>18</v>
      </c>
      <c r="J2804" s="1" t="s">
        <v>59</v>
      </c>
      <c r="K2804" s="1">
        <v>77</v>
      </c>
      <c r="L2804" s="7">
        <v>2594.34</v>
      </c>
      <c r="M2804" s="1" t="s">
        <v>29</v>
      </c>
      <c r="N2804" s="1" t="s">
        <v>21</v>
      </c>
      <c r="O2804" s="1" t="s">
        <v>703</v>
      </c>
      <c r="P2804" s="1">
        <v>91</v>
      </c>
      <c r="Q2804" s="1" t="s">
        <v>38</v>
      </c>
      <c r="R2804" s="1">
        <v>5</v>
      </c>
    </row>
    <row r="2805" spans="1:18" ht="12.75" x14ac:dyDescent="0.35">
      <c r="A2805" s="1" t="s">
        <v>6301</v>
      </c>
      <c r="B2805" s="1">
        <v>10</v>
      </c>
      <c r="C2805" s="1" t="str">
        <f t="shared" si="129"/>
        <v>Teenagers</v>
      </c>
      <c r="D2805" s="1" t="s">
        <v>25</v>
      </c>
      <c r="E2805" s="1" t="s">
        <v>6302</v>
      </c>
      <c r="F2805" s="2">
        <v>45522</v>
      </c>
      <c r="G2805" s="2" t="str">
        <f t="shared" si="130"/>
        <v>August</v>
      </c>
      <c r="H2805" s="2" t="str">
        <f t="shared" si="131"/>
        <v>Summer</v>
      </c>
      <c r="I2805" s="1" t="s">
        <v>45</v>
      </c>
      <c r="J2805" s="1" t="s">
        <v>50</v>
      </c>
      <c r="K2805" s="1">
        <v>22</v>
      </c>
      <c r="L2805" s="7">
        <v>473.96</v>
      </c>
      <c r="M2805" s="1" t="s">
        <v>29</v>
      </c>
      <c r="N2805" s="1" t="s">
        <v>21</v>
      </c>
      <c r="O2805" s="1" t="s">
        <v>1120</v>
      </c>
      <c r="P2805" s="1">
        <v>26</v>
      </c>
      <c r="Q2805" s="1" t="s">
        <v>23</v>
      </c>
      <c r="R2805" s="1">
        <v>1</v>
      </c>
    </row>
    <row r="2806" spans="1:18" ht="12.75" x14ac:dyDescent="0.35">
      <c r="A2806" s="1" t="s">
        <v>6303</v>
      </c>
      <c r="B2806" s="1">
        <v>69</v>
      </c>
      <c r="C2806" s="1" t="str">
        <f t="shared" si="129"/>
        <v>Elderly</v>
      </c>
      <c r="D2806" s="1" t="s">
        <v>62</v>
      </c>
      <c r="E2806" s="1" t="s">
        <v>6304</v>
      </c>
      <c r="F2806" s="2">
        <v>45590</v>
      </c>
      <c r="G2806" s="2" t="str">
        <f t="shared" si="130"/>
        <v>October</v>
      </c>
      <c r="H2806" s="2" t="str">
        <f t="shared" si="131"/>
        <v>Autumn</v>
      </c>
      <c r="I2806" s="1" t="s">
        <v>58</v>
      </c>
      <c r="J2806" s="1" t="s">
        <v>85</v>
      </c>
      <c r="K2806" s="1">
        <v>49</v>
      </c>
      <c r="L2806" s="7">
        <v>832.78</v>
      </c>
      <c r="M2806" s="1" t="s">
        <v>20</v>
      </c>
      <c r="N2806" s="1" t="s">
        <v>21</v>
      </c>
      <c r="O2806" s="1" t="s">
        <v>1007</v>
      </c>
      <c r="P2806" s="1">
        <v>34</v>
      </c>
      <c r="Q2806" s="1" t="s">
        <v>38</v>
      </c>
      <c r="R2806" s="1">
        <v>4</v>
      </c>
    </row>
    <row r="2807" spans="1:18" ht="12.75" x14ac:dyDescent="0.35">
      <c r="A2807" s="1" t="s">
        <v>6305</v>
      </c>
      <c r="B2807" s="1">
        <v>85</v>
      </c>
      <c r="C2807" s="1" t="str">
        <f t="shared" si="129"/>
        <v>Elderly</v>
      </c>
      <c r="D2807" s="1" t="s">
        <v>25</v>
      </c>
      <c r="E2807" s="1" t="s">
        <v>6306</v>
      </c>
      <c r="F2807" s="2">
        <v>45579</v>
      </c>
      <c r="G2807" s="2" t="str">
        <f t="shared" si="130"/>
        <v>October</v>
      </c>
      <c r="H2807" s="2" t="str">
        <f t="shared" si="131"/>
        <v>Autumn</v>
      </c>
      <c r="I2807" s="1" t="s">
        <v>75</v>
      </c>
      <c r="J2807" s="1" t="s">
        <v>28</v>
      </c>
      <c r="K2807" s="1">
        <v>50</v>
      </c>
      <c r="L2807" s="7">
        <v>1894.01</v>
      </c>
      <c r="M2807" s="1" t="s">
        <v>29</v>
      </c>
      <c r="N2807" s="1" t="s">
        <v>36</v>
      </c>
      <c r="O2807" s="1" t="s">
        <v>4374</v>
      </c>
      <c r="P2807" s="1">
        <v>38</v>
      </c>
      <c r="Q2807" s="1" t="s">
        <v>23</v>
      </c>
      <c r="R2807" s="1">
        <v>1</v>
      </c>
    </row>
    <row r="2808" spans="1:18" ht="12.75" x14ac:dyDescent="0.35">
      <c r="A2808" s="1" t="s">
        <v>6307</v>
      </c>
      <c r="B2808" s="1">
        <v>95</v>
      </c>
      <c r="C2808" s="1" t="str">
        <f t="shared" si="129"/>
        <v>Elderly</v>
      </c>
      <c r="D2808" s="1" t="s">
        <v>16</v>
      </c>
      <c r="E2808" s="1" t="s">
        <v>6308</v>
      </c>
      <c r="F2808" s="2">
        <v>45370</v>
      </c>
      <c r="G2808" s="2" t="str">
        <f t="shared" si="130"/>
        <v>March</v>
      </c>
      <c r="H2808" s="2" t="str">
        <f t="shared" si="131"/>
        <v>Spring</v>
      </c>
      <c r="I2808" s="1" t="s">
        <v>27</v>
      </c>
      <c r="J2808" s="1" t="s">
        <v>28</v>
      </c>
      <c r="K2808" s="1">
        <v>52</v>
      </c>
      <c r="L2808" s="7">
        <v>1502.99</v>
      </c>
      <c r="M2808" s="1" t="s">
        <v>29</v>
      </c>
      <c r="N2808" s="1" t="s">
        <v>36</v>
      </c>
      <c r="O2808" s="1" t="s">
        <v>1141</v>
      </c>
      <c r="P2808" s="1">
        <v>47</v>
      </c>
      <c r="Q2808" s="1" t="s">
        <v>23</v>
      </c>
      <c r="R2808" s="1">
        <v>2</v>
      </c>
    </row>
    <row r="2809" spans="1:18" ht="12.75" x14ac:dyDescent="0.35">
      <c r="A2809" s="1" t="s">
        <v>6309</v>
      </c>
      <c r="B2809" s="1">
        <v>25</v>
      </c>
      <c r="C2809" s="1" t="str">
        <f t="shared" si="129"/>
        <v>Young Adults</v>
      </c>
      <c r="D2809" s="1" t="s">
        <v>25</v>
      </c>
      <c r="E2809" s="1" t="s">
        <v>6310</v>
      </c>
      <c r="F2809" s="2">
        <v>45328</v>
      </c>
      <c r="G2809" s="2" t="str">
        <f t="shared" si="130"/>
        <v>February</v>
      </c>
      <c r="H2809" s="2" t="str">
        <f t="shared" si="131"/>
        <v>Winter</v>
      </c>
      <c r="I2809" s="1" t="s">
        <v>75</v>
      </c>
      <c r="J2809" s="1" t="s">
        <v>59</v>
      </c>
      <c r="K2809" s="1">
        <v>82</v>
      </c>
      <c r="L2809" s="7">
        <v>4747.83</v>
      </c>
      <c r="M2809" s="1" t="s">
        <v>29</v>
      </c>
      <c r="N2809" s="1" t="s">
        <v>36</v>
      </c>
      <c r="O2809" s="1" t="s">
        <v>5836</v>
      </c>
      <c r="P2809" s="1">
        <v>41</v>
      </c>
      <c r="Q2809" s="1" t="s">
        <v>23</v>
      </c>
      <c r="R2809" s="1">
        <v>3</v>
      </c>
    </row>
    <row r="2810" spans="1:18" ht="12.75" x14ac:dyDescent="0.35">
      <c r="A2810" s="1" t="s">
        <v>6311</v>
      </c>
      <c r="B2810" s="1">
        <v>30</v>
      </c>
      <c r="C2810" s="1" t="str">
        <f t="shared" si="129"/>
        <v>Young Adults</v>
      </c>
      <c r="D2810" s="1" t="s">
        <v>25</v>
      </c>
      <c r="E2810" s="1" t="s">
        <v>6312</v>
      </c>
      <c r="F2810" s="2">
        <v>45528</v>
      </c>
      <c r="G2810" s="2" t="str">
        <f t="shared" si="130"/>
        <v>August</v>
      </c>
      <c r="H2810" s="2" t="str">
        <f t="shared" si="131"/>
        <v>Summer</v>
      </c>
      <c r="I2810" s="1" t="s">
        <v>27</v>
      </c>
      <c r="J2810" s="1" t="s">
        <v>19</v>
      </c>
      <c r="K2810" s="1">
        <v>64</v>
      </c>
      <c r="L2810" s="7">
        <v>1710.96</v>
      </c>
      <c r="M2810" s="1" t="s">
        <v>20</v>
      </c>
      <c r="N2810" s="1" t="s">
        <v>36</v>
      </c>
      <c r="O2810" s="1" t="s">
        <v>1423</v>
      </c>
      <c r="P2810" s="1">
        <v>100</v>
      </c>
      <c r="Q2810" s="1" t="s">
        <v>38</v>
      </c>
      <c r="R2810" s="1">
        <v>4</v>
      </c>
    </row>
    <row r="2811" spans="1:18" ht="12.75" x14ac:dyDescent="0.35">
      <c r="A2811" s="1" t="s">
        <v>6313</v>
      </c>
      <c r="B2811" s="1">
        <v>74</v>
      </c>
      <c r="C2811" s="1" t="str">
        <f t="shared" si="129"/>
        <v>Elderly</v>
      </c>
      <c r="D2811" s="1" t="s">
        <v>62</v>
      </c>
      <c r="E2811" s="1" t="s">
        <v>6314</v>
      </c>
      <c r="F2811" s="2">
        <v>45322</v>
      </c>
      <c r="G2811" s="2" t="str">
        <f t="shared" si="130"/>
        <v>January</v>
      </c>
      <c r="H2811" s="2" t="str">
        <f t="shared" si="131"/>
        <v>Winter</v>
      </c>
      <c r="I2811" s="1" t="s">
        <v>41</v>
      </c>
      <c r="J2811" s="1" t="s">
        <v>59</v>
      </c>
      <c r="K2811" s="1">
        <v>15</v>
      </c>
      <c r="L2811" s="7">
        <v>3855.33</v>
      </c>
      <c r="M2811" s="1" t="s">
        <v>29</v>
      </c>
      <c r="N2811" s="1" t="s">
        <v>21</v>
      </c>
      <c r="O2811" s="1" t="s">
        <v>186</v>
      </c>
      <c r="P2811" s="1">
        <v>75</v>
      </c>
      <c r="Q2811" s="1" t="s">
        <v>31</v>
      </c>
      <c r="R2811" s="1">
        <v>4</v>
      </c>
    </row>
    <row r="2812" spans="1:18" ht="12.75" x14ac:dyDescent="0.35">
      <c r="A2812" s="1" t="s">
        <v>6315</v>
      </c>
      <c r="B2812" s="1">
        <v>60</v>
      </c>
      <c r="C2812" s="1" t="str">
        <f t="shared" si="129"/>
        <v>Elderly</v>
      </c>
      <c r="D2812" s="1" t="s">
        <v>25</v>
      </c>
      <c r="E2812" s="1" t="s">
        <v>6316</v>
      </c>
      <c r="F2812" s="2">
        <v>45633</v>
      </c>
      <c r="G2812" s="2" t="str">
        <f t="shared" si="130"/>
        <v>December</v>
      </c>
      <c r="H2812" s="2" t="str">
        <f t="shared" si="131"/>
        <v>Winter</v>
      </c>
      <c r="I2812" s="1" t="s">
        <v>41</v>
      </c>
      <c r="J2812" s="1" t="s">
        <v>85</v>
      </c>
      <c r="K2812" s="1">
        <v>39</v>
      </c>
      <c r="L2812" s="7">
        <v>674.18</v>
      </c>
      <c r="M2812" s="1" t="s">
        <v>20</v>
      </c>
      <c r="N2812" s="1" t="s">
        <v>36</v>
      </c>
      <c r="O2812" s="1" t="s">
        <v>6317</v>
      </c>
      <c r="P2812" s="1">
        <v>91</v>
      </c>
      <c r="Q2812" s="1" t="s">
        <v>47</v>
      </c>
      <c r="R2812" s="1">
        <v>1</v>
      </c>
    </row>
    <row r="2813" spans="1:18" ht="12.75" x14ac:dyDescent="0.35">
      <c r="A2813" s="1" t="s">
        <v>6318</v>
      </c>
      <c r="B2813" s="1">
        <v>92</v>
      </c>
      <c r="C2813" s="1" t="str">
        <f t="shared" si="129"/>
        <v>Elderly</v>
      </c>
      <c r="D2813" s="1" t="s">
        <v>16</v>
      </c>
      <c r="E2813" s="1" t="s">
        <v>6319</v>
      </c>
      <c r="F2813" s="2">
        <v>45427</v>
      </c>
      <c r="G2813" s="2" t="str">
        <f t="shared" si="130"/>
        <v>May</v>
      </c>
      <c r="H2813" s="2" t="str">
        <f t="shared" si="131"/>
        <v>Spring</v>
      </c>
      <c r="I2813" s="1" t="s">
        <v>75</v>
      </c>
      <c r="J2813" s="1" t="s">
        <v>59</v>
      </c>
      <c r="K2813" s="1">
        <v>60</v>
      </c>
      <c r="L2813" s="7">
        <v>332.42</v>
      </c>
      <c r="M2813" s="1" t="s">
        <v>20</v>
      </c>
      <c r="N2813" s="1" t="s">
        <v>36</v>
      </c>
      <c r="O2813" s="1" t="s">
        <v>4216</v>
      </c>
      <c r="P2813" s="1">
        <v>30</v>
      </c>
      <c r="Q2813" s="1" t="s">
        <v>47</v>
      </c>
      <c r="R2813" s="1">
        <v>1</v>
      </c>
    </row>
    <row r="2814" spans="1:18" ht="12.75" x14ac:dyDescent="0.35">
      <c r="A2814" s="1" t="s">
        <v>6320</v>
      </c>
      <c r="B2814" s="1">
        <v>75</v>
      </c>
      <c r="C2814" s="1" t="str">
        <f t="shared" si="129"/>
        <v>Elderly</v>
      </c>
      <c r="D2814" s="1" t="s">
        <v>16</v>
      </c>
      <c r="E2814" s="1" t="s">
        <v>6321</v>
      </c>
      <c r="F2814" s="2">
        <v>45306</v>
      </c>
      <c r="G2814" s="2" t="str">
        <f t="shared" si="130"/>
        <v>January</v>
      </c>
      <c r="H2814" s="2" t="str">
        <f t="shared" si="131"/>
        <v>Winter</v>
      </c>
      <c r="I2814" s="1" t="s">
        <v>64</v>
      </c>
      <c r="J2814" s="1" t="s">
        <v>50</v>
      </c>
      <c r="K2814" s="1">
        <v>61</v>
      </c>
      <c r="L2814" s="7">
        <v>3129.16</v>
      </c>
      <c r="M2814" s="1" t="s">
        <v>35</v>
      </c>
      <c r="N2814" s="1" t="s">
        <v>36</v>
      </c>
      <c r="O2814" s="1" t="s">
        <v>1847</v>
      </c>
      <c r="P2814" s="1">
        <v>72</v>
      </c>
      <c r="Q2814" s="1" t="s">
        <v>66</v>
      </c>
      <c r="R2814" s="1">
        <v>2</v>
      </c>
    </row>
    <row r="2815" spans="1:18" ht="12.75" x14ac:dyDescent="0.35">
      <c r="A2815" s="1" t="s">
        <v>6322</v>
      </c>
      <c r="B2815" s="1">
        <v>58</v>
      </c>
      <c r="C2815" s="1" t="str">
        <f t="shared" si="129"/>
        <v>Middle-Aged</v>
      </c>
      <c r="D2815" s="1" t="s">
        <v>62</v>
      </c>
      <c r="E2815" s="1" t="s">
        <v>6323</v>
      </c>
      <c r="F2815" s="2">
        <v>45571</v>
      </c>
      <c r="G2815" s="2" t="str">
        <f t="shared" si="130"/>
        <v>October</v>
      </c>
      <c r="H2815" s="2" t="str">
        <f t="shared" si="131"/>
        <v>Autumn</v>
      </c>
      <c r="I2815" s="1" t="s">
        <v>41</v>
      </c>
      <c r="J2815" s="1" t="s">
        <v>19</v>
      </c>
      <c r="K2815" s="1">
        <v>33</v>
      </c>
      <c r="L2815" s="7">
        <v>1306.67</v>
      </c>
      <c r="M2815" s="1" t="s">
        <v>29</v>
      </c>
      <c r="N2815" s="1" t="s">
        <v>36</v>
      </c>
      <c r="O2815" s="1" t="s">
        <v>2763</v>
      </c>
      <c r="P2815" s="1">
        <v>55</v>
      </c>
      <c r="Q2815" s="1" t="s">
        <v>66</v>
      </c>
      <c r="R2815" s="1">
        <v>4</v>
      </c>
    </row>
    <row r="2816" spans="1:18" ht="12.75" x14ac:dyDescent="0.35">
      <c r="A2816" s="1" t="s">
        <v>6324</v>
      </c>
      <c r="B2816" s="1">
        <v>43</v>
      </c>
      <c r="C2816" s="1" t="str">
        <f t="shared" si="129"/>
        <v>Middle-Aged</v>
      </c>
      <c r="D2816" s="1" t="s">
        <v>25</v>
      </c>
      <c r="E2816" s="1" t="s">
        <v>6325</v>
      </c>
      <c r="F2816" s="2">
        <v>45494</v>
      </c>
      <c r="G2816" s="2" t="str">
        <f t="shared" si="130"/>
        <v>July</v>
      </c>
      <c r="H2816" s="2" t="str">
        <f t="shared" si="131"/>
        <v>Summer</v>
      </c>
      <c r="I2816" s="1" t="s">
        <v>18</v>
      </c>
      <c r="J2816" s="1" t="s">
        <v>85</v>
      </c>
      <c r="K2816" s="1">
        <v>25</v>
      </c>
      <c r="L2816" s="7">
        <v>3091.49</v>
      </c>
      <c r="M2816" s="1" t="s">
        <v>29</v>
      </c>
      <c r="N2816" s="1" t="s">
        <v>21</v>
      </c>
      <c r="O2816" s="1" t="s">
        <v>1593</v>
      </c>
      <c r="P2816" s="1">
        <v>47</v>
      </c>
      <c r="Q2816" s="1" t="s">
        <v>38</v>
      </c>
      <c r="R2816" s="1">
        <v>5</v>
      </c>
    </row>
    <row r="2817" spans="1:18" ht="12.75" x14ac:dyDescent="0.35">
      <c r="A2817" s="1" t="s">
        <v>6326</v>
      </c>
      <c r="B2817" s="1">
        <v>27</v>
      </c>
      <c r="C2817" s="1" t="str">
        <f t="shared" si="129"/>
        <v>Young Adults</v>
      </c>
      <c r="D2817" s="1" t="s">
        <v>25</v>
      </c>
      <c r="E2817" s="1" t="s">
        <v>1822</v>
      </c>
      <c r="F2817" s="2">
        <v>45356</v>
      </c>
      <c r="G2817" s="2" t="str">
        <f t="shared" si="130"/>
        <v>March</v>
      </c>
      <c r="H2817" s="2" t="str">
        <f t="shared" si="131"/>
        <v>Spring</v>
      </c>
      <c r="I2817" s="1" t="s">
        <v>18</v>
      </c>
      <c r="J2817" s="1" t="s">
        <v>34</v>
      </c>
      <c r="K2817" s="1">
        <v>55</v>
      </c>
      <c r="L2817" s="7">
        <v>1188.8</v>
      </c>
      <c r="M2817" s="1" t="s">
        <v>29</v>
      </c>
      <c r="N2817" s="1" t="s">
        <v>36</v>
      </c>
      <c r="O2817" s="1" t="s">
        <v>330</v>
      </c>
      <c r="P2817" s="1">
        <v>34</v>
      </c>
      <c r="Q2817" s="1" t="s">
        <v>47</v>
      </c>
      <c r="R2817" s="1">
        <v>1</v>
      </c>
    </row>
    <row r="2818" spans="1:18" ht="12.75" x14ac:dyDescent="0.35">
      <c r="A2818" s="1" t="s">
        <v>6327</v>
      </c>
      <c r="B2818" s="1">
        <v>57</v>
      </c>
      <c r="C2818" s="1" t="str">
        <f t="shared" si="129"/>
        <v>Middle-Aged</v>
      </c>
      <c r="D2818" s="1" t="s">
        <v>62</v>
      </c>
      <c r="E2818" s="1" t="s">
        <v>6328</v>
      </c>
      <c r="F2818" s="2">
        <v>45319</v>
      </c>
      <c r="G2818" s="2" t="str">
        <f t="shared" si="130"/>
        <v>January</v>
      </c>
      <c r="H2818" s="2" t="str">
        <f t="shared" si="131"/>
        <v>Winter</v>
      </c>
      <c r="I2818" s="1" t="s">
        <v>18</v>
      </c>
      <c r="J2818" s="1" t="s">
        <v>28</v>
      </c>
      <c r="K2818" s="1">
        <v>7</v>
      </c>
      <c r="L2818" s="7">
        <v>3754.04</v>
      </c>
      <c r="M2818" s="1" t="s">
        <v>29</v>
      </c>
      <c r="N2818" s="1" t="s">
        <v>36</v>
      </c>
      <c r="O2818" s="1" t="s">
        <v>2429</v>
      </c>
      <c r="P2818" s="1">
        <v>78</v>
      </c>
      <c r="Q2818" s="1" t="s">
        <v>31</v>
      </c>
      <c r="R2818" s="1">
        <v>5</v>
      </c>
    </row>
    <row r="2819" spans="1:18" ht="12.75" x14ac:dyDescent="0.35">
      <c r="A2819" s="1" t="s">
        <v>6329</v>
      </c>
      <c r="B2819" s="1">
        <v>83</v>
      </c>
      <c r="C2819" s="1" t="str">
        <f t="shared" ref="C2819:C2882" si="132">IF(B2819&lt;10,"Children",IF(AND(B2819&gt;=10,B2819&lt;=19),"Teenagers",IF(AND(B2819&gt;=20,B2819&lt;=39),"Young Adults",IF(AND(B2819&gt;=40,B2819&lt;=59),"Middle-Aged","Elderly"))))</f>
        <v>Elderly</v>
      </c>
      <c r="D2819" s="1" t="s">
        <v>16</v>
      </c>
      <c r="E2819" s="1" t="s">
        <v>6330</v>
      </c>
      <c r="F2819" s="2">
        <v>45613</v>
      </c>
      <c r="G2819" s="2" t="str">
        <f t="shared" ref="G2819:G2882" si="133">TEXT(F2819,"mmmm")</f>
        <v>November</v>
      </c>
      <c r="H2819" s="2" t="str">
        <f t="shared" ref="H2819:H2882" si="134">IF(G2819="January","Winter",IF(G2819="February","Winter",IF(G2819="December","Winter",IF(G2819="March","Spring",IF(G2819="April","Spring",IF(G2819="May","Spring",IF(G2819="June","Summer",IF(G2819="July","Summer",IF(G2819="August","Summer","Autumn")))))))))</f>
        <v>Autumn</v>
      </c>
      <c r="I2819" s="1" t="s">
        <v>54</v>
      </c>
      <c r="J2819" s="1" t="s">
        <v>50</v>
      </c>
      <c r="K2819" s="1">
        <v>33</v>
      </c>
      <c r="L2819" s="7">
        <v>2732.85</v>
      </c>
      <c r="M2819" s="1" t="s">
        <v>29</v>
      </c>
      <c r="N2819" s="1" t="s">
        <v>21</v>
      </c>
      <c r="O2819" s="1" t="s">
        <v>2041</v>
      </c>
      <c r="P2819" s="1">
        <v>11</v>
      </c>
      <c r="Q2819" s="1" t="s">
        <v>31</v>
      </c>
      <c r="R2819" s="1">
        <v>2</v>
      </c>
    </row>
    <row r="2820" spans="1:18" ht="12.75" x14ac:dyDescent="0.35">
      <c r="A2820" s="1" t="s">
        <v>6331</v>
      </c>
      <c r="B2820" s="1">
        <v>33</v>
      </c>
      <c r="C2820" s="1" t="str">
        <f t="shared" si="132"/>
        <v>Young Adults</v>
      </c>
      <c r="D2820" s="1" t="s">
        <v>25</v>
      </c>
      <c r="E2820" s="1" t="s">
        <v>6332</v>
      </c>
      <c r="F2820" s="2">
        <v>45574</v>
      </c>
      <c r="G2820" s="2" t="str">
        <f t="shared" si="133"/>
        <v>October</v>
      </c>
      <c r="H2820" s="2" t="str">
        <f t="shared" si="134"/>
        <v>Autumn</v>
      </c>
      <c r="I2820" s="1" t="s">
        <v>104</v>
      </c>
      <c r="J2820" s="1" t="s">
        <v>28</v>
      </c>
      <c r="K2820" s="1">
        <v>75</v>
      </c>
      <c r="L2820" s="7">
        <v>2477.42</v>
      </c>
      <c r="M2820" s="1" t="s">
        <v>20</v>
      </c>
      <c r="N2820" s="1" t="s">
        <v>36</v>
      </c>
      <c r="O2820" s="1" t="s">
        <v>752</v>
      </c>
      <c r="P2820" s="1">
        <v>79</v>
      </c>
      <c r="Q2820" s="1" t="s">
        <v>47</v>
      </c>
      <c r="R2820" s="1">
        <v>4</v>
      </c>
    </row>
    <row r="2821" spans="1:18" ht="12.75" x14ac:dyDescent="0.35">
      <c r="A2821" s="1" t="s">
        <v>6333</v>
      </c>
      <c r="B2821" s="1">
        <v>82</v>
      </c>
      <c r="C2821" s="1" t="str">
        <f t="shared" si="132"/>
        <v>Elderly</v>
      </c>
      <c r="D2821" s="1" t="s">
        <v>25</v>
      </c>
      <c r="E2821" s="1" t="s">
        <v>6334</v>
      </c>
      <c r="F2821" s="2">
        <v>45565</v>
      </c>
      <c r="G2821" s="2" t="str">
        <f t="shared" si="133"/>
        <v>September</v>
      </c>
      <c r="H2821" s="2" t="str">
        <f t="shared" si="134"/>
        <v>Autumn</v>
      </c>
      <c r="I2821" s="1" t="s">
        <v>27</v>
      </c>
      <c r="J2821" s="1" t="s">
        <v>59</v>
      </c>
      <c r="K2821" s="1">
        <v>41</v>
      </c>
      <c r="L2821" s="7">
        <v>493.11</v>
      </c>
      <c r="M2821" s="1" t="s">
        <v>29</v>
      </c>
      <c r="N2821" s="1" t="s">
        <v>36</v>
      </c>
      <c r="O2821" s="1" t="s">
        <v>3484</v>
      </c>
      <c r="P2821" s="1">
        <v>17</v>
      </c>
      <c r="Q2821" s="1" t="s">
        <v>23</v>
      </c>
      <c r="R2821" s="1">
        <v>1</v>
      </c>
    </row>
    <row r="2822" spans="1:18" ht="12.75" x14ac:dyDescent="0.35">
      <c r="A2822" s="1" t="s">
        <v>6335</v>
      </c>
      <c r="B2822" s="1">
        <v>78</v>
      </c>
      <c r="C2822" s="1" t="str">
        <f t="shared" si="132"/>
        <v>Elderly</v>
      </c>
      <c r="D2822" s="1" t="s">
        <v>62</v>
      </c>
      <c r="E2822" s="1" t="s">
        <v>6336</v>
      </c>
      <c r="F2822" s="2">
        <v>45541</v>
      </c>
      <c r="G2822" s="2" t="str">
        <f t="shared" si="133"/>
        <v>September</v>
      </c>
      <c r="H2822" s="2" t="str">
        <f t="shared" si="134"/>
        <v>Autumn</v>
      </c>
      <c r="I2822" s="1" t="s">
        <v>41</v>
      </c>
      <c r="J2822" s="1" t="s">
        <v>19</v>
      </c>
      <c r="K2822" s="1">
        <v>79</v>
      </c>
      <c r="L2822" s="7">
        <v>742.73</v>
      </c>
      <c r="M2822" s="1" t="s">
        <v>20</v>
      </c>
      <c r="N2822" s="1" t="s">
        <v>21</v>
      </c>
      <c r="O2822" s="1" t="s">
        <v>6337</v>
      </c>
      <c r="P2822" s="1">
        <v>10</v>
      </c>
      <c r="Q2822" s="1" t="s">
        <v>23</v>
      </c>
      <c r="R2822" s="1">
        <v>2</v>
      </c>
    </row>
    <row r="2823" spans="1:18" ht="12.75" x14ac:dyDescent="0.35">
      <c r="A2823" s="1" t="s">
        <v>6338</v>
      </c>
      <c r="B2823" s="1">
        <v>84</v>
      </c>
      <c r="C2823" s="1" t="str">
        <f t="shared" si="132"/>
        <v>Elderly</v>
      </c>
      <c r="D2823" s="1" t="s">
        <v>62</v>
      </c>
      <c r="E2823" s="1" t="s">
        <v>6339</v>
      </c>
      <c r="F2823" s="2">
        <v>45497</v>
      </c>
      <c r="G2823" s="2" t="str">
        <f t="shared" si="133"/>
        <v>July</v>
      </c>
      <c r="H2823" s="2" t="str">
        <f t="shared" si="134"/>
        <v>Summer</v>
      </c>
      <c r="I2823" s="1" t="s">
        <v>41</v>
      </c>
      <c r="J2823" s="1" t="s">
        <v>28</v>
      </c>
      <c r="K2823" s="1">
        <v>29</v>
      </c>
      <c r="L2823" s="7">
        <v>1517.65</v>
      </c>
      <c r="M2823" s="1" t="s">
        <v>20</v>
      </c>
      <c r="N2823" s="1" t="s">
        <v>21</v>
      </c>
      <c r="O2823" s="1" t="s">
        <v>941</v>
      </c>
      <c r="P2823" s="1">
        <v>72</v>
      </c>
      <c r="Q2823" s="1" t="s">
        <v>31</v>
      </c>
      <c r="R2823" s="1">
        <v>1</v>
      </c>
    </row>
    <row r="2824" spans="1:18" ht="12.75" x14ac:dyDescent="0.35">
      <c r="A2824" s="1" t="s">
        <v>6340</v>
      </c>
      <c r="B2824" s="1">
        <v>14</v>
      </c>
      <c r="C2824" s="1" t="str">
        <f t="shared" si="132"/>
        <v>Teenagers</v>
      </c>
      <c r="D2824" s="1" t="s">
        <v>16</v>
      </c>
      <c r="E2824" s="1" t="s">
        <v>6341</v>
      </c>
      <c r="F2824" s="2">
        <v>45517</v>
      </c>
      <c r="G2824" s="2" t="str">
        <f t="shared" si="133"/>
        <v>August</v>
      </c>
      <c r="H2824" s="2" t="str">
        <f t="shared" si="134"/>
        <v>Summer</v>
      </c>
      <c r="I2824" s="1" t="s">
        <v>27</v>
      </c>
      <c r="J2824" s="1" t="s">
        <v>19</v>
      </c>
      <c r="K2824" s="1">
        <v>68</v>
      </c>
      <c r="L2824" s="7">
        <v>680.96</v>
      </c>
      <c r="M2824" s="1" t="s">
        <v>29</v>
      </c>
      <c r="N2824" s="1" t="s">
        <v>36</v>
      </c>
      <c r="O2824" s="1" t="s">
        <v>4920</v>
      </c>
      <c r="P2824" s="1">
        <v>87</v>
      </c>
      <c r="Q2824" s="1" t="s">
        <v>38</v>
      </c>
      <c r="R2824" s="1">
        <v>4</v>
      </c>
    </row>
    <row r="2825" spans="1:18" ht="12.75" x14ac:dyDescent="0.35">
      <c r="A2825" s="1" t="s">
        <v>6342</v>
      </c>
      <c r="B2825" s="1">
        <v>81</v>
      </c>
      <c r="C2825" s="1" t="str">
        <f t="shared" si="132"/>
        <v>Elderly</v>
      </c>
      <c r="D2825" s="1" t="s">
        <v>25</v>
      </c>
      <c r="E2825" s="1" t="s">
        <v>6343</v>
      </c>
      <c r="F2825" s="2">
        <v>45616</v>
      </c>
      <c r="G2825" s="2" t="str">
        <f t="shared" si="133"/>
        <v>November</v>
      </c>
      <c r="H2825" s="2" t="str">
        <f t="shared" si="134"/>
        <v>Autumn</v>
      </c>
      <c r="I2825" s="1" t="s">
        <v>27</v>
      </c>
      <c r="J2825" s="1" t="s">
        <v>34</v>
      </c>
      <c r="K2825" s="1">
        <v>46</v>
      </c>
      <c r="L2825" s="7">
        <v>1967.18</v>
      </c>
      <c r="M2825" s="1" t="s">
        <v>35</v>
      </c>
      <c r="N2825" s="1" t="s">
        <v>21</v>
      </c>
      <c r="O2825" s="1" t="s">
        <v>738</v>
      </c>
      <c r="P2825" s="1">
        <v>14</v>
      </c>
      <c r="Q2825" s="1" t="s">
        <v>47</v>
      </c>
      <c r="R2825" s="1">
        <v>3</v>
      </c>
    </row>
    <row r="2826" spans="1:18" ht="12.75" x14ac:dyDescent="0.35">
      <c r="A2826" s="1" t="s">
        <v>6344</v>
      </c>
      <c r="B2826" s="1">
        <v>28</v>
      </c>
      <c r="C2826" s="1" t="str">
        <f t="shared" si="132"/>
        <v>Young Adults</v>
      </c>
      <c r="D2826" s="1" t="s">
        <v>25</v>
      </c>
      <c r="E2826" s="1" t="s">
        <v>1452</v>
      </c>
      <c r="F2826" s="2">
        <v>45322</v>
      </c>
      <c r="G2826" s="2" t="str">
        <f t="shared" si="133"/>
        <v>January</v>
      </c>
      <c r="H2826" s="2" t="str">
        <f t="shared" si="134"/>
        <v>Winter</v>
      </c>
      <c r="I2826" s="1" t="s">
        <v>75</v>
      </c>
      <c r="J2826" s="1" t="s">
        <v>85</v>
      </c>
      <c r="K2826" s="1">
        <v>26</v>
      </c>
      <c r="L2826" s="7">
        <v>1285.57</v>
      </c>
      <c r="M2826" s="1" t="s">
        <v>35</v>
      </c>
      <c r="N2826" s="1" t="s">
        <v>21</v>
      </c>
      <c r="O2826" s="1" t="s">
        <v>1417</v>
      </c>
      <c r="P2826" s="1">
        <v>66</v>
      </c>
      <c r="Q2826" s="1" t="s">
        <v>66</v>
      </c>
      <c r="R2826" s="1">
        <v>5</v>
      </c>
    </row>
    <row r="2827" spans="1:18" ht="12.75" x14ac:dyDescent="0.35">
      <c r="A2827" s="1" t="s">
        <v>6345</v>
      </c>
      <c r="B2827" s="1">
        <v>72</v>
      </c>
      <c r="C2827" s="1" t="str">
        <f t="shared" si="132"/>
        <v>Elderly</v>
      </c>
      <c r="D2827" s="1" t="s">
        <v>62</v>
      </c>
      <c r="E2827" s="1" t="s">
        <v>6346</v>
      </c>
      <c r="F2827" s="2">
        <v>45480</v>
      </c>
      <c r="G2827" s="2" t="str">
        <f t="shared" si="133"/>
        <v>July</v>
      </c>
      <c r="H2827" s="2" t="str">
        <f t="shared" si="134"/>
        <v>Summer</v>
      </c>
      <c r="I2827" s="1" t="s">
        <v>18</v>
      </c>
      <c r="J2827" s="1" t="s">
        <v>85</v>
      </c>
      <c r="K2827" s="1">
        <v>32</v>
      </c>
      <c r="L2827" s="7">
        <v>3465.23</v>
      </c>
      <c r="M2827" s="1" t="s">
        <v>35</v>
      </c>
      <c r="N2827" s="1" t="s">
        <v>36</v>
      </c>
      <c r="O2827" s="1" t="s">
        <v>3790</v>
      </c>
      <c r="P2827" s="1">
        <v>50</v>
      </c>
      <c r="Q2827" s="1" t="s">
        <v>31</v>
      </c>
      <c r="R2827" s="1">
        <v>2</v>
      </c>
    </row>
    <row r="2828" spans="1:18" ht="12.75" x14ac:dyDescent="0.35">
      <c r="A2828" s="1" t="s">
        <v>6347</v>
      </c>
      <c r="B2828" s="1">
        <v>39</v>
      </c>
      <c r="C2828" s="1" t="str">
        <f t="shared" si="132"/>
        <v>Young Adults</v>
      </c>
      <c r="D2828" s="1" t="s">
        <v>25</v>
      </c>
      <c r="E2828" s="1" t="s">
        <v>6348</v>
      </c>
      <c r="F2828" s="2">
        <v>45347</v>
      </c>
      <c r="G2828" s="2" t="str">
        <f t="shared" si="133"/>
        <v>February</v>
      </c>
      <c r="H2828" s="2" t="str">
        <f t="shared" si="134"/>
        <v>Winter</v>
      </c>
      <c r="I2828" s="1" t="s">
        <v>58</v>
      </c>
      <c r="J2828" s="1" t="s">
        <v>59</v>
      </c>
      <c r="K2828" s="1">
        <v>52</v>
      </c>
      <c r="L2828" s="7">
        <v>1093.94</v>
      </c>
      <c r="M2828" s="1" t="s">
        <v>35</v>
      </c>
      <c r="N2828" s="1" t="s">
        <v>21</v>
      </c>
      <c r="O2828" s="1" t="s">
        <v>360</v>
      </c>
      <c r="P2828" s="1">
        <v>66</v>
      </c>
      <c r="Q2828" s="1" t="s">
        <v>31</v>
      </c>
      <c r="R2828" s="1">
        <v>1</v>
      </c>
    </row>
    <row r="2829" spans="1:18" ht="12.75" x14ac:dyDescent="0.35">
      <c r="A2829" s="1" t="s">
        <v>6349</v>
      </c>
      <c r="B2829" s="1">
        <v>4</v>
      </c>
      <c r="C2829" s="1" t="str">
        <f t="shared" si="132"/>
        <v>Children</v>
      </c>
      <c r="D2829" s="1" t="s">
        <v>25</v>
      </c>
      <c r="E2829" s="1" t="s">
        <v>6350</v>
      </c>
      <c r="F2829" s="2">
        <v>45350</v>
      </c>
      <c r="G2829" s="2" t="str">
        <f t="shared" si="133"/>
        <v>February</v>
      </c>
      <c r="H2829" s="2" t="str">
        <f t="shared" si="134"/>
        <v>Winter</v>
      </c>
      <c r="I2829" s="1" t="s">
        <v>27</v>
      </c>
      <c r="J2829" s="1" t="s">
        <v>19</v>
      </c>
      <c r="K2829" s="1">
        <v>4</v>
      </c>
      <c r="L2829" s="7">
        <v>1503.17</v>
      </c>
      <c r="M2829" s="1" t="s">
        <v>35</v>
      </c>
      <c r="N2829" s="1" t="s">
        <v>36</v>
      </c>
      <c r="O2829" s="1" t="s">
        <v>399</v>
      </c>
      <c r="P2829" s="1">
        <v>2</v>
      </c>
      <c r="Q2829" s="1" t="s">
        <v>31</v>
      </c>
      <c r="R2829" s="1">
        <v>5</v>
      </c>
    </row>
    <row r="2830" spans="1:18" ht="12.75" x14ac:dyDescent="0.35">
      <c r="A2830" s="1" t="s">
        <v>6351</v>
      </c>
      <c r="B2830" s="1">
        <v>56</v>
      </c>
      <c r="C2830" s="1" t="str">
        <f t="shared" si="132"/>
        <v>Middle-Aged</v>
      </c>
      <c r="D2830" s="1" t="s">
        <v>62</v>
      </c>
      <c r="E2830" s="1" t="s">
        <v>6352</v>
      </c>
      <c r="F2830" s="2">
        <v>45435</v>
      </c>
      <c r="G2830" s="2" t="str">
        <f t="shared" si="133"/>
        <v>May</v>
      </c>
      <c r="H2830" s="2" t="str">
        <f t="shared" si="134"/>
        <v>Spring</v>
      </c>
      <c r="I2830" s="1" t="s">
        <v>41</v>
      </c>
      <c r="J2830" s="1" t="s">
        <v>28</v>
      </c>
      <c r="K2830" s="1">
        <v>67</v>
      </c>
      <c r="L2830" s="7">
        <v>838.02</v>
      </c>
      <c r="M2830" s="1" t="s">
        <v>35</v>
      </c>
      <c r="N2830" s="1" t="s">
        <v>21</v>
      </c>
      <c r="O2830" s="1" t="s">
        <v>1166</v>
      </c>
      <c r="P2830" s="1">
        <v>20</v>
      </c>
      <c r="Q2830" s="1" t="s">
        <v>23</v>
      </c>
      <c r="R2830" s="1">
        <v>5</v>
      </c>
    </row>
    <row r="2831" spans="1:18" ht="12.75" x14ac:dyDescent="0.35">
      <c r="A2831" s="1" t="s">
        <v>6353</v>
      </c>
      <c r="B2831" s="1">
        <v>5</v>
      </c>
      <c r="C2831" s="1" t="str">
        <f t="shared" si="132"/>
        <v>Children</v>
      </c>
      <c r="D2831" s="1" t="s">
        <v>16</v>
      </c>
      <c r="E2831" s="1" t="s">
        <v>6354</v>
      </c>
      <c r="F2831" s="2">
        <v>45329</v>
      </c>
      <c r="G2831" s="2" t="str">
        <f t="shared" si="133"/>
        <v>February</v>
      </c>
      <c r="H2831" s="2" t="str">
        <f t="shared" si="134"/>
        <v>Winter</v>
      </c>
      <c r="I2831" s="1" t="s">
        <v>45</v>
      </c>
      <c r="J2831" s="1" t="s">
        <v>28</v>
      </c>
      <c r="K2831" s="1">
        <v>72</v>
      </c>
      <c r="L2831" s="7">
        <v>872.94</v>
      </c>
      <c r="M2831" s="1" t="s">
        <v>35</v>
      </c>
      <c r="N2831" s="1" t="s">
        <v>21</v>
      </c>
      <c r="O2831" s="1" t="s">
        <v>5568</v>
      </c>
      <c r="P2831" s="1">
        <v>24</v>
      </c>
      <c r="Q2831" s="1" t="s">
        <v>66</v>
      </c>
      <c r="R2831" s="1">
        <v>5</v>
      </c>
    </row>
    <row r="2832" spans="1:18" ht="12.75" x14ac:dyDescent="0.35">
      <c r="A2832" s="1" t="s">
        <v>6355</v>
      </c>
      <c r="B2832" s="1">
        <v>92</v>
      </c>
      <c r="C2832" s="1" t="str">
        <f t="shared" si="132"/>
        <v>Elderly</v>
      </c>
      <c r="D2832" s="1" t="s">
        <v>16</v>
      </c>
      <c r="E2832" s="1" t="s">
        <v>4087</v>
      </c>
      <c r="F2832" s="2">
        <v>45373</v>
      </c>
      <c r="G2832" s="2" t="str">
        <f t="shared" si="133"/>
        <v>March</v>
      </c>
      <c r="H2832" s="2" t="str">
        <f t="shared" si="134"/>
        <v>Spring</v>
      </c>
      <c r="I2832" s="1" t="s">
        <v>27</v>
      </c>
      <c r="J2832" s="1" t="s">
        <v>50</v>
      </c>
      <c r="K2832" s="1">
        <v>15</v>
      </c>
      <c r="L2832" s="7">
        <v>802.88</v>
      </c>
      <c r="M2832" s="1" t="s">
        <v>35</v>
      </c>
      <c r="N2832" s="1" t="s">
        <v>36</v>
      </c>
      <c r="O2832" s="1" t="s">
        <v>761</v>
      </c>
      <c r="P2832" s="1">
        <v>15</v>
      </c>
      <c r="Q2832" s="1" t="s">
        <v>31</v>
      </c>
      <c r="R2832" s="1">
        <v>2</v>
      </c>
    </row>
    <row r="2833" spans="1:18" ht="12.75" x14ac:dyDescent="0.35">
      <c r="A2833" s="1" t="s">
        <v>6356</v>
      </c>
      <c r="B2833" s="1">
        <v>75</v>
      </c>
      <c r="C2833" s="1" t="str">
        <f t="shared" si="132"/>
        <v>Elderly</v>
      </c>
      <c r="D2833" s="1" t="s">
        <v>25</v>
      </c>
      <c r="E2833" s="1" t="s">
        <v>6357</v>
      </c>
      <c r="F2833" s="2">
        <v>45490</v>
      </c>
      <c r="G2833" s="2" t="str">
        <f t="shared" si="133"/>
        <v>July</v>
      </c>
      <c r="H2833" s="2" t="str">
        <f t="shared" si="134"/>
        <v>Summer</v>
      </c>
      <c r="I2833" s="1" t="s">
        <v>41</v>
      </c>
      <c r="J2833" s="1" t="s">
        <v>59</v>
      </c>
      <c r="K2833" s="1">
        <v>37</v>
      </c>
      <c r="L2833" s="7">
        <v>332.74</v>
      </c>
      <c r="M2833" s="1" t="s">
        <v>20</v>
      </c>
      <c r="N2833" s="1" t="s">
        <v>21</v>
      </c>
      <c r="O2833" s="1" t="s">
        <v>310</v>
      </c>
      <c r="P2833" s="1">
        <v>50</v>
      </c>
      <c r="Q2833" s="1" t="s">
        <v>66</v>
      </c>
      <c r="R2833" s="1">
        <v>5</v>
      </c>
    </row>
    <row r="2834" spans="1:18" ht="12.75" x14ac:dyDescent="0.35">
      <c r="A2834" s="1" t="s">
        <v>6358</v>
      </c>
      <c r="B2834" s="1">
        <v>33</v>
      </c>
      <c r="C2834" s="1" t="str">
        <f t="shared" si="132"/>
        <v>Young Adults</v>
      </c>
      <c r="D2834" s="1" t="s">
        <v>25</v>
      </c>
      <c r="E2834" s="1" t="s">
        <v>5777</v>
      </c>
      <c r="F2834" s="2">
        <v>45458</v>
      </c>
      <c r="G2834" s="2" t="str">
        <f t="shared" si="133"/>
        <v>June</v>
      </c>
      <c r="H2834" s="2" t="str">
        <f t="shared" si="134"/>
        <v>Summer</v>
      </c>
      <c r="I2834" s="1" t="s">
        <v>75</v>
      </c>
      <c r="J2834" s="1" t="s">
        <v>85</v>
      </c>
      <c r="K2834" s="1">
        <v>2</v>
      </c>
      <c r="L2834" s="7">
        <v>950.79</v>
      </c>
      <c r="M2834" s="1" t="s">
        <v>35</v>
      </c>
      <c r="N2834" s="1" t="s">
        <v>21</v>
      </c>
      <c r="O2834" s="1" t="s">
        <v>2715</v>
      </c>
      <c r="P2834" s="1">
        <v>2</v>
      </c>
      <c r="Q2834" s="1" t="s">
        <v>23</v>
      </c>
      <c r="R2834" s="1">
        <v>4</v>
      </c>
    </row>
    <row r="2835" spans="1:18" ht="12.75" x14ac:dyDescent="0.35">
      <c r="A2835" s="1" t="s">
        <v>6359</v>
      </c>
      <c r="B2835" s="1">
        <v>25</v>
      </c>
      <c r="C2835" s="1" t="str">
        <f t="shared" si="132"/>
        <v>Young Adults</v>
      </c>
      <c r="D2835" s="1" t="s">
        <v>62</v>
      </c>
      <c r="E2835" s="1" t="s">
        <v>6360</v>
      </c>
      <c r="F2835" s="2">
        <v>45343</v>
      </c>
      <c r="G2835" s="2" t="str">
        <f t="shared" si="133"/>
        <v>February</v>
      </c>
      <c r="H2835" s="2" t="str">
        <f t="shared" si="134"/>
        <v>Winter</v>
      </c>
      <c r="I2835" s="1" t="s">
        <v>18</v>
      </c>
      <c r="J2835" s="1" t="s">
        <v>85</v>
      </c>
      <c r="K2835" s="1">
        <v>80</v>
      </c>
      <c r="L2835" s="7">
        <v>4151.46</v>
      </c>
      <c r="M2835" s="1" t="s">
        <v>20</v>
      </c>
      <c r="N2835" s="1" t="s">
        <v>36</v>
      </c>
      <c r="O2835" s="1" t="s">
        <v>2883</v>
      </c>
      <c r="P2835" s="1">
        <v>70</v>
      </c>
      <c r="Q2835" s="1" t="s">
        <v>31</v>
      </c>
      <c r="R2835" s="1">
        <v>1</v>
      </c>
    </row>
    <row r="2836" spans="1:18" ht="12.75" x14ac:dyDescent="0.35">
      <c r="A2836" s="1" t="s">
        <v>6361</v>
      </c>
      <c r="B2836" s="1">
        <v>41</v>
      </c>
      <c r="C2836" s="1" t="str">
        <f t="shared" si="132"/>
        <v>Middle-Aged</v>
      </c>
      <c r="D2836" s="1" t="s">
        <v>62</v>
      </c>
      <c r="E2836" s="1" t="s">
        <v>6362</v>
      </c>
      <c r="F2836" s="2">
        <v>45373</v>
      </c>
      <c r="G2836" s="2" t="str">
        <f t="shared" si="133"/>
        <v>March</v>
      </c>
      <c r="H2836" s="2" t="str">
        <f t="shared" si="134"/>
        <v>Spring</v>
      </c>
      <c r="I2836" s="1" t="s">
        <v>64</v>
      </c>
      <c r="J2836" s="1" t="s">
        <v>34</v>
      </c>
      <c r="K2836" s="1">
        <v>31</v>
      </c>
      <c r="L2836" s="7">
        <v>3151.83</v>
      </c>
      <c r="M2836" s="1" t="s">
        <v>20</v>
      </c>
      <c r="N2836" s="1" t="s">
        <v>36</v>
      </c>
      <c r="O2836" s="1" t="s">
        <v>5470</v>
      </c>
      <c r="P2836" s="1">
        <v>11</v>
      </c>
      <c r="Q2836" s="1" t="s">
        <v>31</v>
      </c>
      <c r="R2836" s="1">
        <v>4</v>
      </c>
    </row>
    <row r="2837" spans="1:18" ht="12.75" x14ac:dyDescent="0.35">
      <c r="A2837" s="1" t="s">
        <v>6363</v>
      </c>
      <c r="B2837" s="1">
        <v>88</v>
      </c>
      <c r="C2837" s="1" t="str">
        <f t="shared" si="132"/>
        <v>Elderly</v>
      </c>
      <c r="D2837" s="1" t="s">
        <v>16</v>
      </c>
      <c r="E2837" s="1" t="s">
        <v>6364</v>
      </c>
      <c r="F2837" s="2">
        <v>45502</v>
      </c>
      <c r="G2837" s="2" t="str">
        <f t="shared" si="133"/>
        <v>July</v>
      </c>
      <c r="H2837" s="2" t="str">
        <f t="shared" si="134"/>
        <v>Summer</v>
      </c>
      <c r="I2837" s="1" t="s">
        <v>54</v>
      </c>
      <c r="J2837" s="1" t="s">
        <v>85</v>
      </c>
      <c r="K2837" s="1">
        <v>39</v>
      </c>
      <c r="L2837" s="7">
        <v>4833.5</v>
      </c>
      <c r="M2837" s="1" t="s">
        <v>35</v>
      </c>
      <c r="N2837" s="1" t="s">
        <v>21</v>
      </c>
      <c r="O2837" s="1" t="s">
        <v>980</v>
      </c>
      <c r="P2837" s="1">
        <v>59</v>
      </c>
      <c r="Q2837" s="1" t="s">
        <v>66</v>
      </c>
      <c r="R2837" s="1">
        <v>2</v>
      </c>
    </row>
    <row r="2838" spans="1:18" ht="12.75" x14ac:dyDescent="0.35">
      <c r="A2838" s="1" t="s">
        <v>6365</v>
      </c>
      <c r="B2838" s="1">
        <v>72</v>
      </c>
      <c r="C2838" s="1" t="str">
        <f t="shared" si="132"/>
        <v>Elderly</v>
      </c>
      <c r="D2838" s="1" t="s">
        <v>16</v>
      </c>
      <c r="E2838" s="1" t="s">
        <v>1765</v>
      </c>
      <c r="F2838" s="2">
        <v>45337</v>
      </c>
      <c r="G2838" s="2" t="str">
        <f t="shared" si="133"/>
        <v>February</v>
      </c>
      <c r="H2838" s="2" t="str">
        <f t="shared" si="134"/>
        <v>Winter</v>
      </c>
      <c r="I2838" s="1" t="s">
        <v>104</v>
      </c>
      <c r="J2838" s="1" t="s">
        <v>59</v>
      </c>
      <c r="K2838" s="1">
        <v>73</v>
      </c>
      <c r="L2838" s="7">
        <v>2213.4</v>
      </c>
      <c r="M2838" s="1" t="s">
        <v>29</v>
      </c>
      <c r="N2838" s="1" t="s">
        <v>21</v>
      </c>
      <c r="O2838" s="1" t="s">
        <v>1891</v>
      </c>
      <c r="P2838" s="1">
        <v>39</v>
      </c>
      <c r="Q2838" s="1" t="s">
        <v>38</v>
      </c>
      <c r="R2838" s="1">
        <v>4</v>
      </c>
    </row>
    <row r="2839" spans="1:18" ht="12.75" x14ac:dyDescent="0.35">
      <c r="A2839" s="1" t="s">
        <v>6366</v>
      </c>
      <c r="B2839" s="1">
        <v>2</v>
      </c>
      <c r="C2839" s="1" t="str">
        <f t="shared" si="132"/>
        <v>Children</v>
      </c>
      <c r="D2839" s="1" t="s">
        <v>62</v>
      </c>
      <c r="E2839" s="1" t="s">
        <v>143</v>
      </c>
      <c r="F2839" s="2">
        <v>45559</v>
      </c>
      <c r="G2839" s="2" t="str">
        <f t="shared" si="133"/>
        <v>September</v>
      </c>
      <c r="H2839" s="2" t="str">
        <f t="shared" si="134"/>
        <v>Autumn</v>
      </c>
      <c r="I2839" s="1" t="s">
        <v>75</v>
      </c>
      <c r="J2839" s="1" t="s">
        <v>59</v>
      </c>
      <c r="K2839" s="1">
        <v>62</v>
      </c>
      <c r="L2839" s="7">
        <v>4963.7700000000004</v>
      </c>
      <c r="M2839" s="1" t="s">
        <v>20</v>
      </c>
      <c r="N2839" s="1" t="s">
        <v>21</v>
      </c>
      <c r="O2839" s="1" t="s">
        <v>3425</v>
      </c>
      <c r="P2839" s="1">
        <v>3</v>
      </c>
      <c r="Q2839" s="1" t="s">
        <v>47</v>
      </c>
      <c r="R2839" s="1">
        <v>2</v>
      </c>
    </row>
    <row r="2840" spans="1:18" ht="12.75" x14ac:dyDescent="0.35">
      <c r="A2840" s="1" t="s">
        <v>6367</v>
      </c>
      <c r="B2840" s="1">
        <v>50</v>
      </c>
      <c r="C2840" s="1" t="str">
        <f t="shared" si="132"/>
        <v>Middle-Aged</v>
      </c>
      <c r="D2840" s="1" t="s">
        <v>16</v>
      </c>
      <c r="E2840" s="1" t="s">
        <v>2618</v>
      </c>
      <c r="F2840" s="2">
        <v>45318</v>
      </c>
      <c r="G2840" s="2" t="str">
        <f t="shared" si="133"/>
        <v>January</v>
      </c>
      <c r="H2840" s="2" t="str">
        <f t="shared" si="134"/>
        <v>Winter</v>
      </c>
      <c r="I2840" s="1" t="s">
        <v>27</v>
      </c>
      <c r="J2840" s="1" t="s">
        <v>85</v>
      </c>
      <c r="K2840" s="1">
        <v>41</v>
      </c>
      <c r="L2840" s="7">
        <v>796.28</v>
      </c>
      <c r="M2840" s="1" t="s">
        <v>29</v>
      </c>
      <c r="N2840" s="1" t="s">
        <v>21</v>
      </c>
      <c r="O2840" s="1" t="s">
        <v>1696</v>
      </c>
      <c r="P2840" s="1">
        <v>46</v>
      </c>
      <c r="Q2840" s="1" t="s">
        <v>31</v>
      </c>
      <c r="R2840" s="1">
        <v>3</v>
      </c>
    </row>
    <row r="2841" spans="1:18" ht="12.75" x14ac:dyDescent="0.35">
      <c r="A2841" s="1" t="s">
        <v>6368</v>
      </c>
      <c r="B2841" s="1">
        <v>59</v>
      </c>
      <c r="C2841" s="1" t="str">
        <f t="shared" si="132"/>
        <v>Middle-Aged</v>
      </c>
      <c r="D2841" s="1" t="s">
        <v>16</v>
      </c>
      <c r="E2841" s="1" t="s">
        <v>6000</v>
      </c>
      <c r="F2841" s="2">
        <v>45471</v>
      </c>
      <c r="G2841" s="2" t="str">
        <f t="shared" si="133"/>
        <v>June</v>
      </c>
      <c r="H2841" s="2" t="str">
        <f t="shared" si="134"/>
        <v>Summer</v>
      </c>
      <c r="I2841" s="1" t="s">
        <v>58</v>
      </c>
      <c r="J2841" s="1" t="s">
        <v>19</v>
      </c>
      <c r="K2841" s="1">
        <v>69</v>
      </c>
      <c r="L2841" s="7">
        <v>1053.8800000000001</v>
      </c>
      <c r="M2841" s="1" t="s">
        <v>35</v>
      </c>
      <c r="N2841" s="1" t="s">
        <v>21</v>
      </c>
      <c r="O2841" s="1" t="s">
        <v>2168</v>
      </c>
      <c r="P2841" s="1">
        <v>33</v>
      </c>
      <c r="Q2841" s="1" t="s">
        <v>66</v>
      </c>
      <c r="R2841" s="1">
        <v>5</v>
      </c>
    </row>
    <row r="2842" spans="1:18" ht="12.75" x14ac:dyDescent="0.35">
      <c r="A2842" s="1" t="s">
        <v>6369</v>
      </c>
      <c r="B2842" s="1">
        <v>41</v>
      </c>
      <c r="C2842" s="1" t="str">
        <f t="shared" si="132"/>
        <v>Middle-Aged</v>
      </c>
      <c r="D2842" s="1" t="s">
        <v>62</v>
      </c>
      <c r="E2842" s="1" t="s">
        <v>5730</v>
      </c>
      <c r="F2842" s="2">
        <v>45512</v>
      </c>
      <c r="G2842" s="2" t="str">
        <f t="shared" si="133"/>
        <v>August</v>
      </c>
      <c r="H2842" s="2" t="str">
        <f t="shared" si="134"/>
        <v>Summer</v>
      </c>
      <c r="I2842" s="1" t="s">
        <v>41</v>
      </c>
      <c r="J2842" s="1" t="s">
        <v>28</v>
      </c>
      <c r="K2842" s="1">
        <v>72</v>
      </c>
      <c r="L2842" s="7">
        <v>2801.91</v>
      </c>
      <c r="M2842" s="1" t="s">
        <v>20</v>
      </c>
      <c r="N2842" s="1" t="s">
        <v>36</v>
      </c>
      <c r="O2842" s="1" t="s">
        <v>1217</v>
      </c>
      <c r="P2842" s="1">
        <v>21</v>
      </c>
      <c r="Q2842" s="1" t="s">
        <v>47</v>
      </c>
      <c r="R2842" s="1">
        <v>2</v>
      </c>
    </row>
    <row r="2843" spans="1:18" ht="12.75" x14ac:dyDescent="0.35">
      <c r="A2843" s="1" t="s">
        <v>6370</v>
      </c>
      <c r="B2843" s="1">
        <v>92</v>
      </c>
      <c r="C2843" s="1" t="str">
        <f t="shared" si="132"/>
        <v>Elderly</v>
      </c>
      <c r="D2843" s="1" t="s">
        <v>62</v>
      </c>
      <c r="E2843" s="1" t="s">
        <v>6371</v>
      </c>
      <c r="F2843" s="2">
        <v>45627</v>
      </c>
      <c r="G2843" s="2" t="str">
        <f t="shared" si="133"/>
        <v>December</v>
      </c>
      <c r="H2843" s="2" t="str">
        <f t="shared" si="134"/>
        <v>Winter</v>
      </c>
      <c r="I2843" s="1" t="s">
        <v>27</v>
      </c>
      <c r="J2843" s="1" t="s">
        <v>34</v>
      </c>
      <c r="K2843" s="1">
        <v>89</v>
      </c>
      <c r="L2843" s="7">
        <v>4742.33</v>
      </c>
      <c r="M2843" s="1" t="s">
        <v>35</v>
      </c>
      <c r="N2843" s="1" t="s">
        <v>36</v>
      </c>
      <c r="O2843" s="1" t="s">
        <v>3522</v>
      </c>
      <c r="P2843" s="1">
        <v>54</v>
      </c>
      <c r="Q2843" s="1" t="s">
        <v>38</v>
      </c>
      <c r="R2843" s="1">
        <v>2</v>
      </c>
    </row>
    <row r="2844" spans="1:18" ht="12.75" x14ac:dyDescent="0.35">
      <c r="A2844" s="1" t="s">
        <v>6372</v>
      </c>
      <c r="B2844" s="1">
        <v>33</v>
      </c>
      <c r="C2844" s="1" t="str">
        <f t="shared" si="132"/>
        <v>Young Adults</v>
      </c>
      <c r="D2844" s="1" t="s">
        <v>62</v>
      </c>
      <c r="E2844" s="1" t="s">
        <v>6373</v>
      </c>
      <c r="F2844" s="2">
        <v>45630</v>
      </c>
      <c r="G2844" s="2" t="str">
        <f t="shared" si="133"/>
        <v>December</v>
      </c>
      <c r="H2844" s="2" t="str">
        <f t="shared" si="134"/>
        <v>Winter</v>
      </c>
      <c r="I2844" s="1" t="s">
        <v>54</v>
      </c>
      <c r="J2844" s="1" t="s">
        <v>28</v>
      </c>
      <c r="K2844" s="1">
        <v>75</v>
      </c>
      <c r="L2844" s="7">
        <v>1140.8499999999999</v>
      </c>
      <c r="M2844" s="1" t="s">
        <v>35</v>
      </c>
      <c r="N2844" s="1" t="s">
        <v>21</v>
      </c>
      <c r="O2844" s="1" t="s">
        <v>42</v>
      </c>
      <c r="P2844" s="1">
        <v>17</v>
      </c>
      <c r="Q2844" s="1" t="s">
        <v>23</v>
      </c>
      <c r="R2844" s="1">
        <v>3</v>
      </c>
    </row>
    <row r="2845" spans="1:18" ht="12.75" x14ac:dyDescent="0.35">
      <c r="A2845" s="1" t="s">
        <v>6374</v>
      </c>
      <c r="B2845" s="1">
        <v>19</v>
      </c>
      <c r="C2845" s="1" t="str">
        <f t="shared" si="132"/>
        <v>Teenagers</v>
      </c>
      <c r="D2845" s="1" t="s">
        <v>25</v>
      </c>
      <c r="E2845" s="1" t="s">
        <v>6375</v>
      </c>
      <c r="F2845" s="2">
        <v>45635</v>
      </c>
      <c r="G2845" s="2" t="str">
        <f t="shared" si="133"/>
        <v>December</v>
      </c>
      <c r="H2845" s="2" t="str">
        <f t="shared" si="134"/>
        <v>Winter</v>
      </c>
      <c r="I2845" s="1" t="s">
        <v>54</v>
      </c>
      <c r="J2845" s="1" t="s">
        <v>34</v>
      </c>
      <c r="K2845" s="1">
        <v>36</v>
      </c>
      <c r="L2845" s="7">
        <v>2563.2600000000002</v>
      </c>
      <c r="M2845" s="1" t="s">
        <v>29</v>
      </c>
      <c r="N2845" s="1" t="s">
        <v>21</v>
      </c>
      <c r="O2845" s="1" t="s">
        <v>372</v>
      </c>
      <c r="P2845" s="1">
        <v>39</v>
      </c>
      <c r="Q2845" s="1" t="s">
        <v>23</v>
      </c>
      <c r="R2845" s="1">
        <v>1</v>
      </c>
    </row>
    <row r="2846" spans="1:18" ht="12.75" x14ac:dyDescent="0.35">
      <c r="A2846" s="1" t="s">
        <v>6376</v>
      </c>
      <c r="B2846" s="1">
        <v>14</v>
      </c>
      <c r="C2846" s="1" t="str">
        <f t="shared" si="132"/>
        <v>Teenagers</v>
      </c>
      <c r="D2846" s="1" t="s">
        <v>62</v>
      </c>
      <c r="E2846" s="1" t="s">
        <v>6377</v>
      </c>
      <c r="F2846" s="2">
        <v>45379</v>
      </c>
      <c r="G2846" s="2" t="str">
        <f t="shared" si="133"/>
        <v>March</v>
      </c>
      <c r="H2846" s="2" t="str">
        <f t="shared" si="134"/>
        <v>Spring</v>
      </c>
      <c r="I2846" s="1" t="s">
        <v>58</v>
      </c>
      <c r="J2846" s="1" t="s">
        <v>34</v>
      </c>
      <c r="K2846" s="1">
        <v>48</v>
      </c>
      <c r="L2846" s="7">
        <v>2181.79</v>
      </c>
      <c r="M2846" s="1" t="s">
        <v>20</v>
      </c>
      <c r="N2846" s="1" t="s">
        <v>36</v>
      </c>
      <c r="O2846" s="1" t="s">
        <v>6378</v>
      </c>
      <c r="P2846" s="1">
        <v>57</v>
      </c>
      <c r="Q2846" s="1" t="s">
        <v>23</v>
      </c>
      <c r="R2846" s="1">
        <v>5</v>
      </c>
    </row>
    <row r="2847" spans="1:18" ht="12.75" x14ac:dyDescent="0.35">
      <c r="A2847" s="1" t="s">
        <v>6379</v>
      </c>
      <c r="B2847" s="1">
        <v>12</v>
      </c>
      <c r="C2847" s="1" t="str">
        <f t="shared" si="132"/>
        <v>Teenagers</v>
      </c>
      <c r="D2847" s="1" t="s">
        <v>62</v>
      </c>
      <c r="E2847" s="1" t="s">
        <v>6380</v>
      </c>
      <c r="F2847" s="2">
        <v>45369</v>
      </c>
      <c r="G2847" s="2" t="str">
        <f t="shared" si="133"/>
        <v>March</v>
      </c>
      <c r="H2847" s="2" t="str">
        <f t="shared" si="134"/>
        <v>Spring</v>
      </c>
      <c r="I2847" s="1" t="s">
        <v>18</v>
      </c>
      <c r="J2847" s="1" t="s">
        <v>19</v>
      </c>
      <c r="K2847" s="1">
        <v>23</v>
      </c>
      <c r="L2847" s="7">
        <v>418.66</v>
      </c>
      <c r="M2847" s="1" t="s">
        <v>20</v>
      </c>
      <c r="N2847" s="1" t="s">
        <v>21</v>
      </c>
      <c r="O2847" s="1" t="s">
        <v>1773</v>
      </c>
      <c r="P2847" s="1">
        <v>29</v>
      </c>
      <c r="Q2847" s="1" t="s">
        <v>23</v>
      </c>
      <c r="R2847" s="1">
        <v>1</v>
      </c>
    </row>
    <row r="2848" spans="1:18" ht="12.75" x14ac:dyDescent="0.35">
      <c r="A2848" s="1" t="s">
        <v>6381</v>
      </c>
      <c r="B2848" s="1">
        <v>19</v>
      </c>
      <c r="C2848" s="1" t="str">
        <f t="shared" si="132"/>
        <v>Teenagers</v>
      </c>
      <c r="D2848" s="1" t="s">
        <v>62</v>
      </c>
      <c r="E2848" s="1" t="s">
        <v>5220</v>
      </c>
      <c r="F2848" s="2">
        <v>45477</v>
      </c>
      <c r="G2848" s="2" t="str">
        <f t="shared" si="133"/>
        <v>July</v>
      </c>
      <c r="H2848" s="2" t="str">
        <f t="shared" si="134"/>
        <v>Summer</v>
      </c>
      <c r="I2848" s="1" t="s">
        <v>45</v>
      </c>
      <c r="J2848" s="1" t="s">
        <v>34</v>
      </c>
      <c r="K2848" s="1">
        <v>37</v>
      </c>
      <c r="L2848" s="7">
        <v>2578.98</v>
      </c>
      <c r="M2848" s="1" t="s">
        <v>35</v>
      </c>
      <c r="N2848" s="1" t="s">
        <v>21</v>
      </c>
      <c r="O2848" s="1" t="s">
        <v>390</v>
      </c>
      <c r="P2848" s="1">
        <v>88</v>
      </c>
      <c r="Q2848" s="1" t="s">
        <v>47</v>
      </c>
      <c r="R2848" s="1">
        <v>1</v>
      </c>
    </row>
    <row r="2849" spans="1:18" ht="12.75" x14ac:dyDescent="0.35">
      <c r="A2849" s="1" t="s">
        <v>6382</v>
      </c>
      <c r="B2849" s="1">
        <v>82</v>
      </c>
      <c r="C2849" s="1" t="str">
        <f t="shared" si="132"/>
        <v>Elderly</v>
      </c>
      <c r="D2849" s="1" t="s">
        <v>25</v>
      </c>
      <c r="E2849" s="1" t="s">
        <v>6383</v>
      </c>
      <c r="F2849" s="2">
        <v>45566</v>
      </c>
      <c r="G2849" s="2" t="str">
        <f t="shared" si="133"/>
        <v>October</v>
      </c>
      <c r="H2849" s="2" t="str">
        <f t="shared" si="134"/>
        <v>Autumn</v>
      </c>
      <c r="I2849" s="1" t="s">
        <v>45</v>
      </c>
      <c r="J2849" s="1" t="s">
        <v>85</v>
      </c>
      <c r="K2849" s="1">
        <v>36</v>
      </c>
      <c r="L2849" s="7">
        <v>305.45999999999998</v>
      </c>
      <c r="M2849" s="1" t="s">
        <v>20</v>
      </c>
      <c r="N2849" s="1" t="s">
        <v>21</v>
      </c>
      <c r="O2849" s="1" t="s">
        <v>494</v>
      </c>
      <c r="P2849" s="1">
        <v>60</v>
      </c>
      <c r="Q2849" s="1" t="s">
        <v>66</v>
      </c>
      <c r="R2849" s="1">
        <v>1</v>
      </c>
    </row>
    <row r="2850" spans="1:18" ht="12.75" x14ac:dyDescent="0.35">
      <c r="A2850" s="1" t="s">
        <v>6384</v>
      </c>
      <c r="B2850" s="1">
        <v>32</v>
      </c>
      <c r="C2850" s="1" t="str">
        <f t="shared" si="132"/>
        <v>Young Adults</v>
      </c>
      <c r="D2850" s="1" t="s">
        <v>25</v>
      </c>
      <c r="E2850" s="1" t="s">
        <v>6385</v>
      </c>
      <c r="F2850" s="2">
        <v>45551</v>
      </c>
      <c r="G2850" s="2" t="str">
        <f t="shared" si="133"/>
        <v>September</v>
      </c>
      <c r="H2850" s="2" t="str">
        <f t="shared" si="134"/>
        <v>Autumn</v>
      </c>
      <c r="I2850" s="1" t="s">
        <v>75</v>
      </c>
      <c r="J2850" s="1" t="s">
        <v>50</v>
      </c>
      <c r="K2850" s="1">
        <v>37</v>
      </c>
      <c r="L2850" s="7">
        <v>1375.27</v>
      </c>
      <c r="M2850" s="1" t="s">
        <v>20</v>
      </c>
      <c r="N2850" s="1" t="s">
        <v>36</v>
      </c>
      <c r="O2850" s="1" t="s">
        <v>2555</v>
      </c>
      <c r="P2850" s="1">
        <v>2</v>
      </c>
      <c r="Q2850" s="1" t="s">
        <v>23</v>
      </c>
      <c r="R2850" s="1">
        <v>2</v>
      </c>
    </row>
    <row r="2851" spans="1:18" ht="12.75" x14ac:dyDescent="0.35">
      <c r="A2851" s="1" t="s">
        <v>6386</v>
      </c>
      <c r="B2851" s="1">
        <v>86</v>
      </c>
      <c r="C2851" s="1" t="str">
        <f t="shared" si="132"/>
        <v>Elderly</v>
      </c>
      <c r="D2851" s="1" t="s">
        <v>16</v>
      </c>
      <c r="E2851" s="1" t="s">
        <v>6387</v>
      </c>
      <c r="F2851" s="2">
        <v>45498</v>
      </c>
      <c r="G2851" s="2" t="str">
        <f t="shared" si="133"/>
        <v>July</v>
      </c>
      <c r="H2851" s="2" t="str">
        <f t="shared" si="134"/>
        <v>Summer</v>
      </c>
      <c r="I2851" s="1" t="s">
        <v>104</v>
      </c>
      <c r="J2851" s="1" t="s">
        <v>19</v>
      </c>
      <c r="K2851" s="1">
        <v>68</v>
      </c>
      <c r="L2851" s="7">
        <v>3150.37</v>
      </c>
      <c r="M2851" s="1" t="s">
        <v>35</v>
      </c>
      <c r="N2851" s="1" t="s">
        <v>36</v>
      </c>
      <c r="O2851" s="1" t="s">
        <v>1297</v>
      </c>
      <c r="P2851" s="1">
        <v>70</v>
      </c>
      <c r="Q2851" s="1" t="s">
        <v>23</v>
      </c>
      <c r="R2851" s="1">
        <v>5</v>
      </c>
    </row>
    <row r="2852" spans="1:18" ht="12.75" x14ac:dyDescent="0.35">
      <c r="A2852" s="1" t="s">
        <v>6388</v>
      </c>
      <c r="B2852" s="1">
        <v>79</v>
      </c>
      <c r="C2852" s="1" t="str">
        <f t="shared" si="132"/>
        <v>Elderly</v>
      </c>
      <c r="D2852" s="1" t="s">
        <v>62</v>
      </c>
      <c r="E2852" s="1" t="s">
        <v>6389</v>
      </c>
      <c r="F2852" s="2">
        <v>45393</v>
      </c>
      <c r="G2852" s="2" t="str">
        <f t="shared" si="133"/>
        <v>April</v>
      </c>
      <c r="H2852" s="2" t="str">
        <f t="shared" si="134"/>
        <v>Spring</v>
      </c>
      <c r="I2852" s="1" t="s">
        <v>104</v>
      </c>
      <c r="J2852" s="1" t="s">
        <v>59</v>
      </c>
      <c r="K2852" s="1">
        <v>61</v>
      </c>
      <c r="L2852" s="7">
        <v>4036.25</v>
      </c>
      <c r="M2852" s="1" t="s">
        <v>20</v>
      </c>
      <c r="N2852" s="1" t="s">
        <v>36</v>
      </c>
      <c r="O2852" s="1" t="s">
        <v>3975</v>
      </c>
      <c r="P2852" s="1">
        <v>79</v>
      </c>
      <c r="Q2852" s="1" t="s">
        <v>47</v>
      </c>
      <c r="R2852" s="1">
        <v>5</v>
      </c>
    </row>
    <row r="2853" spans="1:18" ht="12.75" x14ac:dyDescent="0.35">
      <c r="A2853" s="1" t="s">
        <v>6390</v>
      </c>
      <c r="B2853" s="1">
        <v>73</v>
      </c>
      <c r="C2853" s="1" t="str">
        <f t="shared" si="132"/>
        <v>Elderly</v>
      </c>
      <c r="D2853" s="1" t="s">
        <v>25</v>
      </c>
      <c r="E2853" s="1" t="s">
        <v>6391</v>
      </c>
      <c r="F2853" s="2">
        <v>45585</v>
      </c>
      <c r="G2853" s="2" t="str">
        <f t="shared" si="133"/>
        <v>October</v>
      </c>
      <c r="H2853" s="2" t="str">
        <f t="shared" si="134"/>
        <v>Autumn</v>
      </c>
      <c r="I2853" s="1" t="s">
        <v>104</v>
      </c>
      <c r="J2853" s="1" t="s">
        <v>34</v>
      </c>
      <c r="K2853" s="1">
        <v>58</v>
      </c>
      <c r="L2853" s="7">
        <v>1761.85</v>
      </c>
      <c r="M2853" s="1" t="s">
        <v>35</v>
      </c>
      <c r="N2853" s="1" t="s">
        <v>21</v>
      </c>
      <c r="O2853" s="1" t="s">
        <v>676</v>
      </c>
      <c r="P2853" s="1">
        <v>12</v>
      </c>
      <c r="Q2853" s="1" t="s">
        <v>31</v>
      </c>
      <c r="R2853" s="1">
        <v>5</v>
      </c>
    </row>
    <row r="2854" spans="1:18" ht="12.75" x14ac:dyDescent="0.35">
      <c r="A2854" s="1" t="s">
        <v>6392</v>
      </c>
      <c r="B2854" s="1">
        <v>49</v>
      </c>
      <c r="C2854" s="1" t="str">
        <f t="shared" si="132"/>
        <v>Middle-Aged</v>
      </c>
      <c r="D2854" s="1" t="s">
        <v>62</v>
      </c>
      <c r="E2854" s="1" t="s">
        <v>6393</v>
      </c>
      <c r="F2854" s="2">
        <v>45598</v>
      </c>
      <c r="G2854" s="2" t="str">
        <f t="shared" si="133"/>
        <v>November</v>
      </c>
      <c r="H2854" s="2" t="str">
        <f t="shared" si="134"/>
        <v>Autumn</v>
      </c>
      <c r="I2854" s="1" t="s">
        <v>45</v>
      </c>
      <c r="J2854" s="1" t="s">
        <v>34</v>
      </c>
      <c r="K2854" s="1">
        <v>60</v>
      </c>
      <c r="L2854" s="7">
        <v>539.26</v>
      </c>
      <c r="M2854" s="1" t="s">
        <v>29</v>
      </c>
      <c r="N2854" s="1" t="s">
        <v>21</v>
      </c>
      <c r="O2854" s="1" t="s">
        <v>865</v>
      </c>
      <c r="P2854" s="1">
        <v>18</v>
      </c>
      <c r="Q2854" s="1" t="s">
        <v>31</v>
      </c>
      <c r="R2854" s="1">
        <v>3</v>
      </c>
    </row>
    <row r="2855" spans="1:18" ht="12.75" x14ac:dyDescent="0.35">
      <c r="A2855" s="1" t="s">
        <v>6394</v>
      </c>
      <c r="B2855" s="1">
        <v>18</v>
      </c>
      <c r="C2855" s="1" t="str">
        <f t="shared" si="132"/>
        <v>Teenagers</v>
      </c>
      <c r="D2855" s="1" t="s">
        <v>16</v>
      </c>
      <c r="E2855" s="1" t="s">
        <v>6395</v>
      </c>
      <c r="F2855" s="2">
        <v>45556</v>
      </c>
      <c r="G2855" s="2" t="str">
        <f t="shared" si="133"/>
        <v>September</v>
      </c>
      <c r="H2855" s="2" t="str">
        <f t="shared" si="134"/>
        <v>Autumn</v>
      </c>
      <c r="I2855" s="1" t="s">
        <v>18</v>
      </c>
      <c r="J2855" s="1" t="s">
        <v>28</v>
      </c>
      <c r="K2855" s="1">
        <v>59</v>
      </c>
      <c r="L2855" s="7">
        <v>401.3</v>
      </c>
      <c r="M2855" s="1" t="s">
        <v>20</v>
      </c>
      <c r="N2855" s="1" t="s">
        <v>36</v>
      </c>
      <c r="O2855" s="1" t="s">
        <v>5472</v>
      </c>
      <c r="P2855" s="1">
        <v>58</v>
      </c>
      <c r="Q2855" s="1" t="s">
        <v>38</v>
      </c>
      <c r="R2855" s="1">
        <v>2</v>
      </c>
    </row>
    <row r="2856" spans="1:18" ht="12.75" x14ac:dyDescent="0.35">
      <c r="A2856" s="1" t="s">
        <v>6396</v>
      </c>
      <c r="B2856" s="1">
        <v>22</v>
      </c>
      <c r="C2856" s="1" t="str">
        <f t="shared" si="132"/>
        <v>Young Adults</v>
      </c>
      <c r="D2856" s="1" t="s">
        <v>16</v>
      </c>
      <c r="E2856" s="1" t="s">
        <v>5819</v>
      </c>
      <c r="F2856" s="2">
        <v>45334</v>
      </c>
      <c r="G2856" s="2" t="str">
        <f t="shared" si="133"/>
        <v>February</v>
      </c>
      <c r="H2856" s="2" t="str">
        <f t="shared" si="134"/>
        <v>Winter</v>
      </c>
      <c r="I2856" s="1" t="s">
        <v>54</v>
      </c>
      <c r="J2856" s="1" t="s">
        <v>28</v>
      </c>
      <c r="K2856" s="1">
        <v>77</v>
      </c>
      <c r="L2856" s="7">
        <v>2684.76</v>
      </c>
      <c r="M2856" s="1" t="s">
        <v>35</v>
      </c>
      <c r="N2856" s="1" t="s">
        <v>36</v>
      </c>
      <c r="O2856" s="1" t="s">
        <v>535</v>
      </c>
      <c r="P2856" s="1">
        <v>43</v>
      </c>
      <c r="Q2856" s="1" t="s">
        <v>31</v>
      </c>
      <c r="R2856" s="1">
        <v>1</v>
      </c>
    </row>
    <row r="2857" spans="1:18" ht="12.75" x14ac:dyDescent="0.35">
      <c r="A2857" s="1" t="s">
        <v>6397</v>
      </c>
      <c r="B2857" s="1">
        <v>26</v>
      </c>
      <c r="C2857" s="1" t="str">
        <f t="shared" si="132"/>
        <v>Young Adults</v>
      </c>
      <c r="D2857" s="1" t="s">
        <v>25</v>
      </c>
      <c r="E2857" s="1" t="s">
        <v>6398</v>
      </c>
      <c r="F2857" s="2">
        <v>45350</v>
      </c>
      <c r="G2857" s="2" t="str">
        <f t="shared" si="133"/>
        <v>February</v>
      </c>
      <c r="H2857" s="2" t="str">
        <f t="shared" si="134"/>
        <v>Winter</v>
      </c>
      <c r="I2857" s="1" t="s">
        <v>45</v>
      </c>
      <c r="J2857" s="1" t="s">
        <v>59</v>
      </c>
      <c r="K2857" s="1">
        <v>89</v>
      </c>
      <c r="L2857" s="7">
        <v>2699.52</v>
      </c>
      <c r="M2857" s="1" t="s">
        <v>20</v>
      </c>
      <c r="N2857" s="1" t="s">
        <v>21</v>
      </c>
      <c r="O2857" s="1" t="s">
        <v>2976</v>
      </c>
      <c r="P2857" s="1">
        <v>51</v>
      </c>
      <c r="Q2857" s="1" t="s">
        <v>23</v>
      </c>
      <c r="R2857" s="1">
        <v>3</v>
      </c>
    </row>
    <row r="2858" spans="1:18" ht="12.75" x14ac:dyDescent="0.35">
      <c r="A2858" s="1" t="s">
        <v>6399</v>
      </c>
      <c r="B2858" s="1">
        <v>77</v>
      </c>
      <c r="C2858" s="1" t="str">
        <f t="shared" si="132"/>
        <v>Elderly</v>
      </c>
      <c r="D2858" s="1" t="s">
        <v>25</v>
      </c>
      <c r="E2858" s="1" t="s">
        <v>5765</v>
      </c>
      <c r="F2858" s="2">
        <v>45636</v>
      </c>
      <c r="G2858" s="2" t="str">
        <f t="shared" si="133"/>
        <v>December</v>
      </c>
      <c r="H2858" s="2" t="str">
        <f t="shared" si="134"/>
        <v>Winter</v>
      </c>
      <c r="I2858" s="1" t="s">
        <v>58</v>
      </c>
      <c r="J2858" s="1" t="s">
        <v>34</v>
      </c>
      <c r="K2858" s="1">
        <v>63</v>
      </c>
      <c r="L2858" s="7">
        <v>3845.64</v>
      </c>
      <c r="M2858" s="1" t="s">
        <v>29</v>
      </c>
      <c r="N2858" s="1" t="s">
        <v>21</v>
      </c>
      <c r="O2858" s="1" t="s">
        <v>841</v>
      </c>
      <c r="P2858" s="1">
        <v>20</v>
      </c>
      <c r="Q2858" s="1" t="s">
        <v>38</v>
      </c>
      <c r="R2858" s="1">
        <v>2</v>
      </c>
    </row>
    <row r="2859" spans="1:18" ht="12.75" x14ac:dyDescent="0.35">
      <c r="A2859" s="1" t="s">
        <v>6400</v>
      </c>
      <c r="B2859" s="1">
        <v>81</v>
      </c>
      <c r="C2859" s="1" t="str">
        <f t="shared" si="132"/>
        <v>Elderly</v>
      </c>
      <c r="D2859" s="1" t="s">
        <v>25</v>
      </c>
      <c r="E2859" s="1" t="s">
        <v>6401</v>
      </c>
      <c r="F2859" s="2">
        <v>45587</v>
      </c>
      <c r="G2859" s="2" t="str">
        <f t="shared" si="133"/>
        <v>October</v>
      </c>
      <c r="H2859" s="2" t="str">
        <f t="shared" si="134"/>
        <v>Autumn</v>
      </c>
      <c r="I2859" s="1" t="s">
        <v>41</v>
      </c>
      <c r="J2859" s="1" t="s">
        <v>28</v>
      </c>
      <c r="K2859" s="1">
        <v>53</v>
      </c>
      <c r="L2859" s="7">
        <v>2511.13</v>
      </c>
      <c r="M2859" s="1" t="s">
        <v>35</v>
      </c>
      <c r="N2859" s="1" t="s">
        <v>36</v>
      </c>
      <c r="O2859" s="1" t="s">
        <v>2964</v>
      </c>
      <c r="P2859" s="1">
        <v>70</v>
      </c>
      <c r="Q2859" s="1" t="s">
        <v>23</v>
      </c>
      <c r="R2859" s="1">
        <v>2</v>
      </c>
    </row>
    <row r="2860" spans="1:18" ht="12.75" x14ac:dyDescent="0.35">
      <c r="A2860" s="1" t="s">
        <v>6402</v>
      </c>
      <c r="B2860" s="1">
        <v>92</v>
      </c>
      <c r="C2860" s="1" t="str">
        <f t="shared" si="132"/>
        <v>Elderly</v>
      </c>
      <c r="D2860" s="1" t="s">
        <v>62</v>
      </c>
      <c r="E2860" s="1" t="s">
        <v>6403</v>
      </c>
      <c r="F2860" s="2">
        <v>45632</v>
      </c>
      <c r="G2860" s="2" t="str">
        <f t="shared" si="133"/>
        <v>December</v>
      </c>
      <c r="H2860" s="2" t="str">
        <f t="shared" si="134"/>
        <v>Winter</v>
      </c>
      <c r="I2860" s="1" t="s">
        <v>27</v>
      </c>
      <c r="J2860" s="1" t="s">
        <v>85</v>
      </c>
      <c r="K2860" s="1">
        <v>47</v>
      </c>
      <c r="L2860" s="7">
        <v>1463.43</v>
      </c>
      <c r="M2860" s="1" t="s">
        <v>29</v>
      </c>
      <c r="N2860" s="1" t="s">
        <v>36</v>
      </c>
      <c r="O2860" s="1" t="s">
        <v>6404</v>
      </c>
      <c r="P2860" s="1">
        <v>12</v>
      </c>
      <c r="Q2860" s="1" t="s">
        <v>38</v>
      </c>
      <c r="R2860" s="1">
        <v>4</v>
      </c>
    </row>
    <row r="2861" spans="1:18" ht="12.75" x14ac:dyDescent="0.35">
      <c r="A2861" s="1" t="s">
        <v>6405</v>
      </c>
      <c r="B2861" s="1">
        <v>57</v>
      </c>
      <c r="C2861" s="1" t="str">
        <f t="shared" si="132"/>
        <v>Middle-Aged</v>
      </c>
      <c r="D2861" s="1" t="s">
        <v>62</v>
      </c>
      <c r="E2861" s="1" t="s">
        <v>6406</v>
      </c>
      <c r="F2861" s="2">
        <v>45513</v>
      </c>
      <c r="G2861" s="2" t="str">
        <f t="shared" si="133"/>
        <v>August</v>
      </c>
      <c r="H2861" s="2" t="str">
        <f t="shared" si="134"/>
        <v>Summer</v>
      </c>
      <c r="I2861" s="1" t="s">
        <v>18</v>
      </c>
      <c r="J2861" s="1" t="s">
        <v>85</v>
      </c>
      <c r="K2861" s="1">
        <v>85</v>
      </c>
      <c r="L2861" s="7">
        <v>770.4</v>
      </c>
      <c r="M2861" s="1" t="s">
        <v>35</v>
      </c>
      <c r="N2861" s="1" t="s">
        <v>21</v>
      </c>
      <c r="O2861" s="1" t="s">
        <v>283</v>
      </c>
      <c r="P2861" s="1">
        <v>56</v>
      </c>
      <c r="Q2861" s="1" t="s">
        <v>38</v>
      </c>
      <c r="R2861" s="1">
        <v>4</v>
      </c>
    </row>
    <row r="2862" spans="1:18" ht="12.75" x14ac:dyDescent="0.35">
      <c r="A2862" s="1" t="s">
        <v>6407</v>
      </c>
      <c r="B2862" s="1">
        <v>22</v>
      </c>
      <c r="C2862" s="1" t="str">
        <f t="shared" si="132"/>
        <v>Young Adults</v>
      </c>
      <c r="D2862" s="1" t="s">
        <v>25</v>
      </c>
      <c r="E2862" s="1" t="s">
        <v>6408</v>
      </c>
      <c r="F2862" s="2">
        <v>45562</v>
      </c>
      <c r="G2862" s="2" t="str">
        <f t="shared" si="133"/>
        <v>September</v>
      </c>
      <c r="H2862" s="2" t="str">
        <f t="shared" si="134"/>
        <v>Autumn</v>
      </c>
      <c r="I2862" s="1" t="s">
        <v>27</v>
      </c>
      <c r="J2862" s="1" t="s">
        <v>19</v>
      </c>
      <c r="K2862" s="1">
        <v>74</v>
      </c>
      <c r="L2862" s="7">
        <v>2342.5700000000002</v>
      </c>
      <c r="M2862" s="1" t="s">
        <v>20</v>
      </c>
      <c r="N2862" s="1" t="s">
        <v>36</v>
      </c>
      <c r="O2862" s="1" t="s">
        <v>2134</v>
      </c>
      <c r="P2862" s="1">
        <v>82</v>
      </c>
      <c r="Q2862" s="1" t="s">
        <v>47</v>
      </c>
      <c r="R2862" s="1">
        <v>3</v>
      </c>
    </row>
    <row r="2863" spans="1:18" ht="12.75" x14ac:dyDescent="0.35">
      <c r="A2863" s="1" t="s">
        <v>6409</v>
      </c>
      <c r="B2863" s="1">
        <v>97</v>
      </c>
      <c r="C2863" s="1" t="str">
        <f t="shared" si="132"/>
        <v>Elderly</v>
      </c>
      <c r="D2863" s="1" t="s">
        <v>16</v>
      </c>
      <c r="E2863" s="1" t="s">
        <v>6410</v>
      </c>
      <c r="F2863" s="2">
        <v>45337</v>
      </c>
      <c r="G2863" s="2" t="str">
        <f t="shared" si="133"/>
        <v>February</v>
      </c>
      <c r="H2863" s="2" t="str">
        <f t="shared" si="134"/>
        <v>Winter</v>
      </c>
      <c r="I2863" s="1" t="s">
        <v>54</v>
      </c>
      <c r="J2863" s="1" t="s">
        <v>50</v>
      </c>
      <c r="K2863" s="1">
        <v>53</v>
      </c>
      <c r="L2863" s="7">
        <v>4065.7</v>
      </c>
      <c r="M2863" s="1" t="s">
        <v>35</v>
      </c>
      <c r="N2863" s="1" t="s">
        <v>21</v>
      </c>
      <c r="O2863" s="1" t="s">
        <v>2319</v>
      </c>
      <c r="P2863" s="1">
        <v>18</v>
      </c>
      <c r="Q2863" s="1" t="s">
        <v>47</v>
      </c>
      <c r="R2863" s="1">
        <v>2</v>
      </c>
    </row>
    <row r="2864" spans="1:18" ht="12.75" x14ac:dyDescent="0.35">
      <c r="A2864" s="1" t="s">
        <v>6411</v>
      </c>
      <c r="B2864" s="1">
        <v>76</v>
      </c>
      <c r="C2864" s="1" t="str">
        <f t="shared" si="132"/>
        <v>Elderly</v>
      </c>
      <c r="D2864" s="1" t="s">
        <v>25</v>
      </c>
      <c r="E2864" s="1" t="s">
        <v>4358</v>
      </c>
      <c r="F2864" s="2">
        <v>45302</v>
      </c>
      <c r="G2864" s="2" t="str">
        <f t="shared" si="133"/>
        <v>January</v>
      </c>
      <c r="H2864" s="2" t="str">
        <f t="shared" si="134"/>
        <v>Winter</v>
      </c>
      <c r="I2864" s="1" t="s">
        <v>27</v>
      </c>
      <c r="J2864" s="1" t="s">
        <v>34</v>
      </c>
      <c r="K2864" s="1">
        <v>9</v>
      </c>
      <c r="L2864" s="7">
        <v>4530.3100000000004</v>
      </c>
      <c r="M2864" s="1" t="s">
        <v>35</v>
      </c>
      <c r="N2864" s="1" t="s">
        <v>21</v>
      </c>
      <c r="O2864" s="1" t="s">
        <v>6412</v>
      </c>
      <c r="P2864" s="1">
        <v>95</v>
      </c>
      <c r="Q2864" s="1" t="s">
        <v>47</v>
      </c>
      <c r="R2864" s="1">
        <v>3</v>
      </c>
    </row>
    <row r="2865" spans="1:18" ht="12.75" x14ac:dyDescent="0.35">
      <c r="A2865" s="1" t="s">
        <v>6413</v>
      </c>
      <c r="B2865" s="1">
        <v>59</v>
      </c>
      <c r="C2865" s="1" t="str">
        <f t="shared" si="132"/>
        <v>Middle-Aged</v>
      </c>
      <c r="D2865" s="1" t="s">
        <v>16</v>
      </c>
      <c r="E2865" s="1" t="s">
        <v>6414</v>
      </c>
      <c r="F2865" s="2">
        <v>45595</v>
      </c>
      <c r="G2865" s="2" t="str">
        <f t="shared" si="133"/>
        <v>October</v>
      </c>
      <c r="H2865" s="2" t="str">
        <f t="shared" si="134"/>
        <v>Autumn</v>
      </c>
      <c r="I2865" s="1" t="s">
        <v>104</v>
      </c>
      <c r="J2865" s="1" t="s">
        <v>34</v>
      </c>
      <c r="K2865" s="1">
        <v>66</v>
      </c>
      <c r="L2865" s="7">
        <v>1167.73</v>
      </c>
      <c r="M2865" s="1" t="s">
        <v>20</v>
      </c>
      <c r="N2865" s="1" t="s">
        <v>21</v>
      </c>
      <c r="O2865" s="1" t="s">
        <v>1050</v>
      </c>
      <c r="P2865" s="1">
        <v>72</v>
      </c>
      <c r="Q2865" s="1" t="s">
        <v>31</v>
      </c>
      <c r="R2865" s="1">
        <v>5</v>
      </c>
    </row>
    <row r="2866" spans="1:18" ht="12.75" x14ac:dyDescent="0.35">
      <c r="A2866" s="1" t="s">
        <v>6415</v>
      </c>
      <c r="B2866" s="1">
        <v>68</v>
      </c>
      <c r="C2866" s="1" t="str">
        <f t="shared" si="132"/>
        <v>Elderly</v>
      </c>
      <c r="D2866" s="1" t="s">
        <v>16</v>
      </c>
      <c r="E2866" s="1" t="s">
        <v>6416</v>
      </c>
      <c r="F2866" s="2">
        <v>45562</v>
      </c>
      <c r="G2866" s="2" t="str">
        <f t="shared" si="133"/>
        <v>September</v>
      </c>
      <c r="H2866" s="2" t="str">
        <f t="shared" si="134"/>
        <v>Autumn</v>
      </c>
      <c r="I2866" s="1" t="s">
        <v>27</v>
      </c>
      <c r="J2866" s="1" t="s">
        <v>59</v>
      </c>
      <c r="K2866" s="1">
        <v>1</v>
      </c>
      <c r="L2866" s="7">
        <v>478.12</v>
      </c>
      <c r="M2866" s="1" t="s">
        <v>20</v>
      </c>
      <c r="N2866" s="1" t="s">
        <v>21</v>
      </c>
      <c r="O2866" s="1" t="s">
        <v>1944</v>
      </c>
      <c r="P2866" s="1">
        <v>75</v>
      </c>
      <c r="Q2866" s="1" t="s">
        <v>23</v>
      </c>
      <c r="R2866" s="1">
        <v>4</v>
      </c>
    </row>
    <row r="2867" spans="1:18" ht="12.75" x14ac:dyDescent="0.35">
      <c r="A2867" s="1" t="s">
        <v>6417</v>
      </c>
      <c r="B2867" s="1">
        <v>41</v>
      </c>
      <c r="C2867" s="1" t="str">
        <f t="shared" si="132"/>
        <v>Middle-Aged</v>
      </c>
      <c r="D2867" s="1" t="s">
        <v>62</v>
      </c>
      <c r="E2867" s="1" t="s">
        <v>6418</v>
      </c>
      <c r="F2867" s="2">
        <v>45588</v>
      </c>
      <c r="G2867" s="2" t="str">
        <f t="shared" si="133"/>
        <v>October</v>
      </c>
      <c r="H2867" s="2" t="str">
        <f t="shared" si="134"/>
        <v>Autumn</v>
      </c>
      <c r="I2867" s="1" t="s">
        <v>41</v>
      </c>
      <c r="J2867" s="1" t="s">
        <v>34</v>
      </c>
      <c r="K2867" s="1">
        <v>73</v>
      </c>
      <c r="L2867" s="7">
        <v>4899.93</v>
      </c>
      <c r="M2867" s="1" t="s">
        <v>20</v>
      </c>
      <c r="N2867" s="1" t="s">
        <v>36</v>
      </c>
      <c r="O2867" s="1" t="s">
        <v>4613</v>
      </c>
      <c r="P2867" s="1">
        <v>75</v>
      </c>
      <c r="Q2867" s="1" t="s">
        <v>31</v>
      </c>
      <c r="R2867" s="1">
        <v>4</v>
      </c>
    </row>
    <row r="2868" spans="1:18" ht="12.75" x14ac:dyDescent="0.35">
      <c r="A2868" s="1" t="s">
        <v>6419</v>
      </c>
      <c r="B2868" s="1">
        <v>29</v>
      </c>
      <c r="C2868" s="1" t="str">
        <f t="shared" si="132"/>
        <v>Young Adults</v>
      </c>
      <c r="D2868" s="1" t="s">
        <v>16</v>
      </c>
      <c r="E2868" s="1" t="s">
        <v>6420</v>
      </c>
      <c r="F2868" s="2">
        <v>45488</v>
      </c>
      <c r="G2868" s="2" t="str">
        <f t="shared" si="133"/>
        <v>July</v>
      </c>
      <c r="H2868" s="2" t="str">
        <f t="shared" si="134"/>
        <v>Summer</v>
      </c>
      <c r="I2868" s="1" t="s">
        <v>64</v>
      </c>
      <c r="J2868" s="1" t="s">
        <v>85</v>
      </c>
      <c r="K2868" s="1">
        <v>53</v>
      </c>
      <c r="L2868" s="7">
        <v>3113.42</v>
      </c>
      <c r="M2868" s="1" t="s">
        <v>29</v>
      </c>
      <c r="N2868" s="1" t="s">
        <v>36</v>
      </c>
      <c r="O2868" s="1" t="s">
        <v>3853</v>
      </c>
      <c r="P2868" s="1">
        <v>4</v>
      </c>
      <c r="Q2868" s="1" t="s">
        <v>38</v>
      </c>
      <c r="R2868" s="1">
        <v>3</v>
      </c>
    </row>
    <row r="2869" spans="1:18" ht="12.75" x14ac:dyDescent="0.35">
      <c r="A2869" s="1" t="s">
        <v>6421</v>
      </c>
      <c r="B2869" s="1">
        <v>44</v>
      </c>
      <c r="C2869" s="1" t="str">
        <f t="shared" si="132"/>
        <v>Middle-Aged</v>
      </c>
      <c r="D2869" s="1" t="s">
        <v>62</v>
      </c>
      <c r="E2869" s="1" t="s">
        <v>6422</v>
      </c>
      <c r="F2869" s="2">
        <v>45587</v>
      </c>
      <c r="G2869" s="2" t="str">
        <f t="shared" si="133"/>
        <v>October</v>
      </c>
      <c r="H2869" s="2" t="str">
        <f t="shared" si="134"/>
        <v>Autumn</v>
      </c>
      <c r="I2869" s="1" t="s">
        <v>54</v>
      </c>
      <c r="J2869" s="1" t="s">
        <v>19</v>
      </c>
      <c r="K2869" s="1">
        <v>89</v>
      </c>
      <c r="L2869" s="7">
        <v>2423.0700000000002</v>
      </c>
      <c r="M2869" s="1" t="s">
        <v>29</v>
      </c>
      <c r="N2869" s="1" t="s">
        <v>21</v>
      </c>
      <c r="O2869" s="1" t="s">
        <v>1126</v>
      </c>
      <c r="P2869" s="1">
        <v>12</v>
      </c>
      <c r="Q2869" s="1" t="s">
        <v>66</v>
      </c>
      <c r="R2869" s="1">
        <v>3</v>
      </c>
    </row>
    <row r="2870" spans="1:18" ht="12.75" x14ac:dyDescent="0.35">
      <c r="A2870" s="1" t="s">
        <v>6423</v>
      </c>
      <c r="B2870" s="1">
        <v>96</v>
      </c>
      <c r="C2870" s="1" t="str">
        <f t="shared" si="132"/>
        <v>Elderly</v>
      </c>
      <c r="D2870" s="1" t="s">
        <v>25</v>
      </c>
      <c r="E2870" s="1" t="s">
        <v>5730</v>
      </c>
      <c r="F2870" s="2">
        <v>45496</v>
      </c>
      <c r="G2870" s="2" t="str">
        <f t="shared" si="133"/>
        <v>July</v>
      </c>
      <c r="H2870" s="2" t="str">
        <f t="shared" si="134"/>
        <v>Summer</v>
      </c>
      <c r="I2870" s="1" t="s">
        <v>75</v>
      </c>
      <c r="J2870" s="1" t="s">
        <v>34</v>
      </c>
      <c r="K2870" s="1">
        <v>55</v>
      </c>
      <c r="L2870" s="7">
        <v>2377.61</v>
      </c>
      <c r="M2870" s="1" t="s">
        <v>20</v>
      </c>
      <c r="N2870" s="1" t="s">
        <v>36</v>
      </c>
      <c r="O2870" s="1" t="s">
        <v>3477</v>
      </c>
      <c r="P2870" s="1">
        <v>61</v>
      </c>
      <c r="Q2870" s="1" t="s">
        <v>38</v>
      </c>
      <c r="R2870" s="1">
        <v>5</v>
      </c>
    </row>
    <row r="2871" spans="1:18" ht="12.75" x14ac:dyDescent="0.35">
      <c r="A2871" s="1" t="s">
        <v>6424</v>
      </c>
      <c r="B2871" s="1">
        <v>56</v>
      </c>
      <c r="C2871" s="1" t="str">
        <f t="shared" si="132"/>
        <v>Middle-Aged</v>
      </c>
      <c r="D2871" s="1" t="s">
        <v>62</v>
      </c>
      <c r="E2871" s="1" t="s">
        <v>3442</v>
      </c>
      <c r="F2871" s="2">
        <v>45294</v>
      </c>
      <c r="G2871" s="2" t="str">
        <f t="shared" si="133"/>
        <v>January</v>
      </c>
      <c r="H2871" s="2" t="str">
        <f t="shared" si="134"/>
        <v>Winter</v>
      </c>
      <c r="I2871" s="1" t="s">
        <v>64</v>
      </c>
      <c r="J2871" s="1" t="s">
        <v>85</v>
      </c>
      <c r="K2871" s="1">
        <v>35</v>
      </c>
      <c r="L2871" s="7">
        <v>3907.47</v>
      </c>
      <c r="M2871" s="1" t="s">
        <v>20</v>
      </c>
      <c r="N2871" s="1" t="s">
        <v>36</v>
      </c>
      <c r="O2871" s="1" t="s">
        <v>2079</v>
      </c>
      <c r="P2871" s="1">
        <v>75</v>
      </c>
      <c r="Q2871" s="1" t="s">
        <v>31</v>
      </c>
      <c r="R2871" s="1">
        <v>3</v>
      </c>
    </row>
    <row r="2872" spans="1:18" ht="12.75" x14ac:dyDescent="0.35">
      <c r="A2872" s="1" t="s">
        <v>6425</v>
      </c>
      <c r="B2872" s="1">
        <v>71</v>
      </c>
      <c r="C2872" s="1" t="str">
        <f t="shared" si="132"/>
        <v>Elderly</v>
      </c>
      <c r="D2872" s="1" t="s">
        <v>25</v>
      </c>
      <c r="E2872" s="1" t="s">
        <v>6426</v>
      </c>
      <c r="F2872" s="2">
        <v>45411</v>
      </c>
      <c r="G2872" s="2" t="str">
        <f t="shared" si="133"/>
        <v>April</v>
      </c>
      <c r="H2872" s="2" t="str">
        <f t="shared" si="134"/>
        <v>Spring</v>
      </c>
      <c r="I2872" s="1" t="s">
        <v>41</v>
      </c>
      <c r="J2872" s="1" t="s">
        <v>59</v>
      </c>
      <c r="K2872" s="1">
        <v>17</v>
      </c>
      <c r="L2872" s="7">
        <v>2212.39</v>
      </c>
      <c r="M2872" s="1" t="s">
        <v>20</v>
      </c>
      <c r="N2872" s="1" t="s">
        <v>21</v>
      </c>
      <c r="O2872" s="1" t="s">
        <v>5986</v>
      </c>
      <c r="P2872" s="1">
        <v>30</v>
      </c>
      <c r="Q2872" s="1" t="s">
        <v>47</v>
      </c>
      <c r="R2872" s="1">
        <v>2</v>
      </c>
    </row>
    <row r="2873" spans="1:18" ht="12.75" x14ac:dyDescent="0.35">
      <c r="A2873" s="1" t="s">
        <v>6427</v>
      </c>
      <c r="B2873" s="1">
        <v>59</v>
      </c>
      <c r="C2873" s="1" t="str">
        <f t="shared" si="132"/>
        <v>Middle-Aged</v>
      </c>
      <c r="D2873" s="1" t="s">
        <v>25</v>
      </c>
      <c r="E2873" s="1" t="s">
        <v>6428</v>
      </c>
      <c r="F2873" s="2">
        <v>45568</v>
      </c>
      <c r="G2873" s="2" t="str">
        <f t="shared" si="133"/>
        <v>October</v>
      </c>
      <c r="H2873" s="2" t="str">
        <f t="shared" si="134"/>
        <v>Autumn</v>
      </c>
      <c r="I2873" s="1" t="s">
        <v>58</v>
      </c>
      <c r="J2873" s="1" t="s">
        <v>28</v>
      </c>
      <c r="K2873" s="1">
        <v>5</v>
      </c>
      <c r="L2873" s="7">
        <v>4379.57</v>
      </c>
      <c r="M2873" s="1" t="s">
        <v>29</v>
      </c>
      <c r="N2873" s="1" t="s">
        <v>36</v>
      </c>
      <c r="O2873" s="1" t="s">
        <v>4776</v>
      </c>
      <c r="P2873" s="1">
        <v>8</v>
      </c>
      <c r="Q2873" s="1" t="s">
        <v>47</v>
      </c>
      <c r="R2873" s="1">
        <v>4</v>
      </c>
    </row>
    <row r="2874" spans="1:18" ht="12.75" x14ac:dyDescent="0.35">
      <c r="A2874" s="1" t="s">
        <v>6429</v>
      </c>
      <c r="B2874" s="1">
        <v>41</v>
      </c>
      <c r="C2874" s="1" t="str">
        <f t="shared" si="132"/>
        <v>Middle-Aged</v>
      </c>
      <c r="D2874" s="1" t="s">
        <v>16</v>
      </c>
      <c r="E2874" s="1" t="s">
        <v>3067</v>
      </c>
      <c r="F2874" s="2">
        <v>45513</v>
      </c>
      <c r="G2874" s="2" t="str">
        <f t="shared" si="133"/>
        <v>August</v>
      </c>
      <c r="H2874" s="2" t="str">
        <f t="shared" si="134"/>
        <v>Summer</v>
      </c>
      <c r="I2874" s="1" t="s">
        <v>58</v>
      </c>
      <c r="J2874" s="1" t="s">
        <v>85</v>
      </c>
      <c r="K2874" s="1">
        <v>45</v>
      </c>
      <c r="L2874" s="7">
        <v>3229.39</v>
      </c>
      <c r="M2874" s="1" t="s">
        <v>35</v>
      </c>
      <c r="N2874" s="1" t="s">
        <v>21</v>
      </c>
      <c r="O2874" s="1" t="s">
        <v>1381</v>
      </c>
      <c r="P2874" s="1">
        <v>76</v>
      </c>
      <c r="Q2874" s="1" t="s">
        <v>31</v>
      </c>
      <c r="R2874" s="1">
        <v>3</v>
      </c>
    </row>
    <row r="2875" spans="1:18" ht="12.75" x14ac:dyDescent="0.35">
      <c r="A2875" s="1" t="s">
        <v>6430</v>
      </c>
      <c r="B2875" s="1">
        <v>83</v>
      </c>
      <c r="C2875" s="1" t="str">
        <f t="shared" si="132"/>
        <v>Elderly</v>
      </c>
      <c r="D2875" s="1" t="s">
        <v>16</v>
      </c>
      <c r="E2875" s="1" t="s">
        <v>6431</v>
      </c>
      <c r="F2875" s="2">
        <v>45376</v>
      </c>
      <c r="G2875" s="2" t="str">
        <f t="shared" si="133"/>
        <v>March</v>
      </c>
      <c r="H2875" s="2" t="str">
        <f t="shared" si="134"/>
        <v>Spring</v>
      </c>
      <c r="I2875" s="1" t="s">
        <v>64</v>
      </c>
      <c r="J2875" s="1" t="s">
        <v>59</v>
      </c>
      <c r="K2875" s="1">
        <v>40</v>
      </c>
      <c r="L2875" s="7">
        <v>2147.0500000000002</v>
      </c>
      <c r="M2875" s="1" t="s">
        <v>20</v>
      </c>
      <c r="N2875" s="1" t="s">
        <v>21</v>
      </c>
      <c r="O2875" s="1" t="s">
        <v>5326</v>
      </c>
      <c r="P2875" s="1">
        <v>46</v>
      </c>
      <c r="Q2875" s="1" t="s">
        <v>23</v>
      </c>
      <c r="R2875" s="1">
        <v>4</v>
      </c>
    </row>
    <row r="2876" spans="1:18" ht="12.75" x14ac:dyDescent="0.35">
      <c r="A2876" s="1" t="s">
        <v>6432</v>
      </c>
      <c r="B2876" s="1">
        <v>71</v>
      </c>
      <c r="C2876" s="1" t="str">
        <f t="shared" si="132"/>
        <v>Elderly</v>
      </c>
      <c r="D2876" s="1" t="s">
        <v>25</v>
      </c>
      <c r="E2876" s="1" t="s">
        <v>6433</v>
      </c>
      <c r="F2876" s="2">
        <v>45397</v>
      </c>
      <c r="G2876" s="2" t="str">
        <f t="shared" si="133"/>
        <v>April</v>
      </c>
      <c r="H2876" s="2" t="str">
        <f t="shared" si="134"/>
        <v>Spring</v>
      </c>
      <c r="I2876" s="1" t="s">
        <v>18</v>
      </c>
      <c r="J2876" s="1" t="s">
        <v>19</v>
      </c>
      <c r="K2876" s="1">
        <v>44</v>
      </c>
      <c r="L2876" s="7">
        <v>4703.3599999999997</v>
      </c>
      <c r="M2876" s="1" t="s">
        <v>29</v>
      </c>
      <c r="N2876" s="1" t="s">
        <v>36</v>
      </c>
      <c r="O2876" s="1" t="s">
        <v>1053</v>
      </c>
      <c r="P2876" s="1">
        <v>80</v>
      </c>
      <c r="Q2876" s="1" t="s">
        <v>47</v>
      </c>
      <c r="R2876" s="1">
        <v>4</v>
      </c>
    </row>
    <row r="2877" spans="1:18" ht="12.75" x14ac:dyDescent="0.35">
      <c r="A2877" s="1" t="s">
        <v>6434</v>
      </c>
      <c r="B2877" s="1">
        <v>92</v>
      </c>
      <c r="C2877" s="1" t="str">
        <f t="shared" si="132"/>
        <v>Elderly</v>
      </c>
      <c r="D2877" s="1" t="s">
        <v>25</v>
      </c>
      <c r="E2877" s="1" t="s">
        <v>6435</v>
      </c>
      <c r="F2877" s="2">
        <v>45402</v>
      </c>
      <c r="G2877" s="2" t="str">
        <f t="shared" si="133"/>
        <v>April</v>
      </c>
      <c r="H2877" s="2" t="str">
        <f t="shared" si="134"/>
        <v>Spring</v>
      </c>
      <c r="I2877" s="1" t="s">
        <v>27</v>
      </c>
      <c r="J2877" s="1" t="s">
        <v>85</v>
      </c>
      <c r="K2877" s="1">
        <v>41</v>
      </c>
      <c r="L2877" s="7">
        <v>366.34</v>
      </c>
      <c r="M2877" s="1" t="s">
        <v>20</v>
      </c>
      <c r="N2877" s="1" t="s">
        <v>21</v>
      </c>
      <c r="O2877" s="1" t="s">
        <v>941</v>
      </c>
      <c r="P2877" s="1">
        <v>36</v>
      </c>
      <c r="Q2877" s="1" t="s">
        <v>38</v>
      </c>
      <c r="R2877" s="1">
        <v>5</v>
      </c>
    </row>
    <row r="2878" spans="1:18" ht="12.75" x14ac:dyDescent="0.35">
      <c r="A2878" s="1" t="s">
        <v>6436</v>
      </c>
      <c r="B2878" s="1">
        <v>43</v>
      </c>
      <c r="C2878" s="1" t="str">
        <f t="shared" si="132"/>
        <v>Middle-Aged</v>
      </c>
      <c r="D2878" s="1" t="s">
        <v>25</v>
      </c>
      <c r="E2878" s="1" t="s">
        <v>6437</v>
      </c>
      <c r="F2878" s="2">
        <v>45316</v>
      </c>
      <c r="G2878" s="2" t="str">
        <f t="shared" si="133"/>
        <v>January</v>
      </c>
      <c r="H2878" s="2" t="str">
        <f t="shared" si="134"/>
        <v>Winter</v>
      </c>
      <c r="I2878" s="1" t="s">
        <v>18</v>
      </c>
      <c r="J2878" s="1" t="s">
        <v>59</v>
      </c>
      <c r="K2878" s="1">
        <v>34</v>
      </c>
      <c r="L2878" s="7">
        <v>1586.54</v>
      </c>
      <c r="M2878" s="1" t="s">
        <v>35</v>
      </c>
      <c r="N2878" s="1" t="s">
        <v>36</v>
      </c>
      <c r="O2878" s="1" t="s">
        <v>579</v>
      </c>
      <c r="P2878" s="1">
        <v>29</v>
      </c>
      <c r="Q2878" s="1" t="s">
        <v>66</v>
      </c>
      <c r="R2878" s="1">
        <v>5</v>
      </c>
    </row>
    <row r="2879" spans="1:18" ht="12.75" x14ac:dyDescent="0.35">
      <c r="A2879" s="1" t="s">
        <v>6438</v>
      </c>
      <c r="B2879" s="1">
        <v>73</v>
      </c>
      <c r="C2879" s="1" t="str">
        <f t="shared" si="132"/>
        <v>Elderly</v>
      </c>
      <c r="D2879" s="1" t="s">
        <v>62</v>
      </c>
      <c r="E2879" s="1" t="s">
        <v>6439</v>
      </c>
      <c r="F2879" s="2">
        <v>45351</v>
      </c>
      <c r="G2879" s="2" t="str">
        <f t="shared" si="133"/>
        <v>February</v>
      </c>
      <c r="H2879" s="2" t="str">
        <f t="shared" si="134"/>
        <v>Winter</v>
      </c>
      <c r="I2879" s="1" t="s">
        <v>54</v>
      </c>
      <c r="J2879" s="1" t="s">
        <v>34</v>
      </c>
      <c r="K2879" s="1">
        <v>29</v>
      </c>
      <c r="L2879" s="7">
        <v>2339.92</v>
      </c>
      <c r="M2879" s="1" t="s">
        <v>20</v>
      </c>
      <c r="N2879" s="1" t="s">
        <v>21</v>
      </c>
      <c r="O2879" s="1" t="s">
        <v>1207</v>
      </c>
      <c r="P2879" s="1">
        <v>92</v>
      </c>
      <c r="Q2879" s="1" t="s">
        <v>23</v>
      </c>
      <c r="R2879" s="1">
        <v>5</v>
      </c>
    </row>
    <row r="2880" spans="1:18" ht="12.75" x14ac:dyDescent="0.35">
      <c r="A2880" s="1" t="s">
        <v>6440</v>
      </c>
      <c r="B2880" s="1">
        <v>46</v>
      </c>
      <c r="C2880" s="1" t="str">
        <f t="shared" si="132"/>
        <v>Middle-Aged</v>
      </c>
      <c r="D2880" s="1" t="s">
        <v>62</v>
      </c>
      <c r="E2880" s="1" t="s">
        <v>6441</v>
      </c>
      <c r="F2880" s="2">
        <v>45414</v>
      </c>
      <c r="G2880" s="2" t="str">
        <f t="shared" si="133"/>
        <v>May</v>
      </c>
      <c r="H2880" s="2" t="str">
        <f t="shared" si="134"/>
        <v>Spring</v>
      </c>
      <c r="I2880" s="1" t="s">
        <v>27</v>
      </c>
      <c r="J2880" s="1" t="s">
        <v>28</v>
      </c>
      <c r="K2880" s="1">
        <v>53</v>
      </c>
      <c r="L2880" s="7">
        <v>1159.31</v>
      </c>
      <c r="M2880" s="1" t="s">
        <v>29</v>
      </c>
      <c r="N2880" s="1" t="s">
        <v>21</v>
      </c>
      <c r="O2880" s="1" t="s">
        <v>6442</v>
      </c>
      <c r="P2880" s="1">
        <v>14</v>
      </c>
      <c r="Q2880" s="1" t="s">
        <v>47</v>
      </c>
      <c r="R2880" s="1">
        <v>5</v>
      </c>
    </row>
    <row r="2881" spans="1:18" ht="12.75" x14ac:dyDescent="0.35">
      <c r="A2881" s="1" t="s">
        <v>6443</v>
      </c>
      <c r="B2881" s="1">
        <v>22</v>
      </c>
      <c r="C2881" s="1" t="str">
        <f t="shared" si="132"/>
        <v>Young Adults</v>
      </c>
      <c r="D2881" s="1" t="s">
        <v>16</v>
      </c>
      <c r="E2881" s="1" t="s">
        <v>6444</v>
      </c>
      <c r="F2881" s="2">
        <v>45423</v>
      </c>
      <c r="G2881" s="2" t="str">
        <f t="shared" si="133"/>
        <v>May</v>
      </c>
      <c r="H2881" s="2" t="str">
        <f t="shared" si="134"/>
        <v>Spring</v>
      </c>
      <c r="I2881" s="1" t="s">
        <v>45</v>
      </c>
      <c r="J2881" s="1" t="s">
        <v>85</v>
      </c>
      <c r="K2881" s="1">
        <v>44</v>
      </c>
      <c r="L2881" s="7">
        <v>332.28</v>
      </c>
      <c r="M2881" s="1" t="s">
        <v>35</v>
      </c>
      <c r="N2881" s="1" t="s">
        <v>21</v>
      </c>
      <c r="O2881" s="1" t="s">
        <v>1847</v>
      </c>
      <c r="P2881" s="1">
        <v>40</v>
      </c>
      <c r="Q2881" s="1" t="s">
        <v>31</v>
      </c>
      <c r="R2881" s="1">
        <v>1</v>
      </c>
    </row>
    <row r="2882" spans="1:18" ht="12.75" x14ac:dyDescent="0.35">
      <c r="A2882" s="1" t="s">
        <v>6445</v>
      </c>
      <c r="B2882" s="1">
        <v>65</v>
      </c>
      <c r="C2882" s="1" t="str">
        <f t="shared" si="132"/>
        <v>Elderly</v>
      </c>
      <c r="D2882" s="1" t="s">
        <v>25</v>
      </c>
      <c r="E2882" s="1" t="s">
        <v>6446</v>
      </c>
      <c r="F2882" s="2">
        <v>45603</v>
      </c>
      <c r="G2882" s="2" t="str">
        <f t="shared" si="133"/>
        <v>November</v>
      </c>
      <c r="H2882" s="2" t="str">
        <f t="shared" si="134"/>
        <v>Autumn</v>
      </c>
      <c r="I2882" s="1" t="s">
        <v>58</v>
      </c>
      <c r="J2882" s="1" t="s">
        <v>59</v>
      </c>
      <c r="K2882" s="1">
        <v>38</v>
      </c>
      <c r="L2882" s="7">
        <v>4879.1099999999997</v>
      </c>
      <c r="M2882" s="1" t="s">
        <v>20</v>
      </c>
      <c r="N2882" s="1" t="s">
        <v>36</v>
      </c>
      <c r="O2882" s="1" t="s">
        <v>6447</v>
      </c>
      <c r="P2882" s="1">
        <v>31</v>
      </c>
      <c r="Q2882" s="1" t="s">
        <v>31</v>
      </c>
      <c r="R2882" s="1">
        <v>1</v>
      </c>
    </row>
    <row r="2883" spans="1:18" ht="12.75" x14ac:dyDescent="0.35">
      <c r="A2883" s="1" t="s">
        <v>6448</v>
      </c>
      <c r="B2883" s="1">
        <v>41</v>
      </c>
      <c r="C2883" s="1" t="str">
        <f t="shared" ref="C2883:C2946" si="135">IF(B2883&lt;10,"Children",IF(AND(B2883&gt;=10,B2883&lt;=19),"Teenagers",IF(AND(B2883&gt;=20,B2883&lt;=39),"Young Adults",IF(AND(B2883&gt;=40,B2883&lt;=59),"Middle-Aged","Elderly"))))</f>
        <v>Middle-Aged</v>
      </c>
      <c r="D2883" s="1" t="s">
        <v>25</v>
      </c>
      <c r="E2883" s="1" t="s">
        <v>1807</v>
      </c>
      <c r="F2883" s="2">
        <v>45317</v>
      </c>
      <c r="G2883" s="2" t="str">
        <f t="shared" ref="G2883:G2946" si="136">TEXT(F2883,"mmmm")</f>
        <v>January</v>
      </c>
      <c r="H2883" s="2" t="str">
        <f t="shared" ref="H2883:H2946" si="137">IF(G2883="January","Winter",IF(G2883="February","Winter",IF(G2883="December","Winter",IF(G2883="March","Spring",IF(G2883="April","Spring",IF(G2883="May","Spring",IF(G2883="June","Summer",IF(G2883="July","Summer",IF(G2883="August","Summer","Autumn")))))))))</f>
        <v>Winter</v>
      </c>
      <c r="I2883" s="1" t="s">
        <v>64</v>
      </c>
      <c r="J2883" s="1" t="s">
        <v>34</v>
      </c>
      <c r="K2883" s="1">
        <v>39</v>
      </c>
      <c r="L2883" s="7">
        <v>349.85</v>
      </c>
      <c r="M2883" s="1" t="s">
        <v>29</v>
      </c>
      <c r="N2883" s="1" t="s">
        <v>36</v>
      </c>
      <c r="O2883" s="1" t="s">
        <v>3088</v>
      </c>
      <c r="P2883" s="1">
        <v>27</v>
      </c>
      <c r="Q2883" s="1" t="s">
        <v>47</v>
      </c>
      <c r="R2883" s="1">
        <v>5</v>
      </c>
    </row>
    <row r="2884" spans="1:18" ht="12.75" x14ac:dyDescent="0.35">
      <c r="A2884" s="1" t="s">
        <v>6449</v>
      </c>
      <c r="B2884" s="1">
        <v>72</v>
      </c>
      <c r="C2884" s="1" t="str">
        <f t="shared" si="135"/>
        <v>Elderly</v>
      </c>
      <c r="D2884" s="1" t="s">
        <v>16</v>
      </c>
      <c r="E2884" s="1" t="s">
        <v>6450</v>
      </c>
      <c r="F2884" s="2">
        <v>45383</v>
      </c>
      <c r="G2884" s="2" t="str">
        <f t="shared" si="136"/>
        <v>April</v>
      </c>
      <c r="H2884" s="2" t="str">
        <f t="shared" si="137"/>
        <v>Spring</v>
      </c>
      <c r="I2884" s="1" t="s">
        <v>45</v>
      </c>
      <c r="J2884" s="1" t="s">
        <v>34</v>
      </c>
      <c r="K2884" s="1">
        <v>72</v>
      </c>
      <c r="L2884" s="7">
        <v>1273.33</v>
      </c>
      <c r="M2884" s="1" t="s">
        <v>29</v>
      </c>
      <c r="N2884" s="1" t="s">
        <v>21</v>
      </c>
      <c r="O2884" s="1" t="s">
        <v>1644</v>
      </c>
      <c r="P2884" s="1">
        <v>30</v>
      </c>
      <c r="Q2884" s="1" t="s">
        <v>38</v>
      </c>
      <c r="R2884" s="1">
        <v>4</v>
      </c>
    </row>
    <row r="2885" spans="1:18" ht="12.75" x14ac:dyDescent="0.35">
      <c r="A2885" s="1" t="s">
        <v>6451</v>
      </c>
      <c r="B2885" s="1">
        <v>73</v>
      </c>
      <c r="C2885" s="1" t="str">
        <f t="shared" si="135"/>
        <v>Elderly</v>
      </c>
      <c r="D2885" s="1" t="s">
        <v>62</v>
      </c>
      <c r="E2885" s="1" t="s">
        <v>6452</v>
      </c>
      <c r="F2885" s="2">
        <v>45313</v>
      </c>
      <c r="G2885" s="2" t="str">
        <f t="shared" si="136"/>
        <v>January</v>
      </c>
      <c r="H2885" s="2" t="str">
        <f t="shared" si="137"/>
        <v>Winter</v>
      </c>
      <c r="I2885" s="1" t="s">
        <v>58</v>
      </c>
      <c r="J2885" s="1" t="s">
        <v>19</v>
      </c>
      <c r="K2885" s="1">
        <v>72</v>
      </c>
      <c r="L2885" s="7">
        <v>701.14</v>
      </c>
      <c r="M2885" s="1" t="s">
        <v>35</v>
      </c>
      <c r="N2885" s="1" t="s">
        <v>21</v>
      </c>
      <c r="O2885" s="1" t="s">
        <v>30</v>
      </c>
      <c r="P2885" s="1">
        <v>47</v>
      </c>
      <c r="Q2885" s="1" t="s">
        <v>38</v>
      </c>
      <c r="R2885" s="1">
        <v>1</v>
      </c>
    </row>
    <row r="2886" spans="1:18" ht="12.75" x14ac:dyDescent="0.35">
      <c r="A2886" s="1" t="s">
        <v>6453</v>
      </c>
      <c r="B2886" s="1">
        <v>82</v>
      </c>
      <c r="C2886" s="1" t="str">
        <f t="shared" si="135"/>
        <v>Elderly</v>
      </c>
      <c r="D2886" s="1" t="s">
        <v>25</v>
      </c>
      <c r="E2886" s="1" t="s">
        <v>6454</v>
      </c>
      <c r="F2886" s="2">
        <v>45298</v>
      </c>
      <c r="G2886" s="2" t="str">
        <f t="shared" si="136"/>
        <v>January</v>
      </c>
      <c r="H2886" s="2" t="str">
        <f t="shared" si="137"/>
        <v>Winter</v>
      </c>
      <c r="I2886" s="1" t="s">
        <v>27</v>
      </c>
      <c r="J2886" s="1" t="s">
        <v>34</v>
      </c>
      <c r="K2886" s="1">
        <v>3</v>
      </c>
      <c r="L2886" s="7">
        <v>358.5</v>
      </c>
      <c r="M2886" s="1" t="s">
        <v>20</v>
      </c>
      <c r="N2886" s="1" t="s">
        <v>36</v>
      </c>
      <c r="O2886" s="1" t="s">
        <v>420</v>
      </c>
      <c r="P2886" s="1">
        <v>95</v>
      </c>
      <c r="Q2886" s="1" t="s">
        <v>38</v>
      </c>
      <c r="R2886" s="1">
        <v>2</v>
      </c>
    </row>
    <row r="2887" spans="1:18" ht="12.75" x14ac:dyDescent="0.35">
      <c r="A2887" s="1" t="s">
        <v>6455</v>
      </c>
      <c r="B2887" s="1">
        <v>34</v>
      </c>
      <c r="C2887" s="1" t="str">
        <f t="shared" si="135"/>
        <v>Young Adults</v>
      </c>
      <c r="D2887" s="1" t="s">
        <v>25</v>
      </c>
      <c r="E2887" s="1" t="s">
        <v>6456</v>
      </c>
      <c r="F2887" s="2">
        <v>45572</v>
      </c>
      <c r="G2887" s="2" t="str">
        <f t="shared" si="136"/>
        <v>October</v>
      </c>
      <c r="H2887" s="2" t="str">
        <f t="shared" si="137"/>
        <v>Autumn</v>
      </c>
      <c r="I2887" s="1" t="s">
        <v>27</v>
      </c>
      <c r="J2887" s="1" t="s">
        <v>50</v>
      </c>
      <c r="K2887" s="1">
        <v>88</v>
      </c>
      <c r="L2887" s="7">
        <v>531.17999999999995</v>
      </c>
      <c r="M2887" s="1" t="s">
        <v>29</v>
      </c>
      <c r="N2887" s="1" t="s">
        <v>36</v>
      </c>
      <c r="O2887" s="1" t="s">
        <v>1956</v>
      </c>
      <c r="P2887" s="1">
        <v>75</v>
      </c>
      <c r="Q2887" s="1" t="s">
        <v>66</v>
      </c>
      <c r="R2887" s="1">
        <v>2</v>
      </c>
    </row>
    <row r="2888" spans="1:18" ht="12.75" x14ac:dyDescent="0.35">
      <c r="A2888" s="1" t="s">
        <v>6457</v>
      </c>
      <c r="B2888" s="1">
        <v>25</v>
      </c>
      <c r="C2888" s="1" t="str">
        <f t="shared" si="135"/>
        <v>Young Adults</v>
      </c>
      <c r="D2888" s="1" t="s">
        <v>25</v>
      </c>
      <c r="E2888" s="1" t="s">
        <v>6458</v>
      </c>
      <c r="F2888" s="2">
        <v>45587</v>
      </c>
      <c r="G2888" s="2" t="str">
        <f t="shared" si="136"/>
        <v>October</v>
      </c>
      <c r="H2888" s="2" t="str">
        <f t="shared" si="137"/>
        <v>Autumn</v>
      </c>
      <c r="I2888" s="1" t="s">
        <v>45</v>
      </c>
      <c r="J2888" s="1" t="s">
        <v>19</v>
      </c>
      <c r="K2888" s="1">
        <v>75</v>
      </c>
      <c r="L2888" s="7">
        <v>3266.74</v>
      </c>
      <c r="M2888" s="1" t="s">
        <v>29</v>
      </c>
      <c r="N2888" s="1" t="s">
        <v>21</v>
      </c>
      <c r="O2888" s="1" t="s">
        <v>3068</v>
      </c>
      <c r="P2888" s="1">
        <v>51</v>
      </c>
      <c r="Q2888" s="1" t="s">
        <v>47</v>
      </c>
      <c r="R2888" s="1">
        <v>5</v>
      </c>
    </row>
    <row r="2889" spans="1:18" ht="12.75" x14ac:dyDescent="0.35">
      <c r="A2889" s="1" t="s">
        <v>6459</v>
      </c>
      <c r="B2889" s="1">
        <v>79</v>
      </c>
      <c r="C2889" s="1" t="str">
        <f t="shared" si="135"/>
        <v>Elderly</v>
      </c>
      <c r="D2889" s="1" t="s">
        <v>62</v>
      </c>
      <c r="E2889" s="1" t="s">
        <v>6460</v>
      </c>
      <c r="F2889" s="2">
        <v>45383</v>
      </c>
      <c r="G2889" s="2" t="str">
        <f t="shared" si="136"/>
        <v>April</v>
      </c>
      <c r="H2889" s="2" t="str">
        <f t="shared" si="137"/>
        <v>Spring</v>
      </c>
      <c r="I2889" s="1" t="s">
        <v>27</v>
      </c>
      <c r="J2889" s="1" t="s">
        <v>34</v>
      </c>
      <c r="K2889" s="1">
        <v>69</v>
      </c>
      <c r="L2889" s="7">
        <v>3533.44</v>
      </c>
      <c r="M2889" s="1" t="s">
        <v>20</v>
      </c>
      <c r="N2889" s="1" t="s">
        <v>21</v>
      </c>
      <c r="O2889" s="1" t="s">
        <v>1696</v>
      </c>
      <c r="P2889" s="1">
        <v>50</v>
      </c>
      <c r="Q2889" s="1" t="s">
        <v>31</v>
      </c>
      <c r="R2889" s="1">
        <v>1</v>
      </c>
    </row>
    <row r="2890" spans="1:18" ht="12.75" x14ac:dyDescent="0.35">
      <c r="A2890" s="1" t="s">
        <v>6461</v>
      </c>
      <c r="B2890" s="1">
        <v>8</v>
      </c>
      <c r="C2890" s="1" t="str">
        <f t="shared" si="135"/>
        <v>Children</v>
      </c>
      <c r="D2890" s="1" t="s">
        <v>62</v>
      </c>
      <c r="E2890" s="1" t="s">
        <v>6462</v>
      </c>
      <c r="F2890" s="2">
        <v>45488</v>
      </c>
      <c r="G2890" s="2" t="str">
        <f t="shared" si="136"/>
        <v>July</v>
      </c>
      <c r="H2890" s="2" t="str">
        <f t="shared" si="137"/>
        <v>Summer</v>
      </c>
      <c r="I2890" s="1" t="s">
        <v>27</v>
      </c>
      <c r="J2890" s="1" t="s">
        <v>34</v>
      </c>
      <c r="K2890" s="1">
        <v>31</v>
      </c>
      <c r="L2890" s="7">
        <v>142.31</v>
      </c>
      <c r="M2890" s="1" t="s">
        <v>29</v>
      </c>
      <c r="N2890" s="1" t="s">
        <v>21</v>
      </c>
      <c r="O2890" s="1" t="s">
        <v>4696</v>
      </c>
      <c r="P2890" s="1">
        <v>29</v>
      </c>
      <c r="Q2890" s="1" t="s">
        <v>31</v>
      </c>
      <c r="R2890" s="1">
        <v>3</v>
      </c>
    </row>
    <row r="2891" spans="1:18" ht="12.75" x14ac:dyDescent="0.35">
      <c r="A2891" s="1" t="s">
        <v>6463</v>
      </c>
      <c r="B2891" s="1">
        <v>92</v>
      </c>
      <c r="C2891" s="1" t="str">
        <f t="shared" si="135"/>
        <v>Elderly</v>
      </c>
      <c r="D2891" s="1" t="s">
        <v>16</v>
      </c>
      <c r="E2891" s="1" t="s">
        <v>6464</v>
      </c>
      <c r="F2891" s="2">
        <v>45529</v>
      </c>
      <c r="G2891" s="2" t="str">
        <f t="shared" si="136"/>
        <v>August</v>
      </c>
      <c r="H2891" s="2" t="str">
        <f t="shared" si="137"/>
        <v>Summer</v>
      </c>
      <c r="I2891" s="1" t="s">
        <v>41</v>
      </c>
      <c r="J2891" s="1" t="s">
        <v>19</v>
      </c>
      <c r="K2891" s="1">
        <v>9</v>
      </c>
      <c r="L2891" s="7">
        <v>3466.64</v>
      </c>
      <c r="M2891" s="1" t="s">
        <v>29</v>
      </c>
      <c r="N2891" s="1" t="s">
        <v>21</v>
      </c>
      <c r="O2891" s="1" t="s">
        <v>3273</v>
      </c>
      <c r="P2891" s="1">
        <v>69</v>
      </c>
      <c r="Q2891" s="1" t="s">
        <v>47</v>
      </c>
      <c r="R2891" s="1">
        <v>4</v>
      </c>
    </row>
    <row r="2892" spans="1:18" ht="12.75" x14ac:dyDescent="0.35">
      <c r="A2892" s="1" t="s">
        <v>6465</v>
      </c>
      <c r="B2892" s="1">
        <v>93</v>
      </c>
      <c r="C2892" s="1" t="str">
        <f t="shared" si="135"/>
        <v>Elderly</v>
      </c>
      <c r="D2892" s="1" t="s">
        <v>25</v>
      </c>
      <c r="E2892" s="1" t="s">
        <v>5277</v>
      </c>
      <c r="F2892" s="2">
        <v>45458</v>
      </c>
      <c r="G2892" s="2" t="str">
        <f t="shared" si="136"/>
        <v>June</v>
      </c>
      <c r="H2892" s="2" t="str">
        <f t="shared" si="137"/>
        <v>Summer</v>
      </c>
      <c r="I2892" s="1" t="s">
        <v>64</v>
      </c>
      <c r="J2892" s="1" t="s">
        <v>28</v>
      </c>
      <c r="K2892" s="1">
        <v>83</v>
      </c>
      <c r="L2892" s="7">
        <v>588.53</v>
      </c>
      <c r="M2892" s="1" t="s">
        <v>29</v>
      </c>
      <c r="N2892" s="1" t="s">
        <v>36</v>
      </c>
      <c r="O2892" s="1" t="s">
        <v>2038</v>
      </c>
      <c r="P2892" s="1">
        <v>19</v>
      </c>
      <c r="Q2892" s="1" t="s">
        <v>23</v>
      </c>
      <c r="R2892" s="1">
        <v>5</v>
      </c>
    </row>
    <row r="2893" spans="1:18" ht="12.75" x14ac:dyDescent="0.35">
      <c r="A2893" s="1" t="s">
        <v>6466</v>
      </c>
      <c r="B2893" s="1">
        <v>75</v>
      </c>
      <c r="C2893" s="1" t="str">
        <f t="shared" si="135"/>
        <v>Elderly</v>
      </c>
      <c r="D2893" s="1" t="s">
        <v>25</v>
      </c>
      <c r="E2893" s="1" t="s">
        <v>6467</v>
      </c>
      <c r="F2893" s="2">
        <v>45311</v>
      </c>
      <c r="G2893" s="2" t="str">
        <f t="shared" si="136"/>
        <v>January</v>
      </c>
      <c r="H2893" s="2" t="str">
        <f t="shared" si="137"/>
        <v>Winter</v>
      </c>
      <c r="I2893" s="1" t="s">
        <v>104</v>
      </c>
      <c r="J2893" s="1" t="s">
        <v>50</v>
      </c>
      <c r="K2893" s="1">
        <v>54</v>
      </c>
      <c r="L2893" s="7">
        <v>1865.49</v>
      </c>
      <c r="M2893" s="1" t="s">
        <v>20</v>
      </c>
      <c r="N2893" s="1" t="s">
        <v>21</v>
      </c>
      <c r="O2893" s="1" t="s">
        <v>5996</v>
      </c>
      <c r="P2893" s="1">
        <v>16</v>
      </c>
      <c r="Q2893" s="1" t="s">
        <v>31</v>
      </c>
      <c r="R2893" s="1">
        <v>3</v>
      </c>
    </row>
    <row r="2894" spans="1:18" ht="12.75" x14ac:dyDescent="0.35">
      <c r="A2894" s="1" t="s">
        <v>6468</v>
      </c>
      <c r="B2894" s="1">
        <v>50</v>
      </c>
      <c r="C2894" s="1" t="str">
        <f t="shared" si="135"/>
        <v>Middle-Aged</v>
      </c>
      <c r="D2894" s="1" t="s">
        <v>25</v>
      </c>
      <c r="E2894" s="1" t="s">
        <v>6469</v>
      </c>
      <c r="F2894" s="2">
        <v>45435</v>
      </c>
      <c r="G2894" s="2" t="str">
        <f t="shared" si="136"/>
        <v>May</v>
      </c>
      <c r="H2894" s="2" t="str">
        <f t="shared" si="137"/>
        <v>Spring</v>
      </c>
      <c r="I2894" s="1" t="s">
        <v>45</v>
      </c>
      <c r="J2894" s="1" t="s">
        <v>19</v>
      </c>
      <c r="K2894" s="1">
        <v>42</v>
      </c>
      <c r="L2894" s="7">
        <v>3888.06</v>
      </c>
      <c r="M2894" s="1" t="s">
        <v>35</v>
      </c>
      <c r="N2894" s="1" t="s">
        <v>36</v>
      </c>
      <c r="O2894" s="1" t="s">
        <v>384</v>
      </c>
      <c r="P2894" s="1">
        <v>38</v>
      </c>
      <c r="Q2894" s="1" t="s">
        <v>31</v>
      </c>
      <c r="R2894" s="1">
        <v>3</v>
      </c>
    </row>
    <row r="2895" spans="1:18" ht="12.75" x14ac:dyDescent="0.35">
      <c r="A2895" s="1" t="s">
        <v>6470</v>
      </c>
      <c r="B2895" s="1">
        <v>23</v>
      </c>
      <c r="C2895" s="1" t="str">
        <f t="shared" si="135"/>
        <v>Young Adults</v>
      </c>
      <c r="D2895" s="1" t="s">
        <v>16</v>
      </c>
      <c r="E2895" s="1" t="s">
        <v>6471</v>
      </c>
      <c r="F2895" s="2">
        <v>45336</v>
      </c>
      <c r="G2895" s="2" t="str">
        <f t="shared" si="136"/>
        <v>February</v>
      </c>
      <c r="H2895" s="2" t="str">
        <f t="shared" si="137"/>
        <v>Winter</v>
      </c>
      <c r="I2895" s="1" t="s">
        <v>54</v>
      </c>
      <c r="J2895" s="1" t="s">
        <v>28</v>
      </c>
      <c r="K2895" s="1">
        <v>57</v>
      </c>
      <c r="L2895" s="7">
        <v>3733.03</v>
      </c>
      <c r="M2895" s="1" t="s">
        <v>29</v>
      </c>
      <c r="N2895" s="1" t="s">
        <v>36</v>
      </c>
      <c r="O2895" s="1" t="s">
        <v>482</v>
      </c>
      <c r="P2895" s="1">
        <v>97</v>
      </c>
      <c r="Q2895" s="1" t="s">
        <v>47</v>
      </c>
      <c r="R2895" s="1">
        <v>1</v>
      </c>
    </row>
    <row r="2896" spans="1:18" ht="12.75" x14ac:dyDescent="0.35">
      <c r="A2896" s="1" t="s">
        <v>6472</v>
      </c>
      <c r="B2896" s="1">
        <v>26</v>
      </c>
      <c r="C2896" s="1" t="str">
        <f t="shared" si="135"/>
        <v>Young Adults</v>
      </c>
      <c r="D2896" s="1" t="s">
        <v>62</v>
      </c>
      <c r="E2896" s="1" t="s">
        <v>1680</v>
      </c>
      <c r="F2896" s="2">
        <v>45441</v>
      </c>
      <c r="G2896" s="2" t="str">
        <f t="shared" si="136"/>
        <v>May</v>
      </c>
      <c r="H2896" s="2" t="str">
        <f t="shared" si="137"/>
        <v>Spring</v>
      </c>
      <c r="I2896" s="1" t="s">
        <v>45</v>
      </c>
      <c r="J2896" s="1" t="s">
        <v>19</v>
      </c>
      <c r="K2896" s="1">
        <v>80</v>
      </c>
      <c r="L2896" s="7">
        <v>2111.0500000000002</v>
      </c>
      <c r="M2896" s="1" t="s">
        <v>20</v>
      </c>
      <c r="N2896" s="1" t="s">
        <v>21</v>
      </c>
      <c r="O2896" s="1" t="s">
        <v>2222</v>
      </c>
      <c r="P2896" s="1">
        <v>26</v>
      </c>
      <c r="Q2896" s="1" t="s">
        <v>47</v>
      </c>
      <c r="R2896" s="1">
        <v>5</v>
      </c>
    </row>
    <row r="2897" spans="1:18" ht="12.75" x14ac:dyDescent="0.35">
      <c r="A2897" s="1" t="s">
        <v>6473</v>
      </c>
      <c r="B2897" s="1">
        <v>72</v>
      </c>
      <c r="C2897" s="1" t="str">
        <f t="shared" si="135"/>
        <v>Elderly</v>
      </c>
      <c r="D2897" s="1" t="s">
        <v>25</v>
      </c>
      <c r="E2897" s="1" t="s">
        <v>6474</v>
      </c>
      <c r="F2897" s="2">
        <v>45324</v>
      </c>
      <c r="G2897" s="2" t="str">
        <f t="shared" si="136"/>
        <v>February</v>
      </c>
      <c r="H2897" s="2" t="str">
        <f t="shared" si="137"/>
        <v>Winter</v>
      </c>
      <c r="I2897" s="1" t="s">
        <v>104</v>
      </c>
      <c r="J2897" s="1" t="s">
        <v>19</v>
      </c>
      <c r="K2897" s="1">
        <v>62</v>
      </c>
      <c r="L2897" s="7">
        <v>2400.1799999999998</v>
      </c>
      <c r="M2897" s="1" t="s">
        <v>35</v>
      </c>
      <c r="N2897" s="1" t="s">
        <v>36</v>
      </c>
      <c r="O2897" s="1" t="s">
        <v>4156</v>
      </c>
      <c r="P2897" s="1">
        <v>77</v>
      </c>
      <c r="Q2897" s="1" t="s">
        <v>47</v>
      </c>
      <c r="R2897" s="1">
        <v>2</v>
      </c>
    </row>
    <row r="2898" spans="1:18" ht="12.75" x14ac:dyDescent="0.35">
      <c r="A2898" s="1" t="s">
        <v>6475</v>
      </c>
      <c r="B2898" s="1">
        <v>84</v>
      </c>
      <c r="C2898" s="1" t="str">
        <f t="shared" si="135"/>
        <v>Elderly</v>
      </c>
      <c r="D2898" s="1" t="s">
        <v>62</v>
      </c>
      <c r="E2898" s="1" t="s">
        <v>6476</v>
      </c>
      <c r="F2898" s="2">
        <v>45477</v>
      </c>
      <c r="G2898" s="2" t="str">
        <f t="shared" si="136"/>
        <v>July</v>
      </c>
      <c r="H2898" s="2" t="str">
        <f t="shared" si="137"/>
        <v>Summer</v>
      </c>
      <c r="I2898" s="1" t="s">
        <v>75</v>
      </c>
      <c r="J2898" s="1" t="s">
        <v>19</v>
      </c>
      <c r="K2898" s="1">
        <v>8</v>
      </c>
      <c r="L2898" s="7">
        <v>1589.05</v>
      </c>
      <c r="M2898" s="1" t="s">
        <v>29</v>
      </c>
      <c r="N2898" s="1" t="s">
        <v>21</v>
      </c>
      <c r="O2898" s="1" t="s">
        <v>2421</v>
      </c>
      <c r="P2898" s="1">
        <v>13</v>
      </c>
      <c r="Q2898" s="1" t="s">
        <v>38</v>
      </c>
      <c r="R2898" s="1">
        <v>2</v>
      </c>
    </row>
    <row r="2899" spans="1:18" ht="12.75" x14ac:dyDescent="0.35">
      <c r="A2899" s="1" t="s">
        <v>6477</v>
      </c>
      <c r="B2899" s="1">
        <v>67</v>
      </c>
      <c r="C2899" s="1" t="str">
        <f t="shared" si="135"/>
        <v>Elderly</v>
      </c>
      <c r="D2899" s="1" t="s">
        <v>62</v>
      </c>
      <c r="E2899" s="1" t="s">
        <v>6478</v>
      </c>
      <c r="F2899" s="2">
        <v>45552</v>
      </c>
      <c r="G2899" s="2" t="str">
        <f t="shared" si="136"/>
        <v>September</v>
      </c>
      <c r="H2899" s="2" t="str">
        <f t="shared" si="137"/>
        <v>Autumn</v>
      </c>
      <c r="I2899" s="1" t="s">
        <v>18</v>
      </c>
      <c r="J2899" s="1" t="s">
        <v>19</v>
      </c>
      <c r="K2899" s="1">
        <v>59</v>
      </c>
      <c r="L2899" s="7">
        <v>4592.46</v>
      </c>
      <c r="M2899" s="1" t="s">
        <v>35</v>
      </c>
      <c r="N2899" s="1" t="s">
        <v>21</v>
      </c>
      <c r="O2899" s="1" t="s">
        <v>582</v>
      </c>
      <c r="P2899" s="1">
        <v>11</v>
      </c>
      <c r="Q2899" s="1" t="s">
        <v>47</v>
      </c>
      <c r="R2899" s="1">
        <v>1</v>
      </c>
    </row>
    <row r="2900" spans="1:18" ht="12.75" x14ac:dyDescent="0.35">
      <c r="A2900" s="1" t="s">
        <v>6479</v>
      </c>
      <c r="B2900" s="1">
        <v>2</v>
      </c>
      <c r="C2900" s="1" t="str">
        <f t="shared" si="135"/>
        <v>Children</v>
      </c>
      <c r="D2900" s="1" t="s">
        <v>16</v>
      </c>
      <c r="E2900" s="1" t="s">
        <v>6480</v>
      </c>
      <c r="F2900" s="2">
        <v>45565</v>
      </c>
      <c r="G2900" s="2" t="str">
        <f t="shared" si="136"/>
        <v>September</v>
      </c>
      <c r="H2900" s="2" t="str">
        <f t="shared" si="137"/>
        <v>Autumn</v>
      </c>
      <c r="I2900" s="1" t="s">
        <v>18</v>
      </c>
      <c r="J2900" s="1" t="s">
        <v>85</v>
      </c>
      <c r="K2900" s="1">
        <v>69</v>
      </c>
      <c r="L2900" s="7">
        <v>3918.48</v>
      </c>
      <c r="M2900" s="1" t="s">
        <v>20</v>
      </c>
      <c r="N2900" s="1" t="s">
        <v>36</v>
      </c>
      <c r="O2900" s="1" t="s">
        <v>873</v>
      </c>
      <c r="P2900" s="1">
        <v>93</v>
      </c>
      <c r="Q2900" s="1" t="s">
        <v>38</v>
      </c>
      <c r="R2900" s="1">
        <v>5</v>
      </c>
    </row>
    <row r="2901" spans="1:18" ht="12.75" x14ac:dyDescent="0.35">
      <c r="A2901" s="1" t="s">
        <v>6481</v>
      </c>
      <c r="B2901" s="1">
        <v>41</v>
      </c>
      <c r="C2901" s="1" t="str">
        <f t="shared" si="135"/>
        <v>Middle-Aged</v>
      </c>
      <c r="D2901" s="1" t="s">
        <v>16</v>
      </c>
      <c r="E2901" s="1" t="s">
        <v>6482</v>
      </c>
      <c r="F2901" s="2">
        <v>45292</v>
      </c>
      <c r="G2901" s="2" t="str">
        <f t="shared" si="136"/>
        <v>January</v>
      </c>
      <c r="H2901" s="2" t="str">
        <f t="shared" si="137"/>
        <v>Winter</v>
      </c>
      <c r="I2901" s="1" t="s">
        <v>45</v>
      </c>
      <c r="J2901" s="1" t="s">
        <v>50</v>
      </c>
      <c r="K2901" s="1">
        <v>4</v>
      </c>
      <c r="L2901" s="7">
        <v>1894.33</v>
      </c>
      <c r="M2901" s="1" t="s">
        <v>29</v>
      </c>
      <c r="N2901" s="1" t="s">
        <v>36</v>
      </c>
      <c r="O2901" s="1" t="s">
        <v>120</v>
      </c>
      <c r="P2901" s="1">
        <v>82</v>
      </c>
      <c r="Q2901" s="1" t="s">
        <v>47</v>
      </c>
      <c r="R2901" s="1">
        <v>3</v>
      </c>
    </row>
    <row r="2902" spans="1:18" ht="12.75" x14ac:dyDescent="0.35">
      <c r="A2902" s="1" t="s">
        <v>6483</v>
      </c>
      <c r="B2902" s="1">
        <v>91</v>
      </c>
      <c r="C2902" s="1" t="str">
        <f t="shared" si="135"/>
        <v>Elderly</v>
      </c>
      <c r="D2902" s="1" t="s">
        <v>25</v>
      </c>
      <c r="E2902" s="1" t="s">
        <v>6484</v>
      </c>
      <c r="F2902" s="2">
        <v>45466</v>
      </c>
      <c r="G2902" s="2" t="str">
        <f t="shared" si="136"/>
        <v>June</v>
      </c>
      <c r="H2902" s="2" t="str">
        <f t="shared" si="137"/>
        <v>Summer</v>
      </c>
      <c r="I2902" s="1" t="s">
        <v>64</v>
      </c>
      <c r="J2902" s="1" t="s">
        <v>34</v>
      </c>
      <c r="K2902" s="1">
        <v>66</v>
      </c>
      <c r="L2902" s="7">
        <v>918.69</v>
      </c>
      <c r="M2902" s="1" t="s">
        <v>29</v>
      </c>
      <c r="N2902" s="1" t="s">
        <v>21</v>
      </c>
      <c r="O2902" s="1" t="s">
        <v>741</v>
      </c>
      <c r="P2902" s="1">
        <v>64</v>
      </c>
      <c r="Q2902" s="1" t="s">
        <v>47</v>
      </c>
      <c r="R2902" s="1">
        <v>4</v>
      </c>
    </row>
    <row r="2903" spans="1:18" ht="12.75" x14ac:dyDescent="0.35">
      <c r="A2903" s="1" t="s">
        <v>6485</v>
      </c>
      <c r="B2903" s="1">
        <v>57</v>
      </c>
      <c r="C2903" s="1" t="str">
        <f t="shared" si="135"/>
        <v>Middle-Aged</v>
      </c>
      <c r="D2903" s="1" t="s">
        <v>62</v>
      </c>
      <c r="E2903" s="1" t="s">
        <v>6486</v>
      </c>
      <c r="F2903" s="2">
        <v>45438</v>
      </c>
      <c r="G2903" s="2" t="str">
        <f t="shared" si="136"/>
        <v>May</v>
      </c>
      <c r="H2903" s="2" t="str">
        <f t="shared" si="137"/>
        <v>Spring</v>
      </c>
      <c r="I2903" s="1" t="s">
        <v>45</v>
      </c>
      <c r="J2903" s="1" t="s">
        <v>28</v>
      </c>
      <c r="K2903" s="1">
        <v>28</v>
      </c>
      <c r="L2903" s="7">
        <v>3245.7</v>
      </c>
      <c r="M2903" s="1" t="s">
        <v>35</v>
      </c>
      <c r="N2903" s="1" t="s">
        <v>21</v>
      </c>
      <c r="O2903" s="1" t="s">
        <v>2067</v>
      </c>
      <c r="P2903" s="1">
        <v>64</v>
      </c>
      <c r="Q2903" s="1" t="s">
        <v>31</v>
      </c>
      <c r="R2903" s="1">
        <v>4</v>
      </c>
    </row>
    <row r="2904" spans="1:18" ht="12.75" x14ac:dyDescent="0.35">
      <c r="A2904" s="1" t="s">
        <v>6487</v>
      </c>
      <c r="B2904" s="1">
        <v>64</v>
      </c>
      <c r="C2904" s="1" t="str">
        <f t="shared" si="135"/>
        <v>Elderly</v>
      </c>
      <c r="D2904" s="1" t="s">
        <v>16</v>
      </c>
      <c r="E2904" s="1" t="s">
        <v>6488</v>
      </c>
      <c r="F2904" s="2">
        <v>45600</v>
      </c>
      <c r="G2904" s="2" t="str">
        <f t="shared" si="136"/>
        <v>November</v>
      </c>
      <c r="H2904" s="2" t="str">
        <f t="shared" si="137"/>
        <v>Autumn</v>
      </c>
      <c r="I2904" s="1" t="s">
        <v>54</v>
      </c>
      <c r="J2904" s="1" t="s">
        <v>19</v>
      </c>
      <c r="K2904" s="1">
        <v>78</v>
      </c>
      <c r="L2904" s="7">
        <v>1999.04</v>
      </c>
      <c r="M2904" s="1" t="s">
        <v>35</v>
      </c>
      <c r="N2904" s="1" t="s">
        <v>21</v>
      </c>
      <c r="O2904" s="1" t="s">
        <v>2429</v>
      </c>
      <c r="P2904" s="1">
        <v>82</v>
      </c>
      <c r="Q2904" s="1" t="s">
        <v>23</v>
      </c>
      <c r="R2904" s="1">
        <v>4</v>
      </c>
    </row>
    <row r="2905" spans="1:18" ht="12.75" x14ac:dyDescent="0.35">
      <c r="A2905" s="1" t="s">
        <v>6489</v>
      </c>
      <c r="B2905" s="1">
        <v>28</v>
      </c>
      <c r="C2905" s="1" t="str">
        <f t="shared" si="135"/>
        <v>Young Adults</v>
      </c>
      <c r="D2905" s="1" t="s">
        <v>16</v>
      </c>
      <c r="E2905" s="1" t="s">
        <v>6490</v>
      </c>
      <c r="F2905" s="2">
        <v>45346</v>
      </c>
      <c r="G2905" s="2" t="str">
        <f t="shared" si="136"/>
        <v>February</v>
      </c>
      <c r="H2905" s="2" t="str">
        <f t="shared" si="137"/>
        <v>Winter</v>
      </c>
      <c r="I2905" s="1" t="s">
        <v>64</v>
      </c>
      <c r="J2905" s="1" t="s">
        <v>34</v>
      </c>
      <c r="K2905" s="1">
        <v>11</v>
      </c>
      <c r="L2905" s="7">
        <v>2414.29</v>
      </c>
      <c r="M2905" s="1" t="s">
        <v>35</v>
      </c>
      <c r="N2905" s="1" t="s">
        <v>36</v>
      </c>
      <c r="O2905" s="1" t="s">
        <v>1339</v>
      </c>
      <c r="P2905" s="1">
        <v>81</v>
      </c>
      <c r="Q2905" s="1" t="s">
        <v>66</v>
      </c>
      <c r="R2905" s="1">
        <v>3</v>
      </c>
    </row>
    <row r="2906" spans="1:18" ht="12.75" x14ac:dyDescent="0.35">
      <c r="A2906" s="1" t="s">
        <v>6491</v>
      </c>
      <c r="B2906" s="1">
        <v>54</v>
      </c>
      <c r="C2906" s="1" t="str">
        <f t="shared" si="135"/>
        <v>Middle-Aged</v>
      </c>
      <c r="D2906" s="1" t="s">
        <v>25</v>
      </c>
      <c r="E2906" s="1" t="s">
        <v>6492</v>
      </c>
      <c r="F2906" s="2">
        <v>45373</v>
      </c>
      <c r="G2906" s="2" t="str">
        <f t="shared" si="136"/>
        <v>March</v>
      </c>
      <c r="H2906" s="2" t="str">
        <f t="shared" si="137"/>
        <v>Spring</v>
      </c>
      <c r="I2906" s="1" t="s">
        <v>45</v>
      </c>
      <c r="J2906" s="1" t="s">
        <v>85</v>
      </c>
      <c r="K2906" s="1">
        <v>26</v>
      </c>
      <c r="L2906" s="7">
        <v>480.25</v>
      </c>
      <c r="M2906" s="1" t="s">
        <v>29</v>
      </c>
      <c r="N2906" s="1" t="s">
        <v>36</v>
      </c>
      <c r="O2906" s="1" t="s">
        <v>4590</v>
      </c>
      <c r="P2906" s="1">
        <v>50</v>
      </c>
      <c r="Q2906" s="1" t="s">
        <v>66</v>
      </c>
      <c r="R2906" s="1">
        <v>2</v>
      </c>
    </row>
    <row r="2907" spans="1:18" ht="12.75" x14ac:dyDescent="0.35">
      <c r="A2907" s="1" t="s">
        <v>6493</v>
      </c>
      <c r="B2907" s="1">
        <v>7</v>
      </c>
      <c r="C2907" s="1" t="str">
        <f t="shared" si="135"/>
        <v>Children</v>
      </c>
      <c r="D2907" s="1" t="s">
        <v>16</v>
      </c>
      <c r="E2907" s="1" t="s">
        <v>6494</v>
      </c>
      <c r="F2907" s="2">
        <v>45587</v>
      </c>
      <c r="G2907" s="2" t="str">
        <f t="shared" si="136"/>
        <v>October</v>
      </c>
      <c r="H2907" s="2" t="str">
        <f t="shared" si="137"/>
        <v>Autumn</v>
      </c>
      <c r="I2907" s="1" t="s">
        <v>18</v>
      </c>
      <c r="J2907" s="1" t="s">
        <v>34</v>
      </c>
      <c r="K2907" s="1">
        <v>34</v>
      </c>
      <c r="L2907" s="7">
        <v>3242.4</v>
      </c>
      <c r="M2907" s="1" t="s">
        <v>20</v>
      </c>
      <c r="N2907" s="1" t="s">
        <v>21</v>
      </c>
      <c r="O2907" s="1" t="s">
        <v>1417</v>
      </c>
      <c r="P2907" s="1">
        <v>48</v>
      </c>
      <c r="Q2907" s="1" t="s">
        <v>47</v>
      </c>
      <c r="R2907" s="1">
        <v>3</v>
      </c>
    </row>
    <row r="2908" spans="1:18" ht="12.75" x14ac:dyDescent="0.35">
      <c r="A2908" s="1" t="s">
        <v>6495</v>
      </c>
      <c r="B2908" s="1">
        <v>42</v>
      </c>
      <c r="C2908" s="1" t="str">
        <f t="shared" si="135"/>
        <v>Middle-Aged</v>
      </c>
      <c r="D2908" s="1" t="s">
        <v>16</v>
      </c>
      <c r="E2908" s="1" t="s">
        <v>6496</v>
      </c>
      <c r="F2908" s="2">
        <v>45483</v>
      </c>
      <c r="G2908" s="2" t="str">
        <f t="shared" si="136"/>
        <v>July</v>
      </c>
      <c r="H2908" s="2" t="str">
        <f t="shared" si="137"/>
        <v>Summer</v>
      </c>
      <c r="I2908" s="1" t="s">
        <v>104</v>
      </c>
      <c r="J2908" s="1" t="s">
        <v>28</v>
      </c>
      <c r="K2908" s="1">
        <v>31</v>
      </c>
      <c r="L2908" s="7">
        <v>140.47999999999999</v>
      </c>
      <c r="M2908" s="1" t="s">
        <v>20</v>
      </c>
      <c r="N2908" s="1" t="s">
        <v>21</v>
      </c>
      <c r="O2908" s="1" t="s">
        <v>565</v>
      </c>
      <c r="P2908" s="1">
        <v>87</v>
      </c>
      <c r="Q2908" s="1" t="s">
        <v>47</v>
      </c>
      <c r="R2908" s="1">
        <v>3</v>
      </c>
    </row>
    <row r="2909" spans="1:18" ht="12.75" x14ac:dyDescent="0.35">
      <c r="A2909" s="1" t="s">
        <v>6497</v>
      </c>
      <c r="B2909" s="1">
        <v>80</v>
      </c>
      <c r="C2909" s="1" t="str">
        <f t="shared" si="135"/>
        <v>Elderly</v>
      </c>
      <c r="D2909" s="1" t="s">
        <v>62</v>
      </c>
      <c r="E2909" s="1" t="s">
        <v>6498</v>
      </c>
      <c r="F2909" s="2">
        <v>45532</v>
      </c>
      <c r="G2909" s="2" t="str">
        <f t="shared" si="136"/>
        <v>August</v>
      </c>
      <c r="H2909" s="2" t="str">
        <f t="shared" si="137"/>
        <v>Summer</v>
      </c>
      <c r="I2909" s="1" t="s">
        <v>58</v>
      </c>
      <c r="J2909" s="1" t="s">
        <v>59</v>
      </c>
      <c r="K2909" s="1">
        <v>61</v>
      </c>
      <c r="L2909" s="7">
        <v>3374.97</v>
      </c>
      <c r="M2909" s="1" t="s">
        <v>29</v>
      </c>
      <c r="N2909" s="1" t="s">
        <v>21</v>
      </c>
      <c r="O2909" s="1" t="s">
        <v>2894</v>
      </c>
      <c r="P2909" s="1">
        <v>42</v>
      </c>
      <c r="Q2909" s="1" t="s">
        <v>23</v>
      </c>
      <c r="R2909" s="1">
        <v>3</v>
      </c>
    </row>
    <row r="2910" spans="1:18" ht="12.75" x14ac:dyDescent="0.35">
      <c r="A2910" s="1" t="s">
        <v>6499</v>
      </c>
      <c r="B2910" s="1">
        <v>77</v>
      </c>
      <c r="C2910" s="1" t="str">
        <f t="shared" si="135"/>
        <v>Elderly</v>
      </c>
      <c r="D2910" s="1" t="s">
        <v>16</v>
      </c>
      <c r="E2910" s="1" t="s">
        <v>6500</v>
      </c>
      <c r="F2910" s="2">
        <v>45445</v>
      </c>
      <c r="G2910" s="2" t="str">
        <f t="shared" si="136"/>
        <v>June</v>
      </c>
      <c r="H2910" s="2" t="str">
        <f t="shared" si="137"/>
        <v>Summer</v>
      </c>
      <c r="I2910" s="1" t="s">
        <v>18</v>
      </c>
      <c r="J2910" s="1" t="s">
        <v>59</v>
      </c>
      <c r="K2910" s="1">
        <v>63</v>
      </c>
      <c r="L2910" s="7">
        <v>2796.08</v>
      </c>
      <c r="M2910" s="1" t="s">
        <v>35</v>
      </c>
      <c r="N2910" s="1" t="s">
        <v>36</v>
      </c>
      <c r="O2910" s="1" t="s">
        <v>6501</v>
      </c>
      <c r="P2910" s="1">
        <v>42</v>
      </c>
      <c r="Q2910" s="1" t="s">
        <v>47</v>
      </c>
      <c r="R2910" s="1">
        <v>2</v>
      </c>
    </row>
    <row r="2911" spans="1:18" ht="12.75" x14ac:dyDescent="0.35">
      <c r="A2911" s="1" t="s">
        <v>6502</v>
      </c>
      <c r="B2911" s="1">
        <v>18</v>
      </c>
      <c r="C2911" s="1" t="str">
        <f t="shared" si="135"/>
        <v>Teenagers</v>
      </c>
      <c r="D2911" s="1" t="s">
        <v>25</v>
      </c>
      <c r="E2911" s="1" t="s">
        <v>6503</v>
      </c>
      <c r="F2911" s="2">
        <v>45389</v>
      </c>
      <c r="G2911" s="2" t="str">
        <f t="shared" si="136"/>
        <v>April</v>
      </c>
      <c r="H2911" s="2" t="str">
        <f t="shared" si="137"/>
        <v>Spring</v>
      </c>
      <c r="I2911" s="1" t="s">
        <v>41</v>
      </c>
      <c r="J2911" s="1" t="s">
        <v>34</v>
      </c>
      <c r="K2911" s="1">
        <v>31</v>
      </c>
      <c r="L2911" s="7">
        <v>3710.47</v>
      </c>
      <c r="M2911" s="1" t="s">
        <v>20</v>
      </c>
      <c r="N2911" s="1" t="s">
        <v>36</v>
      </c>
      <c r="O2911" s="1" t="s">
        <v>738</v>
      </c>
      <c r="P2911" s="1">
        <v>5</v>
      </c>
      <c r="Q2911" s="1" t="s">
        <v>38</v>
      </c>
      <c r="R2911" s="1">
        <v>4</v>
      </c>
    </row>
    <row r="2912" spans="1:18" ht="12.75" x14ac:dyDescent="0.35">
      <c r="A2912" s="1" t="s">
        <v>6504</v>
      </c>
      <c r="B2912" s="1">
        <v>85</v>
      </c>
      <c r="C2912" s="1" t="str">
        <f t="shared" si="135"/>
        <v>Elderly</v>
      </c>
      <c r="D2912" s="1" t="s">
        <v>16</v>
      </c>
      <c r="E2912" s="1" t="s">
        <v>6505</v>
      </c>
      <c r="F2912" s="2">
        <v>45432</v>
      </c>
      <c r="G2912" s="2" t="str">
        <f t="shared" si="136"/>
        <v>May</v>
      </c>
      <c r="H2912" s="2" t="str">
        <f t="shared" si="137"/>
        <v>Spring</v>
      </c>
      <c r="I2912" s="1" t="s">
        <v>41</v>
      </c>
      <c r="J2912" s="1" t="s">
        <v>19</v>
      </c>
      <c r="K2912" s="1">
        <v>16</v>
      </c>
      <c r="L2912" s="7">
        <v>4915.5600000000004</v>
      </c>
      <c r="M2912" s="1" t="s">
        <v>20</v>
      </c>
      <c r="N2912" s="1" t="s">
        <v>21</v>
      </c>
      <c r="O2912" s="1" t="s">
        <v>2902</v>
      </c>
      <c r="P2912" s="1">
        <v>34</v>
      </c>
      <c r="Q2912" s="1" t="s">
        <v>23</v>
      </c>
      <c r="R2912" s="1">
        <v>2</v>
      </c>
    </row>
    <row r="2913" spans="1:18" ht="12.75" x14ac:dyDescent="0.35">
      <c r="A2913" s="1" t="s">
        <v>6506</v>
      </c>
      <c r="B2913" s="1">
        <v>89</v>
      </c>
      <c r="C2913" s="1" t="str">
        <f t="shared" si="135"/>
        <v>Elderly</v>
      </c>
      <c r="D2913" s="1" t="s">
        <v>62</v>
      </c>
      <c r="E2913" s="1" t="s">
        <v>6507</v>
      </c>
      <c r="F2913" s="2">
        <v>45523</v>
      </c>
      <c r="G2913" s="2" t="str">
        <f t="shared" si="136"/>
        <v>August</v>
      </c>
      <c r="H2913" s="2" t="str">
        <f t="shared" si="137"/>
        <v>Summer</v>
      </c>
      <c r="I2913" s="1" t="s">
        <v>64</v>
      </c>
      <c r="J2913" s="1" t="s">
        <v>85</v>
      </c>
      <c r="K2913" s="1">
        <v>4</v>
      </c>
      <c r="L2913" s="7">
        <v>4161.38</v>
      </c>
      <c r="M2913" s="1" t="s">
        <v>29</v>
      </c>
      <c r="N2913" s="1" t="s">
        <v>21</v>
      </c>
      <c r="O2913" s="1" t="s">
        <v>2364</v>
      </c>
      <c r="P2913" s="1">
        <v>18</v>
      </c>
      <c r="Q2913" s="1" t="s">
        <v>47</v>
      </c>
      <c r="R2913" s="1">
        <v>5</v>
      </c>
    </row>
    <row r="2914" spans="1:18" ht="12.75" x14ac:dyDescent="0.35">
      <c r="A2914" s="1" t="s">
        <v>6508</v>
      </c>
      <c r="B2914" s="1">
        <v>41</v>
      </c>
      <c r="C2914" s="1" t="str">
        <f t="shared" si="135"/>
        <v>Middle-Aged</v>
      </c>
      <c r="D2914" s="1" t="s">
        <v>16</v>
      </c>
      <c r="E2914" s="1" t="s">
        <v>6509</v>
      </c>
      <c r="F2914" s="2">
        <v>45374</v>
      </c>
      <c r="G2914" s="2" t="str">
        <f t="shared" si="136"/>
        <v>March</v>
      </c>
      <c r="H2914" s="2" t="str">
        <f t="shared" si="137"/>
        <v>Spring</v>
      </c>
      <c r="I2914" s="1" t="s">
        <v>58</v>
      </c>
      <c r="J2914" s="1" t="s">
        <v>34</v>
      </c>
      <c r="K2914" s="1">
        <v>48</v>
      </c>
      <c r="L2914" s="7">
        <v>3980.87</v>
      </c>
      <c r="M2914" s="1" t="s">
        <v>20</v>
      </c>
      <c r="N2914" s="1" t="s">
        <v>36</v>
      </c>
      <c r="O2914" s="1" t="s">
        <v>3316</v>
      </c>
      <c r="P2914" s="1">
        <v>50</v>
      </c>
      <c r="Q2914" s="1" t="s">
        <v>38</v>
      </c>
      <c r="R2914" s="1">
        <v>2</v>
      </c>
    </row>
    <row r="2915" spans="1:18" ht="12.75" x14ac:dyDescent="0.35">
      <c r="A2915" s="1" t="s">
        <v>6510</v>
      </c>
      <c r="B2915" s="1">
        <v>44</v>
      </c>
      <c r="C2915" s="1" t="str">
        <f t="shared" si="135"/>
        <v>Middle-Aged</v>
      </c>
      <c r="D2915" s="1" t="s">
        <v>16</v>
      </c>
      <c r="E2915" s="1" t="s">
        <v>6511</v>
      </c>
      <c r="F2915" s="2">
        <v>45599</v>
      </c>
      <c r="G2915" s="2" t="str">
        <f t="shared" si="136"/>
        <v>November</v>
      </c>
      <c r="H2915" s="2" t="str">
        <f t="shared" si="137"/>
        <v>Autumn</v>
      </c>
      <c r="I2915" s="1" t="s">
        <v>41</v>
      </c>
      <c r="J2915" s="1" t="s">
        <v>19</v>
      </c>
      <c r="K2915" s="1">
        <v>8</v>
      </c>
      <c r="L2915" s="7">
        <v>2528.63</v>
      </c>
      <c r="M2915" s="1" t="s">
        <v>29</v>
      </c>
      <c r="N2915" s="1" t="s">
        <v>36</v>
      </c>
      <c r="O2915" s="1" t="s">
        <v>2131</v>
      </c>
      <c r="P2915" s="1">
        <v>48</v>
      </c>
      <c r="Q2915" s="1" t="s">
        <v>66</v>
      </c>
      <c r="R2915" s="1">
        <v>5</v>
      </c>
    </row>
    <row r="2916" spans="1:18" ht="12.75" x14ac:dyDescent="0.35">
      <c r="A2916" s="1" t="s">
        <v>6512</v>
      </c>
      <c r="B2916" s="1">
        <v>20</v>
      </c>
      <c r="C2916" s="1" t="str">
        <f t="shared" si="135"/>
        <v>Young Adults</v>
      </c>
      <c r="D2916" s="1" t="s">
        <v>25</v>
      </c>
      <c r="E2916" s="1" t="s">
        <v>6513</v>
      </c>
      <c r="F2916" s="2">
        <v>45607</v>
      </c>
      <c r="G2916" s="2" t="str">
        <f t="shared" si="136"/>
        <v>November</v>
      </c>
      <c r="H2916" s="2" t="str">
        <f t="shared" si="137"/>
        <v>Autumn</v>
      </c>
      <c r="I2916" s="1" t="s">
        <v>18</v>
      </c>
      <c r="J2916" s="1" t="s">
        <v>34</v>
      </c>
      <c r="K2916" s="1">
        <v>80</v>
      </c>
      <c r="L2916" s="7">
        <v>2319.4299999999998</v>
      </c>
      <c r="M2916" s="1" t="s">
        <v>29</v>
      </c>
      <c r="N2916" s="1" t="s">
        <v>21</v>
      </c>
      <c r="O2916" s="1" t="s">
        <v>5568</v>
      </c>
      <c r="P2916" s="1">
        <v>21</v>
      </c>
      <c r="Q2916" s="1" t="s">
        <v>31</v>
      </c>
      <c r="R2916" s="1">
        <v>1</v>
      </c>
    </row>
    <row r="2917" spans="1:18" ht="12.75" x14ac:dyDescent="0.35">
      <c r="A2917" s="1" t="s">
        <v>6514</v>
      </c>
      <c r="B2917" s="1">
        <v>12</v>
      </c>
      <c r="C2917" s="1" t="str">
        <f t="shared" si="135"/>
        <v>Teenagers</v>
      </c>
      <c r="D2917" s="1" t="s">
        <v>62</v>
      </c>
      <c r="E2917" s="1" t="s">
        <v>5686</v>
      </c>
      <c r="F2917" s="2">
        <v>45608</v>
      </c>
      <c r="G2917" s="2" t="str">
        <f t="shared" si="136"/>
        <v>November</v>
      </c>
      <c r="H2917" s="2" t="str">
        <f t="shared" si="137"/>
        <v>Autumn</v>
      </c>
      <c r="I2917" s="1" t="s">
        <v>18</v>
      </c>
      <c r="J2917" s="1" t="s">
        <v>85</v>
      </c>
      <c r="K2917" s="1">
        <v>18</v>
      </c>
      <c r="L2917" s="7">
        <v>4719.91</v>
      </c>
      <c r="M2917" s="1" t="s">
        <v>35</v>
      </c>
      <c r="N2917" s="1" t="s">
        <v>36</v>
      </c>
      <c r="O2917" s="1" t="s">
        <v>3208</v>
      </c>
      <c r="P2917" s="1">
        <v>76</v>
      </c>
      <c r="Q2917" s="1" t="s">
        <v>66</v>
      </c>
      <c r="R2917" s="1">
        <v>4</v>
      </c>
    </row>
    <row r="2918" spans="1:18" ht="12.75" x14ac:dyDescent="0.35">
      <c r="A2918" s="1" t="s">
        <v>6515</v>
      </c>
      <c r="B2918" s="1">
        <v>22</v>
      </c>
      <c r="C2918" s="1" t="str">
        <f t="shared" si="135"/>
        <v>Young Adults</v>
      </c>
      <c r="D2918" s="1" t="s">
        <v>62</v>
      </c>
      <c r="E2918" s="1" t="s">
        <v>6516</v>
      </c>
      <c r="F2918" s="2">
        <v>45588</v>
      </c>
      <c r="G2918" s="2" t="str">
        <f t="shared" si="136"/>
        <v>October</v>
      </c>
      <c r="H2918" s="2" t="str">
        <f t="shared" si="137"/>
        <v>Autumn</v>
      </c>
      <c r="I2918" s="1" t="s">
        <v>45</v>
      </c>
      <c r="J2918" s="1" t="s">
        <v>34</v>
      </c>
      <c r="K2918" s="1">
        <v>49</v>
      </c>
      <c r="L2918" s="7">
        <v>299.22000000000003</v>
      </c>
      <c r="M2918" s="1" t="s">
        <v>35</v>
      </c>
      <c r="N2918" s="1" t="s">
        <v>21</v>
      </c>
      <c r="O2918" s="1" t="s">
        <v>1103</v>
      </c>
      <c r="P2918" s="1">
        <v>22</v>
      </c>
      <c r="Q2918" s="1" t="s">
        <v>23</v>
      </c>
      <c r="R2918" s="1">
        <v>4</v>
      </c>
    </row>
    <row r="2919" spans="1:18" ht="12.75" x14ac:dyDescent="0.35">
      <c r="A2919" s="1" t="s">
        <v>6517</v>
      </c>
      <c r="B2919" s="1">
        <v>35</v>
      </c>
      <c r="C2919" s="1" t="str">
        <f t="shared" si="135"/>
        <v>Young Adults</v>
      </c>
      <c r="D2919" s="1" t="s">
        <v>25</v>
      </c>
      <c r="E2919" s="1" t="s">
        <v>6518</v>
      </c>
      <c r="F2919" s="2">
        <v>45345</v>
      </c>
      <c r="G2919" s="2" t="str">
        <f t="shared" si="136"/>
        <v>February</v>
      </c>
      <c r="H2919" s="2" t="str">
        <f t="shared" si="137"/>
        <v>Winter</v>
      </c>
      <c r="I2919" s="1" t="s">
        <v>64</v>
      </c>
      <c r="J2919" s="1" t="s">
        <v>85</v>
      </c>
      <c r="K2919" s="1">
        <v>85</v>
      </c>
      <c r="L2919" s="7">
        <v>1204.1099999999999</v>
      </c>
      <c r="M2919" s="1" t="s">
        <v>20</v>
      </c>
      <c r="N2919" s="1" t="s">
        <v>36</v>
      </c>
      <c r="O2919" s="1" t="s">
        <v>1885</v>
      </c>
      <c r="P2919" s="1">
        <v>67</v>
      </c>
      <c r="Q2919" s="1" t="s">
        <v>47</v>
      </c>
      <c r="R2919" s="1">
        <v>2</v>
      </c>
    </row>
    <row r="2920" spans="1:18" ht="12.75" x14ac:dyDescent="0.35">
      <c r="A2920" s="1" t="s">
        <v>6519</v>
      </c>
      <c r="B2920" s="1">
        <v>88</v>
      </c>
      <c r="C2920" s="1" t="str">
        <f t="shared" si="135"/>
        <v>Elderly</v>
      </c>
      <c r="D2920" s="1" t="s">
        <v>62</v>
      </c>
      <c r="E2920" s="1" t="s">
        <v>6520</v>
      </c>
      <c r="F2920" s="2">
        <v>45616</v>
      </c>
      <c r="G2920" s="2" t="str">
        <f t="shared" si="136"/>
        <v>November</v>
      </c>
      <c r="H2920" s="2" t="str">
        <f t="shared" si="137"/>
        <v>Autumn</v>
      </c>
      <c r="I2920" s="1" t="s">
        <v>64</v>
      </c>
      <c r="J2920" s="1" t="s">
        <v>19</v>
      </c>
      <c r="K2920" s="1">
        <v>90</v>
      </c>
      <c r="L2920" s="7">
        <v>1317.75</v>
      </c>
      <c r="M2920" s="1" t="s">
        <v>20</v>
      </c>
      <c r="N2920" s="1" t="s">
        <v>21</v>
      </c>
      <c r="O2920" s="1" t="s">
        <v>3408</v>
      </c>
      <c r="P2920" s="1">
        <v>39</v>
      </c>
      <c r="Q2920" s="1" t="s">
        <v>31</v>
      </c>
      <c r="R2920" s="1">
        <v>3</v>
      </c>
    </row>
    <row r="2921" spans="1:18" ht="12.75" x14ac:dyDescent="0.35">
      <c r="A2921" s="1" t="s">
        <v>6521</v>
      </c>
      <c r="B2921" s="1">
        <v>88</v>
      </c>
      <c r="C2921" s="1" t="str">
        <f t="shared" si="135"/>
        <v>Elderly</v>
      </c>
      <c r="D2921" s="1" t="s">
        <v>62</v>
      </c>
      <c r="E2921" s="1" t="s">
        <v>6522</v>
      </c>
      <c r="F2921" s="2">
        <v>45293</v>
      </c>
      <c r="G2921" s="2" t="str">
        <f t="shared" si="136"/>
        <v>January</v>
      </c>
      <c r="H2921" s="2" t="str">
        <f t="shared" si="137"/>
        <v>Winter</v>
      </c>
      <c r="I2921" s="1" t="s">
        <v>27</v>
      </c>
      <c r="J2921" s="1" t="s">
        <v>34</v>
      </c>
      <c r="K2921" s="1">
        <v>48</v>
      </c>
      <c r="L2921" s="7">
        <v>4336.51</v>
      </c>
      <c r="M2921" s="1" t="s">
        <v>35</v>
      </c>
      <c r="N2921" s="1" t="s">
        <v>21</v>
      </c>
      <c r="O2921" s="1" t="s">
        <v>2067</v>
      </c>
      <c r="P2921" s="1">
        <v>91</v>
      </c>
      <c r="Q2921" s="1" t="s">
        <v>23</v>
      </c>
      <c r="R2921" s="1">
        <v>2</v>
      </c>
    </row>
    <row r="2922" spans="1:18" ht="12.75" x14ac:dyDescent="0.35">
      <c r="A2922" s="1" t="s">
        <v>6523</v>
      </c>
      <c r="B2922" s="1">
        <v>48</v>
      </c>
      <c r="C2922" s="1" t="str">
        <f t="shared" si="135"/>
        <v>Middle-Aged</v>
      </c>
      <c r="D2922" s="1" t="s">
        <v>25</v>
      </c>
      <c r="E2922" s="1" t="s">
        <v>6524</v>
      </c>
      <c r="F2922" s="2">
        <v>45533</v>
      </c>
      <c r="G2922" s="2" t="str">
        <f t="shared" si="136"/>
        <v>August</v>
      </c>
      <c r="H2922" s="2" t="str">
        <f t="shared" si="137"/>
        <v>Summer</v>
      </c>
      <c r="I2922" s="1" t="s">
        <v>64</v>
      </c>
      <c r="J2922" s="1" t="s">
        <v>28</v>
      </c>
      <c r="K2922" s="1">
        <v>38</v>
      </c>
      <c r="L2922" s="7">
        <v>1508.41</v>
      </c>
      <c r="M2922" s="1" t="s">
        <v>20</v>
      </c>
      <c r="N2922" s="1" t="s">
        <v>21</v>
      </c>
      <c r="O2922" s="1" t="s">
        <v>301</v>
      </c>
      <c r="P2922" s="1">
        <v>41</v>
      </c>
      <c r="Q2922" s="1" t="s">
        <v>23</v>
      </c>
      <c r="R2922" s="1">
        <v>4</v>
      </c>
    </row>
    <row r="2923" spans="1:18" ht="12.75" x14ac:dyDescent="0.35">
      <c r="A2923" s="1" t="s">
        <v>6525</v>
      </c>
      <c r="B2923" s="1">
        <v>78</v>
      </c>
      <c r="C2923" s="1" t="str">
        <f t="shared" si="135"/>
        <v>Elderly</v>
      </c>
      <c r="D2923" s="1" t="s">
        <v>16</v>
      </c>
      <c r="E2923" s="1" t="s">
        <v>6526</v>
      </c>
      <c r="F2923" s="2">
        <v>45476</v>
      </c>
      <c r="G2923" s="2" t="str">
        <f t="shared" si="136"/>
        <v>July</v>
      </c>
      <c r="H2923" s="2" t="str">
        <f t="shared" si="137"/>
        <v>Summer</v>
      </c>
      <c r="I2923" s="1" t="s">
        <v>64</v>
      </c>
      <c r="J2923" s="1" t="s">
        <v>50</v>
      </c>
      <c r="K2923" s="1">
        <v>52</v>
      </c>
      <c r="L2923" s="7">
        <v>3686.64</v>
      </c>
      <c r="M2923" s="1" t="s">
        <v>20</v>
      </c>
      <c r="N2923" s="1" t="s">
        <v>21</v>
      </c>
      <c r="O2923" s="1" t="s">
        <v>3375</v>
      </c>
      <c r="P2923" s="1">
        <v>74</v>
      </c>
      <c r="Q2923" s="1" t="s">
        <v>23</v>
      </c>
      <c r="R2923" s="1">
        <v>4</v>
      </c>
    </row>
    <row r="2924" spans="1:18" ht="12.75" x14ac:dyDescent="0.35">
      <c r="A2924" s="1" t="s">
        <v>6527</v>
      </c>
      <c r="B2924" s="1">
        <v>21</v>
      </c>
      <c r="C2924" s="1" t="str">
        <f t="shared" si="135"/>
        <v>Young Adults</v>
      </c>
      <c r="D2924" s="1" t="s">
        <v>16</v>
      </c>
      <c r="E2924" s="1" t="s">
        <v>6528</v>
      </c>
      <c r="F2924" s="2">
        <v>45346</v>
      </c>
      <c r="G2924" s="2" t="str">
        <f t="shared" si="136"/>
        <v>February</v>
      </c>
      <c r="H2924" s="2" t="str">
        <f t="shared" si="137"/>
        <v>Winter</v>
      </c>
      <c r="I2924" s="1" t="s">
        <v>18</v>
      </c>
      <c r="J2924" s="1" t="s">
        <v>85</v>
      </c>
      <c r="K2924" s="1">
        <v>66</v>
      </c>
      <c r="L2924" s="7">
        <v>1504.47</v>
      </c>
      <c r="M2924" s="1" t="s">
        <v>29</v>
      </c>
      <c r="N2924" s="1" t="s">
        <v>36</v>
      </c>
      <c r="O2924" s="1" t="s">
        <v>2831</v>
      </c>
      <c r="P2924" s="1">
        <v>89</v>
      </c>
      <c r="Q2924" s="1" t="s">
        <v>23</v>
      </c>
      <c r="R2924" s="1">
        <v>4</v>
      </c>
    </row>
    <row r="2925" spans="1:18" ht="12.75" x14ac:dyDescent="0.35">
      <c r="A2925" s="1" t="s">
        <v>6529</v>
      </c>
      <c r="B2925" s="1">
        <v>34</v>
      </c>
      <c r="C2925" s="1" t="str">
        <f t="shared" si="135"/>
        <v>Young Adults</v>
      </c>
      <c r="D2925" s="1" t="s">
        <v>16</v>
      </c>
      <c r="E2925" s="1" t="s">
        <v>6530</v>
      </c>
      <c r="F2925" s="2">
        <v>45556</v>
      </c>
      <c r="G2925" s="2" t="str">
        <f t="shared" si="136"/>
        <v>September</v>
      </c>
      <c r="H2925" s="2" t="str">
        <f t="shared" si="137"/>
        <v>Autumn</v>
      </c>
      <c r="I2925" s="1" t="s">
        <v>58</v>
      </c>
      <c r="J2925" s="1" t="s">
        <v>50</v>
      </c>
      <c r="K2925" s="1">
        <v>32</v>
      </c>
      <c r="L2925" s="7">
        <v>3238.56</v>
      </c>
      <c r="M2925" s="1" t="s">
        <v>20</v>
      </c>
      <c r="N2925" s="1" t="s">
        <v>36</v>
      </c>
      <c r="O2925" s="1" t="s">
        <v>55</v>
      </c>
      <c r="P2925" s="1">
        <v>93</v>
      </c>
      <c r="Q2925" s="1" t="s">
        <v>47</v>
      </c>
      <c r="R2925" s="1">
        <v>3</v>
      </c>
    </row>
    <row r="2926" spans="1:18" ht="12.75" x14ac:dyDescent="0.35">
      <c r="A2926" s="1" t="s">
        <v>6531</v>
      </c>
      <c r="B2926" s="1">
        <v>91</v>
      </c>
      <c r="C2926" s="1" t="str">
        <f t="shared" si="135"/>
        <v>Elderly</v>
      </c>
      <c r="D2926" s="1" t="s">
        <v>16</v>
      </c>
      <c r="E2926" s="1" t="s">
        <v>6532</v>
      </c>
      <c r="F2926" s="2">
        <v>45642</v>
      </c>
      <c r="G2926" s="2" t="str">
        <f t="shared" si="136"/>
        <v>December</v>
      </c>
      <c r="H2926" s="2" t="str">
        <f t="shared" si="137"/>
        <v>Winter</v>
      </c>
      <c r="I2926" s="1" t="s">
        <v>41</v>
      </c>
      <c r="J2926" s="1" t="s">
        <v>28</v>
      </c>
      <c r="K2926" s="1">
        <v>19</v>
      </c>
      <c r="L2926" s="7">
        <v>1581.83</v>
      </c>
      <c r="M2926" s="1" t="s">
        <v>29</v>
      </c>
      <c r="N2926" s="1" t="s">
        <v>36</v>
      </c>
      <c r="O2926" s="1" t="s">
        <v>1268</v>
      </c>
      <c r="P2926" s="1">
        <v>9</v>
      </c>
      <c r="Q2926" s="1" t="s">
        <v>66</v>
      </c>
      <c r="R2926" s="1">
        <v>3</v>
      </c>
    </row>
    <row r="2927" spans="1:18" ht="12.75" x14ac:dyDescent="0.35">
      <c r="A2927" s="1" t="s">
        <v>6533</v>
      </c>
      <c r="B2927" s="1">
        <v>39</v>
      </c>
      <c r="C2927" s="1" t="str">
        <f t="shared" si="135"/>
        <v>Young Adults</v>
      </c>
      <c r="D2927" s="1" t="s">
        <v>25</v>
      </c>
      <c r="E2927" s="1" t="s">
        <v>6534</v>
      </c>
      <c r="F2927" s="2">
        <v>45522</v>
      </c>
      <c r="G2927" s="2" t="str">
        <f t="shared" si="136"/>
        <v>August</v>
      </c>
      <c r="H2927" s="2" t="str">
        <f t="shared" si="137"/>
        <v>Summer</v>
      </c>
      <c r="I2927" s="1" t="s">
        <v>64</v>
      </c>
      <c r="J2927" s="1" t="s">
        <v>85</v>
      </c>
      <c r="K2927" s="1">
        <v>47</v>
      </c>
      <c r="L2927" s="7">
        <v>1663.99</v>
      </c>
      <c r="M2927" s="1" t="s">
        <v>35</v>
      </c>
      <c r="N2927" s="1" t="s">
        <v>21</v>
      </c>
      <c r="O2927" s="1" t="s">
        <v>1399</v>
      </c>
      <c r="P2927" s="1">
        <v>15</v>
      </c>
      <c r="Q2927" s="1" t="s">
        <v>47</v>
      </c>
      <c r="R2927" s="1">
        <v>1</v>
      </c>
    </row>
    <row r="2928" spans="1:18" ht="12.75" x14ac:dyDescent="0.35">
      <c r="A2928" s="1" t="s">
        <v>6535</v>
      </c>
      <c r="B2928" s="1">
        <v>45</v>
      </c>
      <c r="C2928" s="1" t="str">
        <f t="shared" si="135"/>
        <v>Middle-Aged</v>
      </c>
      <c r="D2928" s="1" t="s">
        <v>16</v>
      </c>
      <c r="E2928" s="1" t="s">
        <v>6536</v>
      </c>
      <c r="F2928" s="2">
        <v>45481</v>
      </c>
      <c r="G2928" s="2" t="str">
        <f t="shared" si="136"/>
        <v>July</v>
      </c>
      <c r="H2928" s="2" t="str">
        <f t="shared" si="137"/>
        <v>Summer</v>
      </c>
      <c r="I2928" s="1" t="s">
        <v>64</v>
      </c>
      <c r="J2928" s="1" t="s">
        <v>59</v>
      </c>
      <c r="K2928" s="1">
        <v>34</v>
      </c>
      <c r="L2928" s="7">
        <v>937.2</v>
      </c>
      <c r="M2928" s="1" t="s">
        <v>35</v>
      </c>
      <c r="N2928" s="1" t="s">
        <v>36</v>
      </c>
      <c r="O2928" s="1" t="s">
        <v>1265</v>
      </c>
      <c r="P2928" s="1">
        <v>56</v>
      </c>
      <c r="Q2928" s="1" t="s">
        <v>23</v>
      </c>
      <c r="R2928" s="1">
        <v>5</v>
      </c>
    </row>
    <row r="2929" spans="1:18" ht="12.75" x14ac:dyDescent="0.35">
      <c r="A2929" s="1" t="s">
        <v>6537</v>
      </c>
      <c r="B2929" s="1">
        <v>100</v>
      </c>
      <c r="C2929" s="1" t="str">
        <f t="shared" si="135"/>
        <v>Elderly</v>
      </c>
      <c r="D2929" s="1" t="s">
        <v>16</v>
      </c>
      <c r="E2929" s="1" t="s">
        <v>6538</v>
      </c>
      <c r="F2929" s="2">
        <v>45504</v>
      </c>
      <c r="G2929" s="2" t="str">
        <f t="shared" si="136"/>
        <v>July</v>
      </c>
      <c r="H2929" s="2" t="str">
        <f t="shared" si="137"/>
        <v>Summer</v>
      </c>
      <c r="I2929" s="1" t="s">
        <v>45</v>
      </c>
      <c r="J2929" s="1" t="s">
        <v>85</v>
      </c>
      <c r="K2929" s="1">
        <v>20</v>
      </c>
      <c r="L2929" s="7">
        <v>2018.1</v>
      </c>
      <c r="M2929" s="1" t="s">
        <v>35</v>
      </c>
      <c r="N2929" s="1" t="s">
        <v>36</v>
      </c>
      <c r="O2929" s="1" t="s">
        <v>1546</v>
      </c>
      <c r="P2929" s="1">
        <v>20</v>
      </c>
      <c r="Q2929" s="1" t="s">
        <v>47</v>
      </c>
      <c r="R2929" s="1">
        <v>4</v>
      </c>
    </row>
    <row r="2930" spans="1:18" ht="12.75" x14ac:dyDescent="0.35">
      <c r="A2930" s="1" t="s">
        <v>6539</v>
      </c>
      <c r="B2930" s="1">
        <v>95</v>
      </c>
      <c r="C2930" s="1" t="str">
        <f t="shared" si="135"/>
        <v>Elderly</v>
      </c>
      <c r="D2930" s="1" t="s">
        <v>25</v>
      </c>
      <c r="E2930" s="1" t="s">
        <v>1474</v>
      </c>
      <c r="F2930" s="2">
        <v>45517</v>
      </c>
      <c r="G2930" s="2" t="str">
        <f t="shared" si="136"/>
        <v>August</v>
      </c>
      <c r="H2930" s="2" t="str">
        <f t="shared" si="137"/>
        <v>Summer</v>
      </c>
      <c r="I2930" s="1" t="s">
        <v>58</v>
      </c>
      <c r="J2930" s="1" t="s">
        <v>85</v>
      </c>
      <c r="K2930" s="1">
        <v>2</v>
      </c>
      <c r="L2930" s="7">
        <v>1158.02</v>
      </c>
      <c r="M2930" s="1" t="s">
        <v>20</v>
      </c>
      <c r="N2930" s="1" t="s">
        <v>36</v>
      </c>
      <c r="O2930" s="1" t="s">
        <v>264</v>
      </c>
      <c r="P2930" s="1">
        <v>38</v>
      </c>
      <c r="Q2930" s="1" t="s">
        <v>38</v>
      </c>
      <c r="R2930" s="1">
        <v>4</v>
      </c>
    </row>
    <row r="2931" spans="1:18" ht="12.75" x14ac:dyDescent="0.35">
      <c r="A2931" s="1" t="s">
        <v>6540</v>
      </c>
      <c r="B2931" s="1">
        <v>62</v>
      </c>
      <c r="C2931" s="1" t="str">
        <f t="shared" si="135"/>
        <v>Elderly</v>
      </c>
      <c r="D2931" s="1" t="s">
        <v>62</v>
      </c>
      <c r="E2931" s="1" t="s">
        <v>6541</v>
      </c>
      <c r="F2931" s="2">
        <v>45364</v>
      </c>
      <c r="G2931" s="2" t="str">
        <f t="shared" si="136"/>
        <v>March</v>
      </c>
      <c r="H2931" s="2" t="str">
        <f t="shared" si="137"/>
        <v>Spring</v>
      </c>
      <c r="I2931" s="1" t="s">
        <v>41</v>
      </c>
      <c r="J2931" s="1" t="s">
        <v>50</v>
      </c>
      <c r="K2931" s="1">
        <v>41</v>
      </c>
      <c r="L2931" s="7">
        <v>989.48</v>
      </c>
      <c r="M2931" s="1" t="s">
        <v>29</v>
      </c>
      <c r="N2931" s="1" t="s">
        <v>36</v>
      </c>
      <c r="O2931" s="1" t="s">
        <v>1094</v>
      </c>
      <c r="P2931" s="1">
        <v>20</v>
      </c>
      <c r="Q2931" s="1" t="s">
        <v>47</v>
      </c>
      <c r="R2931" s="1">
        <v>2</v>
      </c>
    </row>
    <row r="2932" spans="1:18" ht="12.75" x14ac:dyDescent="0.35">
      <c r="A2932" s="1" t="s">
        <v>6542</v>
      </c>
      <c r="B2932" s="1">
        <v>92</v>
      </c>
      <c r="C2932" s="1" t="str">
        <f t="shared" si="135"/>
        <v>Elderly</v>
      </c>
      <c r="D2932" s="1" t="s">
        <v>62</v>
      </c>
      <c r="E2932" s="1" t="s">
        <v>6543</v>
      </c>
      <c r="F2932" s="2">
        <v>45468</v>
      </c>
      <c r="G2932" s="2" t="str">
        <f t="shared" si="136"/>
        <v>June</v>
      </c>
      <c r="H2932" s="2" t="str">
        <f t="shared" si="137"/>
        <v>Summer</v>
      </c>
      <c r="I2932" s="1" t="s">
        <v>58</v>
      </c>
      <c r="J2932" s="1" t="s">
        <v>85</v>
      </c>
      <c r="K2932" s="1">
        <v>30</v>
      </c>
      <c r="L2932" s="7">
        <v>2440.5500000000002</v>
      </c>
      <c r="M2932" s="1" t="s">
        <v>35</v>
      </c>
      <c r="N2932" s="1" t="s">
        <v>36</v>
      </c>
      <c r="O2932" s="1" t="s">
        <v>141</v>
      </c>
      <c r="P2932" s="1">
        <v>93</v>
      </c>
      <c r="Q2932" s="1" t="s">
        <v>38</v>
      </c>
      <c r="R2932" s="1">
        <v>5</v>
      </c>
    </row>
    <row r="2933" spans="1:18" ht="12.75" x14ac:dyDescent="0.35">
      <c r="A2933" s="1" t="s">
        <v>6544</v>
      </c>
      <c r="B2933" s="1">
        <v>65</v>
      </c>
      <c r="C2933" s="1" t="str">
        <f t="shared" si="135"/>
        <v>Elderly</v>
      </c>
      <c r="D2933" s="1" t="s">
        <v>25</v>
      </c>
      <c r="E2933" s="1" t="s">
        <v>6545</v>
      </c>
      <c r="F2933" s="2">
        <v>45408</v>
      </c>
      <c r="G2933" s="2" t="str">
        <f t="shared" si="136"/>
        <v>April</v>
      </c>
      <c r="H2933" s="2" t="str">
        <f t="shared" si="137"/>
        <v>Spring</v>
      </c>
      <c r="I2933" s="1" t="s">
        <v>75</v>
      </c>
      <c r="J2933" s="1" t="s">
        <v>50</v>
      </c>
      <c r="K2933" s="1">
        <v>53</v>
      </c>
      <c r="L2933" s="7">
        <v>823.48</v>
      </c>
      <c r="M2933" s="1" t="s">
        <v>20</v>
      </c>
      <c r="N2933" s="1" t="s">
        <v>21</v>
      </c>
      <c r="O2933" s="1" t="s">
        <v>186</v>
      </c>
      <c r="P2933" s="1">
        <v>37</v>
      </c>
      <c r="Q2933" s="1" t="s">
        <v>23</v>
      </c>
      <c r="R2933" s="1">
        <v>5</v>
      </c>
    </row>
    <row r="2934" spans="1:18" ht="12.75" x14ac:dyDescent="0.35">
      <c r="A2934" s="1" t="s">
        <v>6546</v>
      </c>
      <c r="B2934" s="1">
        <v>54</v>
      </c>
      <c r="C2934" s="1" t="str">
        <f t="shared" si="135"/>
        <v>Middle-Aged</v>
      </c>
      <c r="D2934" s="1" t="s">
        <v>16</v>
      </c>
      <c r="E2934" s="1" t="s">
        <v>6547</v>
      </c>
      <c r="F2934" s="2">
        <v>45536</v>
      </c>
      <c r="G2934" s="2" t="str">
        <f t="shared" si="136"/>
        <v>September</v>
      </c>
      <c r="H2934" s="2" t="str">
        <f t="shared" si="137"/>
        <v>Autumn</v>
      </c>
      <c r="I2934" s="1" t="s">
        <v>41</v>
      </c>
      <c r="J2934" s="1" t="s">
        <v>28</v>
      </c>
      <c r="K2934" s="1">
        <v>24</v>
      </c>
      <c r="L2934" s="7">
        <v>3609.43</v>
      </c>
      <c r="M2934" s="1" t="s">
        <v>20</v>
      </c>
      <c r="N2934" s="1" t="s">
        <v>36</v>
      </c>
      <c r="O2934" s="1" t="s">
        <v>2868</v>
      </c>
      <c r="P2934" s="1">
        <v>33</v>
      </c>
      <c r="Q2934" s="1" t="s">
        <v>47</v>
      </c>
      <c r="R2934" s="1">
        <v>5</v>
      </c>
    </row>
    <row r="2935" spans="1:18" ht="12.75" x14ac:dyDescent="0.35">
      <c r="A2935" s="1" t="s">
        <v>6548</v>
      </c>
      <c r="B2935" s="1">
        <v>55</v>
      </c>
      <c r="C2935" s="1" t="str">
        <f t="shared" si="135"/>
        <v>Middle-Aged</v>
      </c>
      <c r="D2935" s="1" t="s">
        <v>25</v>
      </c>
      <c r="E2935" s="1" t="s">
        <v>6549</v>
      </c>
      <c r="F2935" s="2">
        <v>45634</v>
      </c>
      <c r="G2935" s="2" t="str">
        <f t="shared" si="136"/>
        <v>December</v>
      </c>
      <c r="H2935" s="2" t="str">
        <f t="shared" si="137"/>
        <v>Winter</v>
      </c>
      <c r="I2935" s="1" t="s">
        <v>58</v>
      </c>
      <c r="J2935" s="1" t="s">
        <v>28</v>
      </c>
      <c r="K2935" s="1">
        <v>77</v>
      </c>
      <c r="L2935" s="7">
        <v>4922.24</v>
      </c>
      <c r="M2935" s="1" t="s">
        <v>29</v>
      </c>
      <c r="N2935" s="1" t="s">
        <v>21</v>
      </c>
      <c r="O2935" s="1" t="s">
        <v>1370</v>
      </c>
      <c r="P2935" s="1">
        <v>82</v>
      </c>
      <c r="Q2935" s="1" t="s">
        <v>23</v>
      </c>
      <c r="R2935" s="1">
        <v>5</v>
      </c>
    </row>
    <row r="2936" spans="1:18" ht="12.75" x14ac:dyDescent="0.35">
      <c r="A2936" s="1" t="s">
        <v>6550</v>
      </c>
      <c r="B2936" s="1">
        <v>42</v>
      </c>
      <c r="C2936" s="1" t="str">
        <f t="shared" si="135"/>
        <v>Middle-Aged</v>
      </c>
      <c r="D2936" s="1" t="s">
        <v>16</v>
      </c>
      <c r="E2936" s="1" t="s">
        <v>6551</v>
      </c>
      <c r="F2936" s="2">
        <v>45325</v>
      </c>
      <c r="G2936" s="2" t="str">
        <f t="shared" si="136"/>
        <v>February</v>
      </c>
      <c r="H2936" s="2" t="str">
        <f t="shared" si="137"/>
        <v>Winter</v>
      </c>
      <c r="I2936" s="1" t="s">
        <v>45</v>
      </c>
      <c r="J2936" s="1" t="s">
        <v>19</v>
      </c>
      <c r="K2936" s="1">
        <v>11</v>
      </c>
      <c r="L2936" s="7">
        <v>2850.86</v>
      </c>
      <c r="M2936" s="1" t="s">
        <v>20</v>
      </c>
      <c r="N2936" s="1" t="s">
        <v>21</v>
      </c>
      <c r="O2936" s="1" t="s">
        <v>5505</v>
      </c>
      <c r="P2936" s="1">
        <v>11</v>
      </c>
      <c r="Q2936" s="1" t="s">
        <v>38</v>
      </c>
      <c r="R2936" s="1">
        <v>3</v>
      </c>
    </row>
    <row r="2937" spans="1:18" ht="12.75" x14ac:dyDescent="0.35">
      <c r="A2937" s="1" t="s">
        <v>6552</v>
      </c>
      <c r="B2937" s="1">
        <v>33</v>
      </c>
      <c r="C2937" s="1" t="str">
        <f t="shared" si="135"/>
        <v>Young Adults</v>
      </c>
      <c r="D2937" s="1" t="s">
        <v>62</v>
      </c>
      <c r="E2937" s="1" t="s">
        <v>6553</v>
      </c>
      <c r="F2937" s="2">
        <v>45459</v>
      </c>
      <c r="G2937" s="2" t="str">
        <f t="shared" si="136"/>
        <v>June</v>
      </c>
      <c r="H2937" s="2" t="str">
        <f t="shared" si="137"/>
        <v>Summer</v>
      </c>
      <c r="I2937" s="1" t="s">
        <v>104</v>
      </c>
      <c r="J2937" s="1" t="s">
        <v>59</v>
      </c>
      <c r="K2937" s="1">
        <v>63</v>
      </c>
      <c r="L2937" s="7">
        <v>163.29</v>
      </c>
      <c r="M2937" s="1" t="s">
        <v>20</v>
      </c>
      <c r="N2937" s="1" t="s">
        <v>36</v>
      </c>
      <c r="O2937" s="1" t="s">
        <v>617</v>
      </c>
      <c r="P2937" s="1">
        <v>49</v>
      </c>
      <c r="Q2937" s="1" t="s">
        <v>47</v>
      </c>
      <c r="R2937" s="1">
        <v>2</v>
      </c>
    </row>
    <row r="2938" spans="1:18" ht="12.75" x14ac:dyDescent="0.35">
      <c r="A2938" s="1" t="s">
        <v>6554</v>
      </c>
      <c r="B2938" s="1">
        <v>66</v>
      </c>
      <c r="C2938" s="1" t="str">
        <f t="shared" si="135"/>
        <v>Elderly</v>
      </c>
      <c r="D2938" s="1" t="s">
        <v>25</v>
      </c>
      <c r="E2938" s="1" t="s">
        <v>6555</v>
      </c>
      <c r="F2938" s="2">
        <v>45446</v>
      </c>
      <c r="G2938" s="2" t="str">
        <f t="shared" si="136"/>
        <v>June</v>
      </c>
      <c r="H2938" s="2" t="str">
        <f t="shared" si="137"/>
        <v>Summer</v>
      </c>
      <c r="I2938" s="1" t="s">
        <v>58</v>
      </c>
      <c r="J2938" s="1" t="s">
        <v>28</v>
      </c>
      <c r="K2938" s="1">
        <v>50</v>
      </c>
      <c r="L2938" s="7">
        <v>3012.44</v>
      </c>
      <c r="M2938" s="1" t="s">
        <v>29</v>
      </c>
      <c r="N2938" s="1" t="s">
        <v>36</v>
      </c>
      <c r="O2938" s="1" t="s">
        <v>3411</v>
      </c>
      <c r="P2938" s="1">
        <v>9</v>
      </c>
      <c r="Q2938" s="1" t="s">
        <v>23</v>
      </c>
      <c r="R2938" s="1">
        <v>5</v>
      </c>
    </row>
    <row r="2939" spans="1:18" ht="12.75" x14ac:dyDescent="0.35">
      <c r="A2939" s="1" t="s">
        <v>6556</v>
      </c>
      <c r="B2939" s="1">
        <v>28</v>
      </c>
      <c r="C2939" s="1" t="str">
        <f t="shared" si="135"/>
        <v>Young Adults</v>
      </c>
      <c r="D2939" s="1" t="s">
        <v>62</v>
      </c>
      <c r="E2939" s="1" t="s">
        <v>1227</v>
      </c>
      <c r="F2939" s="2">
        <v>45467</v>
      </c>
      <c r="G2939" s="2" t="str">
        <f t="shared" si="136"/>
        <v>June</v>
      </c>
      <c r="H2939" s="2" t="str">
        <f t="shared" si="137"/>
        <v>Summer</v>
      </c>
      <c r="I2939" s="1" t="s">
        <v>54</v>
      </c>
      <c r="J2939" s="1" t="s">
        <v>28</v>
      </c>
      <c r="K2939" s="1">
        <v>77</v>
      </c>
      <c r="L2939" s="7">
        <v>2197.14</v>
      </c>
      <c r="M2939" s="1" t="s">
        <v>29</v>
      </c>
      <c r="N2939" s="1" t="s">
        <v>21</v>
      </c>
      <c r="O2939" s="1" t="s">
        <v>2432</v>
      </c>
      <c r="P2939" s="1">
        <v>32</v>
      </c>
      <c r="Q2939" s="1" t="s">
        <v>47</v>
      </c>
      <c r="R2939" s="1">
        <v>5</v>
      </c>
    </row>
    <row r="2940" spans="1:18" ht="12.75" x14ac:dyDescent="0.35">
      <c r="A2940" s="1" t="s">
        <v>6557</v>
      </c>
      <c r="B2940" s="1">
        <v>97</v>
      </c>
      <c r="C2940" s="1" t="str">
        <f t="shared" si="135"/>
        <v>Elderly</v>
      </c>
      <c r="D2940" s="1" t="s">
        <v>25</v>
      </c>
      <c r="E2940" s="1" t="s">
        <v>6558</v>
      </c>
      <c r="F2940" s="2">
        <v>45610</v>
      </c>
      <c r="G2940" s="2" t="str">
        <f t="shared" si="136"/>
        <v>November</v>
      </c>
      <c r="H2940" s="2" t="str">
        <f t="shared" si="137"/>
        <v>Autumn</v>
      </c>
      <c r="I2940" s="1" t="s">
        <v>41</v>
      </c>
      <c r="J2940" s="1" t="s">
        <v>19</v>
      </c>
      <c r="K2940" s="1">
        <v>20</v>
      </c>
      <c r="L2940" s="7">
        <v>3793.51</v>
      </c>
      <c r="M2940" s="1" t="s">
        <v>20</v>
      </c>
      <c r="N2940" s="1" t="s">
        <v>36</v>
      </c>
      <c r="O2940" s="1" t="s">
        <v>1123</v>
      </c>
      <c r="P2940" s="1">
        <v>61</v>
      </c>
      <c r="Q2940" s="1" t="s">
        <v>47</v>
      </c>
      <c r="R2940" s="1">
        <v>5</v>
      </c>
    </row>
    <row r="2941" spans="1:18" ht="12.75" x14ac:dyDescent="0.35">
      <c r="A2941" s="1" t="s">
        <v>6559</v>
      </c>
      <c r="B2941" s="1">
        <v>54</v>
      </c>
      <c r="C2941" s="1" t="str">
        <f t="shared" si="135"/>
        <v>Middle-Aged</v>
      </c>
      <c r="D2941" s="1" t="s">
        <v>16</v>
      </c>
      <c r="E2941" s="1" t="s">
        <v>6560</v>
      </c>
      <c r="F2941" s="2">
        <v>45526</v>
      </c>
      <c r="G2941" s="2" t="str">
        <f t="shared" si="136"/>
        <v>August</v>
      </c>
      <c r="H2941" s="2" t="str">
        <f t="shared" si="137"/>
        <v>Summer</v>
      </c>
      <c r="I2941" s="1" t="s">
        <v>64</v>
      </c>
      <c r="J2941" s="1" t="s">
        <v>50</v>
      </c>
      <c r="K2941" s="1">
        <v>14</v>
      </c>
      <c r="L2941" s="7">
        <v>3847.21</v>
      </c>
      <c r="M2941" s="1" t="s">
        <v>20</v>
      </c>
      <c r="N2941" s="1" t="s">
        <v>36</v>
      </c>
      <c r="O2941" s="1" t="s">
        <v>1238</v>
      </c>
      <c r="P2941" s="1">
        <v>10</v>
      </c>
      <c r="Q2941" s="1" t="s">
        <v>31</v>
      </c>
      <c r="R2941" s="1">
        <v>2</v>
      </c>
    </row>
    <row r="2942" spans="1:18" ht="12.75" x14ac:dyDescent="0.35">
      <c r="A2942" s="1" t="s">
        <v>6561</v>
      </c>
      <c r="B2942" s="1">
        <v>31</v>
      </c>
      <c r="C2942" s="1" t="str">
        <f t="shared" si="135"/>
        <v>Young Adults</v>
      </c>
      <c r="D2942" s="1" t="s">
        <v>62</v>
      </c>
      <c r="E2942" s="1" t="s">
        <v>6562</v>
      </c>
      <c r="F2942" s="2">
        <v>45416</v>
      </c>
      <c r="G2942" s="2" t="str">
        <f t="shared" si="136"/>
        <v>May</v>
      </c>
      <c r="H2942" s="2" t="str">
        <f t="shared" si="137"/>
        <v>Spring</v>
      </c>
      <c r="I2942" s="1" t="s">
        <v>54</v>
      </c>
      <c r="J2942" s="1" t="s">
        <v>85</v>
      </c>
      <c r="K2942" s="1">
        <v>50</v>
      </c>
      <c r="L2942" s="7">
        <v>234.49</v>
      </c>
      <c r="M2942" s="1" t="s">
        <v>20</v>
      </c>
      <c r="N2942" s="1" t="s">
        <v>36</v>
      </c>
      <c r="O2942" s="1" t="s">
        <v>1373</v>
      </c>
      <c r="P2942" s="1">
        <v>94</v>
      </c>
      <c r="Q2942" s="1" t="s">
        <v>31</v>
      </c>
      <c r="R2942" s="1">
        <v>5</v>
      </c>
    </row>
    <row r="2943" spans="1:18" ht="12.75" x14ac:dyDescent="0.35">
      <c r="A2943" s="1" t="s">
        <v>6563</v>
      </c>
      <c r="B2943" s="1">
        <v>46</v>
      </c>
      <c r="C2943" s="1" t="str">
        <f t="shared" si="135"/>
        <v>Middle-Aged</v>
      </c>
      <c r="D2943" s="1" t="s">
        <v>16</v>
      </c>
      <c r="E2943" s="1" t="s">
        <v>6564</v>
      </c>
      <c r="F2943" s="2">
        <v>45433</v>
      </c>
      <c r="G2943" s="2" t="str">
        <f t="shared" si="136"/>
        <v>May</v>
      </c>
      <c r="H2943" s="2" t="str">
        <f t="shared" si="137"/>
        <v>Spring</v>
      </c>
      <c r="I2943" s="1" t="s">
        <v>64</v>
      </c>
      <c r="J2943" s="1" t="s">
        <v>85</v>
      </c>
      <c r="K2943" s="1">
        <v>14</v>
      </c>
      <c r="L2943" s="7">
        <v>1581.99</v>
      </c>
      <c r="M2943" s="1" t="s">
        <v>20</v>
      </c>
      <c r="N2943" s="1" t="s">
        <v>36</v>
      </c>
      <c r="O2943" s="1" t="s">
        <v>6442</v>
      </c>
      <c r="P2943" s="1">
        <v>45</v>
      </c>
      <c r="Q2943" s="1" t="s">
        <v>38</v>
      </c>
      <c r="R2943" s="1">
        <v>5</v>
      </c>
    </row>
    <row r="2944" spans="1:18" ht="12.75" x14ac:dyDescent="0.35">
      <c r="A2944" s="1" t="s">
        <v>6565</v>
      </c>
      <c r="B2944" s="1">
        <v>84</v>
      </c>
      <c r="C2944" s="1" t="str">
        <f t="shared" si="135"/>
        <v>Elderly</v>
      </c>
      <c r="D2944" s="1" t="s">
        <v>16</v>
      </c>
      <c r="E2944" s="1" t="s">
        <v>6566</v>
      </c>
      <c r="F2944" s="2">
        <v>45300</v>
      </c>
      <c r="G2944" s="2" t="str">
        <f t="shared" si="136"/>
        <v>January</v>
      </c>
      <c r="H2944" s="2" t="str">
        <f t="shared" si="137"/>
        <v>Winter</v>
      </c>
      <c r="I2944" s="1" t="s">
        <v>75</v>
      </c>
      <c r="J2944" s="1" t="s">
        <v>34</v>
      </c>
      <c r="K2944" s="1">
        <v>39</v>
      </c>
      <c r="L2944" s="7">
        <v>2205.9</v>
      </c>
      <c r="M2944" s="1" t="s">
        <v>35</v>
      </c>
      <c r="N2944" s="1" t="s">
        <v>21</v>
      </c>
      <c r="O2944" s="1" t="s">
        <v>789</v>
      </c>
      <c r="P2944" s="1">
        <v>96</v>
      </c>
      <c r="Q2944" s="1" t="s">
        <v>47</v>
      </c>
      <c r="R2944" s="1">
        <v>2</v>
      </c>
    </row>
    <row r="2945" spans="1:18" ht="12.75" x14ac:dyDescent="0.35">
      <c r="A2945" s="1" t="s">
        <v>6567</v>
      </c>
      <c r="B2945" s="1">
        <v>12</v>
      </c>
      <c r="C2945" s="1" t="str">
        <f t="shared" si="135"/>
        <v>Teenagers</v>
      </c>
      <c r="D2945" s="1" t="s">
        <v>16</v>
      </c>
      <c r="E2945" s="1" t="s">
        <v>6568</v>
      </c>
      <c r="F2945" s="2">
        <v>45502</v>
      </c>
      <c r="G2945" s="2" t="str">
        <f t="shared" si="136"/>
        <v>July</v>
      </c>
      <c r="H2945" s="2" t="str">
        <f t="shared" si="137"/>
        <v>Summer</v>
      </c>
      <c r="I2945" s="1" t="s">
        <v>45</v>
      </c>
      <c r="J2945" s="1" t="s">
        <v>59</v>
      </c>
      <c r="K2945" s="1">
        <v>37</v>
      </c>
      <c r="L2945" s="7">
        <v>3905.84</v>
      </c>
      <c r="M2945" s="1" t="s">
        <v>29</v>
      </c>
      <c r="N2945" s="1" t="s">
        <v>21</v>
      </c>
      <c r="O2945" s="1" t="s">
        <v>3835</v>
      </c>
      <c r="P2945" s="1">
        <v>65</v>
      </c>
      <c r="Q2945" s="1" t="s">
        <v>31</v>
      </c>
      <c r="R2945" s="1">
        <v>5</v>
      </c>
    </row>
    <row r="2946" spans="1:18" ht="12.75" x14ac:dyDescent="0.35">
      <c r="A2946" s="1" t="s">
        <v>6569</v>
      </c>
      <c r="B2946" s="1">
        <v>84</v>
      </c>
      <c r="C2946" s="1" t="str">
        <f t="shared" si="135"/>
        <v>Elderly</v>
      </c>
      <c r="D2946" s="1" t="s">
        <v>25</v>
      </c>
      <c r="E2946" s="1" t="s">
        <v>6570</v>
      </c>
      <c r="F2946" s="2">
        <v>45371</v>
      </c>
      <c r="G2946" s="2" t="str">
        <f t="shared" si="136"/>
        <v>March</v>
      </c>
      <c r="H2946" s="2" t="str">
        <f t="shared" si="137"/>
        <v>Spring</v>
      </c>
      <c r="I2946" s="1" t="s">
        <v>104</v>
      </c>
      <c r="J2946" s="1" t="s">
        <v>59</v>
      </c>
      <c r="K2946" s="1">
        <v>22</v>
      </c>
      <c r="L2946" s="7">
        <v>3832.6</v>
      </c>
      <c r="M2946" s="1" t="s">
        <v>20</v>
      </c>
      <c r="N2946" s="1" t="s">
        <v>21</v>
      </c>
      <c r="O2946" s="1" t="s">
        <v>873</v>
      </c>
      <c r="P2946" s="1">
        <v>86</v>
      </c>
      <c r="Q2946" s="1" t="s">
        <v>23</v>
      </c>
      <c r="R2946" s="1">
        <v>1</v>
      </c>
    </row>
    <row r="2947" spans="1:18" ht="12.75" x14ac:dyDescent="0.35">
      <c r="A2947" s="1" t="s">
        <v>6571</v>
      </c>
      <c r="B2947" s="1">
        <v>49</v>
      </c>
      <c r="C2947" s="1" t="str">
        <f t="shared" ref="C2947:C3010" si="138">IF(B2947&lt;10,"Children",IF(AND(B2947&gt;=10,B2947&lt;=19),"Teenagers",IF(AND(B2947&gt;=20,B2947&lt;=39),"Young Adults",IF(AND(B2947&gt;=40,B2947&lt;=59),"Middle-Aged","Elderly"))))</f>
        <v>Middle-Aged</v>
      </c>
      <c r="D2947" s="1" t="s">
        <v>16</v>
      </c>
      <c r="E2947" s="1" t="s">
        <v>6572</v>
      </c>
      <c r="F2947" s="2">
        <v>45434</v>
      </c>
      <c r="G2947" s="2" t="str">
        <f t="shared" ref="G2947:G3010" si="139">TEXT(F2947,"mmmm")</f>
        <v>May</v>
      </c>
      <c r="H2947" s="2" t="str">
        <f t="shared" ref="H2947:H3010" si="140">IF(G2947="January","Winter",IF(G2947="February","Winter",IF(G2947="December","Winter",IF(G2947="March","Spring",IF(G2947="April","Spring",IF(G2947="May","Spring",IF(G2947="June","Summer",IF(G2947="July","Summer",IF(G2947="August","Summer","Autumn")))))))))</f>
        <v>Spring</v>
      </c>
      <c r="I2947" s="1" t="s">
        <v>41</v>
      </c>
      <c r="J2947" s="1" t="s">
        <v>19</v>
      </c>
      <c r="K2947" s="1">
        <v>1</v>
      </c>
      <c r="L2947" s="7">
        <v>3911.66</v>
      </c>
      <c r="M2947" s="1" t="s">
        <v>20</v>
      </c>
      <c r="N2947" s="1" t="s">
        <v>21</v>
      </c>
      <c r="O2947" s="1" t="s">
        <v>2888</v>
      </c>
      <c r="P2947" s="1">
        <v>31</v>
      </c>
      <c r="Q2947" s="1" t="s">
        <v>31</v>
      </c>
      <c r="R2947" s="1">
        <v>3</v>
      </c>
    </row>
    <row r="2948" spans="1:18" ht="12.75" x14ac:dyDescent="0.35">
      <c r="A2948" s="1" t="s">
        <v>6573</v>
      </c>
      <c r="B2948" s="1">
        <v>1</v>
      </c>
      <c r="C2948" s="1" t="str">
        <f t="shared" si="138"/>
        <v>Children</v>
      </c>
      <c r="D2948" s="1" t="s">
        <v>25</v>
      </c>
      <c r="E2948" s="1" t="s">
        <v>6574</v>
      </c>
      <c r="F2948" s="2">
        <v>45482</v>
      </c>
      <c r="G2948" s="2" t="str">
        <f t="shared" si="139"/>
        <v>July</v>
      </c>
      <c r="H2948" s="2" t="str">
        <f t="shared" si="140"/>
        <v>Summer</v>
      </c>
      <c r="I2948" s="1" t="s">
        <v>58</v>
      </c>
      <c r="J2948" s="1" t="s">
        <v>34</v>
      </c>
      <c r="K2948" s="1">
        <v>24</v>
      </c>
      <c r="L2948" s="7">
        <v>3497.17</v>
      </c>
      <c r="M2948" s="1" t="s">
        <v>35</v>
      </c>
      <c r="N2948" s="1" t="s">
        <v>21</v>
      </c>
      <c r="O2948" s="1" t="s">
        <v>4517</v>
      </c>
      <c r="P2948" s="1">
        <v>47</v>
      </c>
      <c r="Q2948" s="1" t="s">
        <v>31</v>
      </c>
      <c r="R2948" s="1">
        <v>4</v>
      </c>
    </row>
    <row r="2949" spans="1:18" ht="12.75" x14ac:dyDescent="0.35">
      <c r="A2949" s="1" t="s">
        <v>6575</v>
      </c>
      <c r="B2949" s="1">
        <v>54</v>
      </c>
      <c r="C2949" s="1" t="str">
        <f t="shared" si="138"/>
        <v>Middle-Aged</v>
      </c>
      <c r="D2949" s="1" t="s">
        <v>62</v>
      </c>
      <c r="E2949" s="1" t="s">
        <v>6576</v>
      </c>
      <c r="F2949" s="2">
        <v>45394</v>
      </c>
      <c r="G2949" s="2" t="str">
        <f t="shared" si="139"/>
        <v>April</v>
      </c>
      <c r="H2949" s="2" t="str">
        <f t="shared" si="140"/>
        <v>Spring</v>
      </c>
      <c r="I2949" s="1" t="s">
        <v>64</v>
      </c>
      <c r="J2949" s="1" t="s">
        <v>50</v>
      </c>
      <c r="K2949" s="1">
        <v>69</v>
      </c>
      <c r="L2949" s="7">
        <v>1049.82</v>
      </c>
      <c r="M2949" s="1" t="s">
        <v>29</v>
      </c>
      <c r="N2949" s="1" t="s">
        <v>36</v>
      </c>
      <c r="O2949" s="1" t="s">
        <v>4328</v>
      </c>
      <c r="P2949" s="1">
        <v>29</v>
      </c>
      <c r="Q2949" s="1" t="s">
        <v>38</v>
      </c>
      <c r="R2949" s="1">
        <v>5</v>
      </c>
    </row>
    <row r="2950" spans="1:18" ht="12.75" x14ac:dyDescent="0.35">
      <c r="A2950" s="1" t="s">
        <v>6577</v>
      </c>
      <c r="B2950" s="1">
        <v>60</v>
      </c>
      <c r="C2950" s="1" t="str">
        <f t="shared" si="138"/>
        <v>Elderly</v>
      </c>
      <c r="D2950" s="1" t="s">
        <v>62</v>
      </c>
      <c r="E2950" s="1" t="s">
        <v>6578</v>
      </c>
      <c r="F2950" s="2">
        <v>45324</v>
      </c>
      <c r="G2950" s="2" t="str">
        <f t="shared" si="139"/>
        <v>February</v>
      </c>
      <c r="H2950" s="2" t="str">
        <f t="shared" si="140"/>
        <v>Winter</v>
      </c>
      <c r="I2950" s="1" t="s">
        <v>58</v>
      </c>
      <c r="J2950" s="1" t="s">
        <v>34</v>
      </c>
      <c r="K2950" s="1">
        <v>81</v>
      </c>
      <c r="L2950" s="7">
        <v>3937.55</v>
      </c>
      <c r="M2950" s="1" t="s">
        <v>20</v>
      </c>
      <c r="N2950" s="1" t="s">
        <v>21</v>
      </c>
      <c r="O2950" s="1" t="s">
        <v>3632</v>
      </c>
      <c r="P2950" s="1">
        <v>91</v>
      </c>
      <c r="Q2950" s="1" t="s">
        <v>47</v>
      </c>
      <c r="R2950" s="1">
        <v>5</v>
      </c>
    </row>
    <row r="2951" spans="1:18" ht="12.75" x14ac:dyDescent="0.35">
      <c r="A2951" s="1" t="s">
        <v>6579</v>
      </c>
      <c r="B2951" s="1">
        <v>56</v>
      </c>
      <c r="C2951" s="1" t="str">
        <f t="shared" si="138"/>
        <v>Middle-Aged</v>
      </c>
      <c r="D2951" s="1" t="s">
        <v>62</v>
      </c>
      <c r="E2951" s="1" t="s">
        <v>6580</v>
      </c>
      <c r="F2951" s="2">
        <v>45532</v>
      </c>
      <c r="G2951" s="2" t="str">
        <f t="shared" si="139"/>
        <v>August</v>
      </c>
      <c r="H2951" s="2" t="str">
        <f t="shared" si="140"/>
        <v>Summer</v>
      </c>
      <c r="I2951" s="1" t="s">
        <v>75</v>
      </c>
      <c r="J2951" s="1" t="s">
        <v>85</v>
      </c>
      <c r="K2951" s="1">
        <v>9</v>
      </c>
      <c r="L2951" s="7">
        <v>2252.92</v>
      </c>
      <c r="M2951" s="1" t="s">
        <v>20</v>
      </c>
      <c r="N2951" s="1" t="s">
        <v>21</v>
      </c>
      <c r="O2951" s="1" t="s">
        <v>681</v>
      </c>
      <c r="P2951" s="1">
        <v>38</v>
      </c>
      <c r="Q2951" s="1" t="s">
        <v>31</v>
      </c>
      <c r="R2951" s="1">
        <v>2</v>
      </c>
    </row>
    <row r="2952" spans="1:18" ht="12.75" x14ac:dyDescent="0.35">
      <c r="A2952" s="1" t="s">
        <v>6581</v>
      </c>
      <c r="B2952" s="1">
        <v>61</v>
      </c>
      <c r="C2952" s="1" t="str">
        <f t="shared" si="138"/>
        <v>Elderly</v>
      </c>
      <c r="D2952" s="1" t="s">
        <v>62</v>
      </c>
      <c r="E2952" s="1" t="s">
        <v>113</v>
      </c>
      <c r="F2952" s="2">
        <v>45342</v>
      </c>
      <c r="G2952" s="2" t="str">
        <f t="shared" si="139"/>
        <v>February</v>
      </c>
      <c r="H2952" s="2" t="str">
        <f t="shared" si="140"/>
        <v>Winter</v>
      </c>
      <c r="I2952" s="1" t="s">
        <v>58</v>
      </c>
      <c r="J2952" s="1" t="s">
        <v>85</v>
      </c>
      <c r="K2952" s="1">
        <v>16</v>
      </c>
      <c r="L2952" s="7">
        <v>4821.3900000000003</v>
      </c>
      <c r="M2952" s="1" t="s">
        <v>20</v>
      </c>
      <c r="N2952" s="1" t="s">
        <v>21</v>
      </c>
      <c r="O2952" s="1" t="s">
        <v>2082</v>
      </c>
      <c r="P2952" s="1">
        <v>18</v>
      </c>
      <c r="Q2952" s="1" t="s">
        <v>38</v>
      </c>
      <c r="R2952" s="1">
        <v>2</v>
      </c>
    </row>
    <row r="2953" spans="1:18" ht="12.75" x14ac:dyDescent="0.35">
      <c r="A2953" s="1" t="s">
        <v>6582</v>
      </c>
      <c r="B2953" s="1">
        <v>35</v>
      </c>
      <c r="C2953" s="1" t="str">
        <f t="shared" si="138"/>
        <v>Young Adults</v>
      </c>
      <c r="D2953" s="1" t="s">
        <v>16</v>
      </c>
      <c r="E2953" s="1" t="s">
        <v>6583</v>
      </c>
      <c r="F2953" s="2">
        <v>45551</v>
      </c>
      <c r="G2953" s="2" t="str">
        <f t="shared" si="139"/>
        <v>September</v>
      </c>
      <c r="H2953" s="2" t="str">
        <f t="shared" si="140"/>
        <v>Autumn</v>
      </c>
      <c r="I2953" s="1" t="s">
        <v>27</v>
      </c>
      <c r="J2953" s="1" t="s">
        <v>50</v>
      </c>
      <c r="K2953" s="1">
        <v>37</v>
      </c>
      <c r="L2953" s="7">
        <v>2911.93</v>
      </c>
      <c r="M2953" s="1" t="s">
        <v>35</v>
      </c>
      <c r="N2953" s="1" t="s">
        <v>21</v>
      </c>
      <c r="O2953" s="1" t="s">
        <v>579</v>
      </c>
      <c r="P2953" s="1">
        <v>77</v>
      </c>
      <c r="Q2953" s="1" t="s">
        <v>66</v>
      </c>
      <c r="R2953" s="1">
        <v>5</v>
      </c>
    </row>
    <row r="2954" spans="1:18" ht="12.75" x14ac:dyDescent="0.35">
      <c r="A2954" s="1" t="s">
        <v>6584</v>
      </c>
      <c r="B2954" s="1">
        <v>63</v>
      </c>
      <c r="C2954" s="1" t="str">
        <f t="shared" si="138"/>
        <v>Elderly</v>
      </c>
      <c r="D2954" s="1" t="s">
        <v>25</v>
      </c>
      <c r="E2954" s="1" t="s">
        <v>6585</v>
      </c>
      <c r="F2954" s="2">
        <v>45543</v>
      </c>
      <c r="G2954" s="2" t="str">
        <f t="shared" si="139"/>
        <v>September</v>
      </c>
      <c r="H2954" s="2" t="str">
        <f t="shared" si="140"/>
        <v>Autumn</v>
      </c>
      <c r="I2954" s="1" t="s">
        <v>64</v>
      </c>
      <c r="J2954" s="1" t="s">
        <v>50</v>
      </c>
      <c r="K2954" s="1">
        <v>8</v>
      </c>
      <c r="L2954" s="7">
        <v>1474.17</v>
      </c>
      <c r="M2954" s="1" t="s">
        <v>20</v>
      </c>
      <c r="N2954" s="1" t="s">
        <v>21</v>
      </c>
      <c r="O2954" s="1" t="s">
        <v>1280</v>
      </c>
      <c r="P2954" s="1">
        <v>76</v>
      </c>
      <c r="Q2954" s="1" t="s">
        <v>38</v>
      </c>
      <c r="R2954" s="1">
        <v>4</v>
      </c>
    </row>
    <row r="2955" spans="1:18" ht="12.75" x14ac:dyDescent="0.35">
      <c r="A2955" s="1" t="s">
        <v>6586</v>
      </c>
      <c r="B2955" s="1">
        <v>61</v>
      </c>
      <c r="C2955" s="1" t="str">
        <f t="shared" si="138"/>
        <v>Elderly</v>
      </c>
      <c r="D2955" s="1" t="s">
        <v>16</v>
      </c>
      <c r="E2955" s="1" t="s">
        <v>6587</v>
      </c>
      <c r="F2955" s="2">
        <v>45391</v>
      </c>
      <c r="G2955" s="2" t="str">
        <f t="shared" si="139"/>
        <v>April</v>
      </c>
      <c r="H2955" s="2" t="str">
        <f t="shared" si="140"/>
        <v>Spring</v>
      </c>
      <c r="I2955" s="1" t="s">
        <v>104</v>
      </c>
      <c r="J2955" s="1" t="s">
        <v>50</v>
      </c>
      <c r="K2955" s="1">
        <v>62</v>
      </c>
      <c r="L2955" s="7">
        <v>3096.35</v>
      </c>
      <c r="M2955" s="1" t="s">
        <v>20</v>
      </c>
      <c r="N2955" s="1" t="s">
        <v>36</v>
      </c>
      <c r="O2955" s="1" t="s">
        <v>1283</v>
      </c>
      <c r="P2955" s="1">
        <v>21</v>
      </c>
      <c r="Q2955" s="1" t="s">
        <v>38</v>
      </c>
      <c r="R2955" s="1">
        <v>3</v>
      </c>
    </row>
    <row r="2956" spans="1:18" ht="12.75" x14ac:dyDescent="0.35">
      <c r="A2956" s="1" t="s">
        <v>6588</v>
      </c>
      <c r="B2956" s="1">
        <v>43</v>
      </c>
      <c r="C2956" s="1" t="str">
        <f t="shared" si="138"/>
        <v>Middle-Aged</v>
      </c>
      <c r="D2956" s="1" t="s">
        <v>25</v>
      </c>
      <c r="E2956" s="1" t="s">
        <v>6589</v>
      </c>
      <c r="F2956" s="2">
        <v>45643</v>
      </c>
      <c r="G2956" s="2" t="str">
        <f t="shared" si="139"/>
        <v>December</v>
      </c>
      <c r="H2956" s="2" t="str">
        <f t="shared" si="140"/>
        <v>Winter</v>
      </c>
      <c r="I2956" s="1" t="s">
        <v>18</v>
      </c>
      <c r="J2956" s="1" t="s">
        <v>59</v>
      </c>
      <c r="K2956" s="1">
        <v>86</v>
      </c>
      <c r="L2956" s="7">
        <v>1123.04</v>
      </c>
      <c r="M2956" s="1" t="s">
        <v>29</v>
      </c>
      <c r="N2956" s="1" t="s">
        <v>21</v>
      </c>
      <c r="O2956" s="1" t="s">
        <v>1097</v>
      </c>
      <c r="P2956" s="1">
        <v>25</v>
      </c>
      <c r="Q2956" s="1" t="s">
        <v>47</v>
      </c>
      <c r="R2956" s="1">
        <v>1</v>
      </c>
    </row>
    <row r="2957" spans="1:18" ht="12.75" x14ac:dyDescent="0.35">
      <c r="A2957" s="1" t="s">
        <v>6590</v>
      </c>
      <c r="B2957" s="1">
        <v>94</v>
      </c>
      <c r="C2957" s="1" t="str">
        <f t="shared" si="138"/>
        <v>Elderly</v>
      </c>
      <c r="D2957" s="1" t="s">
        <v>25</v>
      </c>
      <c r="E2957" s="1" t="s">
        <v>6591</v>
      </c>
      <c r="F2957" s="2">
        <v>45333</v>
      </c>
      <c r="G2957" s="2" t="str">
        <f t="shared" si="139"/>
        <v>February</v>
      </c>
      <c r="H2957" s="2" t="str">
        <f t="shared" si="140"/>
        <v>Winter</v>
      </c>
      <c r="I2957" s="1" t="s">
        <v>75</v>
      </c>
      <c r="J2957" s="1" t="s">
        <v>34</v>
      </c>
      <c r="K2957" s="1">
        <v>53</v>
      </c>
      <c r="L2957" s="7">
        <v>4856.96</v>
      </c>
      <c r="M2957" s="1" t="s">
        <v>20</v>
      </c>
      <c r="N2957" s="1" t="s">
        <v>21</v>
      </c>
      <c r="O2957" s="1" t="s">
        <v>444</v>
      </c>
      <c r="P2957" s="1">
        <v>51</v>
      </c>
      <c r="Q2957" s="1" t="s">
        <v>38</v>
      </c>
      <c r="R2957" s="1">
        <v>2</v>
      </c>
    </row>
    <row r="2958" spans="1:18" ht="12.75" x14ac:dyDescent="0.35">
      <c r="A2958" s="1" t="s">
        <v>6592</v>
      </c>
      <c r="B2958" s="1">
        <v>3</v>
      </c>
      <c r="C2958" s="1" t="str">
        <f t="shared" si="138"/>
        <v>Children</v>
      </c>
      <c r="D2958" s="1" t="s">
        <v>62</v>
      </c>
      <c r="E2958" s="1" t="s">
        <v>1076</v>
      </c>
      <c r="F2958" s="2">
        <v>45577</v>
      </c>
      <c r="G2958" s="2" t="str">
        <f t="shared" si="139"/>
        <v>October</v>
      </c>
      <c r="H2958" s="2" t="str">
        <f t="shared" si="140"/>
        <v>Autumn</v>
      </c>
      <c r="I2958" s="1" t="s">
        <v>64</v>
      </c>
      <c r="J2958" s="1" t="s">
        <v>34</v>
      </c>
      <c r="K2958" s="1">
        <v>20</v>
      </c>
      <c r="L2958" s="7">
        <v>2787.66</v>
      </c>
      <c r="M2958" s="1" t="s">
        <v>35</v>
      </c>
      <c r="N2958" s="1" t="s">
        <v>21</v>
      </c>
      <c r="O2958" s="1" t="s">
        <v>6404</v>
      </c>
      <c r="P2958" s="1">
        <v>29</v>
      </c>
      <c r="Q2958" s="1" t="s">
        <v>66</v>
      </c>
      <c r="R2958" s="1">
        <v>5</v>
      </c>
    </row>
    <row r="2959" spans="1:18" ht="12.75" x14ac:dyDescent="0.35">
      <c r="A2959" s="1" t="s">
        <v>6593</v>
      </c>
      <c r="B2959" s="1">
        <v>5</v>
      </c>
      <c r="C2959" s="1" t="str">
        <f t="shared" si="138"/>
        <v>Children</v>
      </c>
      <c r="D2959" s="1" t="s">
        <v>62</v>
      </c>
      <c r="E2959" s="1" t="s">
        <v>6594</v>
      </c>
      <c r="F2959" s="2">
        <v>45374</v>
      </c>
      <c r="G2959" s="2" t="str">
        <f t="shared" si="139"/>
        <v>March</v>
      </c>
      <c r="H2959" s="2" t="str">
        <f t="shared" si="140"/>
        <v>Spring</v>
      </c>
      <c r="I2959" s="1" t="s">
        <v>18</v>
      </c>
      <c r="J2959" s="1" t="s">
        <v>85</v>
      </c>
      <c r="K2959" s="1">
        <v>43</v>
      </c>
      <c r="L2959" s="7">
        <v>2588.2199999999998</v>
      </c>
      <c r="M2959" s="1" t="s">
        <v>29</v>
      </c>
      <c r="N2959" s="1" t="s">
        <v>36</v>
      </c>
      <c r="O2959" s="1" t="s">
        <v>2007</v>
      </c>
      <c r="P2959" s="1">
        <v>93</v>
      </c>
      <c r="Q2959" s="1" t="s">
        <v>38</v>
      </c>
      <c r="R2959" s="1">
        <v>5</v>
      </c>
    </row>
    <row r="2960" spans="1:18" ht="12.75" x14ac:dyDescent="0.35">
      <c r="A2960" s="1" t="s">
        <v>6595</v>
      </c>
      <c r="B2960" s="1">
        <v>39</v>
      </c>
      <c r="C2960" s="1" t="str">
        <f t="shared" si="138"/>
        <v>Young Adults</v>
      </c>
      <c r="D2960" s="1" t="s">
        <v>16</v>
      </c>
      <c r="E2960" s="1" t="s">
        <v>6596</v>
      </c>
      <c r="F2960" s="2">
        <v>45454</v>
      </c>
      <c r="G2960" s="2" t="str">
        <f t="shared" si="139"/>
        <v>June</v>
      </c>
      <c r="H2960" s="2" t="str">
        <f t="shared" si="140"/>
        <v>Summer</v>
      </c>
      <c r="I2960" s="1" t="s">
        <v>54</v>
      </c>
      <c r="J2960" s="1" t="s">
        <v>34</v>
      </c>
      <c r="K2960" s="1">
        <v>37</v>
      </c>
      <c r="L2960" s="7">
        <v>2727.76</v>
      </c>
      <c r="M2960" s="1" t="s">
        <v>29</v>
      </c>
      <c r="N2960" s="1" t="s">
        <v>36</v>
      </c>
      <c r="O2960" s="1" t="s">
        <v>3673</v>
      </c>
      <c r="P2960" s="1">
        <v>44</v>
      </c>
      <c r="Q2960" s="1" t="s">
        <v>47</v>
      </c>
      <c r="R2960" s="1">
        <v>1</v>
      </c>
    </row>
    <row r="2961" spans="1:18" ht="12.75" x14ac:dyDescent="0.35">
      <c r="A2961" s="1" t="s">
        <v>6597</v>
      </c>
      <c r="B2961" s="1">
        <v>42</v>
      </c>
      <c r="C2961" s="1" t="str">
        <f t="shared" si="138"/>
        <v>Middle-Aged</v>
      </c>
      <c r="D2961" s="1" t="s">
        <v>25</v>
      </c>
      <c r="E2961" s="1" t="s">
        <v>6598</v>
      </c>
      <c r="F2961" s="2">
        <v>45415</v>
      </c>
      <c r="G2961" s="2" t="str">
        <f t="shared" si="139"/>
        <v>May</v>
      </c>
      <c r="H2961" s="2" t="str">
        <f t="shared" si="140"/>
        <v>Spring</v>
      </c>
      <c r="I2961" s="1" t="s">
        <v>45</v>
      </c>
      <c r="J2961" s="1" t="s">
        <v>34</v>
      </c>
      <c r="K2961" s="1">
        <v>72</v>
      </c>
      <c r="L2961" s="7">
        <v>2152.9699999999998</v>
      </c>
      <c r="M2961" s="1" t="s">
        <v>20</v>
      </c>
      <c r="N2961" s="1" t="s">
        <v>36</v>
      </c>
      <c r="O2961" s="1" t="s">
        <v>2693</v>
      </c>
      <c r="P2961" s="1">
        <v>76</v>
      </c>
      <c r="Q2961" s="1" t="s">
        <v>47</v>
      </c>
      <c r="R2961" s="1">
        <v>3</v>
      </c>
    </row>
    <row r="2962" spans="1:18" ht="12.75" x14ac:dyDescent="0.35">
      <c r="A2962" s="1" t="s">
        <v>6599</v>
      </c>
      <c r="B2962" s="1">
        <v>65</v>
      </c>
      <c r="C2962" s="1" t="str">
        <f t="shared" si="138"/>
        <v>Elderly</v>
      </c>
      <c r="D2962" s="1" t="s">
        <v>16</v>
      </c>
      <c r="E2962" s="1" t="s">
        <v>6600</v>
      </c>
      <c r="F2962" s="2">
        <v>45494</v>
      </c>
      <c r="G2962" s="2" t="str">
        <f t="shared" si="139"/>
        <v>July</v>
      </c>
      <c r="H2962" s="2" t="str">
        <f t="shared" si="140"/>
        <v>Summer</v>
      </c>
      <c r="I2962" s="1" t="s">
        <v>104</v>
      </c>
      <c r="J2962" s="1" t="s">
        <v>50</v>
      </c>
      <c r="K2962" s="1">
        <v>32</v>
      </c>
      <c r="L2962" s="7">
        <v>2836.83</v>
      </c>
      <c r="M2962" s="1" t="s">
        <v>29</v>
      </c>
      <c r="N2962" s="1" t="s">
        <v>21</v>
      </c>
      <c r="O2962" s="1" t="s">
        <v>1423</v>
      </c>
      <c r="P2962" s="1">
        <v>15</v>
      </c>
      <c r="Q2962" s="1" t="s">
        <v>47</v>
      </c>
      <c r="R2962" s="1">
        <v>5</v>
      </c>
    </row>
    <row r="2963" spans="1:18" ht="12.75" x14ac:dyDescent="0.35">
      <c r="A2963" s="1" t="s">
        <v>6601</v>
      </c>
      <c r="B2963" s="1">
        <v>96</v>
      </c>
      <c r="C2963" s="1" t="str">
        <f t="shared" si="138"/>
        <v>Elderly</v>
      </c>
      <c r="D2963" s="1" t="s">
        <v>62</v>
      </c>
      <c r="E2963" s="1" t="s">
        <v>6602</v>
      </c>
      <c r="F2963" s="2">
        <v>45620</v>
      </c>
      <c r="G2963" s="2" t="str">
        <f t="shared" si="139"/>
        <v>November</v>
      </c>
      <c r="H2963" s="2" t="str">
        <f t="shared" si="140"/>
        <v>Autumn</v>
      </c>
      <c r="I2963" s="1" t="s">
        <v>64</v>
      </c>
      <c r="J2963" s="1" t="s">
        <v>50</v>
      </c>
      <c r="K2963" s="1">
        <v>90</v>
      </c>
      <c r="L2963" s="7">
        <v>189.87</v>
      </c>
      <c r="M2963" s="1" t="s">
        <v>20</v>
      </c>
      <c r="N2963" s="1" t="s">
        <v>36</v>
      </c>
      <c r="O2963" s="1" t="s">
        <v>5616</v>
      </c>
      <c r="P2963" s="1">
        <v>79</v>
      </c>
      <c r="Q2963" s="1" t="s">
        <v>38</v>
      </c>
      <c r="R2963" s="1">
        <v>1</v>
      </c>
    </row>
    <row r="2964" spans="1:18" ht="12.75" x14ac:dyDescent="0.35">
      <c r="A2964" s="1" t="s">
        <v>6603</v>
      </c>
      <c r="B2964" s="1">
        <v>18</v>
      </c>
      <c r="C2964" s="1" t="str">
        <f t="shared" si="138"/>
        <v>Teenagers</v>
      </c>
      <c r="D2964" s="1" t="s">
        <v>62</v>
      </c>
      <c r="E2964" s="1" t="s">
        <v>6604</v>
      </c>
      <c r="F2964" s="2">
        <v>45418</v>
      </c>
      <c r="G2964" s="2" t="str">
        <f t="shared" si="139"/>
        <v>May</v>
      </c>
      <c r="H2964" s="2" t="str">
        <f t="shared" si="140"/>
        <v>Spring</v>
      </c>
      <c r="I2964" s="1" t="s">
        <v>18</v>
      </c>
      <c r="J2964" s="1" t="s">
        <v>50</v>
      </c>
      <c r="K2964" s="1">
        <v>47</v>
      </c>
      <c r="L2964" s="7">
        <v>1006.9</v>
      </c>
      <c r="M2964" s="1" t="s">
        <v>35</v>
      </c>
      <c r="N2964" s="1" t="s">
        <v>36</v>
      </c>
      <c r="O2964" s="1" t="s">
        <v>6605</v>
      </c>
      <c r="P2964" s="1">
        <v>86</v>
      </c>
      <c r="Q2964" s="1" t="s">
        <v>66</v>
      </c>
      <c r="R2964" s="1">
        <v>1</v>
      </c>
    </row>
    <row r="2965" spans="1:18" ht="12.75" x14ac:dyDescent="0.35">
      <c r="A2965" s="1" t="s">
        <v>6606</v>
      </c>
      <c r="B2965" s="1">
        <v>46</v>
      </c>
      <c r="C2965" s="1" t="str">
        <f t="shared" si="138"/>
        <v>Middle-Aged</v>
      </c>
      <c r="D2965" s="1" t="s">
        <v>62</v>
      </c>
      <c r="E2965" s="1" t="s">
        <v>6607</v>
      </c>
      <c r="F2965" s="2">
        <v>45355</v>
      </c>
      <c r="G2965" s="2" t="str">
        <f t="shared" si="139"/>
        <v>March</v>
      </c>
      <c r="H2965" s="2" t="str">
        <f t="shared" si="140"/>
        <v>Spring</v>
      </c>
      <c r="I2965" s="1" t="s">
        <v>75</v>
      </c>
      <c r="J2965" s="1" t="s">
        <v>85</v>
      </c>
      <c r="K2965" s="1">
        <v>22</v>
      </c>
      <c r="L2965" s="7">
        <v>2876.7</v>
      </c>
      <c r="M2965" s="1" t="s">
        <v>20</v>
      </c>
      <c r="N2965" s="1" t="s">
        <v>36</v>
      </c>
      <c r="O2965" s="1" t="s">
        <v>1509</v>
      </c>
      <c r="P2965" s="1">
        <v>26</v>
      </c>
      <c r="Q2965" s="1" t="s">
        <v>23</v>
      </c>
      <c r="R2965" s="1">
        <v>3</v>
      </c>
    </row>
    <row r="2966" spans="1:18" ht="12.75" x14ac:dyDescent="0.35">
      <c r="A2966" s="1" t="s">
        <v>6608</v>
      </c>
      <c r="B2966" s="1">
        <v>23</v>
      </c>
      <c r="C2966" s="1" t="str">
        <f t="shared" si="138"/>
        <v>Young Adults</v>
      </c>
      <c r="D2966" s="1" t="s">
        <v>16</v>
      </c>
      <c r="E2966" s="1" t="s">
        <v>6609</v>
      </c>
      <c r="F2966" s="2">
        <v>45447</v>
      </c>
      <c r="G2966" s="2" t="str">
        <f t="shared" si="139"/>
        <v>June</v>
      </c>
      <c r="H2966" s="2" t="str">
        <f t="shared" si="140"/>
        <v>Summer</v>
      </c>
      <c r="I2966" s="1" t="s">
        <v>27</v>
      </c>
      <c r="J2966" s="1" t="s">
        <v>34</v>
      </c>
      <c r="K2966" s="1">
        <v>66</v>
      </c>
      <c r="L2966" s="7">
        <v>615.21</v>
      </c>
      <c r="M2966" s="1" t="s">
        <v>29</v>
      </c>
      <c r="N2966" s="1" t="s">
        <v>21</v>
      </c>
      <c r="O2966" s="1" t="s">
        <v>4379</v>
      </c>
      <c r="P2966" s="1">
        <v>80</v>
      </c>
      <c r="Q2966" s="1" t="s">
        <v>66</v>
      </c>
      <c r="R2966" s="1">
        <v>1</v>
      </c>
    </row>
    <row r="2967" spans="1:18" ht="12.75" x14ac:dyDescent="0.35">
      <c r="A2967" s="1" t="s">
        <v>6610</v>
      </c>
      <c r="B2967" s="1">
        <v>28</v>
      </c>
      <c r="C2967" s="1" t="str">
        <f t="shared" si="138"/>
        <v>Young Adults</v>
      </c>
      <c r="D2967" s="1" t="s">
        <v>25</v>
      </c>
      <c r="E2967" s="1" t="s">
        <v>6611</v>
      </c>
      <c r="F2967" s="2">
        <v>45475</v>
      </c>
      <c r="G2967" s="2" t="str">
        <f t="shared" si="139"/>
        <v>July</v>
      </c>
      <c r="H2967" s="2" t="str">
        <f t="shared" si="140"/>
        <v>Summer</v>
      </c>
      <c r="I2967" s="1" t="s">
        <v>45</v>
      </c>
      <c r="J2967" s="1" t="s">
        <v>34</v>
      </c>
      <c r="K2967" s="1">
        <v>30</v>
      </c>
      <c r="L2967" s="7">
        <v>4569.22</v>
      </c>
      <c r="M2967" s="1" t="s">
        <v>20</v>
      </c>
      <c r="N2967" s="1" t="s">
        <v>21</v>
      </c>
      <c r="O2967" s="1" t="s">
        <v>623</v>
      </c>
      <c r="P2967" s="1">
        <v>51</v>
      </c>
      <c r="Q2967" s="1" t="s">
        <v>66</v>
      </c>
      <c r="R2967" s="1">
        <v>5</v>
      </c>
    </row>
    <row r="2968" spans="1:18" ht="12.75" x14ac:dyDescent="0.35">
      <c r="A2968" s="1" t="s">
        <v>6612</v>
      </c>
      <c r="B2968" s="1">
        <v>51</v>
      </c>
      <c r="C2968" s="1" t="str">
        <f t="shared" si="138"/>
        <v>Middle-Aged</v>
      </c>
      <c r="D2968" s="1" t="s">
        <v>25</v>
      </c>
      <c r="E2968" s="1" t="s">
        <v>6613</v>
      </c>
      <c r="F2968" s="2">
        <v>45583</v>
      </c>
      <c r="G2968" s="2" t="str">
        <f t="shared" si="139"/>
        <v>October</v>
      </c>
      <c r="H2968" s="2" t="str">
        <f t="shared" si="140"/>
        <v>Autumn</v>
      </c>
      <c r="I2968" s="1" t="s">
        <v>104</v>
      </c>
      <c r="J2968" s="1" t="s">
        <v>28</v>
      </c>
      <c r="K2968" s="1">
        <v>12</v>
      </c>
      <c r="L2968" s="7">
        <v>2602.96</v>
      </c>
      <c r="M2968" s="1" t="s">
        <v>20</v>
      </c>
      <c r="N2968" s="1" t="s">
        <v>21</v>
      </c>
      <c r="O2968" s="1" t="s">
        <v>2022</v>
      </c>
      <c r="P2968" s="1">
        <v>51</v>
      </c>
      <c r="Q2968" s="1" t="s">
        <v>23</v>
      </c>
      <c r="R2968" s="1">
        <v>1</v>
      </c>
    </row>
    <row r="2969" spans="1:18" ht="12.75" x14ac:dyDescent="0.35">
      <c r="A2969" s="1" t="s">
        <v>6614</v>
      </c>
      <c r="B2969" s="1">
        <v>36</v>
      </c>
      <c r="C2969" s="1" t="str">
        <f t="shared" si="138"/>
        <v>Young Adults</v>
      </c>
      <c r="D2969" s="1" t="s">
        <v>62</v>
      </c>
      <c r="E2969" s="1" t="s">
        <v>6615</v>
      </c>
      <c r="F2969" s="2">
        <v>45371</v>
      </c>
      <c r="G2969" s="2" t="str">
        <f t="shared" si="139"/>
        <v>March</v>
      </c>
      <c r="H2969" s="2" t="str">
        <f t="shared" si="140"/>
        <v>Spring</v>
      </c>
      <c r="I2969" s="1" t="s">
        <v>41</v>
      </c>
      <c r="J2969" s="1" t="s">
        <v>50</v>
      </c>
      <c r="K2969" s="1">
        <v>37</v>
      </c>
      <c r="L2969" s="7">
        <v>3080.73</v>
      </c>
      <c r="M2969" s="1" t="s">
        <v>20</v>
      </c>
      <c r="N2969" s="1" t="s">
        <v>21</v>
      </c>
      <c r="O2969" s="1" t="s">
        <v>509</v>
      </c>
      <c r="P2969" s="1">
        <v>25</v>
      </c>
      <c r="Q2969" s="1" t="s">
        <v>31</v>
      </c>
      <c r="R2969" s="1">
        <v>2</v>
      </c>
    </row>
    <row r="2970" spans="1:18" ht="12.75" x14ac:dyDescent="0.35">
      <c r="A2970" s="1" t="s">
        <v>6616</v>
      </c>
      <c r="B2970" s="1">
        <v>53</v>
      </c>
      <c r="C2970" s="1" t="str">
        <f t="shared" si="138"/>
        <v>Middle-Aged</v>
      </c>
      <c r="D2970" s="1" t="s">
        <v>62</v>
      </c>
      <c r="E2970" s="1" t="s">
        <v>6617</v>
      </c>
      <c r="F2970" s="2">
        <v>45578</v>
      </c>
      <c r="G2970" s="2" t="str">
        <f t="shared" si="139"/>
        <v>October</v>
      </c>
      <c r="H2970" s="2" t="str">
        <f t="shared" si="140"/>
        <v>Autumn</v>
      </c>
      <c r="I2970" s="1" t="s">
        <v>58</v>
      </c>
      <c r="J2970" s="1" t="s">
        <v>85</v>
      </c>
      <c r="K2970" s="1">
        <v>67</v>
      </c>
      <c r="L2970" s="7">
        <v>4918.66</v>
      </c>
      <c r="M2970" s="1" t="s">
        <v>29</v>
      </c>
      <c r="N2970" s="1" t="s">
        <v>36</v>
      </c>
      <c r="O2970" s="1" t="s">
        <v>1514</v>
      </c>
      <c r="P2970" s="1">
        <v>24</v>
      </c>
      <c r="Q2970" s="1" t="s">
        <v>38</v>
      </c>
      <c r="R2970" s="1">
        <v>5</v>
      </c>
    </row>
    <row r="2971" spans="1:18" ht="12.75" x14ac:dyDescent="0.35">
      <c r="A2971" s="1" t="s">
        <v>6618</v>
      </c>
      <c r="B2971" s="1">
        <v>74</v>
      </c>
      <c r="C2971" s="1" t="str">
        <f t="shared" si="138"/>
        <v>Elderly</v>
      </c>
      <c r="D2971" s="1" t="s">
        <v>16</v>
      </c>
      <c r="E2971" s="1" t="s">
        <v>4610</v>
      </c>
      <c r="F2971" s="2">
        <v>45607</v>
      </c>
      <c r="G2971" s="2" t="str">
        <f t="shared" si="139"/>
        <v>November</v>
      </c>
      <c r="H2971" s="2" t="str">
        <f t="shared" si="140"/>
        <v>Autumn</v>
      </c>
      <c r="I2971" s="1" t="s">
        <v>54</v>
      </c>
      <c r="J2971" s="1" t="s">
        <v>85</v>
      </c>
      <c r="K2971" s="1">
        <v>89</v>
      </c>
      <c r="L2971" s="7">
        <v>2884.88</v>
      </c>
      <c r="M2971" s="1" t="s">
        <v>20</v>
      </c>
      <c r="N2971" s="1" t="s">
        <v>36</v>
      </c>
      <c r="O2971" s="1" t="s">
        <v>3455</v>
      </c>
      <c r="P2971" s="1">
        <v>8</v>
      </c>
      <c r="Q2971" s="1" t="s">
        <v>23</v>
      </c>
      <c r="R2971" s="1">
        <v>1</v>
      </c>
    </row>
    <row r="2972" spans="1:18" ht="12.75" x14ac:dyDescent="0.35">
      <c r="A2972" s="1" t="s">
        <v>6619</v>
      </c>
      <c r="B2972" s="1">
        <v>94</v>
      </c>
      <c r="C2972" s="1" t="str">
        <f t="shared" si="138"/>
        <v>Elderly</v>
      </c>
      <c r="D2972" s="1" t="s">
        <v>25</v>
      </c>
      <c r="E2972" s="1" t="s">
        <v>6620</v>
      </c>
      <c r="F2972" s="2">
        <v>45471</v>
      </c>
      <c r="G2972" s="2" t="str">
        <f t="shared" si="139"/>
        <v>June</v>
      </c>
      <c r="H2972" s="2" t="str">
        <f t="shared" si="140"/>
        <v>Summer</v>
      </c>
      <c r="I2972" s="1" t="s">
        <v>104</v>
      </c>
      <c r="J2972" s="1" t="s">
        <v>19</v>
      </c>
      <c r="K2972" s="1">
        <v>10</v>
      </c>
      <c r="L2972" s="7">
        <v>1867.96</v>
      </c>
      <c r="M2972" s="1" t="s">
        <v>29</v>
      </c>
      <c r="N2972" s="1" t="s">
        <v>21</v>
      </c>
      <c r="O2972" s="1" t="s">
        <v>6621</v>
      </c>
      <c r="P2972" s="1">
        <v>21</v>
      </c>
      <c r="Q2972" s="1" t="s">
        <v>38</v>
      </c>
      <c r="R2972" s="1">
        <v>2</v>
      </c>
    </row>
    <row r="2973" spans="1:18" ht="12.75" x14ac:dyDescent="0.35">
      <c r="A2973" s="1" t="s">
        <v>6622</v>
      </c>
      <c r="B2973" s="1">
        <v>30</v>
      </c>
      <c r="C2973" s="1" t="str">
        <f t="shared" si="138"/>
        <v>Young Adults</v>
      </c>
      <c r="D2973" s="1" t="s">
        <v>25</v>
      </c>
      <c r="E2973" s="1" t="s">
        <v>6623</v>
      </c>
      <c r="F2973" s="2">
        <v>45582</v>
      </c>
      <c r="G2973" s="2" t="str">
        <f t="shared" si="139"/>
        <v>October</v>
      </c>
      <c r="H2973" s="2" t="str">
        <f t="shared" si="140"/>
        <v>Autumn</v>
      </c>
      <c r="I2973" s="1" t="s">
        <v>64</v>
      </c>
      <c r="J2973" s="1" t="s">
        <v>85</v>
      </c>
      <c r="K2973" s="1">
        <v>72</v>
      </c>
      <c r="L2973" s="7">
        <v>2330.7399999999998</v>
      </c>
      <c r="M2973" s="1" t="s">
        <v>20</v>
      </c>
      <c r="N2973" s="1" t="s">
        <v>36</v>
      </c>
      <c r="O2973" s="1" t="s">
        <v>1937</v>
      </c>
      <c r="P2973" s="1">
        <v>27</v>
      </c>
      <c r="Q2973" s="1" t="s">
        <v>31</v>
      </c>
      <c r="R2973" s="1">
        <v>3</v>
      </c>
    </row>
    <row r="2974" spans="1:18" ht="12.75" x14ac:dyDescent="0.35">
      <c r="A2974" s="1" t="s">
        <v>6624</v>
      </c>
      <c r="B2974" s="1">
        <v>7</v>
      </c>
      <c r="C2974" s="1" t="str">
        <f t="shared" si="138"/>
        <v>Children</v>
      </c>
      <c r="D2974" s="1" t="s">
        <v>25</v>
      </c>
      <c r="E2974" s="1" t="s">
        <v>6625</v>
      </c>
      <c r="F2974" s="2">
        <v>45537</v>
      </c>
      <c r="G2974" s="2" t="str">
        <f t="shared" si="139"/>
        <v>September</v>
      </c>
      <c r="H2974" s="2" t="str">
        <f t="shared" si="140"/>
        <v>Autumn</v>
      </c>
      <c r="I2974" s="1" t="s">
        <v>45</v>
      </c>
      <c r="J2974" s="1" t="s">
        <v>85</v>
      </c>
      <c r="K2974" s="1">
        <v>66</v>
      </c>
      <c r="L2974" s="7">
        <v>1067.96</v>
      </c>
      <c r="M2974" s="1" t="s">
        <v>29</v>
      </c>
      <c r="N2974" s="1" t="s">
        <v>36</v>
      </c>
      <c r="O2974" s="1" t="s">
        <v>313</v>
      </c>
      <c r="P2974" s="1">
        <v>94</v>
      </c>
      <c r="Q2974" s="1" t="s">
        <v>47</v>
      </c>
      <c r="R2974" s="1">
        <v>3</v>
      </c>
    </row>
    <row r="2975" spans="1:18" ht="12.75" x14ac:dyDescent="0.35">
      <c r="A2975" s="1" t="s">
        <v>6626</v>
      </c>
      <c r="B2975" s="1">
        <v>75</v>
      </c>
      <c r="C2975" s="1" t="str">
        <f t="shared" si="138"/>
        <v>Elderly</v>
      </c>
      <c r="D2975" s="1" t="s">
        <v>25</v>
      </c>
      <c r="E2975" s="1" t="s">
        <v>6627</v>
      </c>
      <c r="F2975" s="2">
        <v>45552</v>
      </c>
      <c r="G2975" s="2" t="str">
        <f t="shared" si="139"/>
        <v>September</v>
      </c>
      <c r="H2975" s="2" t="str">
        <f t="shared" si="140"/>
        <v>Autumn</v>
      </c>
      <c r="I2975" s="1" t="s">
        <v>27</v>
      </c>
      <c r="J2975" s="1" t="s">
        <v>28</v>
      </c>
      <c r="K2975" s="1">
        <v>5</v>
      </c>
      <c r="L2975" s="7">
        <v>3997.66</v>
      </c>
      <c r="M2975" s="1" t="s">
        <v>35</v>
      </c>
      <c r="N2975" s="1" t="s">
        <v>21</v>
      </c>
      <c r="O2975" s="1" t="s">
        <v>873</v>
      </c>
      <c r="P2975" s="1">
        <v>73</v>
      </c>
      <c r="Q2975" s="1" t="s">
        <v>47</v>
      </c>
      <c r="R2975" s="1">
        <v>1</v>
      </c>
    </row>
    <row r="2976" spans="1:18" ht="12.75" x14ac:dyDescent="0.35">
      <c r="A2976" s="1" t="s">
        <v>6628</v>
      </c>
      <c r="B2976" s="1">
        <v>2</v>
      </c>
      <c r="C2976" s="1" t="str">
        <f t="shared" si="138"/>
        <v>Children</v>
      </c>
      <c r="D2976" s="1" t="s">
        <v>62</v>
      </c>
      <c r="E2976" s="1" t="s">
        <v>6629</v>
      </c>
      <c r="F2976" s="2">
        <v>45571</v>
      </c>
      <c r="G2976" s="2" t="str">
        <f t="shared" si="139"/>
        <v>October</v>
      </c>
      <c r="H2976" s="2" t="str">
        <f t="shared" si="140"/>
        <v>Autumn</v>
      </c>
      <c r="I2976" s="1" t="s">
        <v>64</v>
      </c>
      <c r="J2976" s="1" t="s">
        <v>34</v>
      </c>
      <c r="K2976" s="1">
        <v>81</v>
      </c>
      <c r="L2976" s="7">
        <v>372.15</v>
      </c>
      <c r="M2976" s="1" t="s">
        <v>35</v>
      </c>
      <c r="N2976" s="1" t="s">
        <v>21</v>
      </c>
      <c r="O2976" s="1" t="s">
        <v>6630</v>
      </c>
      <c r="P2976" s="1">
        <v>96</v>
      </c>
      <c r="Q2976" s="1" t="s">
        <v>38</v>
      </c>
      <c r="R2976" s="1">
        <v>3</v>
      </c>
    </row>
    <row r="2977" spans="1:18" ht="12.75" x14ac:dyDescent="0.35">
      <c r="A2977" s="1" t="s">
        <v>6631</v>
      </c>
      <c r="B2977" s="1">
        <v>78</v>
      </c>
      <c r="C2977" s="1" t="str">
        <f t="shared" si="138"/>
        <v>Elderly</v>
      </c>
      <c r="D2977" s="1" t="s">
        <v>25</v>
      </c>
      <c r="E2977" s="1" t="s">
        <v>6632</v>
      </c>
      <c r="F2977" s="2">
        <v>45410</v>
      </c>
      <c r="G2977" s="2" t="str">
        <f t="shared" si="139"/>
        <v>April</v>
      </c>
      <c r="H2977" s="2" t="str">
        <f t="shared" si="140"/>
        <v>Spring</v>
      </c>
      <c r="I2977" s="1" t="s">
        <v>45</v>
      </c>
      <c r="J2977" s="1" t="s">
        <v>34</v>
      </c>
      <c r="K2977" s="1">
        <v>12</v>
      </c>
      <c r="L2977" s="7">
        <v>351.6</v>
      </c>
      <c r="M2977" s="1" t="s">
        <v>20</v>
      </c>
      <c r="N2977" s="1" t="s">
        <v>36</v>
      </c>
      <c r="O2977" s="1" t="s">
        <v>2758</v>
      </c>
      <c r="P2977" s="1">
        <v>24</v>
      </c>
      <c r="Q2977" s="1" t="s">
        <v>23</v>
      </c>
      <c r="R2977" s="1">
        <v>4</v>
      </c>
    </row>
    <row r="2978" spans="1:18" ht="12.75" x14ac:dyDescent="0.35">
      <c r="A2978" s="1" t="s">
        <v>6633</v>
      </c>
      <c r="B2978" s="1">
        <v>54</v>
      </c>
      <c r="C2978" s="1" t="str">
        <f t="shared" si="138"/>
        <v>Middle-Aged</v>
      </c>
      <c r="D2978" s="1" t="s">
        <v>25</v>
      </c>
      <c r="E2978" s="1" t="s">
        <v>6634</v>
      </c>
      <c r="F2978" s="2">
        <v>45368</v>
      </c>
      <c r="G2978" s="2" t="str">
        <f t="shared" si="139"/>
        <v>March</v>
      </c>
      <c r="H2978" s="2" t="str">
        <f t="shared" si="140"/>
        <v>Spring</v>
      </c>
      <c r="I2978" s="1" t="s">
        <v>41</v>
      </c>
      <c r="J2978" s="1" t="s">
        <v>59</v>
      </c>
      <c r="K2978" s="1">
        <v>70</v>
      </c>
      <c r="L2978" s="7">
        <v>1430.75</v>
      </c>
      <c r="M2978" s="1" t="s">
        <v>35</v>
      </c>
      <c r="N2978" s="1" t="s">
        <v>21</v>
      </c>
      <c r="O2978" s="1" t="s">
        <v>4032</v>
      </c>
      <c r="P2978" s="1">
        <v>70</v>
      </c>
      <c r="Q2978" s="1" t="s">
        <v>23</v>
      </c>
      <c r="R2978" s="1">
        <v>4</v>
      </c>
    </row>
    <row r="2979" spans="1:18" ht="12.75" x14ac:dyDescent="0.35">
      <c r="A2979" s="1" t="s">
        <v>6635</v>
      </c>
      <c r="B2979" s="1">
        <v>48</v>
      </c>
      <c r="C2979" s="1" t="str">
        <f t="shared" si="138"/>
        <v>Middle-Aged</v>
      </c>
      <c r="D2979" s="1" t="s">
        <v>16</v>
      </c>
      <c r="E2979" s="1" t="s">
        <v>5155</v>
      </c>
      <c r="F2979" s="2">
        <v>45602</v>
      </c>
      <c r="G2979" s="2" t="str">
        <f t="shared" si="139"/>
        <v>November</v>
      </c>
      <c r="H2979" s="2" t="str">
        <f t="shared" si="140"/>
        <v>Autumn</v>
      </c>
      <c r="I2979" s="1" t="s">
        <v>45</v>
      </c>
      <c r="J2979" s="1" t="s">
        <v>85</v>
      </c>
      <c r="K2979" s="1">
        <v>6</v>
      </c>
      <c r="L2979" s="7">
        <v>4462.55</v>
      </c>
      <c r="M2979" s="1" t="s">
        <v>35</v>
      </c>
      <c r="N2979" s="1" t="s">
        <v>36</v>
      </c>
      <c r="O2979" s="1" t="s">
        <v>670</v>
      </c>
      <c r="P2979" s="1">
        <v>47</v>
      </c>
      <c r="Q2979" s="1" t="s">
        <v>66</v>
      </c>
      <c r="R2979" s="1">
        <v>4</v>
      </c>
    </row>
    <row r="2980" spans="1:18" ht="12.75" x14ac:dyDescent="0.35">
      <c r="A2980" s="1" t="s">
        <v>6636</v>
      </c>
      <c r="B2980" s="1">
        <v>30</v>
      </c>
      <c r="C2980" s="1" t="str">
        <f t="shared" si="138"/>
        <v>Young Adults</v>
      </c>
      <c r="D2980" s="1" t="s">
        <v>16</v>
      </c>
      <c r="E2980" s="1" t="s">
        <v>6637</v>
      </c>
      <c r="F2980" s="2">
        <v>45370</v>
      </c>
      <c r="G2980" s="2" t="str">
        <f t="shared" si="139"/>
        <v>March</v>
      </c>
      <c r="H2980" s="2" t="str">
        <f t="shared" si="140"/>
        <v>Spring</v>
      </c>
      <c r="I2980" s="1" t="s">
        <v>41</v>
      </c>
      <c r="J2980" s="1" t="s">
        <v>85</v>
      </c>
      <c r="K2980" s="1">
        <v>58</v>
      </c>
      <c r="L2980" s="7">
        <v>2364.33</v>
      </c>
      <c r="M2980" s="1" t="s">
        <v>35</v>
      </c>
      <c r="N2980" s="1" t="s">
        <v>21</v>
      </c>
      <c r="O2980" s="1" t="s">
        <v>2227</v>
      </c>
      <c r="P2980" s="1">
        <v>18</v>
      </c>
      <c r="Q2980" s="1" t="s">
        <v>38</v>
      </c>
      <c r="R2980" s="1">
        <v>5</v>
      </c>
    </row>
    <row r="2981" spans="1:18" ht="12.75" x14ac:dyDescent="0.35">
      <c r="A2981" s="1" t="s">
        <v>6638</v>
      </c>
      <c r="B2981" s="1">
        <v>3</v>
      </c>
      <c r="C2981" s="1" t="str">
        <f t="shared" si="138"/>
        <v>Children</v>
      </c>
      <c r="D2981" s="1" t="s">
        <v>16</v>
      </c>
      <c r="E2981" s="1" t="s">
        <v>6639</v>
      </c>
      <c r="F2981" s="2">
        <v>45351</v>
      </c>
      <c r="G2981" s="2" t="str">
        <f t="shared" si="139"/>
        <v>February</v>
      </c>
      <c r="H2981" s="2" t="str">
        <f t="shared" si="140"/>
        <v>Winter</v>
      </c>
      <c r="I2981" s="1" t="s">
        <v>54</v>
      </c>
      <c r="J2981" s="1" t="s">
        <v>19</v>
      </c>
      <c r="K2981" s="1">
        <v>87</v>
      </c>
      <c r="L2981" s="7">
        <v>3789.43</v>
      </c>
      <c r="M2981" s="1" t="s">
        <v>20</v>
      </c>
      <c r="N2981" s="1" t="s">
        <v>21</v>
      </c>
      <c r="O2981" s="1" t="s">
        <v>652</v>
      </c>
      <c r="P2981" s="1">
        <v>44</v>
      </c>
      <c r="Q2981" s="1" t="s">
        <v>38</v>
      </c>
      <c r="R2981" s="1">
        <v>1</v>
      </c>
    </row>
    <row r="2982" spans="1:18" ht="12.75" x14ac:dyDescent="0.35">
      <c r="A2982" s="1" t="s">
        <v>6640</v>
      </c>
      <c r="B2982" s="1">
        <v>41</v>
      </c>
      <c r="C2982" s="1" t="str">
        <f t="shared" si="138"/>
        <v>Middle-Aged</v>
      </c>
      <c r="D2982" s="1" t="s">
        <v>62</v>
      </c>
      <c r="E2982" s="1" t="s">
        <v>2363</v>
      </c>
      <c r="F2982" s="2">
        <v>45441</v>
      </c>
      <c r="G2982" s="2" t="str">
        <f t="shared" si="139"/>
        <v>May</v>
      </c>
      <c r="H2982" s="2" t="str">
        <f t="shared" si="140"/>
        <v>Spring</v>
      </c>
      <c r="I2982" s="1" t="s">
        <v>64</v>
      </c>
      <c r="J2982" s="1" t="s">
        <v>19</v>
      </c>
      <c r="K2982" s="1">
        <v>36</v>
      </c>
      <c r="L2982" s="7">
        <v>2523.91</v>
      </c>
      <c r="M2982" s="1" t="s">
        <v>35</v>
      </c>
      <c r="N2982" s="1" t="s">
        <v>36</v>
      </c>
      <c r="O2982" s="1" t="s">
        <v>2555</v>
      </c>
      <c r="P2982" s="1">
        <v>57</v>
      </c>
      <c r="Q2982" s="1" t="s">
        <v>47</v>
      </c>
      <c r="R2982" s="1">
        <v>2</v>
      </c>
    </row>
    <row r="2983" spans="1:18" ht="12.75" x14ac:dyDescent="0.35">
      <c r="A2983" s="1" t="s">
        <v>6641</v>
      </c>
      <c r="B2983" s="1">
        <v>78</v>
      </c>
      <c r="C2983" s="1" t="str">
        <f t="shared" si="138"/>
        <v>Elderly</v>
      </c>
      <c r="D2983" s="1" t="s">
        <v>25</v>
      </c>
      <c r="E2983" s="1" t="s">
        <v>6642</v>
      </c>
      <c r="F2983" s="2">
        <v>45456</v>
      </c>
      <c r="G2983" s="2" t="str">
        <f t="shared" si="139"/>
        <v>June</v>
      </c>
      <c r="H2983" s="2" t="str">
        <f t="shared" si="140"/>
        <v>Summer</v>
      </c>
      <c r="I2983" s="1" t="s">
        <v>58</v>
      </c>
      <c r="J2983" s="1" t="s">
        <v>85</v>
      </c>
      <c r="K2983" s="1">
        <v>2</v>
      </c>
      <c r="L2983" s="7">
        <v>1444.32</v>
      </c>
      <c r="M2983" s="1" t="s">
        <v>35</v>
      </c>
      <c r="N2983" s="1" t="s">
        <v>21</v>
      </c>
      <c r="O2983" s="1" t="s">
        <v>5672</v>
      </c>
      <c r="P2983" s="1">
        <v>43</v>
      </c>
      <c r="Q2983" s="1" t="s">
        <v>23</v>
      </c>
      <c r="R2983" s="1">
        <v>2</v>
      </c>
    </row>
    <row r="2984" spans="1:18" ht="12.75" x14ac:dyDescent="0.35">
      <c r="A2984" s="1" t="s">
        <v>6643</v>
      </c>
      <c r="B2984" s="1">
        <v>40</v>
      </c>
      <c r="C2984" s="1" t="str">
        <f t="shared" si="138"/>
        <v>Middle-Aged</v>
      </c>
      <c r="D2984" s="1" t="s">
        <v>16</v>
      </c>
      <c r="E2984" s="1" t="s">
        <v>6644</v>
      </c>
      <c r="F2984" s="2">
        <v>45506</v>
      </c>
      <c r="G2984" s="2" t="str">
        <f t="shared" si="139"/>
        <v>August</v>
      </c>
      <c r="H2984" s="2" t="str">
        <f t="shared" si="140"/>
        <v>Summer</v>
      </c>
      <c r="I2984" s="1" t="s">
        <v>58</v>
      </c>
      <c r="J2984" s="1" t="s">
        <v>19</v>
      </c>
      <c r="K2984" s="1">
        <v>88</v>
      </c>
      <c r="L2984" s="7">
        <v>1804.37</v>
      </c>
      <c r="M2984" s="1" t="s">
        <v>29</v>
      </c>
      <c r="N2984" s="1" t="s">
        <v>36</v>
      </c>
      <c r="O2984" s="1" t="s">
        <v>1628</v>
      </c>
      <c r="P2984" s="1">
        <v>1</v>
      </c>
      <c r="Q2984" s="1" t="s">
        <v>66</v>
      </c>
      <c r="R2984" s="1">
        <v>5</v>
      </c>
    </row>
    <row r="2985" spans="1:18" ht="12.75" x14ac:dyDescent="0.35">
      <c r="A2985" s="1" t="s">
        <v>6645</v>
      </c>
      <c r="B2985" s="1">
        <v>11</v>
      </c>
      <c r="C2985" s="1" t="str">
        <f t="shared" si="138"/>
        <v>Teenagers</v>
      </c>
      <c r="D2985" s="1" t="s">
        <v>16</v>
      </c>
      <c r="E2985" s="1" t="s">
        <v>6646</v>
      </c>
      <c r="F2985" s="2">
        <v>45426</v>
      </c>
      <c r="G2985" s="2" t="str">
        <f t="shared" si="139"/>
        <v>May</v>
      </c>
      <c r="H2985" s="2" t="str">
        <f t="shared" si="140"/>
        <v>Spring</v>
      </c>
      <c r="I2985" s="1" t="s">
        <v>27</v>
      </c>
      <c r="J2985" s="1" t="s">
        <v>28</v>
      </c>
      <c r="K2985" s="1">
        <v>57</v>
      </c>
      <c r="L2985" s="7">
        <v>708.7</v>
      </c>
      <c r="M2985" s="1" t="s">
        <v>35</v>
      </c>
      <c r="N2985" s="1" t="s">
        <v>21</v>
      </c>
      <c r="O2985" s="1" t="s">
        <v>264</v>
      </c>
      <c r="P2985" s="1">
        <v>6</v>
      </c>
      <c r="Q2985" s="1" t="s">
        <v>47</v>
      </c>
      <c r="R2985" s="1">
        <v>5</v>
      </c>
    </row>
    <row r="2986" spans="1:18" ht="12.75" x14ac:dyDescent="0.35">
      <c r="A2986" s="1" t="s">
        <v>6647</v>
      </c>
      <c r="B2986" s="1">
        <v>72</v>
      </c>
      <c r="C2986" s="1" t="str">
        <f t="shared" si="138"/>
        <v>Elderly</v>
      </c>
      <c r="D2986" s="1" t="s">
        <v>16</v>
      </c>
      <c r="E2986" s="1" t="s">
        <v>6648</v>
      </c>
      <c r="F2986" s="2">
        <v>45576</v>
      </c>
      <c r="G2986" s="2" t="str">
        <f t="shared" si="139"/>
        <v>October</v>
      </c>
      <c r="H2986" s="2" t="str">
        <f t="shared" si="140"/>
        <v>Autumn</v>
      </c>
      <c r="I2986" s="1" t="s">
        <v>45</v>
      </c>
      <c r="J2986" s="1" t="s">
        <v>59</v>
      </c>
      <c r="K2986" s="1">
        <v>51</v>
      </c>
      <c r="L2986" s="7">
        <v>756.33</v>
      </c>
      <c r="M2986" s="1" t="s">
        <v>29</v>
      </c>
      <c r="N2986" s="1" t="s">
        <v>21</v>
      </c>
      <c r="O2986" s="1" t="s">
        <v>3213</v>
      </c>
      <c r="P2986" s="1">
        <v>9</v>
      </c>
      <c r="Q2986" s="1" t="s">
        <v>31</v>
      </c>
      <c r="R2986" s="1">
        <v>1</v>
      </c>
    </row>
    <row r="2987" spans="1:18" ht="12.75" x14ac:dyDescent="0.35">
      <c r="A2987" s="1" t="s">
        <v>6649</v>
      </c>
      <c r="B2987" s="1">
        <v>47</v>
      </c>
      <c r="C2987" s="1" t="str">
        <f t="shared" si="138"/>
        <v>Middle-Aged</v>
      </c>
      <c r="D2987" s="1" t="s">
        <v>25</v>
      </c>
      <c r="E2987" s="1" t="s">
        <v>6650</v>
      </c>
      <c r="F2987" s="2">
        <v>45324</v>
      </c>
      <c r="G2987" s="2" t="str">
        <f t="shared" si="139"/>
        <v>February</v>
      </c>
      <c r="H2987" s="2" t="str">
        <f t="shared" si="140"/>
        <v>Winter</v>
      </c>
      <c r="I2987" s="1" t="s">
        <v>104</v>
      </c>
      <c r="J2987" s="1" t="s">
        <v>85</v>
      </c>
      <c r="K2987" s="1">
        <v>79</v>
      </c>
      <c r="L2987" s="7">
        <v>3366.19</v>
      </c>
      <c r="M2987" s="1" t="s">
        <v>35</v>
      </c>
      <c r="N2987" s="1" t="s">
        <v>36</v>
      </c>
      <c r="O2987" s="1" t="s">
        <v>4844</v>
      </c>
      <c r="P2987" s="1">
        <v>83</v>
      </c>
      <c r="Q2987" s="1" t="s">
        <v>23</v>
      </c>
      <c r="R2987" s="1">
        <v>5</v>
      </c>
    </row>
    <row r="2988" spans="1:18" ht="12.75" x14ac:dyDescent="0.35">
      <c r="A2988" s="1" t="s">
        <v>6651</v>
      </c>
      <c r="B2988" s="1">
        <v>89</v>
      </c>
      <c r="C2988" s="1" t="str">
        <f t="shared" si="138"/>
        <v>Elderly</v>
      </c>
      <c r="D2988" s="1" t="s">
        <v>16</v>
      </c>
      <c r="E2988" s="1" t="s">
        <v>6652</v>
      </c>
      <c r="F2988" s="2">
        <v>45484</v>
      </c>
      <c r="G2988" s="2" t="str">
        <f t="shared" si="139"/>
        <v>July</v>
      </c>
      <c r="H2988" s="2" t="str">
        <f t="shared" si="140"/>
        <v>Summer</v>
      </c>
      <c r="I2988" s="1" t="s">
        <v>27</v>
      </c>
      <c r="J2988" s="1" t="s">
        <v>19</v>
      </c>
      <c r="K2988" s="1">
        <v>50</v>
      </c>
      <c r="L2988" s="7">
        <v>3706.19</v>
      </c>
      <c r="M2988" s="1" t="s">
        <v>20</v>
      </c>
      <c r="N2988" s="1" t="s">
        <v>36</v>
      </c>
      <c r="O2988" s="1" t="s">
        <v>372</v>
      </c>
      <c r="P2988" s="1">
        <v>40</v>
      </c>
      <c r="Q2988" s="1" t="s">
        <v>31</v>
      </c>
      <c r="R2988" s="1">
        <v>5</v>
      </c>
    </row>
    <row r="2989" spans="1:18" ht="12.75" x14ac:dyDescent="0.35">
      <c r="A2989" s="1" t="s">
        <v>6653</v>
      </c>
      <c r="B2989" s="1">
        <v>9</v>
      </c>
      <c r="C2989" s="1" t="str">
        <f t="shared" si="138"/>
        <v>Children</v>
      </c>
      <c r="D2989" s="1" t="s">
        <v>62</v>
      </c>
      <c r="E2989" s="1" t="s">
        <v>6654</v>
      </c>
      <c r="F2989" s="2">
        <v>45598</v>
      </c>
      <c r="G2989" s="2" t="str">
        <f t="shared" si="139"/>
        <v>November</v>
      </c>
      <c r="H2989" s="2" t="str">
        <f t="shared" si="140"/>
        <v>Autumn</v>
      </c>
      <c r="I2989" s="1" t="s">
        <v>58</v>
      </c>
      <c r="J2989" s="1" t="s">
        <v>85</v>
      </c>
      <c r="K2989" s="1">
        <v>46</v>
      </c>
      <c r="L2989" s="7">
        <v>3288.64</v>
      </c>
      <c r="M2989" s="1" t="s">
        <v>29</v>
      </c>
      <c r="N2989" s="1" t="s">
        <v>21</v>
      </c>
      <c r="O2989" s="1" t="s">
        <v>526</v>
      </c>
      <c r="P2989" s="1">
        <v>18</v>
      </c>
      <c r="Q2989" s="1" t="s">
        <v>31</v>
      </c>
      <c r="R2989" s="1">
        <v>2</v>
      </c>
    </row>
    <row r="2990" spans="1:18" ht="12.75" x14ac:dyDescent="0.35">
      <c r="A2990" s="1" t="s">
        <v>6655</v>
      </c>
      <c r="B2990" s="1">
        <v>39</v>
      </c>
      <c r="C2990" s="1" t="str">
        <f t="shared" si="138"/>
        <v>Young Adults</v>
      </c>
      <c r="D2990" s="1" t="s">
        <v>16</v>
      </c>
      <c r="E2990" s="1" t="s">
        <v>6656</v>
      </c>
      <c r="F2990" s="2">
        <v>45343</v>
      </c>
      <c r="G2990" s="2" t="str">
        <f t="shared" si="139"/>
        <v>February</v>
      </c>
      <c r="H2990" s="2" t="str">
        <f t="shared" si="140"/>
        <v>Winter</v>
      </c>
      <c r="I2990" s="1" t="s">
        <v>104</v>
      </c>
      <c r="J2990" s="1" t="s">
        <v>28</v>
      </c>
      <c r="K2990" s="1">
        <v>69</v>
      </c>
      <c r="L2990" s="7">
        <v>3331.37</v>
      </c>
      <c r="M2990" s="1" t="s">
        <v>35</v>
      </c>
      <c r="N2990" s="1" t="s">
        <v>21</v>
      </c>
      <c r="O2990" s="1" t="s">
        <v>980</v>
      </c>
      <c r="P2990" s="1">
        <v>59</v>
      </c>
      <c r="Q2990" s="1" t="s">
        <v>23</v>
      </c>
      <c r="R2990" s="1">
        <v>3</v>
      </c>
    </row>
    <row r="2991" spans="1:18" ht="12.75" x14ac:dyDescent="0.35">
      <c r="A2991" s="1" t="s">
        <v>6657</v>
      </c>
      <c r="B2991" s="1">
        <v>98</v>
      </c>
      <c r="C2991" s="1" t="str">
        <f t="shared" si="138"/>
        <v>Elderly</v>
      </c>
      <c r="D2991" s="1" t="s">
        <v>25</v>
      </c>
      <c r="E2991" s="1" t="s">
        <v>6658</v>
      </c>
      <c r="F2991" s="2">
        <v>45537</v>
      </c>
      <c r="G2991" s="2" t="str">
        <f t="shared" si="139"/>
        <v>September</v>
      </c>
      <c r="H2991" s="2" t="str">
        <f t="shared" si="140"/>
        <v>Autumn</v>
      </c>
      <c r="I2991" s="1" t="s">
        <v>104</v>
      </c>
      <c r="J2991" s="1" t="s">
        <v>50</v>
      </c>
      <c r="K2991" s="1">
        <v>34</v>
      </c>
      <c r="L2991" s="7">
        <v>983.45</v>
      </c>
      <c r="M2991" s="1" t="s">
        <v>35</v>
      </c>
      <c r="N2991" s="1" t="s">
        <v>21</v>
      </c>
      <c r="O2991" s="1" t="s">
        <v>2332</v>
      </c>
      <c r="P2991" s="1">
        <v>7</v>
      </c>
      <c r="Q2991" s="1" t="s">
        <v>66</v>
      </c>
      <c r="R2991" s="1">
        <v>2</v>
      </c>
    </row>
    <row r="2992" spans="1:18" ht="12.75" x14ac:dyDescent="0.35">
      <c r="A2992" s="1" t="s">
        <v>6659</v>
      </c>
      <c r="B2992" s="1">
        <v>100</v>
      </c>
      <c r="C2992" s="1" t="str">
        <f t="shared" si="138"/>
        <v>Elderly</v>
      </c>
      <c r="D2992" s="1" t="s">
        <v>25</v>
      </c>
      <c r="E2992" s="1" t="s">
        <v>6660</v>
      </c>
      <c r="F2992" s="2">
        <v>45438</v>
      </c>
      <c r="G2992" s="2" t="str">
        <f t="shared" si="139"/>
        <v>May</v>
      </c>
      <c r="H2992" s="2" t="str">
        <f t="shared" si="140"/>
        <v>Spring</v>
      </c>
      <c r="I2992" s="1" t="s">
        <v>18</v>
      </c>
      <c r="J2992" s="1" t="s">
        <v>28</v>
      </c>
      <c r="K2992" s="1">
        <v>67</v>
      </c>
      <c r="L2992" s="7">
        <v>3316.25</v>
      </c>
      <c r="M2992" s="1" t="s">
        <v>20</v>
      </c>
      <c r="N2992" s="1" t="s">
        <v>36</v>
      </c>
      <c r="O2992" s="1" t="s">
        <v>2891</v>
      </c>
      <c r="P2992" s="1">
        <v>39</v>
      </c>
      <c r="Q2992" s="1" t="s">
        <v>38</v>
      </c>
      <c r="R2992" s="1">
        <v>2</v>
      </c>
    </row>
    <row r="2993" spans="1:18" ht="12.75" x14ac:dyDescent="0.35">
      <c r="A2993" s="1" t="s">
        <v>6661</v>
      </c>
      <c r="B2993" s="1">
        <v>28</v>
      </c>
      <c r="C2993" s="1" t="str">
        <f t="shared" si="138"/>
        <v>Young Adults</v>
      </c>
      <c r="D2993" s="1" t="s">
        <v>16</v>
      </c>
      <c r="E2993" s="1" t="s">
        <v>6662</v>
      </c>
      <c r="F2993" s="2">
        <v>45407</v>
      </c>
      <c r="G2993" s="2" t="str">
        <f t="shared" si="139"/>
        <v>April</v>
      </c>
      <c r="H2993" s="2" t="str">
        <f t="shared" si="140"/>
        <v>Spring</v>
      </c>
      <c r="I2993" s="1" t="s">
        <v>41</v>
      </c>
      <c r="J2993" s="1" t="s">
        <v>34</v>
      </c>
      <c r="K2993" s="1">
        <v>9</v>
      </c>
      <c r="L2993" s="7">
        <v>2632.36</v>
      </c>
      <c r="M2993" s="1" t="s">
        <v>29</v>
      </c>
      <c r="N2993" s="1" t="s">
        <v>21</v>
      </c>
      <c r="O2993" s="1" t="s">
        <v>6663</v>
      </c>
      <c r="P2993" s="1">
        <v>20</v>
      </c>
      <c r="Q2993" s="1" t="s">
        <v>31</v>
      </c>
      <c r="R2993" s="1">
        <v>4</v>
      </c>
    </row>
    <row r="2994" spans="1:18" ht="12.75" x14ac:dyDescent="0.35">
      <c r="A2994" s="1" t="s">
        <v>6664</v>
      </c>
      <c r="B2994" s="1">
        <v>71</v>
      </c>
      <c r="C2994" s="1" t="str">
        <f t="shared" si="138"/>
        <v>Elderly</v>
      </c>
      <c r="D2994" s="1" t="s">
        <v>25</v>
      </c>
      <c r="E2994" s="1" t="s">
        <v>6665</v>
      </c>
      <c r="F2994" s="2">
        <v>45457</v>
      </c>
      <c r="G2994" s="2" t="str">
        <f t="shared" si="139"/>
        <v>June</v>
      </c>
      <c r="H2994" s="2" t="str">
        <f t="shared" si="140"/>
        <v>Summer</v>
      </c>
      <c r="I2994" s="1" t="s">
        <v>18</v>
      </c>
      <c r="J2994" s="1" t="s">
        <v>34</v>
      </c>
      <c r="K2994" s="1">
        <v>25</v>
      </c>
      <c r="L2994" s="7">
        <v>3697.93</v>
      </c>
      <c r="M2994" s="1" t="s">
        <v>35</v>
      </c>
      <c r="N2994" s="1" t="s">
        <v>21</v>
      </c>
      <c r="O2994" s="1" t="s">
        <v>5409</v>
      </c>
      <c r="P2994" s="1">
        <v>82</v>
      </c>
      <c r="Q2994" s="1" t="s">
        <v>23</v>
      </c>
      <c r="R2994" s="1">
        <v>4</v>
      </c>
    </row>
    <row r="2995" spans="1:18" ht="12.75" x14ac:dyDescent="0.35">
      <c r="A2995" s="1" t="s">
        <v>6666</v>
      </c>
      <c r="B2995" s="1">
        <v>87</v>
      </c>
      <c r="C2995" s="1" t="str">
        <f t="shared" si="138"/>
        <v>Elderly</v>
      </c>
      <c r="D2995" s="1" t="s">
        <v>16</v>
      </c>
      <c r="E2995" s="1" t="s">
        <v>6667</v>
      </c>
      <c r="F2995" s="2">
        <v>45539</v>
      </c>
      <c r="G2995" s="2" t="str">
        <f t="shared" si="139"/>
        <v>September</v>
      </c>
      <c r="H2995" s="2" t="str">
        <f t="shared" si="140"/>
        <v>Autumn</v>
      </c>
      <c r="I2995" s="1" t="s">
        <v>27</v>
      </c>
      <c r="J2995" s="1" t="s">
        <v>50</v>
      </c>
      <c r="K2995" s="1">
        <v>46</v>
      </c>
      <c r="L2995" s="7">
        <v>1641.42</v>
      </c>
      <c r="M2995" s="1" t="s">
        <v>20</v>
      </c>
      <c r="N2995" s="1" t="s">
        <v>36</v>
      </c>
      <c r="O2995" s="1" t="s">
        <v>617</v>
      </c>
      <c r="P2995" s="1">
        <v>93</v>
      </c>
      <c r="Q2995" s="1" t="s">
        <v>66</v>
      </c>
      <c r="R2995" s="1">
        <v>5</v>
      </c>
    </row>
    <row r="2996" spans="1:18" ht="12.75" x14ac:dyDescent="0.35">
      <c r="A2996" s="1" t="s">
        <v>6668</v>
      </c>
      <c r="B2996" s="1">
        <v>76</v>
      </c>
      <c r="C2996" s="1" t="str">
        <f t="shared" si="138"/>
        <v>Elderly</v>
      </c>
      <c r="D2996" s="1" t="s">
        <v>25</v>
      </c>
      <c r="E2996" s="1" t="s">
        <v>6669</v>
      </c>
      <c r="F2996" s="2">
        <v>45483</v>
      </c>
      <c r="G2996" s="2" t="str">
        <f t="shared" si="139"/>
        <v>July</v>
      </c>
      <c r="H2996" s="2" t="str">
        <f t="shared" si="140"/>
        <v>Summer</v>
      </c>
      <c r="I2996" s="1" t="s">
        <v>41</v>
      </c>
      <c r="J2996" s="1" t="s">
        <v>59</v>
      </c>
      <c r="K2996" s="1">
        <v>86</v>
      </c>
      <c r="L2996" s="7">
        <v>4821.7</v>
      </c>
      <c r="M2996" s="1" t="s">
        <v>35</v>
      </c>
      <c r="N2996" s="1" t="s">
        <v>36</v>
      </c>
      <c r="O2996" s="1" t="s">
        <v>387</v>
      </c>
      <c r="P2996" s="1">
        <v>40</v>
      </c>
      <c r="Q2996" s="1" t="s">
        <v>23</v>
      </c>
      <c r="R2996" s="1">
        <v>5</v>
      </c>
    </row>
    <row r="2997" spans="1:18" ht="12.75" x14ac:dyDescent="0.35">
      <c r="A2997" s="1" t="s">
        <v>6670</v>
      </c>
      <c r="B2997" s="1">
        <v>70</v>
      </c>
      <c r="C2997" s="1" t="str">
        <f t="shared" si="138"/>
        <v>Elderly</v>
      </c>
      <c r="D2997" s="1" t="s">
        <v>62</v>
      </c>
      <c r="E2997" s="1" t="s">
        <v>6671</v>
      </c>
      <c r="F2997" s="2">
        <v>45479</v>
      </c>
      <c r="G2997" s="2" t="str">
        <f t="shared" si="139"/>
        <v>July</v>
      </c>
      <c r="H2997" s="2" t="str">
        <f t="shared" si="140"/>
        <v>Summer</v>
      </c>
      <c r="I2997" s="1" t="s">
        <v>104</v>
      </c>
      <c r="J2997" s="1" t="s">
        <v>50</v>
      </c>
      <c r="K2997" s="1">
        <v>22</v>
      </c>
      <c r="L2997" s="7">
        <v>2977.34</v>
      </c>
      <c r="M2997" s="1" t="s">
        <v>29</v>
      </c>
      <c r="N2997" s="1" t="s">
        <v>36</v>
      </c>
      <c r="O2997" s="1" t="s">
        <v>1050</v>
      </c>
      <c r="P2997" s="1">
        <v>67</v>
      </c>
      <c r="Q2997" s="1" t="s">
        <v>23</v>
      </c>
      <c r="R2997" s="1">
        <v>3</v>
      </c>
    </row>
    <row r="2998" spans="1:18" ht="12.75" x14ac:dyDescent="0.35">
      <c r="A2998" s="1" t="s">
        <v>6672</v>
      </c>
      <c r="B2998" s="1">
        <v>6</v>
      </c>
      <c r="C2998" s="1" t="str">
        <f t="shared" si="138"/>
        <v>Children</v>
      </c>
      <c r="D2998" s="1" t="s">
        <v>16</v>
      </c>
      <c r="E2998" s="1" t="s">
        <v>6673</v>
      </c>
      <c r="F2998" s="2">
        <v>45592</v>
      </c>
      <c r="G2998" s="2" t="str">
        <f t="shared" si="139"/>
        <v>October</v>
      </c>
      <c r="H2998" s="2" t="str">
        <f t="shared" si="140"/>
        <v>Autumn</v>
      </c>
      <c r="I2998" s="1" t="s">
        <v>104</v>
      </c>
      <c r="J2998" s="1" t="s">
        <v>85</v>
      </c>
      <c r="K2998" s="1">
        <v>41</v>
      </c>
      <c r="L2998" s="7">
        <v>2899.66</v>
      </c>
      <c r="M2998" s="1" t="s">
        <v>29</v>
      </c>
      <c r="N2998" s="1" t="s">
        <v>36</v>
      </c>
      <c r="O2998" s="1" t="s">
        <v>1166</v>
      </c>
      <c r="P2998" s="1">
        <v>6</v>
      </c>
      <c r="Q2998" s="1" t="s">
        <v>66</v>
      </c>
      <c r="R2998" s="1">
        <v>1</v>
      </c>
    </row>
    <row r="2999" spans="1:18" ht="12.75" x14ac:dyDescent="0.35">
      <c r="A2999" s="1" t="s">
        <v>6674</v>
      </c>
      <c r="B2999" s="1">
        <v>5</v>
      </c>
      <c r="C2999" s="1" t="str">
        <f t="shared" si="138"/>
        <v>Children</v>
      </c>
      <c r="D2999" s="1" t="s">
        <v>25</v>
      </c>
      <c r="E2999" s="1" t="s">
        <v>1227</v>
      </c>
      <c r="F2999" s="2">
        <v>45393</v>
      </c>
      <c r="G2999" s="2" t="str">
        <f t="shared" si="139"/>
        <v>April</v>
      </c>
      <c r="H2999" s="2" t="str">
        <f t="shared" si="140"/>
        <v>Spring</v>
      </c>
      <c r="I2999" s="1" t="s">
        <v>75</v>
      </c>
      <c r="J2999" s="1" t="s">
        <v>50</v>
      </c>
      <c r="K2999" s="1">
        <v>59</v>
      </c>
      <c r="L2999" s="7">
        <v>1524.75</v>
      </c>
      <c r="M2999" s="1" t="s">
        <v>35</v>
      </c>
      <c r="N2999" s="1" t="s">
        <v>36</v>
      </c>
      <c r="O2999" s="1" t="s">
        <v>4173</v>
      </c>
      <c r="P2999" s="1">
        <v>26</v>
      </c>
      <c r="Q2999" s="1" t="s">
        <v>23</v>
      </c>
      <c r="R2999" s="1">
        <v>5</v>
      </c>
    </row>
    <row r="3000" spans="1:18" ht="12.75" x14ac:dyDescent="0.35">
      <c r="A3000" s="1" t="s">
        <v>6675</v>
      </c>
      <c r="B3000" s="1">
        <v>38</v>
      </c>
      <c r="C3000" s="1" t="str">
        <f t="shared" si="138"/>
        <v>Young Adults</v>
      </c>
      <c r="D3000" s="1" t="s">
        <v>25</v>
      </c>
      <c r="E3000" s="1" t="s">
        <v>6676</v>
      </c>
      <c r="F3000" s="2">
        <v>45362</v>
      </c>
      <c r="G3000" s="2" t="str">
        <f t="shared" si="139"/>
        <v>March</v>
      </c>
      <c r="H3000" s="2" t="str">
        <f t="shared" si="140"/>
        <v>Spring</v>
      </c>
      <c r="I3000" s="1" t="s">
        <v>75</v>
      </c>
      <c r="J3000" s="1" t="s">
        <v>19</v>
      </c>
      <c r="K3000" s="1">
        <v>49</v>
      </c>
      <c r="L3000" s="7">
        <v>3220.52</v>
      </c>
      <c r="M3000" s="1" t="s">
        <v>29</v>
      </c>
      <c r="N3000" s="1" t="s">
        <v>36</v>
      </c>
      <c r="O3000" s="1" t="s">
        <v>2137</v>
      </c>
      <c r="P3000" s="1">
        <v>47</v>
      </c>
      <c r="Q3000" s="1" t="s">
        <v>66</v>
      </c>
      <c r="R3000" s="1">
        <v>2</v>
      </c>
    </row>
    <row r="3001" spans="1:18" ht="12.75" x14ac:dyDescent="0.35">
      <c r="A3001" s="1" t="s">
        <v>6677</v>
      </c>
      <c r="B3001" s="1">
        <v>80</v>
      </c>
      <c r="C3001" s="1" t="str">
        <f t="shared" si="138"/>
        <v>Elderly</v>
      </c>
      <c r="D3001" s="1" t="s">
        <v>16</v>
      </c>
      <c r="E3001" s="1" t="s">
        <v>6678</v>
      </c>
      <c r="F3001" s="2">
        <v>45569</v>
      </c>
      <c r="G3001" s="2" t="str">
        <f t="shared" si="139"/>
        <v>October</v>
      </c>
      <c r="H3001" s="2" t="str">
        <f t="shared" si="140"/>
        <v>Autumn</v>
      </c>
      <c r="I3001" s="1" t="s">
        <v>58</v>
      </c>
      <c r="J3001" s="1" t="s">
        <v>19</v>
      </c>
      <c r="K3001" s="1">
        <v>62</v>
      </c>
      <c r="L3001" s="7">
        <v>3326.51</v>
      </c>
      <c r="M3001" s="1" t="s">
        <v>20</v>
      </c>
      <c r="N3001" s="1" t="s">
        <v>36</v>
      </c>
      <c r="O3001" s="1" t="s">
        <v>2530</v>
      </c>
      <c r="P3001" s="1">
        <v>51</v>
      </c>
      <c r="Q3001" s="1" t="s">
        <v>23</v>
      </c>
      <c r="R3001" s="1">
        <v>3</v>
      </c>
    </row>
    <row r="3002" spans="1:18" ht="12.75" x14ac:dyDescent="0.35">
      <c r="A3002" s="1" t="s">
        <v>6679</v>
      </c>
      <c r="B3002" s="1">
        <v>100</v>
      </c>
      <c r="C3002" s="1" t="str">
        <f t="shared" si="138"/>
        <v>Elderly</v>
      </c>
      <c r="D3002" s="1" t="s">
        <v>16</v>
      </c>
      <c r="E3002" s="1" t="s">
        <v>6680</v>
      </c>
      <c r="F3002" s="2">
        <v>45356</v>
      </c>
      <c r="G3002" s="2" t="str">
        <f t="shared" si="139"/>
        <v>March</v>
      </c>
      <c r="H3002" s="2" t="str">
        <f t="shared" si="140"/>
        <v>Spring</v>
      </c>
      <c r="I3002" s="1" t="s">
        <v>104</v>
      </c>
      <c r="J3002" s="1" t="s">
        <v>50</v>
      </c>
      <c r="K3002" s="1">
        <v>33</v>
      </c>
      <c r="L3002" s="7">
        <v>4650.34</v>
      </c>
      <c r="M3002" s="1" t="s">
        <v>29</v>
      </c>
      <c r="N3002" s="1" t="s">
        <v>21</v>
      </c>
      <c r="O3002" s="1" t="s">
        <v>1423</v>
      </c>
      <c r="P3002" s="1">
        <v>13</v>
      </c>
      <c r="Q3002" s="1" t="s">
        <v>38</v>
      </c>
      <c r="R3002" s="1">
        <v>2</v>
      </c>
    </row>
    <row r="3003" spans="1:18" ht="12.75" x14ac:dyDescent="0.35">
      <c r="A3003" s="1" t="s">
        <v>6681</v>
      </c>
      <c r="B3003" s="1">
        <v>61</v>
      </c>
      <c r="C3003" s="1" t="str">
        <f t="shared" si="138"/>
        <v>Elderly</v>
      </c>
      <c r="D3003" s="1" t="s">
        <v>62</v>
      </c>
      <c r="E3003" s="1" t="s">
        <v>6682</v>
      </c>
      <c r="F3003" s="2">
        <v>45476</v>
      </c>
      <c r="G3003" s="2" t="str">
        <f t="shared" si="139"/>
        <v>July</v>
      </c>
      <c r="H3003" s="2" t="str">
        <f t="shared" si="140"/>
        <v>Summer</v>
      </c>
      <c r="I3003" s="1" t="s">
        <v>64</v>
      </c>
      <c r="J3003" s="1" t="s">
        <v>19</v>
      </c>
      <c r="K3003" s="1">
        <v>20</v>
      </c>
      <c r="L3003" s="7">
        <v>3624.99</v>
      </c>
      <c r="M3003" s="1" t="s">
        <v>35</v>
      </c>
      <c r="N3003" s="1" t="s">
        <v>21</v>
      </c>
      <c r="O3003" s="1" t="s">
        <v>585</v>
      </c>
      <c r="P3003" s="1">
        <v>23</v>
      </c>
      <c r="Q3003" s="1" t="s">
        <v>23</v>
      </c>
      <c r="R3003" s="1">
        <v>4</v>
      </c>
    </row>
    <row r="3004" spans="1:18" ht="12.75" x14ac:dyDescent="0.35">
      <c r="A3004" s="1" t="s">
        <v>6683</v>
      </c>
      <c r="B3004" s="1">
        <v>14</v>
      </c>
      <c r="C3004" s="1" t="str">
        <f t="shared" si="138"/>
        <v>Teenagers</v>
      </c>
      <c r="D3004" s="1" t="s">
        <v>16</v>
      </c>
      <c r="E3004" s="1" t="s">
        <v>1884</v>
      </c>
      <c r="F3004" s="2">
        <v>45342</v>
      </c>
      <c r="G3004" s="2" t="str">
        <f t="shared" si="139"/>
        <v>February</v>
      </c>
      <c r="H3004" s="2" t="str">
        <f t="shared" si="140"/>
        <v>Winter</v>
      </c>
      <c r="I3004" s="1" t="s">
        <v>58</v>
      </c>
      <c r="J3004" s="1" t="s">
        <v>85</v>
      </c>
      <c r="K3004" s="1">
        <v>81</v>
      </c>
      <c r="L3004" s="7">
        <v>1523.65</v>
      </c>
      <c r="M3004" s="1" t="s">
        <v>20</v>
      </c>
      <c r="N3004" s="1" t="s">
        <v>21</v>
      </c>
      <c r="O3004" s="1" t="s">
        <v>2487</v>
      </c>
      <c r="P3004" s="1">
        <v>53</v>
      </c>
      <c r="Q3004" s="1" t="s">
        <v>38</v>
      </c>
      <c r="R3004" s="1">
        <v>3</v>
      </c>
    </row>
    <row r="3005" spans="1:18" ht="12.75" x14ac:dyDescent="0.35">
      <c r="A3005" s="1" t="s">
        <v>6684</v>
      </c>
      <c r="B3005" s="1">
        <v>4</v>
      </c>
      <c r="C3005" s="1" t="str">
        <f t="shared" si="138"/>
        <v>Children</v>
      </c>
      <c r="D3005" s="1" t="s">
        <v>16</v>
      </c>
      <c r="E3005" s="1" t="s">
        <v>6685</v>
      </c>
      <c r="F3005" s="2">
        <v>45635</v>
      </c>
      <c r="G3005" s="2" t="str">
        <f t="shared" si="139"/>
        <v>December</v>
      </c>
      <c r="H3005" s="2" t="str">
        <f t="shared" si="140"/>
        <v>Winter</v>
      </c>
      <c r="I3005" s="1" t="s">
        <v>64</v>
      </c>
      <c r="J3005" s="1" t="s">
        <v>85</v>
      </c>
      <c r="K3005" s="1">
        <v>77</v>
      </c>
      <c r="L3005" s="7">
        <v>3171.88</v>
      </c>
      <c r="M3005" s="1" t="s">
        <v>29</v>
      </c>
      <c r="N3005" s="1" t="s">
        <v>36</v>
      </c>
      <c r="O3005" s="1" t="s">
        <v>3856</v>
      </c>
      <c r="P3005" s="1">
        <v>78</v>
      </c>
      <c r="Q3005" s="1" t="s">
        <v>38</v>
      </c>
      <c r="R3005" s="1">
        <v>4</v>
      </c>
    </row>
    <row r="3006" spans="1:18" ht="12.75" x14ac:dyDescent="0.35">
      <c r="A3006" s="1" t="s">
        <v>6686</v>
      </c>
      <c r="B3006" s="1">
        <v>32</v>
      </c>
      <c r="C3006" s="1" t="str">
        <f t="shared" si="138"/>
        <v>Young Adults</v>
      </c>
      <c r="D3006" s="1" t="s">
        <v>25</v>
      </c>
      <c r="E3006" s="1" t="s">
        <v>6687</v>
      </c>
      <c r="F3006" s="2">
        <v>45610</v>
      </c>
      <c r="G3006" s="2" t="str">
        <f t="shared" si="139"/>
        <v>November</v>
      </c>
      <c r="H3006" s="2" t="str">
        <f t="shared" si="140"/>
        <v>Autumn</v>
      </c>
      <c r="I3006" s="1" t="s">
        <v>75</v>
      </c>
      <c r="J3006" s="1" t="s">
        <v>34</v>
      </c>
      <c r="K3006" s="1">
        <v>13</v>
      </c>
      <c r="L3006" s="7">
        <v>3971.05</v>
      </c>
      <c r="M3006" s="1" t="s">
        <v>20</v>
      </c>
      <c r="N3006" s="1" t="s">
        <v>21</v>
      </c>
      <c r="O3006" s="1" t="s">
        <v>1536</v>
      </c>
      <c r="P3006" s="1">
        <v>100</v>
      </c>
      <c r="Q3006" s="1" t="s">
        <v>23</v>
      </c>
      <c r="R3006" s="1">
        <v>1</v>
      </c>
    </row>
    <row r="3007" spans="1:18" ht="12.75" x14ac:dyDescent="0.35">
      <c r="A3007" s="1" t="s">
        <v>6688</v>
      </c>
      <c r="B3007" s="1">
        <v>82</v>
      </c>
      <c r="C3007" s="1" t="str">
        <f t="shared" si="138"/>
        <v>Elderly</v>
      </c>
      <c r="D3007" s="1" t="s">
        <v>16</v>
      </c>
      <c r="E3007" s="1" t="s">
        <v>6689</v>
      </c>
      <c r="F3007" s="2">
        <v>45299</v>
      </c>
      <c r="G3007" s="2" t="str">
        <f t="shared" si="139"/>
        <v>January</v>
      </c>
      <c r="H3007" s="2" t="str">
        <f t="shared" si="140"/>
        <v>Winter</v>
      </c>
      <c r="I3007" s="1" t="s">
        <v>45</v>
      </c>
      <c r="J3007" s="1" t="s">
        <v>34</v>
      </c>
      <c r="K3007" s="1">
        <v>5</v>
      </c>
      <c r="L3007" s="7">
        <v>539.61</v>
      </c>
      <c r="M3007" s="1" t="s">
        <v>20</v>
      </c>
      <c r="N3007" s="1" t="s">
        <v>21</v>
      </c>
      <c r="O3007" s="1" t="s">
        <v>1836</v>
      </c>
      <c r="P3007" s="1">
        <v>31</v>
      </c>
      <c r="Q3007" s="1" t="s">
        <v>31</v>
      </c>
      <c r="R3007" s="1">
        <v>5</v>
      </c>
    </row>
    <row r="3008" spans="1:18" ht="12.75" x14ac:dyDescent="0.35">
      <c r="A3008" s="1" t="s">
        <v>6690</v>
      </c>
      <c r="B3008" s="1">
        <v>75</v>
      </c>
      <c r="C3008" s="1" t="str">
        <f t="shared" si="138"/>
        <v>Elderly</v>
      </c>
      <c r="D3008" s="1" t="s">
        <v>62</v>
      </c>
      <c r="E3008" s="1" t="s">
        <v>6691</v>
      </c>
      <c r="F3008" s="2">
        <v>45635</v>
      </c>
      <c r="G3008" s="2" t="str">
        <f t="shared" si="139"/>
        <v>December</v>
      </c>
      <c r="H3008" s="2" t="str">
        <f t="shared" si="140"/>
        <v>Winter</v>
      </c>
      <c r="I3008" s="1" t="s">
        <v>27</v>
      </c>
      <c r="J3008" s="1" t="s">
        <v>59</v>
      </c>
      <c r="K3008" s="1">
        <v>34</v>
      </c>
      <c r="L3008" s="7">
        <v>2843.62</v>
      </c>
      <c r="M3008" s="1" t="s">
        <v>29</v>
      </c>
      <c r="N3008" s="1" t="s">
        <v>36</v>
      </c>
      <c r="O3008" s="1" t="s">
        <v>2738</v>
      </c>
      <c r="P3008" s="1">
        <v>75</v>
      </c>
      <c r="Q3008" s="1" t="s">
        <v>47</v>
      </c>
      <c r="R3008" s="1">
        <v>2</v>
      </c>
    </row>
    <row r="3009" spans="1:18" ht="12.75" x14ac:dyDescent="0.35">
      <c r="A3009" s="1" t="s">
        <v>6692</v>
      </c>
      <c r="B3009" s="1">
        <v>53</v>
      </c>
      <c r="C3009" s="1" t="str">
        <f t="shared" si="138"/>
        <v>Middle-Aged</v>
      </c>
      <c r="D3009" s="1" t="s">
        <v>16</v>
      </c>
      <c r="E3009" s="1" t="s">
        <v>6693</v>
      </c>
      <c r="F3009" s="2">
        <v>45393</v>
      </c>
      <c r="G3009" s="2" t="str">
        <f t="shared" si="139"/>
        <v>April</v>
      </c>
      <c r="H3009" s="2" t="str">
        <f t="shared" si="140"/>
        <v>Spring</v>
      </c>
      <c r="I3009" s="1" t="s">
        <v>18</v>
      </c>
      <c r="J3009" s="1" t="s">
        <v>85</v>
      </c>
      <c r="K3009" s="1">
        <v>40</v>
      </c>
      <c r="L3009" s="7">
        <v>4723.1400000000003</v>
      </c>
      <c r="M3009" s="1" t="s">
        <v>35</v>
      </c>
      <c r="N3009" s="1" t="s">
        <v>21</v>
      </c>
      <c r="O3009" s="1" t="s">
        <v>673</v>
      </c>
      <c r="P3009" s="1">
        <v>57</v>
      </c>
      <c r="Q3009" s="1" t="s">
        <v>23</v>
      </c>
      <c r="R3009" s="1">
        <v>2</v>
      </c>
    </row>
    <row r="3010" spans="1:18" ht="12.75" x14ac:dyDescent="0.35">
      <c r="A3010" s="1" t="s">
        <v>6694</v>
      </c>
      <c r="B3010" s="1">
        <v>7</v>
      </c>
      <c r="C3010" s="1" t="str">
        <f t="shared" si="138"/>
        <v>Children</v>
      </c>
      <c r="D3010" s="1" t="s">
        <v>25</v>
      </c>
      <c r="E3010" s="1" t="s">
        <v>6695</v>
      </c>
      <c r="F3010" s="2">
        <v>45606</v>
      </c>
      <c r="G3010" s="2" t="str">
        <f t="shared" si="139"/>
        <v>November</v>
      </c>
      <c r="H3010" s="2" t="str">
        <f t="shared" si="140"/>
        <v>Autumn</v>
      </c>
      <c r="I3010" s="1" t="s">
        <v>41</v>
      </c>
      <c r="J3010" s="1" t="s">
        <v>19</v>
      </c>
      <c r="K3010" s="1">
        <v>42</v>
      </c>
      <c r="L3010" s="7">
        <v>4758.26</v>
      </c>
      <c r="M3010" s="1" t="s">
        <v>29</v>
      </c>
      <c r="N3010" s="1" t="s">
        <v>21</v>
      </c>
      <c r="O3010" s="1" t="s">
        <v>65</v>
      </c>
      <c r="P3010" s="1">
        <v>44</v>
      </c>
      <c r="Q3010" s="1" t="s">
        <v>31</v>
      </c>
      <c r="R3010" s="1">
        <v>1</v>
      </c>
    </row>
    <row r="3011" spans="1:18" ht="12.75" x14ac:dyDescent="0.35">
      <c r="A3011" s="1" t="s">
        <v>6696</v>
      </c>
      <c r="B3011" s="1">
        <v>39</v>
      </c>
      <c r="C3011" s="1" t="str">
        <f t="shared" ref="C3011:C3074" si="141">IF(B3011&lt;10,"Children",IF(AND(B3011&gt;=10,B3011&lt;=19),"Teenagers",IF(AND(B3011&gt;=20,B3011&lt;=39),"Young Adults",IF(AND(B3011&gt;=40,B3011&lt;=59),"Middle-Aged","Elderly"))))</f>
        <v>Young Adults</v>
      </c>
      <c r="D3011" s="1" t="s">
        <v>62</v>
      </c>
      <c r="E3011" s="1" t="s">
        <v>6697</v>
      </c>
      <c r="F3011" s="2">
        <v>45412</v>
      </c>
      <c r="G3011" s="2" t="str">
        <f t="shared" ref="G3011:G3074" si="142">TEXT(F3011,"mmmm")</f>
        <v>April</v>
      </c>
      <c r="H3011" s="2" t="str">
        <f t="shared" ref="H3011:H3074" si="143">IF(G3011="January","Winter",IF(G3011="February","Winter",IF(G3011="December","Winter",IF(G3011="March","Spring",IF(G3011="April","Spring",IF(G3011="May","Spring",IF(G3011="June","Summer",IF(G3011="July","Summer",IF(G3011="August","Summer","Autumn")))))))))</f>
        <v>Spring</v>
      </c>
      <c r="I3011" s="1" t="s">
        <v>104</v>
      </c>
      <c r="J3011" s="1" t="s">
        <v>28</v>
      </c>
      <c r="K3011" s="1">
        <v>61</v>
      </c>
      <c r="L3011" s="7">
        <v>4077.09</v>
      </c>
      <c r="M3011" s="1" t="s">
        <v>29</v>
      </c>
      <c r="N3011" s="1" t="s">
        <v>21</v>
      </c>
      <c r="O3011" s="1" t="s">
        <v>1548</v>
      </c>
      <c r="P3011" s="1">
        <v>97</v>
      </c>
      <c r="Q3011" s="1" t="s">
        <v>66</v>
      </c>
      <c r="R3011" s="1">
        <v>3</v>
      </c>
    </row>
    <row r="3012" spans="1:18" ht="12.75" x14ac:dyDescent="0.35">
      <c r="A3012" s="1" t="s">
        <v>6698</v>
      </c>
      <c r="B3012" s="1">
        <v>96</v>
      </c>
      <c r="C3012" s="1" t="str">
        <f t="shared" si="141"/>
        <v>Elderly</v>
      </c>
      <c r="D3012" s="1" t="s">
        <v>16</v>
      </c>
      <c r="E3012" s="1" t="s">
        <v>6699</v>
      </c>
      <c r="F3012" s="2">
        <v>45335</v>
      </c>
      <c r="G3012" s="2" t="str">
        <f t="shared" si="142"/>
        <v>February</v>
      </c>
      <c r="H3012" s="2" t="str">
        <f t="shared" si="143"/>
        <v>Winter</v>
      </c>
      <c r="I3012" s="1" t="s">
        <v>27</v>
      </c>
      <c r="J3012" s="1" t="s">
        <v>19</v>
      </c>
      <c r="K3012" s="1">
        <v>78</v>
      </c>
      <c r="L3012" s="7">
        <v>1842.23</v>
      </c>
      <c r="M3012" s="1" t="s">
        <v>35</v>
      </c>
      <c r="N3012" s="1" t="s">
        <v>21</v>
      </c>
      <c r="O3012" s="1" t="s">
        <v>1348</v>
      </c>
      <c r="P3012" s="1">
        <v>7</v>
      </c>
      <c r="Q3012" s="1" t="s">
        <v>66</v>
      </c>
      <c r="R3012" s="1">
        <v>4</v>
      </c>
    </row>
    <row r="3013" spans="1:18" ht="12.75" x14ac:dyDescent="0.35">
      <c r="A3013" s="1" t="s">
        <v>6700</v>
      </c>
      <c r="B3013" s="1">
        <v>64</v>
      </c>
      <c r="C3013" s="1" t="str">
        <f t="shared" si="141"/>
        <v>Elderly</v>
      </c>
      <c r="D3013" s="1" t="s">
        <v>16</v>
      </c>
      <c r="E3013" s="1" t="s">
        <v>6701</v>
      </c>
      <c r="F3013" s="2">
        <v>45518</v>
      </c>
      <c r="G3013" s="2" t="str">
        <f t="shared" si="142"/>
        <v>August</v>
      </c>
      <c r="H3013" s="2" t="str">
        <f t="shared" si="143"/>
        <v>Summer</v>
      </c>
      <c r="I3013" s="1" t="s">
        <v>45</v>
      </c>
      <c r="J3013" s="1" t="s">
        <v>85</v>
      </c>
      <c r="K3013" s="1">
        <v>59</v>
      </c>
      <c r="L3013" s="7">
        <v>3804.11</v>
      </c>
      <c r="M3013" s="1" t="s">
        <v>20</v>
      </c>
      <c r="N3013" s="1" t="s">
        <v>36</v>
      </c>
      <c r="O3013" s="1" t="s">
        <v>1027</v>
      </c>
      <c r="P3013" s="1">
        <v>56</v>
      </c>
      <c r="Q3013" s="1" t="s">
        <v>66</v>
      </c>
      <c r="R3013" s="1">
        <v>5</v>
      </c>
    </row>
    <row r="3014" spans="1:18" ht="12.75" x14ac:dyDescent="0.35">
      <c r="A3014" s="1" t="s">
        <v>6702</v>
      </c>
      <c r="B3014" s="1">
        <v>51</v>
      </c>
      <c r="C3014" s="1" t="str">
        <f t="shared" si="141"/>
        <v>Middle-Aged</v>
      </c>
      <c r="D3014" s="1" t="s">
        <v>16</v>
      </c>
      <c r="E3014" s="1" t="s">
        <v>2796</v>
      </c>
      <c r="F3014" s="2">
        <v>45459</v>
      </c>
      <c r="G3014" s="2" t="str">
        <f t="shared" si="142"/>
        <v>June</v>
      </c>
      <c r="H3014" s="2" t="str">
        <f t="shared" si="143"/>
        <v>Summer</v>
      </c>
      <c r="I3014" s="1" t="s">
        <v>104</v>
      </c>
      <c r="J3014" s="1" t="s">
        <v>50</v>
      </c>
      <c r="K3014" s="1">
        <v>25</v>
      </c>
      <c r="L3014" s="7">
        <v>2512.27</v>
      </c>
      <c r="M3014" s="1" t="s">
        <v>29</v>
      </c>
      <c r="N3014" s="1" t="s">
        <v>36</v>
      </c>
      <c r="O3014" s="1" t="s">
        <v>4402</v>
      </c>
      <c r="P3014" s="1">
        <v>87</v>
      </c>
      <c r="Q3014" s="1" t="s">
        <v>66</v>
      </c>
      <c r="R3014" s="1">
        <v>4</v>
      </c>
    </row>
    <row r="3015" spans="1:18" ht="12.75" x14ac:dyDescent="0.35">
      <c r="A3015" s="1" t="s">
        <v>6703</v>
      </c>
      <c r="B3015" s="1">
        <v>93</v>
      </c>
      <c r="C3015" s="1" t="str">
        <f t="shared" si="141"/>
        <v>Elderly</v>
      </c>
      <c r="D3015" s="1" t="s">
        <v>25</v>
      </c>
      <c r="E3015" s="1" t="s">
        <v>6704</v>
      </c>
      <c r="F3015" s="2">
        <v>45379</v>
      </c>
      <c r="G3015" s="2" t="str">
        <f t="shared" si="142"/>
        <v>March</v>
      </c>
      <c r="H3015" s="2" t="str">
        <f t="shared" si="143"/>
        <v>Spring</v>
      </c>
      <c r="I3015" s="1" t="s">
        <v>18</v>
      </c>
      <c r="J3015" s="1" t="s">
        <v>59</v>
      </c>
      <c r="K3015" s="1">
        <v>42</v>
      </c>
      <c r="L3015" s="7">
        <v>1233.1099999999999</v>
      </c>
      <c r="M3015" s="1" t="s">
        <v>35</v>
      </c>
      <c r="N3015" s="1" t="s">
        <v>21</v>
      </c>
      <c r="O3015" s="1" t="s">
        <v>369</v>
      </c>
      <c r="P3015" s="1">
        <v>100</v>
      </c>
      <c r="Q3015" s="1" t="s">
        <v>31</v>
      </c>
      <c r="R3015" s="1">
        <v>1</v>
      </c>
    </row>
    <row r="3016" spans="1:18" ht="12.75" x14ac:dyDescent="0.35">
      <c r="A3016" s="1" t="s">
        <v>6705</v>
      </c>
      <c r="B3016" s="1">
        <v>2</v>
      </c>
      <c r="C3016" s="1" t="str">
        <f t="shared" si="141"/>
        <v>Children</v>
      </c>
      <c r="D3016" s="1" t="s">
        <v>16</v>
      </c>
      <c r="E3016" s="1" t="s">
        <v>6706</v>
      </c>
      <c r="F3016" s="2">
        <v>45521</v>
      </c>
      <c r="G3016" s="2" t="str">
        <f t="shared" si="142"/>
        <v>August</v>
      </c>
      <c r="H3016" s="2" t="str">
        <f t="shared" si="143"/>
        <v>Summer</v>
      </c>
      <c r="I3016" s="1" t="s">
        <v>75</v>
      </c>
      <c r="J3016" s="1" t="s">
        <v>28</v>
      </c>
      <c r="K3016" s="1">
        <v>22</v>
      </c>
      <c r="L3016" s="7">
        <v>4146.78</v>
      </c>
      <c r="M3016" s="1" t="s">
        <v>35</v>
      </c>
      <c r="N3016" s="1" t="s">
        <v>21</v>
      </c>
      <c r="O3016" s="1" t="s">
        <v>1207</v>
      </c>
      <c r="P3016" s="1">
        <v>39</v>
      </c>
      <c r="Q3016" s="1" t="s">
        <v>38</v>
      </c>
      <c r="R3016" s="1">
        <v>3</v>
      </c>
    </row>
    <row r="3017" spans="1:18" ht="12.75" x14ac:dyDescent="0.35">
      <c r="A3017" s="1" t="s">
        <v>6707</v>
      </c>
      <c r="B3017" s="1">
        <v>91</v>
      </c>
      <c r="C3017" s="1" t="str">
        <f t="shared" si="141"/>
        <v>Elderly</v>
      </c>
      <c r="D3017" s="1" t="s">
        <v>62</v>
      </c>
      <c r="E3017" s="1" t="s">
        <v>6708</v>
      </c>
      <c r="F3017" s="2">
        <v>45390</v>
      </c>
      <c r="G3017" s="2" t="str">
        <f t="shared" si="142"/>
        <v>April</v>
      </c>
      <c r="H3017" s="2" t="str">
        <f t="shared" si="143"/>
        <v>Spring</v>
      </c>
      <c r="I3017" s="1" t="s">
        <v>18</v>
      </c>
      <c r="J3017" s="1" t="s">
        <v>50</v>
      </c>
      <c r="K3017" s="1">
        <v>56</v>
      </c>
      <c r="L3017" s="7">
        <v>422.13</v>
      </c>
      <c r="M3017" s="1" t="s">
        <v>35</v>
      </c>
      <c r="N3017" s="1" t="s">
        <v>21</v>
      </c>
      <c r="O3017" s="1" t="s">
        <v>298</v>
      </c>
      <c r="P3017" s="1">
        <v>78</v>
      </c>
      <c r="Q3017" s="1" t="s">
        <v>66</v>
      </c>
      <c r="R3017" s="1">
        <v>3</v>
      </c>
    </row>
    <row r="3018" spans="1:18" ht="12.75" x14ac:dyDescent="0.35">
      <c r="A3018" s="1" t="s">
        <v>6709</v>
      </c>
      <c r="B3018" s="1">
        <v>50</v>
      </c>
      <c r="C3018" s="1" t="str">
        <f t="shared" si="141"/>
        <v>Middle-Aged</v>
      </c>
      <c r="D3018" s="1" t="s">
        <v>62</v>
      </c>
      <c r="E3018" s="1" t="s">
        <v>6710</v>
      </c>
      <c r="F3018" s="2">
        <v>45360</v>
      </c>
      <c r="G3018" s="2" t="str">
        <f t="shared" si="142"/>
        <v>March</v>
      </c>
      <c r="H3018" s="2" t="str">
        <f t="shared" si="143"/>
        <v>Spring</v>
      </c>
      <c r="I3018" s="1" t="s">
        <v>75</v>
      </c>
      <c r="J3018" s="1" t="s">
        <v>34</v>
      </c>
      <c r="K3018" s="1">
        <v>17</v>
      </c>
      <c r="L3018" s="7">
        <v>4370.8100000000004</v>
      </c>
      <c r="M3018" s="1" t="s">
        <v>35</v>
      </c>
      <c r="N3018" s="1" t="s">
        <v>36</v>
      </c>
      <c r="O3018" s="1" t="s">
        <v>2429</v>
      </c>
      <c r="P3018" s="1">
        <v>29</v>
      </c>
      <c r="Q3018" s="1" t="s">
        <v>31</v>
      </c>
      <c r="R3018" s="1">
        <v>5</v>
      </c>
    </row>
    <row r="3019" spans="1:18" ht="12.75" x14ac:dyDescent="0.35">
      <c r="A3019" s="1" t="s">
        <v>6711</v>
      </c>
      <c r="B3019" s="1">
        <v>27</v>
      </c>
      <c r="C3019" s="1" t="str">
        <f t="shared" si="141"/>
        <v>Young Adults</v>
      </c>
      <c r="D3019" s="1" t="s">
        <v>16</v>
      </c>
      <c r="E3019" s="1" t="s">
        <v>6712</v>
      </c>
      <c r="F3019" s="2">
        <v>45497</v>
      </c>
      <c r="G3019" s="2" t="str">
        <f t="shared" si="142"/>
        <v>July</v>
      </c>
      <c r="H3019" s="2" t="str">
        <f t="shared" si="143"/>
        <v>Summer</v>
      </c>
      <c r="I3019" s="1" t="s">
        <v>45</v>
      </c>
      <c r="J3019" s="1" t="s">
        <v>34</v>
      </c>
      <c r="K3019" s="1">
        <v>71</v>
      </c>
      <c r="L3019" s="7">
        <v>4296.62</v>
      </c>
      <c r="M3019" s="1" t="s">
        <v>20</v>
      </c>
      <c r="N3019" s="1" t="s">
        <v>21</v>
      </c>
      <c r="O3019" s="1" t="s">
        <v>2125</v>
      </c>
      <c r="P3019" s="1">
        <v>47</v>
      </c>
      <c r="Q3019" s="1" t="s">
        <v>66</v>
      </c>
      <c r="R3019" s="1">
        <v>4</v>
      </c>
    </row>
    <row r="3020" spans="1:18" ht="12.75" x14ac:dyDescent="0.35">
      <c r="A3020" s="1" t="s">
        <v>6713</v>
      </c>
      <c r="B3020" s="1">
        <v>97</v>
      </c>
      <c r="C3020" s="1" t="str">
        <f t="shared" si="141"/>
        <v>Elderly</v>
      </c>
      <c r="D3020" s="1" t="s">
        <v>25</v>
      </c>
      <c r="E3020" s="1" t="s">
        <v>6714</v>
      </c>
      <c r="F3020" s="2">
        <v>45596</v>
      </c>
      <c r="G3020" s="2" t="str">
        <f t="shared" si="142"/>
        <v>October</v>
      </c>
      <c r="H3020" s="2" t="str">
        <f t="shared" si="143"/>
        <v>Autumn</v>
      </c>
      <c r="I3020" s="1" t="s">
        <v>64</v>
      </c>
      <c r="J3020" s="1" t="s">
        <v>59</v>
      </c>
      <c r="K3020" s="1">
        <v>89</v>
      </c>
      <c r="L3020" s="7">
        <v>475.74</v>
      </c>
      <c r="M3020" s="1" t="s">
        <v>29</v>
      </c>
      <c r="N3020" s="1" t="s">
        <v>21</v>
      </c>
      <c r="O3020" s="1" t="s">
        <v>3195</v>
      </c>
      <c r="P3020" s="1">
        <v>27</v>
      </c>
      <c r="Q3020" s="1" t="s">
        <v>66</v>
      </c>
      <c r="R3020" s="1">
        <v>1</v>
      </c>
    </row>
    <row r="3021" spans="1:18" ht="12.75" x14ac:dyDescent="0.35">
      <c r="A3021" s="1" t="s">
        <v>6715</v>
      </c>
      <c r="B3021" s="1">
        <v>14</v>
      </c>
      <c r="C3021" s="1" t="str">
        <f t="shared" si="141"/>
        <v>Teenagers</v>
      </c>
      <c r="D3021" s="1" t="s">
        <v>62</v>
      </c>
      <c r="E3021" s="1" t="s">
        <v>6716</v>
      </c>
      <c r="F3021" s="2">
        <v>45488</v>
      </c>
      <c r="G3021" s="2" t="str">
        <f t="shared" si="142"/>
        <v>July</v>
      </c>
      <c r="H3021" s="2" t="str">
        <f t="shared" si="143"/>
        <v>Summer</v>
      </c>
      <c r="I3021" s="1" t="s">
        <v>104</v>
      </c>
      <c r="J3021" s="1" t="s">
        <v>28</v>
      </c>
      <c r="K3021" s="1">
        <v>14</v>
      </c>
      <c r="L3021" s="7">
        <v>4466.76</v>
      </c>
      <c r="M3021" s="1" t="s">
        <v>29</v>
      </c>
      <c r="N3021" s="1" t="s">
        <v>36</v>
      </c>
      <c r="O3021" s="1" t="s">
        <v>1062</v>
      </c>
      <c r="P3021" s="1">
        <v>96</v>
      </c>
      <c r="Q3021" s="1" t="s">
        <v>38</v>
      </c>
      <c r="R3021" s="1">
        <v>5</v>
      </c>
    </row>
    <row r="3022" spans="1:18" ht="12.75" x14ac:dyDescent="0.35">
      <c r="A3022" s="1" t="s">
        <v>6717</v>
      </c>
      <c r="B3022" s="1">
        <v>96</v>
      </c>
      <c r="C3022" s="1" t="str">
        <f t="shared" si="141"/>
        <v>Elderly</v>
      </c>
      <c r="D3022" s="1" t="s">
        <v>62</v>
      </c>
      <c r="E3022" s="1" t="s">
        <v>743</v>
      </c>
      <c r="F3022" s="2">
        <v>45598</v>
      </c>
      <c r="G3022" s="2" t="str">
        <f t="shared" si="142"/>
        <v>November</v>
      </c>
      <c r="H3022" s="2" t="str">
        <f t="shared" si="143"/>
        <v>Autumn</v>
      </c>
      <c r="I3022" s="1" t="s">
        <v>104</v>
      </c>
      <c r="J3022" s="1" t="s">
        <v>85</v>
      </c>
      <c r="K3022" s="1">
        <v>89</v>
      </c>
      <c r="L3022" s="7">
        <v>375.23</v>
      </c>
      <c r="M3022" s="1" t="s">
        <v>20</v>
      </c>
      <c r="N3022" s="1" t="s">
        <v>21</v>
      </c>
      <c r="O3022" s="1" t="s">
        <v>1175</v>
      </c>
      <c r="P3022" s="1">
        <v>36</v>
      </c>
      <c r="Q3022" s="1" t="s">
        <v>66</v>
      </c>
      <c r="R3022" s="1">
        <v>3</v>
      </c>
    </row>
    <row r="3023" spans="1:18" ht="12.75" x14ac:dyDescent="0.35">
      <c r="A3023" s="1" t="s">
        <v>6718</v>
      </c>
      <c r="B3023" s="1">
        <v>7</v>
      </c>
      <c r="C3023" s="1" t="str">
        <f t="shared" si="141"/>
        <v>Children</v>
      </c>
      <c r="D3023" s="1" t="s">
        <v>16</v>
      </c>
      <c r="E3023" s="1" t="s">
        <v>6719</v>
      </c>
      <c r="F3023" s="2">
        <v>45473</v>
      </c>
      <c r="G3023" s="2" t="str">
        <f t="shared" si="142"/>
        <v>June</v>
      </c>
      <c r="H3023" s="2" t="str">
        <f t="shared" si="143"/>
        <v>Summer</v>
      </c>
      <c r="I3023" s="1" t="s">
        <v>45</v>
      </c>
      <c r="J3023" s="1" t="s">
        <v>34</v>
      </c>
      <c r="K3023" s="1">
        <v>66</v>
      </c>
      <c r="L3023" s="7">
        <v>3756.03</v>
      </c>
      <c r="M3023" s="1" t="s">
        <v>29</v>
      </c>
      <c r="N3023" s="1" t="s">
        <v>36</v>
      </c>
      <c r="O3023" s="1" t="s">
        <v>447</v>
      </c>
      <c r="P3023" s="1">
        <v>97</v>
      </c>
      <c r="Q3023" s="1" t="s">
        <v>47</v>
      </c>
      <c r="R3023" s="1">
        <v>1</v>
      </c>
    </row>
    <row r="3024" spans="1:18" ht="12.75" x14ac:dyDescent="0.35">
      <c r="A3024" s="1" t="s">
        <v>6720</v>
      </c>
      <c r="B3024" s="1">
        <v>71</v>
      </c>
      <c r="C3024" s="1" t="str">
        <f t="shared" si="141"/>
        <v>Elderly</v>
      </c>
      <c r="D3024" s="1" t="s">
        <v>25</v>
      </c>
      <c r="E3024" s="1" t="s">
        <v>6721</v>
      </c>
      <c r="F3024" s="2">
        <v>45631</v>
      </c>
      <c r="G3024" s="2" t="str">
        <f t="shared" si="142"/>
        <v>December</v>
      </c>
      <c r="H3024" s="2" t="str">
        <f t="shared" si="143"/>
        <v>Winter</v>
      </c>
      <c r="I3024" s="1" t="s">
        <v>64</v>
      </c>
      <c r="J3024" s="1" t="s">
        <v>85</v>
      </c>
      <c r="K3024" s="1">
        <v>34</v>
      </c>
      <c r="L3024" s="7">
        <v>4463.9799999999996</v>
      </c>
      <c r="M3024" s="1" t="s">
        <v>20</v>
      </c>
      <c r="N3024" s="1" t="s">
        <v>36</v>
      </c>
      <c r="O3024" s="1" t="s">
        <v>6257</v>
      </c>
      <c r="P3024" s="1">
        <v>81</v>
      </c>
      <c r="Q3024" s="1" t="s">
        <v>23</v>
      </c>
      <c r="R3024" s="1">
        <v>1</v>
      </c>
    </row>
    <row r="3025" spans="1:18" ht="12.75" x14ac:dyDescent="0.35">
      <c r="A3025" s="1" t="s">
        <v>6722</v>
      </c>
      <c r="B3025" s="1">
        <v>48</v>
      </c>
      <c r="C3025" s="1" t="str">
        <f t="shared" si="141"/>
        <v>Middle-Aged</v>
      </c>
      <c r="D3025" s="1" t="s">
        <v>25</v>
      </c>
      <c r="E3025" s="1" t="s">
        <v>6723</v>
      </c>
      <c r="F3025" s="2">
        <v>45469</v>
      </c>
      <c r="G3025" s="2" t="str">
        <f t="shared" si="142"/>
        <v>June</v>
      </c>
      <c r="H3025" s="2" t="str">
        <f t="shared" si="143"/>
        <v>Summer</v>
      </c>
      <c r="I3025" s="1" t="s">
        <v>27</v>
      </c>
      <c r="J3025" s="1" t="s">
        <v>28</v>
      </c>
      <c r="K3025" s="1">
        <v>41</v>
      </c>
      <c r="L3025" s="7">
        <v>2229.1999999999998</v>
      </c>
      <c r="M3025" s="1" t="s">
        <v>29</v>
      </c>
      <c r="N3025" s="1" t="s">
        <v>36</v>
      </c>
      <c r="O3025" s="1" t="s">
        <v>709</v>
      </c>
      <c r="P3025" s="1">
        <v>23</v>
      </c>
      <c r="Q3025" s="1" t="s">
        <v>38</v>
      </c>
      <c r="R3025" s="1">
        <v>5</v>
      </c>
    </row>
    <row r="3026" spans="1:18" ht="12.75" x14ac:dyDescent="0.35">
      <c r="A3026" s="1" t="s">
        <v>6724</v>
      </c>
      <c r="B3026" s="1">
        <v>28</v>
      </c>
      <c r="C3026" s="1" t="str">
        <f t="shared" si="141"/>
        <v>Young Adults</v>
      </c>
      <c r="D3026" s="1" t="s">
        <v>16</v>
      </c>
      <c r="E3026" s="1" t="s">
        <v>6725</v>
      </c>
      <c r="F3026" s="2">
        <v>45375</v>
      </c>
      <c r="G3026" s="2" t="str">
        <f t="shared" si="142"/>
        <v>March</v>
      </c>
      <c r="H3026" s="2" t="str">
        <f t="shared" si="143"/>
        <v>Spring</v>
      </c>
      <c r="I3026" s="1" t="s">
        <v>18</v>
      </c>
      <c r="J3026" s="1" t="s">
        <v>34</v>
      </c>
      <c r="K3026" s="1">
        <v>81</v>
      </c>
      <c r="L3026" s="7">
        <v>1829.2</v>
      </c>
      <c r="M3026" s="1" t="s">
        <v>20</v>
      </c>
      <c r="N3026" s="1" t="s">
        <v>36</v>
      </c>
      <c r="O3026" s="1" t="s">
        <v>845</v>
      </c>
      <c r="P3026" s="1">
        <v>4</v>
      </c>
      <c r="Q3026" s="1" t="s">
        <v>31</v>
      </c>
      <c r="R3026" s="1">
        <v>3</v>
      </c>
    </row>
    <row r="3027" spans="1:18" ht="12.75" x14ac:dyDescent="0.35">
      <c r="A3027" s="1" t="s">
        <v>6726</v>
      </c>
      <c r="B3027" s="1">
        <v>66</v>
      </c>
      <c r="C3027" s="1" t="str">
        <f t="shared" si="141"/>
        <v>Elderly</v>
      </c>
      <c r="D3027" s="1" t="s">
        <v>62</v>
      </c>
      <c r="E3027" s="1" t="s">
        <v>6727</v>
      </c>
      <c r="F3027" s="2">
        <v>45569</v>
      </c>
      <c r="G3027" s="2" t="str">
        <f t="shared" si="142"/>
        <v>October</v>
      </c>
      <c r="H3027" s="2" t="str">
        <f t="shared" si="143"/>
        <v>Autumn</v>
      </c>
      <c r="I3027" s="1" t="s">
        <v>27</v>
      </c>
      <c r="J3027" s="1" t="s">
        <v>19</v>
      </c>
      <c r="K3027" s="1">
        <v>78</v>
      </c>
      <c r="L3027" s="7">
        <v>896.8</v>
      </c>
      <c r="M3027" s="1" t="s">
        <v>35</v>
      </c>
      <c r="N3027" s="1" t="s">
        <v>21</v>
      </c>
      <c r="O3027" s="1" t="s">
        <v>3930</v>
      </c>
      <c r="P3027" s="1">
        <v>86</v>
      </c>
      <c r="Q3027" s="1" t="s">
        <v>66</v>
      </c>
      <c r="R3027" s="1">
        <v>3</v>
      </c>
    </row>
    <row r="3028" spans="1:18" ht="12.75" x14ac:dyDescent="0.35">
      <c r="A3028" s="1" t="s">
        <v>6728</v>
      </c>
      <c r="B3028" s="1">
        <v>55</v>
      </c>
      <c r="C3028" s="1" t="str">
        <f t="shared" si="141"/>
        <v>Middle-Aged</v>
      </c>
      <c r="D3028" s="1" t="s">
        <v>16</v>
      </c>
      <c r="E3028" s="1" t="s">
        <v>6729</v>
      </c>
      <c r="F3028" s="2">
        <v>45321</v>
      </c>
      <c r="G3028" s="2" t="str">
        <f t="shared" si="142"/>
        <v>January</v>
      </c>
      <c r="H3028" s="2" t="str">
        <f t="shared" si="143"/>
        <v>Winter</v>
      </c>
      <c r="I3028" s="1" t="s">
        <v>41</v>
      </c>
      <c r="J3028" s="1" t="s">
        <v>59</v>
      </c>
      <c r="K3028" s="1">
        <v>40</v>
      </c>
      <c r="L3028" s="7">
        <v>2227.41</v>
      </c>
      <c r="M3028" s="1" t="s">
        <v>20</v>
      </c>
      <c r="N3028" s="1" t="s">
        <v>36</v>
      </c>
      <c r="O3028" s="1" t="s">
        <v>1181</v>
      </c>
      <c r="P3028" s="1">
        <v>3</v>
      </c>
      <c r="Q3028" s="1" t="s">
        <v>38</v>
      </c>
      <c r="R3028" s="1">
        <v>1</v>
      </c>
    </row>
    <row r="3029" spans="1:18" ht="12.75" x14ac:dyDescent="0.35">
      <c r="A3029" s="1" t="s">
        <v>6730</v>
      </c>
      <c r="B3029" s="1">
        <v>61</v>
      </c>
      <c r="C3029" s="1" t="str">
        <f t="shared" si="141"/>
        <v>Elderly</v>
      </c>
      <c r="D3029" s="1" t="s">
        <v>62</v>
      </c>
      <c r="E3029" s="1" t="s">
        <v>6731</v>
      </c>
      <c r="F3029" s="2">
        <v>45388</v>
      </c>
      <c r="G3029" s="2" t="str">
        <f t="shared" si="142"/>
        <v>April</v>
      </c>
      <c r="H3029" s="2" t="str">
        <f t="shared" si="143"/>
        <v>Spring</v>
      </c>
      <c r="I3029" s="1" t="s">
        <v>27</v>
      </c>
      <c r="J3029" s="1" t="s">
        <v>34</v>
      </c>
      <c r="K3029" s="1">
        <v>82</v>
      </c>
      <c r="L3029" s="7">
        <v>2902.09</v>
      </c>
      <c r="M3029" s="1" t="s">
        <v>29</v>
      </c>
      <c r="N3029" s="1" t="s">
        <v>36</v>
      </c>
      <c r="O3029" s="1" t="s">
        <v>6732</v>
      </c>
      <c r="P3029" s="1">
        <v>13</v>
      </c>
      <c r="Q3029" s="1" t="s">
        <v>47</v>
      </c>
      <c r="R3029" s="1">
        <v>3</v>
      </c>
    </row>
    <row r="3030" spans="1:18" ht="12.75" x14ac:dyDescent="0.35">
      <c r="A3030" s="1" t="s">
        <v>6733</v>
      </c>
      <c r="B3030" s="1">
        <v>83</v>
      </c>
      <c r="C3030" s="1" t="str">
        <f t="shared" si="141"/>
        <v>Elderly</v>
      </c>
      <c r="D3030" s="1" t="s">
        <v>25</v>
      </c>
      <c r="E3030" s="1" t="s">
        <v>6734</v>
      </c>
      <c r="F3030" s="2">
        <v>45507</v>
      </c>
      <c r="G3030" s="2" t="str">
        <f t="shared" si="142"/>
        <v>August</v>
      </c>
      <c r="H3030" s="2" t="str">
        <f t="shared" si="143"/>
        <v>Summer</v>
      </c>
      <c r="I3030" s="1" t="s">
        <v>27</v>
      </c>
      <c r="J3030" s="1" t="s">
        <v>28</v>
      </c>
      <c r="K3030" s="1">
        <v>26</v>
      </c>
      <c r="L3030" s="7">
        <v>3952.7</v>
      </c>
      <c r="M3030" s="1" t="s">
        <v>20</v>
      </c>
      <c r="N3030" s="1" t="s">
        <v>36</v>
      </c>
      <c r="O3030" s="1" t="s">
        <v>3401</v>
      </c>
      <c r="P3030" s="1">
        <v>27</v>
      </c>
      <c r="Q3030" s="1" t="s">
        <v>47</v>
      </c>
      <c r="R3030" s="1">
        <v>5</v>
      </c>
    </row>
    <row r="3031" spans="1:18" ht="12.75" x14ac:dyDescent="0.35">
      <c r="A3031" s="1" t="s">
        <v>6735</v>
      </c>
      <c r="B3031" s="1">
        <v>95</v>
      </c>
      <c r="C3031" s="1" t="str">
        <f t="shared" si="141"/>
        <v>Elderly</v>
      </c>
      <c r="D3031" s="1" t="s">
        <v>62</v>
      </c>
      <c r="E3031" s="1" t="s">
        <v>6736</v>
      </c>
      <c r="F3031" s="2">
        <v>45596</v>
      </c>
      <c r="G3031" s="2" t="str">
        <f t="shared" si="142"/>
        <v>October</v>
      </c>
      <c r="H3031" s="2" t="str">
        <f t="shared" si="143"/>
        <v>Autumn</v>
      </c>
      <c r="I3031" s="1" t="s">
        <v>64</v>
      </c>
      <c r="J3031" s="1" t="s">
        <v>19</v>
      </c>
      <c r="K3031" s="1">
        <v>1</v>
      </c>
      <c r="L3031" s="7">
        <v>1752.48</v>
      </c>
      <c r="M3031" s="1" t="s">
        <v>20</v>
      </c>
      <c r="N3031" s="1" t="s">
        <v>36</v>
      </c>
      <c r="O3031" s="1" t="s">
        <v>3632</v>
      </c>
      <c r="P3031" s="1">
        <v>49</v>
      </c>
      <c r="Q3031" s="1" t="s">
        <v>47</v>
      </c>
      <c r="R3031" s="1">
        <v>1</v>
      </c>
    </row>
    <row r="3032" spans="1:18" ht="12.75" x14ac:dyDescent="0.35">
      <c r="A3032" s="1" t="s">
        <v>6737</v>
      </c>
      <c r="B3032" s="1">
        <v>2</v>
      </c>
      <c r="C3032" s="1" t="str">
        <f t="shared" si="141"/>
        <v>Children</v>
      </c>
      <c r="D3032" s="1" t="s">
        <v>16</v>
      </c>
      <c r="E3032" s="1" t="s">
        <v>3808</v>
      </c>
      <c r="F3032" s="2">
        <v>45612</v>
      </c>
      <c r="G3032" s="2" t="str">
        <f t="shared" si="142"/>
        <v>November</v>
      </c>
      <c r="H3032" s="2" t="str">
        <f t="shared" si="143"/>
        <v>Autumn</v>
      </c>
      <c r="I3032" s="1" t="s">
        <v>27</v>
      </c>
      <c r="J3032" s="1" t="s">
        <v>34</v>
      </c>
      <c r="K3032" s="1">
        <v>73</v>
      </c>
      <c r="L3032" s="7">
        <v>4671.22</v>
      </c>
      <c r="M3032" s="1" t="s">
        <v>35</v>
      </c>
      <c r="N3032" s="1" t="s">
        <v>36</v>
      </c>
      <c r="O3032" s="1" t="s">
        <v>1381</v>
      </c>
      <c r="P3032" s="1">
        <v>46</v>
      </c>
      <c r="Q3032" s="1" t="s">
        <v>23</v>
      </c>
      <c r="R3032" s="1">
        <v>5</v>
      </c>
    </row>
    <row r="3033" spans="1:18" ht="12.75" x14ac:dyDescent="0.35">
      <c r="A3033" s="1" t="s">
        <v>6738</v>
      </c>
      <c r="B3033" s="1">
        <v>34</v>
      </c>
      <c r="C3033" s="1" t="str">
        <f t="shared" si="141"/>
        <v>Young Adults</v>
      </c>
      <c r="D3033" s="1" t="s">
        <v>16</v>
      </c>
      <c r="E3033" s="1" t="s">
        <v>6739</v>
      </c>
      <c r="F3033" s="2">
        <v>45356</v>
      </c>
      <c r="G3033" s="2" t="str">
        <f t="shared" si="142"/>
        <v>March</v>
      </c>
      <c r="H3033" s="2" t="str">
        <f t="shared" si="143"/>
        <v>Spring</v>
      </c>
      <c r="I3033" s="1" t="s">
        <v>18</v>
      </c>
      <c r="J3033" s="1" t="s">
        <v>85</v>
      </c>
      <c r="K3033" s="1">
        <v>6</v>
      </c>
      <c r="L3033" s="7">
        <v>4678.21</v>
      </c>
      <c r="M3033" s="1" t="s">
        <v>29</v>
      </c>
      <c r="N3033" s="1" t="s">
        <v>21</v>
      </c>
      <c r="O3033" s="1" t="s">
        <v>4365</v>
      </c>
      <c r="P3033" s="1">
        <v>98</v>
      </c>
      <c r="Q3033" s="1" t="s">
        <v>38</v>
      </c>
      <c r="R3033" s="1">
        <v>2</v>
      </c>
    </row>
    <row r="3034" spans="1:18" ht="12.75" x14ac:dyDescent="0.35">
      <c r="A3034" s="1" t="s">
        <v>6740</v>
      </c>
      <c r="B3034" s="1">
        <v>53</v>
      </c>
      <c r="C3034" s="1" t="str">
        <f t="shared" si="141"/>
        <v>Middle-Aged</v>
      </c>
      <c r="D3034" s="1" t="s">
        <v>16</v>
      </c>
      <c r="E3034" s="1" t="s">
        <v>6741</v>
      </c>
      <c r="F3034" s="2">
        <v>45511</v>
      </c>
      <c r="G3034" s="2" t="str">
        <f t="shared" si="142"/>
        <v>August</v>
      </c>
      <c r="H3034" s="2" t="str">
        <f t="shared" si="143"/>
        <v>Summer</v>
      </c>
      <c r="I3034" s="1" t="s">
        <v>75</v>
      </c>
      <c r="J3034" s="1" t="s">
        <v>59</v>
      </c>
      <c r="K3034" s="1">
        <v>45</v>
      </c>
      <c r="L3034" s="7">
        <v>2251.46</v>
      </c>
      <c r="M3034" s="1" t="s">
        <v>20</v>
      </c>
      <c r="N3034" s="1" t="s">
        <v>36</v>
      </c>
      <c r="O3034" s="1" t="s">
        <v>1453</v>
      </c>
      <c r="P3034" s="1">
        <v>28</v>
      </c>
      <c r="Q3034" s="1" t="s">
        <v>23</v>
      </c>
      <c r="R3034" s="1">
        <v>2</v>
      </c>
    </row>
    <row r="3035" spans="1:18" ht="12.75" x14ac:dyDescent="0.35">
      <c r="A3035" s="1" t="s">
        <v>6742</v>
      </c>
      <c r="B3035" s="1">
        <v>23</v>
      </c>
      <c r="C3035" s="1" t="str">
        <f t="shared" si="141"/>
        <v>Young Adults</v>
      </c>
      <c r="D3035" s="1" t="s">
        <v>25</v>
      </c>
      <c r="E3035" s="1" t="s">
        <v>6743</v>
      </c>
      <c r="F3035" s="2">
        <v>45331</v>
      </c>
      <c r="G3035" s="2" t="str">
        <f t="shared" si="142"/>
        <v>February</v>
      </c>
      <c r="H3035" s="2" t="str">
        <f t="shared" si="143"/>
        <v>Winter</v>
      </c>
      <c r="I3035" s="1" t="s">
        <v>18</v>
      </c>
      <c r="J3035" s="1" t="s">
        <v>34</v>
      </c>
      <c r="K3035" s="1">
        <v>19</v>
      </c>
      <c r="L3035" s="7">
        <v>592.39</v>
      </c>
      <c r="M3035" s="1" t="s">
        <v>20</v>
      </c>
      <c r="N3035" s="1" t="s">
        <v>36</v>
      </c>
      <c r="O3035" s="1" t="s">
        <v>6744</v>
      </c>
      <c r="P3035" s="1">
        <v>41</v>
      </c>
      <c r="Q3035" s="1" t="s">
        <v>38</v>
      </c>
      <c r="R3035" s="1">
        <v>2</v>
      </c>
    </row>
    <row r="3036" spans="1:18" ht="12.75" x14ac:dyDescent="0.35">
      <c r="A3036" s="1" t="s">
        <v>6745</v>
      </c>
      <c r="B3036" s="1">
        <v>96</v>
      </c>
      <c r="C3036" s="1" t="str">
        <f t="shared" si="141"/>
        <v>Elderly</v>
      </c>
      <c r="D3036" s="1" t="s">
        <v>25</v>
      </c>
      <c r="E3036" s="1" t="s">
        <v>6746</v>
      </c>
      <c r="F3036" s="2">
        <v>45463</v>
      </c>
      <c r="G3036" s="2" t="str">
        <f t="shared" si="142"/>
        <v>June</v>
      </c>
      <c r="H3036" s="2" t="str">
        <f t="shared" si="143"/>
        <v>Summer</v>
      </c>
      <c r="I3036" s="1" t="s">
        <v>58</v>
      </c>
      <c r="J3036" s="1" t="s">
        <v>59</v>
      </c>
      <c r="K3036" s="1">
        <v>53</v>
      </c>
      <c r="L3036" s="7">
        <v>1431.81</v>
      </c>
      <c r="M3036" s="1" t="s">
        <v>20</v>
      </c>
      <c r="N3036" s="1" t="s">
        <v>21</v>
      </c>
      <c r="O3036" s="1" t="s">
        <v>6747</v>
      </c>
      <c r="P3036" s="1">
        <v>51</v>
      </c>
      <c r="Q3036" s="1" t="s">
        <v>47</v>
      </c>
      <c r="R3036" s="1">
        <v>3</v>
      </c>
    </row>
    <row r="3037" spans="1:18" ht="12.75" x14ac:dyDescent="0.35">
      <c r="A3037" s="1" t="s">
        <v>6748</v>
      </c>
      <c r="B3037" s="1">
        <v>76</v>
      </c>
      <c r="C3037" s="1" t="str">
        <f t="shared" si="141"/>
        <v>Elderly</v>
      </c>
      <c r="D3037" s="1" t="s">
        <v>25</v>
      </c>
      <c r="E3037" s="1" t="s">
        <v>6749</v>
      </c>
      <c r="F3037" s="2">
        <v>45320</v>
      </c>
      <c r="G3037" s="2" t="str">
        <f t="shared" si="142"/>
        <v>January</v>
      </c>
      <c r="H3037" s="2" t="str">
        <f t="shared" si="143"/>
        <v>Winter</v>
      </c>
      <c r="I3037" s="1" t="s">
        <v>18</v>
      </c>
      <c r="J3037" s="1" t="s">
        <v>19</v>
      </c>
      <c r="K3037" s="1">
        <v>88</v>
      </c>
      <c r="L3037" s="7">
        <v>4739.8100000000004</v>
      </c>
      <c r="M3037" s="1" t="s">
        <v>20</v>
      </c>
      <c r="N3037" s="1" t="s">
        <v>21</v>
      </c>
      <c r="O3037" s="1" t="s">
        <v>1297</v>
      </c>
      <c r="P3037" s="1">
        <v>98</v>
      </c>
      <c r="Q3037" s="1" t="s">
        <v>23</v>
      </c>
      <c r="R3037" s="1">
        <v>4</v>
      </c>
    </row>
    <row r="3038" spans="1:18" ht="12.75" x14ac:dyDescent="0.35">
      <c r="A3038" s="1" t="s">
        <v>6750</v>
      </c>
      <c r="B3038" s="1">
        <v>65</v>
      </c>
      <c r="C3038" s="1" t="str">
        <f t="shared" si="141"/>
        <v>Elderly</v>
      </c>
      <c r="D3038" s="1" t="s">
        <v>25</v>
      </c>
      <c r="E3038" s="1" t="s">
        <v>2926</v>
      </c>
      <c r="F3038" s="2">
        <v>45377</v>
      </c>
      <c r="G3038" s="2" t="str">
        <f t="shared" si="142"/>
        <v>March</v>
      </c>
      <c r="H3038" s="2" t="str">
        <f t="shared" si="143"/>
        <v>Spring</v>
      </c>
      <c r="I3038" s="1" t="s">
        <v>27</v>
      </c>
      <c r="J3038" s="1" t="s">
        <v>28</v>
      </c>
      <c r="K3038" s="1">
        <v>38</v>
      </c>
      <c r="L3038" s="7">
        <v>2841.67</v>
      </c>
      <c r="M3038" s="1" t="s">
        <v>20</v>
      </c>
      <c r="N3038" s="1" t="s">
        <v>36</v>
      </c>
      <c r="O3038" s="1" t="s">
        <v>901</v>
      </c>
      <c r="P3038" s="1">
        <v>13</v>
      </c>
      <c r="Q3038" s="1" t="s">
        <v>31</v>
      </c>
      <c r="R3038" s="1">
        <v>2</v>
      </c>
    </row>
    <row r="3039" spans="1:18" ht="12.75" x14ac:dyDescent="0.35">
      <c r="A3039" s="1" t="s">
        <v>6751</v>
      </c>
      <c r="B3039" s="1">
        <v>61</v>
      </c>
      <c r="C3039" s="1" t="str">
        <f t="shared" si="141"/>
        <v>Elderly</v>
      </c>
      <c r="D3039" s="1" t="s">
        <v>62</v>
      </c>
      <c r="E3039" s="1" t="s">
        <v>6752</v>
      </c>
      <c r="F3039" s="2">
        <v>45544</v>
      </c>
      <c r="G3039" s="2" t="str">
        <f t="shared" si="142"/>
        <v>September</v>
      </c>
      <c r="H3039" s="2" t="str">
        <f t="shared" si="143"/>
        <v>Autumn</v>
      </c>
      <c r="I3039" s="1" t="s">
        <v>64</v>
      </c>
      <c r="J3039" s="1" t="s">
        <v>28</v>
      </c>
      <c r="K3039" s="1">
        <v>66</v>
      </c>
      <c r="L3039" s="7">
        <v>1026.28</v>
      </c>
      <c r="M3039" s="1" t="s">
        <v>35</v>
      </c>
      <c r="N3039" s="1" t="s">
        <v>36</v>
      </c>
      <c r="O3039" s="1" t="s">
        <v>3825</v>
      </c>
      <c r="P3039" s="1">
        <v>93</v>
      </c>
      <c r="Q3039" s="1" t="s">
        <v>31</v>
      </c>
      <c r="R3039" s="1">
        <v>4</v>
      </c>
    </row>
    <row r="3040" spans="1:18" ht="12.75" x14ac:dyDescent="0.35">
      <c r="A3040" s="1" t="s">
        <v>6753</v>
      </c>
      <c r="B3040" s="1">
        <v>81</v>
      </c>
      <c r="C3040" s="1" t="str">
        <f t="shared" si="141"/>
        <v>Elderly</v>
      </c>
      <c r="D3040" s="1" t="s">
        <v>25</v>
      </c>
      <c r="E3040" s="1" t="s">
        <v>2409</v>
      </c>
      <c r="F3040" s="2">
        <v>45433</v>
      </c>
      <c r="G3040" s="2" t="str">
        <f t="shared" si="142"/>
        <v>May</v>
      </c>
      <c r="H3040" s="2" t="str">
        <f t="shared" si="143"/>
        <v>Spring</v>
      </c>
      <c r="I3040" s="1" t="s">
        <v>64</v>
      </c>
      <c r="J3040" s="1" t="s">
        <v>19</v>
      </c>
      <c r="K3040" s="1">
        <v>4</v>
      </c>
      <c r="L3040" s="7">
        <v>2747.38</v>
      </c>
      <c r="M3040" s="1" t="s">
        <v>29</v>
      </c>
      <c r="N3040" s="1" t="s">
        <v>21</v>
      </c>
      <c r="O3040" s="1" t="s">
        <v>2070</v>
      </c>
      <c r="P3040" s="1">
        <v>67</v>
      </c>
      <c r="Q3040" s="1" t="s">
        <v>38</v>
      </c>
      <c r="R3040" s="1">
        <v>4</v>
      </c>
    </row>
    <row r="3041" spans="1:18" ht="12.75" x14ac:dyDescent="0.35">
      <c r="A3041" s="1" t="s">
        <v>6754</v>
      </c>
      <c r="B3041" s="1">
        <v>49</v>
      </c>
      <c r="C3041" s="1" t="str">
        <f t="shared" si="141"/>
        <v>Middle-Aged</v>
      </c>
      <c r="D3041" s="1" t="s">
        <v>25</v>
      </c>
      <c r="E3041" s="1" t="s">
        <v>6755</v>
      </c>
      <c r="F3041" s="2">
        <v>45511</v>
      </c>
      <c r="G3041" s="2" t="str">
        <f t="shared" si="142"/>
        <v>August</v>
      </c>
      <c r="H3041" s="2" t="str">
        <f t="shared" si="143"/>
        <v>Summer</v>
      </c>
      <c r="I3041" s="1" t="s">
        <v>58</v>
      </c>
      <c r="J3041" s="1" t="s">
        <v>59</v>
      </c>
      <c r="K3041" s="1">
        <v>5</v>
      </c>
      <c r="L3041" s="7">
        <v>4026.73</v>
      </c>
      <c r="M3041" s="1" t="s">
        <v>20</v>
      </c>
      <c r="N3041" s="1" t="s">
        <v>21</v>
      </c>
      <c r="O3041" s="1" t="s">
        <v>1829</v>
      </c>
      <c r="P3041" s="1">
        <v>92</v>
      </c>
      <c r="Q3041" s="1" t="s">
        <v>38</v>
      </c>
      <c r="R3041" s="1">
        <v>5</v>
      </c>
    </row>
    <row r="3042" spans="1:18" ht="12.75" x14ac:dyDescent="0.35">
      <c r="A3042" s="1" t="s">
        <v>6756</v>
      </c>
      <c r="B3042" s="1">
        <v>21</v>
      </c>
      <c r="C3042" s="1" t="str">
        <f t="shared" si="141"/>
        <v>Young Adults</v>
      </c>
      <c r="D3042" s="1" t="s">
        <v>25</v>
      </c>
      <c r="E3042" s="1" t="s">
        <v>6757</v>
      </c>
      <c r="F3042" s="2">
        <v>45363</v>
      </c>
      <c r="G3042" s="2" t="str">
        <f t="shared" si="142"/>
        <v>March</v>
      </c>
      <c r="H3042" s="2" t="str">
        <f t="shared" si="143"/>
        <v>Spring</v>
      </c>
      <c r="I3042" s="1" t="s">
        <v>45</v>
      </c>
      <c r="J3042" s="1" t="s">
        <v>28</v>
      </c>
      <c r="K3042" s="1">
        <v>71</v>
      </c>
      <c r="L3042" s="7">
        <v>2895.13</v>
      </c>
      <c r="M3042" s="1" t="s">
        <v>20</v>
      </c>
      <c r="N3042" s="1" t="s">
        <v>36</v>
      </c>
      <c r="O3042" s="1" t="s">
        <v>2350</v>
      </c>
      <c r="P3042" s="1">
        <v>13</v>
      </c>
      <c r="Q3042" s="1" t="s">
        <v>38</v>
      </c>
      <c r="R3042" s="1">
        <v>5</v>
      </c>
    </row>
    <row r="3043" spans="1:18" ht="12.75" x14ac:dyDescent="0.35">
      <c r="A3043" s="1" t="s">
        <v>6758</v>
      </c>
      <c r="B3043" s="1">
        <v>19</v>
      </c>
      <c r="C3043" s="1" t="str">
        <f t="shared" si="141"/>
        <v>Teenagers</v>
      </c>
      <c r="D3043" s="1" t="s">
        <v>25</v>
      </c>
      <c r="E3043" s="1" t="s">
        <v>6759</v>
      </c>
      <c r="F3043" s="2">
        <v>45571</v>
      </c>
      <c r="G3043" s="2" t="str">
        <f t="shared" si="142"/>
        <v>October</v>
      </c>
      <c r="H3043" s="2" t="str">
        <f t="shared" si="143"/>
        <v>Autumn</v>
      </c>
      <c r="I3043" s="1" t="s">
        <v>54</v>
      </c>
      <c r="J3043" s="1" t="s">
        <v>85</v>
      </c>
      <c r="K3043" s="1">
        <v>75</v>
      </c>
      <c r="L3043" s="7">
        <v>4782.76</v>
      </c>
      <c r="M3043" s="1" t="s">
        <v>29</v>
      </c>
      <c r="N3043" s="1" t="s">
        <v>36</v>
      </c>
      <c r="O3043" s="1" t="s">
        <v>3129</v>
      </c>
      <c r="P3043" s="1">
        <v>70</v>
      </c>
      <c r="Q3043" s="1" t="s">
        <v>47</v>
      </c>
      <c r="R3043" s="1">
        <v>1</v>
      </c>
    </row>
    <row r="3044" spans="1:18" ht="12.75" x14ac:dyDescent="0.35">
      <c r="A3044" s="1" t="s">
        <v>6760</v>
      </c>
      <c r="B3044" s="1">
        <v>31</v>
      </c>
      <c r="C3044" s="1" t="str">
        <f t="shared" si="141"/>
        <v>Young Adults</v>
      </c>
      <c r="D3044" s="1" t="s">
        <v>62</v>
      </c>
      <c r="E3044" s="1" t="s">
        <v>6761</v>
      </c>
      <c r="F3044" s="2">
        <v>45494</v>
      </c>
      <c r="G3044" s="2" t="str">
        <f t="shared" si="142"/>
        <v>July</v>
      </c>
      <c r="H3044" s="2" t="str">
        <f t="shared" si="143"/>
        <v>Summer</v>
      </c>
      <c r="I3044" s="1" t="s">
        <v>54</v>
      </c>
      <c r="J3044" s="1" t="s">
        <v>59</v>
      </c>
      <c r="K3044" s="1">
        <v>21</v>
      </c>
      <c r="L3044" s="7">
        <v>3628.07</v>
      </c>
      <c r="M3044" s="1" t="s">
        <v>20</v>
      </c>
      <c r="N3044" s="1" t="s">
        <v>21</v>
      </c>
      <c r="O3044" s="1" t="s">
        <v>174</v>
      </c>
      <c r="P3044" s="1">
        <v>34</v>
      </c>
      <c r="Q3044" s="1" t="s">
        <v>31</v>
      </c>
      <c r="R3044" s="1">
        <v>2</v>
      </c>
    </row>
    <row r="3045" spans="1:18" ht="12.75" x14ac:dyDescent="0.35">
      <c r="A3045" s="1" t="s">
        <v>6762</v>
      </c>
      <c r="B3045" s="1">
        <v>58</v>
      </c>
      <c r="C3045" s="1" t="str">
        <f t="shared" si="141"/>
        <v>Middle-Aged</v>
      </c>
      <c r="D3045" s="1" t="s">
        <v>25</v>
      </c>
      <c r="E3045" s="1" t="s">
        <v>6763</v>
      </c>
      <c r="F3045" s="2">
        <v>45614</v>
      </c>
      <c r="G3045" s="2" t="str">
        <f t="shared" si="142"/>
        <v>November</v>
      </c>
      <c r="H3045" s="2" t="str">
        <f t="shared" si="143"/>
        <v>Autumn</v>
      </c>
      <c r="I3045" s="1" t="s">
        <v>54</v>
      </c>
      <c r="J3045" s="1" t="s">
        <v>50</v>
      </c>
      <c r="K3045" s="1">
        <v>50</v>
      </c>
      <c r="L3045" s="7">
        <v>4677.88</v>
      </c>
      <c r="M3045" s="1" t="s">
        <v>35</v>
      </c>
      <c r="N3045" s="1" t="s">
        <v>21</v>
      </c>
      <c r="O3045" s="1" t="s">
        <v>6605</v>
      </c>
      <c r="P3045" s="1">
        <v>37</v>
      </c>
      <c r="Q3045" s="1" t="s">
        <v>31</v>
      </c>
      <c r="R3045" s="1">
        <v>2</v>
      </c>
    </row>
    <row r="3046" spans="1:18" ht="12.75" x14ac:dyDescent="0.35">
      <c r="A3046" s="1" t="s">
        <v>6764</v>
      </c>
      <c r="B3046" s="1">
        <v>98</v>
      </c>
      <c r="C3046" s="1" t="str">
        <f t="shared" si="141"/>
        <v>Elderly</v>
      </c>
      <c r="D3046" s="1" t="s">
        <v>16</v>
      </c>
      <c r="E3046" s="1" t="s">
        <v>6765</v>
      </c>
      <c r="F3046" s="2">
        <v>45357</v>
      </c>
      <c r="G3046" s="2" t="str">
        <f t="shared" si="142"/>
        <v>March</v>
      </c>
      <c r="H3046" s="2" t="str">
        <f t="shared" si="143"/>
        <v>Spring</v>
      </c>
      <c r="I3046" s="1" t="s">
        <v>27</v>
      </c>
      <c r="J3046" s="1" t="s">
        <v>59</v>
      </c>
      <c r="K3046" s="1">
        <v>27</v>
      </c>
      <c r="L3046" s="7">
        <v>4627.43</v>
      </c>
      <c r="M3046" s="1" t="s">
        <v>29</v>
      </c>
      <c r="N3046" s="1" t="s">
        <v>21</v>
      </c>
      <c r="O3046" s="1" t="s">
        <v>535</v>
      </c>
      <c r="P3046" s="1">
        <v>98</v>
      </c>
      <c r="Q3046" s="1" t="s">
        <v>23</v>
      </c>
      <c r="R3046" s="1">
        <v>2</v>
      </c>
    </row>
    <row r="3047" spans="1:18" ht="12.75" x14ac:dyDescent="0.35">
      <c r="A3047" s="1" t="s">
        <v>6766</v>
      </c>
      <c r="B3047" s="1">
        <v>3</v>
      </c>
      <c r="C3047" s="1" t="str">
        <f t="shared" si="141"/>
        <v>Children</v>
      </c>
      <c r="D3047" s="1" t="s">
        <v>16</v>
      </c>
      <c r="E3047" s="1" t="s">
        <v>6767</v>
      </c>
      <c r="F3047" s="2">
        <v>45367</v>
      </c>
      <c r="G3047" s="2" t="str">
        <f t="shared" si="142"/>
        <v>March</v>
      </c>
      <c r="H3047" s="2" t="str">
        <f t="shared" si="143"/>
        <v>Spring</v>
      </c>
      <c r="I3047" s="1" t="s">
        <v>75</v>
      </c>
      <c r="J3047" s="1" t="s">
        <v>34</v>
      </c>
      <c r="K3047" s="1">
        <v>27</v>
      </c>
      <c r="L3047" s="7">
        <v>4953.37</v>
      </c>
      <c r="M3047" s="1" t="s">
        <v>35</v>
      </c>
      <c r="N3047" s="1" t="s">
        <v>36</v>
      </c>
      <c r="O3047" s="1" t="s">
        <v>4920</v>
      </c>
      <c r="P3047" s="1">
        <v>8</v>
      </c>
      <c r="Q3047" s="1" t="s">
        <v>31</v>
      </c>
      <c r="R3047" s="1">
        <v>5</v>
      </c>
    </row>
    <row r="3048" spans="1:18" ht="12.75" x14ac:dyDescent="0.35">
      <c r="A3048" s="1" t="s">
        <v>6768</v>
      </c>
      <c r="B3048" s="1">
        <v>57</v>
      </c>
      <c r="C3048" s="1" t="str">
        <f t="shared" si="141"/>
        <v>Middle-Aged</v>
      </c>
      <c r="D3048" s="1" t="s">
        <v>62</v>
      </c>
      <c r="E3048" s="1" t="s">
        <v>6769</v>
      </c>
      <c r="F3048" s="2">
        <v>45342</v>
      </c>
      <c r="G3048" s="2" t="str">
        <f t="shared" si="142"/>
        <v>February</v>
      </c>
      <c r="H3048" s="2" t="str">
        <f t="shared" si="143"/>
        <v>Winter</v>
      </c>
      <c r="I3048" s="1" t="s">
        <v>104</v>
      </c>
      <c r="J3048" s="1" t="s">
        <v>59</v>
      </c>
      <c r="K3048" s="1">
        <v>79</v>
      </c>
      <c r="L3048" s="7">
        <v>4113.55</v>
      </c>
      <c r="M3048" s="1" t="s">
        <v>29</v>
      </c>
      <c r="N3048" s="1" t="s">
        <v>36</v>
      </c>
      <c r="O3048" s="1" t="s">
        <v>2151</v>
      </c>
      <c r="P3048" s="1">
        <v>45</v>
      </c>
      <c r="Q3048" s="1" t="s">
        <v>23</v>
      </c>
      <c r="R3048" s="1">
        <v>3</v>
      </c>
    </row>
    <row r="3049" spans="1:18" ht="12.75" x14ac:dyDescent="0.35">
      <c r="A3049" s="1" t="s">
        <v>6770</v>
      </c>
      <c r="B3049" s="1">
        <v>27</v>
      </c>
      <c r="C3049" s="1" t="str">
        <f t="shared" si="141"/>
        <v>Young Adults</v>
      </c>
      <c r="D3049" s="1" t="s">
        <v>25</v>
      </c>
      <c r="E3049" s="1" t="s">
        <v>6771</v>
      </c>
      <c r="F3049" s="2">
        <v>45467</v>
      </c>
      <c r="G3049" s="2" t="str">
        <f t="shared" si="142"/>
        <v>June</v>
      </c>
      <c r="H3049" s="2" t="str">
        <f t="shared" si="143"/>
        <v>Summer</v>
      </c>
      <c r="I3049" s="1" t="s">
        <v>64</v>
      </c>
      <c r="J3049" s="1" t="s">
        <v>28</v>
      </c>
      <c r="K3049" s="1">
        <v>9</v>
      </c>
      <c r="L3049" s="7">
        <v>4198.16</v>
      </c>
      <c r="M3049" s="1" t="s">
        <v>35</v>
      </c>
      <c r="N3049" s="1" t="s">
        <v>36</v>
      </c>
      <c r="O3049" s="1" t="s">
        <v>6772</v>
      </c>
      <c r="P3049" s="1">
        <v>38</v>
      </c>
      <c r="Q3049" s="1" t="s">
        <v>66</v>
      </c>
      <c r="R3049" s="1">
        <v>5</v>
      </c>
    </row>
    <row r="3050" spans="1:18" ht="12.75" x14ac:dyDescent="0.35">
      <c r="A3050" s="1" t="s">
        <v>6773</v>
      </c>
      <c r="B3050" s="1">
        <v>93</v>
      </c>
      <c r="C3050" s="1" t="str">
        <f t="shared" si="141"/>
        <v>Elderly</v>
      </c>
      <c r="D3050" s="1" t="s">
        <v>25</v>
      </c>
      <c r="E3050" s="1" t="s">
        <v>6774</v>
      </c>
      <c r="F3050" s="2">
        <v>45321</v>
      </c>
      <c r="G3050" s="2" t="str">
        <f t="shared" si="142"/>
        <v>January</v>
      </c>
      <c r="H3050" s="2" t="str">
        <f t="shared" si="143"/>
        <v>Winter</v>
      </c>
      <c r="I3050" s="1" t="s">
        <v>58</v>
      </c>
      <c r="J3050" s="1" t="s">
        <v>28</v>
      </c>
      <c r="K3050" s="1">
        <v>54</v>
      </c>
      <c r="L3050" s="7">
        <v>4050.54</v>
      </c>
      <c r="M3050" s="1" t="s">
        <v>20</v>
      </c>
      <c r="N3050" s="1" t="s">
        <v>21</v>
      </c>
      <c r="O3050" s="1" t="s">
        <v>2487</v>
      </c>
      <c r="P3050" s="1">
        <v>41</v>
      </c>
      <c r="Q3050" s="1" t="s">
        <v>47</v>
      </c>
      <c r="R3050" s="1">
        <v>2</v>
      </c>
    </row>
    <row r="3051" spans="1:18" ht="12.75" x14ac:dyDescent="0.35">
      <c r="A3051" s="1" t="s">
        <v>6775</v>
      </c>
      <c r="B3051" s="1">
        <v>82</v>
      </c>
      <c r="C3051" s="1" t="str">
        <f t="shared" si="141"/>
        <v>Elderly</v>
      </c>
      <c r="D3051" s="1" t="s">
        <v>62</v>
      </c>
      <c r="E3051" s="1" t="s">
        <v>6776</v>
      </c>
      <c r="F3051" s="2">
        <v>45641</v>
      </c>
      <c r="G3051" s="2" t="str">
        <f t="shared" si="142"/>
        <v>December</v>
      </c>
      <c r="H3051" s="2" t="str">
        <f t="shared" si="143"/>
        <v>Winter</v>
      </c>
      <c r="I3051" s="1" t="s">
        <v>18</v>
      </c>
      <c r="J3051" s="1" t="s">
        <v>85</v>
      </c>
      <c r="K3051" s="1">
        <v>19</v>
      </c>
      <c r="L3051" s="7">
        <v>1971.28</v>
      </c>
      <c r="M3051" s="1" t="s">
        <v>29</v>
      </c>
      <c r="N3051" s="1" t="s">
        <v>36</v>
      </c>
      <c r="O3051" s="1" t="s">
        <v>2012</v>
      </c>
      <c r="P3051" s="1">
        <v>7</v>
      </c>
      <c r="Q3051" s="1" t="s">
        <v>47</v>
      </c>
      <c r="R3051" s="1">
        <v>4</v>
      </c>
    </row>
    <row r="3052" spans="1:18" ht="12.75" x14ac:dyDescent="0.35">
      <c r="A3052" s="1" t="s">
        <v>6777</v>
      </c>
      <c r="B3052" s="1">
        <v>92</v>
      </c>
      <c r="C3052" s="1" t="str">
        <f t="shared" si="141"/>
        <v>Elderly</v>
      </c>
      <c r="D3052" s="1" t="s">
        <v>16</v>
      </c>
      <c r="E3052" s="1" t="s">
        <v>6778</v>
      </c>
      <c r="F3052" s="2">
        <v>45325</v>
      </c>
      <c r="G3052" s="2" t="str">
        <f t="shared" si="142"/>
        <v>February</v>
      </c>
      <c r="H3052" s="2" t="str">
        <f t="shared" si="143"/>
        <v>Winter</v>
      </c>
      <c r="I3052" s="1" t="s">
        <v>58</v>
      </c>
      <c r="J3052" s="1" t="s">
        <v>28</v>
      </c>
      <c r="K3052" s="1">
        <v>68</v>
      </c>
      <c r="L3052" s="7">
        <v>2058.19</v>
      </c>
      <c r="M3052" s="1" t="s">
        <v>20</v>
      </c>
      <c r="N3052" s="1" t="s">
        <v>21</v>
      </c>
      <c r="O3052" s="1" t="s">
        <v>1657</v>
      </c>
      <c r="P3052" s="1">
        <v>69</v>
      </c>
      <c r="Q3052" s="1" t="s">
        <v>31</v>
      </c>
      <c r="R3052" s="1">
        <v>1</v>
      </c>
    </row>
    <row r="3053" spans="1:18" ht="12.75" x14ac:dyDescent="0.35">
      <c r="A3053" s="1" t="s">
        <v>6779</v>
      </c>
      <c r="B3053" s="1">
        <v>96</v>
      </c>
      <c r="C3053" s="1" t="str">
        <f t="shared" si="141"/>
        <v>Elderly</v>
      </c>
      <c r="D3053" s="1" t="s">
        <v>16</v>
      </c>
      <c r="E3053" s="1" t="s">
        <v>3509</v>
      </c>
      <c r="F3053" s="2">
        <v>45426</v>
      </c>
      <c r="G3053" s="2" t="str">
        <f t="shared" si="142"/>
        <v>May</v>
      </c>
      <c r="H3053" s="2" t="str">
        <f t="shared" si="143"/>
        <v>Spring</v>
      </c>
      <c r="I3053" s="1" t="s">
        <v>27</v>
      </c>
      <c r="J3053" s="1" t="s">
        <v>59</v>
      </c>
      <c r="K3053" s="1">
        <v>30</v>
      </c>
      <c r="L3053" s="7">
        <v>1871.01</v>
      </c>
      <c r="M3053" s="1" t="s">
        <v>29</v>
      </c>
      <c r="N3053" s="1" t="s">
        <v>36</v>
      </c>
      <c r="O3053" s="1" t="s">
        <v>1163</v>
      </c>
      <c r="P3053" s="1">
        <v>22</v>
      </c>
      <c r="Q3053" s="1" t="s">
        <v>31</v>
      </c>
      <c r="R3053" s="1">
        <v>1</v>
      </c>
    </row>
    <row r="3054" spans="1:18" ht="12.75" x14ac:dyDescent="0.35">
      <c r="A3054" s="1" t="s">
        <v>6780</v>
      </c>
      <c r="B3054" s="1">
        <v>63</v>
      </c>
      <c r="C3054" s="1" t="str">
        <f t="shared" si="141"/>
        <v>Elderly</v>
      </c>
      <c r="D3054" s="1" t="s">
        <v>62</v>
      </c>
      <c r="E3054" s="1" t="s">
        <v>6781</v>
      </c>
      <c r="F3054" s="2">
        <v>45387</v>
      </c>
      <c r="G3054" s="2" t="str">
        <f t="shared" si="142"/>
        <v>April</v>
      </c>
      <c r="H3054" s="2" t="str">
        <f t="shared" si="143"/>
        <v>Spring</v>
      </c>
      <c r="I3054" s="1" t="s">
        <v>75</v>
      </c>
      <c r="J3054" s="1" t="s">
        <v>59</v>
      </c>
      <c r="K3054" s="1">
        <v>38</v>
      </c>
      <c r="L3054" s="7">
        <v>2339.21</v>
      </c>
      <c r="M3054" s="1" t="s">
        <v>29</v>
      </c>
      <c r="N3054" s="1" t="s">
        <v>21</v>
      </c>
      <c r="O3054" s="1" t="s">
        <v>2560</v>
      </c>
      <c r="P3054" s="1">
        <v>45</v>
      </c>
      <c r="Q3054" s="1" t="s">
        <v>66</v>
      </c>
      <c r="R3054" s="1">
        <v>2</v>
      </c>
    </row>
    <row r="3055" spans="1:18" ht="12.75" x14ac:dyDescent="0.35">
      <c r="A3055" s="1" t="s">
        <v>6782</v>
      </c>
      <c r="B3055" s="1">
        <v>92</v>
      </c>
      <c r="C3055" s="1" t="str">
        <f t="shared" si="141"/>
        <v>Elderly</v>
      </c>
      <c r="D3055" s="1" t="s">
        <v>62</v>
      </c>
      <c r="E3055" s="1" t="s">
        <v>457</v>
      </c>
      <c r="F3055" s="2">
        <v>45538</v>
      </c>
      <c r="G3055" s="2" t="str">
        <f t="shared" si="142"/>
        <v>September</v>
      </c>
      <c r="H3055" s="2" t="str">
        <f t="shared" si="143"/>
        <v>Autumn</v>
      </c>
      <c r="I3055" s="1" t="s">
        <v>104</v>
      </c>
      <c r="J3055" s="1" t="s">
        <v>28</v>
      </c>
      <c r="K3055" s="1">
        <v>84</v>
      </c>
      <c r="L3055" s="7">
        <v>434.37</v>
      </c>
      <c r="M3055" s="1" t="s">
        <v>29</v>
      </c>
      <c r="N3055" s="1" t="s">
        <v>21</v>
      </c>
      <c r="O3055" s="1" t="s">
        <v>2025</v>
      </c>
      <c r="P3055" s="1">
        <v>40</v>
      </c>
      <c r="Q3055" s="1" t="s">
        <v>31</v>
      </c>
      <c r="R3055" s="1">
        <v>1</v>
      </c>
    </row>
    <row r="3056" spans="1:18" ht="12.75" x14ac:dyDescent="0.35">
      <c r="A3056" s="1" t="s">
        <v>6783</v>
      </c>
      <c r="B3056" s="1">
        <v>90</v>
      </c>
      <c r="C3056" s="1" t="str">
        <f t="shared" si="141"/>
        <v>Elderly</v>
      </c>
      <c r="D3056" s="1" t="s">
        <v>25</v>
      </c>
      <c r="E3056" s="1" t="s">
        <v>6784</v>
      </c>
      <c r="F3056" s="2">
        <v>45548</v>
      </c>
      <c r="G3056" s="2" t="str">
        <f t="shared" si="142"/>
        <v>September</v>
      </c>
      <c r="H3056" s="2" t="str">
        <f t="shared" si="143"/>
        <v>Autumn</v>
      </c>
      <c r="I3056" s="1" t="s">
        <v>45</v>
      </c>
      <c r="J3056" s="1" t="s">
        <v>19</v>
      </c>
      <c r="K3056" s="1">
        <v>74</v>
      </c>
      <c r="L3056" s="7">
        <v>549.21</v>
      </c>
      <c r="M3056" s="1" t="s">
        <v>35</v>
      </c>
      <c r="N3056" s="1" t="s">
        <v>21</v>
      </c>
      <c r="O3056" s="1" t="s">
        <v>2424</v>
      </c>
      <c r="P3056" s="1">
        <v>13</v>
      </c>
      <c r="Q3056" s="1" t="s">
        <v>66</v>
      </c>
      <c r="R3056" s="1">
        <v>2</v>
      </c>
    </row>
    <row r="3057" spans="1:18" ht="12.75" x14ac:dyDescent="0.35">
      <c r="A3057" s="1" t="s">
        <v>6785</v>
      </c>
      <c r="B3057" s="1">
        <v>79</v>
      </c>
      <c r="C3057" s="1" t="str">
        <f t="shared" si="141"/>
        <v>Elderly</v>
      </c>
      <c r="D3057" s="1" t="s">
        <v>25</v>
      </c>
      <c r="E3057" s="1" t="s">
        <v>6786</v>
      </c>
      <c r="F3057" s="2">
        <v>45589</v>
      </c>
      <c r="G3057" s="2" t="str">
        <f t="shared" si="142"/>
        <v>October</v>
      </c>
      <c r="H3057" s="2" t="str">
        <f t="shared" si="143"/>
        <v>Autumn</v>
      </c>
      <c r="I3057" s="1" t="s">
        <v>45</v>
      </c>
      <c r="J3057" s="1" t="s">
        <v>59</v>
      </c>
      <c r="K3057" s="1">
        <v>72</v>
      </c>
      <c r="L3057" s="7">
        <v>4319.49</v>
      </c>
      <c r="M3057" s="1" t="s">
        <v>35</v>
      </c>
      <c r="N3057" s="1" t="s">
        <v>36</v>
      </c>
      <c r="O3057" s="1" t="s">
        <v>1987</v>
      </c>
      <c r="P3057" s="1">
        <v>100</v>
      </c>
      <c r="Q3057" s="1" t="s">
        <v>38</v>
      </c>
      <c r="R3057" s="1">
        <v>5</v>
      </c>
    </row>
    <row r="3058" spans="1:18" ht="12.75" x14ac:dyDescent="0.35">
      <c r="A3058" s="1" t="s">
        <v>6787</v>
      </c>
      <c r="B3058" s="1">
        <v>15</v>
      </c>
      <c r="C3058" s="1" t="str">
        <f t="shared" si="141"/>
        <v>Teenagers</v>
      </c>
      <c r="D3058" s="1" t="s">
        <v>25</v>
      </c>
      <c r="E3058" s="1" t="s">
        <v>6788</v>
      </c>
      <c r="F3058" s="2">
        <v>45577</v>
      </c>
      <c r="G3058" s="2" t="str">
        <f t="shared" si="142"/>
        <v>October</v>
      </c>
      <c r="H3058" s="2" t="str">
        <f t="shared" si="143"/>
        <v>Autumn</v>
      </c>
      <c r="I3058" s="1" t="s">
        <v>58</v>
      </c>
      <c r="J3058" s="1" t="s">
        <v>85</v>
      </c>
      <c r="K3058" s="1">
        <v>58</v>
      </c>
      <c r="L3058" s="7">
        <v>4748.3100000000004</v>
      </c>
      <c r="M3058" s="1" t="s">
        <v>29</v>
      </c>
      <c r="N3058" s="1" t="s">
        <v>21</v>
      </c>
      <c r="O3058" s="1" t="s">
        <v>6789</v>
      </c>
      <c r="P3058" s="1">
        <v>44</v>
      </c>
      <c r="Q3058" s="1" t="s">
        <v>31</v>
      </c>
      <c r="R3058" s="1">
        <v>3</v>
      </c>
    </row>
    <row r="3059" spans="1:18" ht="12.75" x14ac:dyDescent="0.35">
      <c r="A3059" s="1" t="s">
        <v>6790</v>
      </c>
      <c r="B3059" s="1">
        <v>1</v>
      </c>
      <c r="C3059" s="1" t="str">
        <f t="shared" si="141"/>
        <v>Children</v>
      </c>
      <c r="D3059" s="1" t="s">
        <v>62</v>
      </c>
      <c r="E3059" s="1" t="s">
        <v>6791</v>
      </c>
      <c r="F3059" s="2">
        <v>45313</v>
      </c>
      <c r="G3059" s="2" t="str">
        <f t="shared" si="142"/>
        <v>January</v>
      </c>
      <c r="H3059" s="2" t="str">
        <f t="shared" si="143"/>
        <v>Winter</v>
      </c>
      <c r="I3059" s="1" t="s">
        <v>45</v>
      </c>
      <c r="J3059" s="1" t="s">
        <v>59</v>
      </c>
      <c r="K3059" s="1">
        <v>87</v>
      </c>
      <c r="L3059" s="7">
        <v>4120.83</v>
      </c>
      <c r="M3059" s="1" t="s">
        <v>20</v>
      </c>
      <c r="N3059" s="1" t="s">
        <v>36</v>
      </c>
      <c r="O3059" s="1" t="s">
        <v>598</v>
      </c>
      <c r="P3059" s="1">
        <v>28</v>
      </c>
      <c r="Q3059" s="1" t="s">
        <v>31</v>
      </c>
      <c r="R3059" s="1">
        <v>2</v>
      </c>
    </row>
    <row r="3060" spans="1:18" ht="12.75" x14ac:dyDescent="0.35">
      <c r="A3060" s="1" t="s">
        <v>6792</v>
      </c>
      <c r="B3060" s="1">
        <v>98</v>
      </c>
      <c r="C3060" s="1" t="str">
        <f t="shared" si="141"/>
        <v>Elderly</v>
      </c>
      <c r="D3060" s="1" t="s">
        <v>16</v>
      </c>
      <c r="E3060" s="1" t="s">
        <v>6793</v>
      </c>
      <c r="F3060" s="2">
        <v>45643</v>
      </c>
      <c r="G3060" s="2" t="str">
        <f t="shared" si="142"/>
        <v>December</v>
      </c>
      <c r="H3060" s="2" t="str">
        <f t="shared" si="143"/>
        <v>Winter</v>
      </c>
      <c r="I3060" s="1" t="s">
        <v>75</v>
      </c>
      <c r="J3060" s="1" t="s">
        <v>59</v>
      </c>
      <c r="K3060" s="1">
        <v>44</v>
      </c>
      <c r="L3060" s="7">
        <v>2607.7800000000002</v>
      </c>
      <c r="M3060" s="1" t="s">
        <v>35</v>
      </c>
      <c r="N3060" s="1" t="s">
        <v>21</v>
      </c>
      <c r="O3060" s="1" t="s">
        <v>405</v>
      </c>
      <c r="P3060" s="1">
        <v>19</v>
      </c>
      <c r="Q3060" s="1" t="s">
        <v>31</v>
      </c>
      <c r="R3060" s="1">
        <v>4</v>
      </c>
    </row>
    <row r="3061" spans="1:18" ht="12.75" x14ac:dyDescent="0.35">
      <c r="A3061" s="1" t="s">
        <v>6794</v>
      </c>
      <c r="B3061" s="1">
        <v>37</v>
      </c>
      <c r="C3061" s="1" t="str">
        <f t="shared" si="141"/>
        <v>Young Adults</v>
      </c>
      <c r="D3061" s="1" t="s">
        <v>25</v>
      </c>
      <c r="E3061" s="1" t="s">
        <v>5791</v>
      </c>
      <c r="F3061" s="2">
        <v>45530</v>
      </c>
      <c r="G3061" s="2" t="str">
        <f t="shared" si="142"/>
        <v>August</v>
      </c>
      <c r="H3061" s="2" t="str">
        <f t="shared" si="143"/>
        <v>Summer</v>
      </c>
      <c r="I3061" s="1" t="s">
        <v>75</v>
      </c>
      <c r="J3061" s="1" t="s">
        <v>34</v>
      </c>
      <c r="K3061" s="1">
        <v>63</v>
      </c>
      <c r="L3061" s="7">
        <v>3499.34</v>
      </c>
      <c r="M3061" s="1" t="s">
        <v>29</v>
      </c>
      <c r="N3061" s="1" t="s">
        <v>21</v>
      </c>
      <c r="O3061" s="1" t="s">
        <v>4384</v>
      </c>
      <c r="P3061" s="1">
        <v>54</v>
      </c>
      <c r="Q3061" s="1" t="s">
        <v>38</v>
      </c>
      <c r="R3061" s="1">
        <v>5</v>
      </c>
    </row>
    <row r="3062" spans="1:18" ht="12.75" x14ac:dyDescent="0.35">
      <c r="A3062" s="1" t="s">
        <v>6795</v>
      </c>
      <c r="B3062" s="1">
        <v>17</v>
      </c>
      <c r="C3062" s="1" t="str">
        <f t="shared" si="141"/>
        <v>Teenagers</v>
      </c>
      <c r="D3062" s="1" t="s">
        <v>16</v>
      </c>
      <c r="E3062" s="1" t="s">
        <v>1299</v>
      </c>
      <c r="F3062" s="2">
        <v>45528</v>
      </c>
      <c r="G3062" s="2" t="str">
        <f t="shared" si="142"/>
        <v>August</v>
      </c>
      <c r="H3062" s="2" t="str">
        <f t="shared" si="143"/>
        <v>Summer</v>
      </c>
      <c r="I3062" s="1" t="s">
        <v>54</v>
      </c>
      <c r="J3062" s="1" t="s">
        <v>59</v>
      </c>
      <c r="K3062" s="1">
        <v>20</v>
      </c>
      <c r="L3062" s="7">
        <v>1150.47</v>
      </c>
      <c r="M3062" s="1" t="s">
        <v>29</v>
      </c>
      <c r="N3062" s="1" t="s">
        <v>21</v>
      </c>
      <c r="O3062" s="1" t="s">
        <v>204</v>
      </c>
      <c r="P3062" s="1">
        <v>66</v>
      </c>
      <c r="Q3062" s="1" t="s">
        <v>23</v>
      </c>
      <c r="R3062" s="1">
        <v>3</v>
      </c>
    </row>
    <row r="3063" spans="1:18" ht="12.75" x14ac:dyDescent="0.35">
      <c r="A3063" s="1" t="s">
        <v>6796</v>
      </c>
      <c r="B3063" s="1">
        <v>64</v>
      </c>
      <c r="C3063" s="1" t="str">
        <f t="shared" si="141"/>
        <v>Elderly</v>
      </c>
      <c r="D3063" s="1" t="s">
        <v>25</v>
      </c>
      <c r="E3063" s="1" t="s">
        <v>1822</v>
      </c>
      <c r="F3063" s="2">
        <v>45377</v>
      </c>
      <c r="G3063" s="2" t="str">
        <f t="shared" si="142"/>
        <v>March</v>
      </c>
      <c r="H3063" s="2" t="str">
        <f t="shared" si="143"/>
        <v>Spring</v>
      </c>
      <c r="I3063" s="1" t="s">
        <v>104</v>
      </c>
      <c r="J3063" s="1" t="s">
        <v>19</v>
      </c>
      <c r="K3063" s="1">
        <v>76</v>
      </c>
      <c r="L3063" s="7">
        <v>1270.78</v>
      </c>
      <c r="M3063" s="1" t="s">
        <v>29</v>
      </c>
      <c r="N3063" s="1" t="s">
        <v>21</v>
      </c>
      <c r="O3063" s="1" t="s">
        <v>807</v>
      </c>
      <c r="P3063" s="1">
        <v>84</v>
      </c>
      <c r="Q3063" s="1" t="s">
        <v>23</v>
      </c>
      <c r="R3063" s="1">
        <v>2</v>
      </c>
    </row>
    <row r="3064" spans="1:18" ht="12.75" x14ac:dyDescent="0.35">
      <c r="A3064" s="1" t="s">
        <v>6797</v>
      </c>
      <c r="B3064" s="1">
        <v>58</v>
      </c>
      <c r="C3064" s="1" t="str">
        <f t="shared" si="141"/>
        <v>Middle-Aged</v>
      </c>
      <c r="D3064" s="1" t="s">
        <v>62</v>
      </c>
      <c r="E3064" s="1" t="s">
        <v>6798</v>
      </c>
      <c r="F3064" s="2">
        <v>45583</v>
      </c>
      <c r="G3064" s="2" t="str">
        <f t="shared" si="142"/>
        <v>October</v>
      </c>
      <c r="H3064" s="2" t="str">
        <f t="shared" si="143"/>
        <v>Autumn</v>
      </c>
      <c r="I3064" s="1" t="s">
        <v>27</v>
      </c>
      <c r="J3064" s="1" t="s">
        <v>28</v>
      </c>
      <c r="K3064" s="1">
        <v>12</v>
      </c>
      <c r="L3064" s="7">
        <v>2175.1799999999998</v>
      </c>
      <c r="M3064" s="1" t="s">
        <v>20</v>
      </c>
      <c r="N3064" s="1" t="s">
        <v>36</v>
      </c>
      <c r="O3064" s="1" t="s">
        <v>3192</v>
      </c>
      <c r="P3064" s="1">
        <v>33</v>
      </c>
      <c r="Q3064" s="1" t="s">
        <v>66</v>
      </c>
      <c r="R3064" s="1">
        <v>5</v>
      </c>
    </row>
    <row r="3065" spans="1:18" ht="12.75" x14ac:dyDescent="0.35">
      <c r="A3065" s="1" t="s">
        <v>6799</v>
      </c>
      <c r="B3065" s="1">
        <v>41</v>
      </c>
      <c r="C3065" s="1" t="str">
        <f t="shared" si="141"/>
        <v>Middle-Aged</v>
      </c>
      <c r="D3065" s="1" t="s">
        <v>62</v>
      </c>
      <c r="E3065" s="1" t="s">
        <v>6800</v>
      </c>
      <c r="F3065" s="2">
        <v>45447</v>
      </c>
      <c r="G3065" s="2" t="str">
        <f t="shared" si="142"/>
        <v>June</v>
      </c>
      <c r="H3065" s="2" t="str">
        <f t="shared" si="143"/>
        <v>Summer</v>
      </c>
      <c r="I3065" s="1" t="s">
        <v>41</v>
      </c>
      <c r="J3065" s="1" t="s">
        <v>50</v>
      </c>
      <c r="K3065" s="1">
        <v>14</v>
      </c>
      <c r="L3065" s="7">
        <v>3529.5</v>
      </c>
      <c r="M3065" s="1" t="s">
        <v>35</v>
      </c>
      <c r="N3065" s="1" t="s">
        <v>36</v>
      </c>
      <c r="O3065" s="1" t="s">
        <v>4023</v>
      </c>
      <c r="P3065" s="1">
        <v>4</v>
      </c>
      <c r="Q3065" s="1" t="s">
        <v>66</v>
      </c>
      <c r="R3065" s="1">
        <v>3</v>
      </c>
    </row>
    <row r="3066" spans="1:18" ht="12.75" x14ac:dyDescent="0.35">
      <c r="A3066" s="1" t="s">
        <v>6801</v>
      </c>
      <c r="B3066" s="1">
        <v>19</v>
      </c>
      <c r="C3066" s="1" t="str">
        <f t="shared" si="141"/>
        <v>Teenagers</v>
      </c>
      <c r="D3066" s="1" t="s">
        <v>62</v>
      </c>
      <c r="E3066" s="1" t="s">
        <v>6648</v>
      </c>
      <c r="F3066" s="2">
        <v>45333</v>
      </c>
      <c r="G3066" s="2" t="str">
        <f t="shared" si="142"/>
        <v>February</v>
      </c>
      <c r="H3066" s="2" t="str">
        <f t="shared" si="143"/>
        <v>Winter</v>
      </c>
      <c r="I3066" s="1" t="s">
        <v>41</v>
      </c>
      <c r="J3066" s="1" t="s">
        <v>59</v>
      </c>
      <c r="K3066" s="1">
        <v>51</v>
      </c>
      <c r="L3066" s="7">
        <v>663.37</v>
      </c>
      <c r="M3066" s="1" t="s">
        <v>35</v>
      </c>
      <c r="N3066" s="1" t="s">
        <v>21</v>
      </c>
      <c r="O3066" s="1" t="s">
        <v>2888</v>
      </c>
      <c r="P3066" s="1">
        <v>83</v>
      </c>
      <c r="Q3066" s="1" t="s">
        <v>31</v>
      </c>
      <c r="R3066" s="1">
        <v>5</v>
      </c>
    </row>
    <row r="3067" spans="1:18" ht="12.75" x14ac:dyDescent="0.35">
      <c r="A3067" s="1" t="s">
        <v>6802</v>
      </c>
      <c r="B3067" s="1">
        <v>49</v>
      </c>
      <c r="C3067" s="1" t="str">
        <f t="shared" si="141"/>
        <v>Middle-Aged</v>
      </c>
      <c r="D3067" s="1" t="s">
        <v>62</v>
      </c>
      <c r="E3067" s="1" t="s">
        <v>6803</v>
      </c>
      <c r="F3067" s="2">
        <v>45504</v>
      </c>
      <c r="G3067" s="2" t="str">
        <f t="shared" si="142"/>
        <v>July</v>
      </c>
      <c r="H3067" s="2" t="str">
        <f t="shared" si="143"/>
        <v>Summer</v>
      </c>
      <c r="I3067" s="1" t="s">
        <v>64</v>
      </c>
      <c r="J3067" s="1" t="s">
        <v>34</v>
      </c>
      <c r="K3067" s="1">
        <v>49</v>
      </c>
      <c r="L3067" s="7">
        <v>1661.51</v>
      </c>
      <c r="M3067" s="1" t="s">
        <v>29</v>
      </c>
      <c r="N3067" s="1" t="s">
        <v>21</v>
      </c>
      <c r="O3067" s="1" t="s">
        <v>1033</v>
      </c>
      <c r="P3067" s="1">
        <v>62</v>
      </c>
      <c r="Q3067" s="1" t="s">
        <v>31</v>
      </c>
      <c r="R3067" s="1">
        <v>5</v>
      </c>
    </row>
    <row r="3068" spans="1:18" ht="12.75" x14ac:dyDescent="0.35">
      <c r="A3068" s="1" t="s">
        <v>6804</v>
      </c>
      <c r="B3068" s="1">
        <v>51</v>
      </c>
      <c r="C3068" s="1" t="str">
        <f t="shared" si="141"/>
        <v>Middle-Aged</v>
      </c>
      <c r="D3068" s="1" t="s">
        <v>16</v>
      </c>
      <c r="E3068" s="1" t="s">
        <v>6805</v>
      </c>
      <c r="F3068" s="2">
        <v>45419</v>
      </c>
      <c r="G3068" s="2" t="str">
        <f t="shared" si="142"/>
        <v>May</v>
      </c>
      <c r="H3068" s="2" t="str">
        <f t="shared" si="143"/>
        <v>Spring</v>
      </c>
      <c r="I3068" s="1" t="s">
        <v>41</v>
      </c>
      <c r="J3068" s="1" t="s">
        <v>50</v>
      </c>
      <c r="K3068" s="1">
        <v>47</v>
      </c>
      <c r="L3068" s="7">
        <v>971.17</v>
      </c>
      <c r="M3068" s="1" t="s">
        <v>35</v>
      </c>
      <c r="N3068" s="1" t="s">
        <v>21</v>
      </c>
      <c r="O3068" s="1" t="s">
        <v>1520</v>
      </c>
      <c r="P3068" s="1">
        <v>18</v>
      </c>
      <c r="Q3068" s="1" t="s">
        <v>23</v>
      </c>
      <c r="R3068" s="1">
        <v>5</v>
      </c>
    </row>
    <row r="3069" spans="1:18" ht="12.75" x14ac:dyDescent="0.35">
      <c r="A3069" s="1" t="s">
        <v>6806</v>
      </c>
      <c r="B3069" s="1">
        <v>63</v>
      </c>
      <c r="C3069" s="1" t="str">
        <f t="shared" si="141"/>
        <v>Elderly</v>
      </c>
      <c r="D3069" s="1" t="s">
        <v>62</v>
      </c>
      <c r="E3069" s="1" t="s">
        <v>6807</v>
      </c>
      <c r="F3069" s="2">
        <v>45366</v>
      </c>
      <c r="G3069" s="2" t="str">
        <f t="shared" si="142"/>
        <v>March</v>
      </c>
      <c r="H3069" s="2" t="str">
        <f t="shared" si="143"/>
        <v>Spring</v>
      </c>
      <c r="I3069" s="1" t="s">
        <v>58</v>
      </c>
      <c r="J3069" s="1" t="s">
        <v>59</v>
      </c>
      <c r="K3069" s="1">
        <v>80</v>
      </c>
      <c r="L3069" s="7">
        <v>1091.1300000000001</v>
      </c>
      <c r="M3069" s="1" t="s">
        <v>20</v>
      </c>
      <c r="N3069" s="1" t="s">
        <v>36</v>
      </c>
      <c r="O3069" s="1" t="s">
        <v>1431</v>
      </c>
      <c r="P3069" s="1">
        <v>16</v>
      </c>
      <c r="Q3069" s="1" t="s">
        <v>31</v>
      </c>
      <c r="R3069" s="1">
        <v>1</v>
      </c>
    </row>
    <row r="3070" spans="1:18" ht="12.75" x14ac:dyDescent="0.35">
      <c r="A3070" s="1" t="s">
        <v>6808</v>
      </c>
      <c r="B3070" s="1">
        <v>81</v>
      </c>
      <c r="C3070" s="1" t="str">
        <f t="shared" si="141"/>
        <v>Elderly</v>
      </c>
      <c r="D3070" s="1" t="s">
        <v>16</v>
      </c>
      <c r="E3070" s="1" t="s">
        <v>6809</v>
      </c>
      <c r="F3070" s="2">
        <v>45534</v>
      </c>
      <c r="G3070" s="2" t="str">
        <f t="shared" si="142"/>
        <v>August</v>
      </c>
      <c r="H3070" s="2" t="str">
        <f t="shared" si="143"/>
        <v>Summer</v>
      </c>
      <c r="I3070" s="1" t="s">
        <v>27</v>
      </c>
      <c r="J3070" s="1" t="s">
        <v>50</v>
      </c>
      <c r="K3070" s="1">
        <v>43</v>
      </c>
      <c r="L3070" s="7">
        <v>4173.78</v>
      </c>
      <c r="M3070" s="1" t="s">
        <v>35</v>
      </c>
      <c r="N3070" s="1" t="s">
        <v>21</v>
      </c>
      <c r="O3070" s="1" t="s">
        <v>3250</v>
      </c>
      <c r="P3070" s="1">
        <v>31</v>
      </c>
      <c r="Q3070" s="1" t="s">
        <v>23</v>
      </c>
      <c r="R3070" s="1">
        <v>1</v>
      </c>
    </row>
    <row r="3071" spans="1:18" ht="12.75" x14ac:dyDescent="0.35">
      <c r="A3071" s="1" t="s">
        <v>6810</v>
      </c>
      <c r="B3071" s="1">
        <v>16</v>
      </c>
      <c r="C3071" s="1" t="str">
        <f t="shared" si="141"/>
        <v>Teenagers</v>
      </c>
      <c r="D3071" s="1" t="s">
        <v>25</v>
      </c>
      <c r="E3071" s="1" t="s">
        <v>6811</v>
      </c>
      <c r="F3071" s="2">
        <v>45385</v>
      </c>
      <c r="G3071" s="2" t="str">
        <f t="shared" si="142"/>
        <v>April</v>
      </c>
      <c r="H3071" s="2" t="str">
        <f t="shared" si="143"/>
        <v>Spring</v>
      </c>
      <c r="I3071" s="1" t="s">
        <v>75</v>
      </c>
      <c r="J3071" s="1" t="s">
        <v>85</v>
      </c>
      <c r="K3071" s="1">
        <v>46</v>
      </c>
      <c r="L3071" s="7">
        <v>205.44</v>
      </c>
      <c r="M3071" s="1" t="s">
        <v>20</v>
      </c>
      <c r="N3071" s="1" t="s">
        <v>36</v>
      </c>
      <c r="O3071" s="1" t="s">
        <v>848</v>
      </c>
      <c r="P3071" s="1">
        <v>57</v>
      </c>
      <c r="Q3071" s="1" t="s">
        <v>66</v>
      </c>
      <c r="R3071" s="1">
        <v>5</v>
      </c>
    </row>
    <row r="3072" spans="1:18" ht="12.75" x14ac:dyDescent="0.35">
      <c r="A3072" s="1" t="s">
        <v>6812</v>
      </c>
      <c r="B3072" s="1">
        <v>66</v>
      </c>
      <c r="C3072" s="1" t="str">
        <f t="shared" si="141"/>
        <v>Elderly</v>
      </c>
      <c r="D3072" s="1" t="s">
        <v>25</v>
      </c>
      <c r="E3072" s="1" t="s">
        <v>6813</v>
      </c>
      <c r="F3072" s="2">
        <v>45595</v>
      </c>
      <c r="G3072" s="2" t="str">
        <f t="shared" si="142"/>
        <v>October</v>
      </c>
      <c r="H3072" s="2" t="str">
        <f t="shared" si="143"/>
        <v>Autumn</v>
      </c>
      <c r="I3072" s="1" t="s">
        <v>54</v>
      </c>
      <c r="J3072" s="1" t="s">
        <v>85</v>
      </c>
      <c r="K3072" s="1">
        <v>3</v>
      </c>
      <c r="L3072" s="7">
        <v>4171.83</v>
      </c>
      <c r="M3072" s="1" t="s">
        <v>20</v>
      </c>
      <c r="N3072" s="1" t="s">
        <v>21</v>
      </c>
      <c r="O3072" s="1" t="s">
        <v>411</v>
      </c>
      <c r="P3072" s="1">
        <v>98</v>
      </c>
      <c r="Q3072" s="1" t="s">
        <v>47</v>
      </c>
      <c r="R3072" s="1">
        <v>4</v>
      </c>
    </row>
    <row r="3073" spans="1:18" ht="12.75" x14ac:dyDescent="0.35">
      <c r="A3073" s="1" t="s">
        <v>6814</v>
      </c>
      <c r="B3073" s="1">
        <v>23</v>
      </c>
      <c r="C3073" s="1" t="str">
        <f t="shared" si="141"/>
        <v>Young Adults</v>
      </c>
      <c r="D3073" s="1" t="s">
        <v>62</v>
      </c>
      <c r="E3073" s="1" t="s">
        <v>6815</v>
      </c>
      <c r="F3073" s="2">
        <v>45351</v>
      </c>
      <c r="G3073" s="2" t="str">
        <f t="shared" si="142"/>
        <v>February</v>
      </c>
      <c r="H3073" s="2" t="str">
        <f t="shared" si="143"/>
        <v>Winter</v>
      </c>
      <c r="I3073" s="1" t="s">
        <v>54</v>
      </c>
      <c r="J3073" s="1" t="s">
        <v>50</v>
      </c>
      <c r="K3073" s="1">
        <v>68</v>
      </c>
      <c r="L3073" s="7">
        <v>1965.48</v>
      </c>
      <c r="M3073" s="1" t="s">
        <v>29</v>
      </c>
      <c r="N3073" s="1" t="s">
        <v>21</v>
      </c>
      <c r="O3073" s="1" t="s">
        <v>2705</v>
      </c>
      <c r="P3073" s="1">
        <v>7</v>
      </c>
      <c r="Q3073" s="1" t="s">
        <v>23</v>
      </c>
      <c r="R3073" s="1">
        <v>5</v>
      </c>
    </row>
    <row r="3074" spans="1:18" ht="12.75" x14ac:dyDescent="0.35">
      <c r="A3074" s="1" t="s">
        <v>6816</v>
      </c>
      <c r="B3074" s="1">
        <v>38</v>
      </c>
      <c r="C3074" s="1" t="str">
        <f t="shared" si="141"/>
        <v>Young Adults</v>
      </c>
      <c r="D3074" s="1" t="s">
        <v>16</v>
      </c>
      <c r="E3074" s="1" t="s">
        <v>6817</v>
      </c>
      <c r="F3074" s="2">
        <v>45440</v>
      </c>
      <c r="G3074" s="2" t="str">
        <f t="shared" si="142"/>
        <v>May</v>
      </c>
      <c r="H3074" s="2" t="str">
        <f t="shared" si="143"/>
        <v>Spring</v>
      </c>
      <c r="I3074" s="1" t="s">
        <v>27</v>
      </c>
      <c r="J3074" s="1" t="s">
        <v>85</v>
      </c>
      <c r="K3074" s="1">
        <v>9</v>
      </c>
      <c r="L3074" s="7">
        <v>2050.4699999999998</v>
      </c>
      <c r="M3074" s="1" t="s">
        <v>35</v>
      </c>
      <c r="N3074" s="1" t="s">
        <v>21</v>
      </c>
      <c r="O3074" s="1" t="s">
        <v>280</v>
      </c>
      <c r="P3074" s="1">
        <v>24</v>
      </c>
      <c r="Q3074" s="1" t="s">
        <v>66</v>
      </c>
      <c r="R3074" s="1">
        <v>2</v>
      </c>
    </row>
    <row r="3075" spans="1:18" ht="12.75" x14ac:dyDescent="0.35">
      <c r="A3075" s="1" t="s">
        <v>6818</v>
      </c>
      <c r="B3075" s="1">
        <v>80</v>
      </c>
      <c r="C3075" s="1" t="str">
        <f t="shared" ref="C3075:C3138" si="144">IF(B3075&lt;10,"Children",IF(AND(B3075&gt;=10,B3075&lt;=19),"Teenagers",IF(AND(B3075&gt;=20,B3075&lt;=39),"Young Adults",IF(AND(B3075&gt;=40,B3075&lt;=59),"Middle-Aged","Elderly"))))</f>
        <v>Elderly</v>
      </c>
      <c r="D3075" s="1" t="s">
        <v>16</v>
      </c>
      <c r="E3075" s="1" t="s">
        <v>6819</v>
      </c>
      <c r="F3075" s="2">
        <v>45626</v>
      </c>
      <c r="G3075" s="2" t="str">
        <f t="shared" ref="G3075:G3138" si="145">TEXT(F3075,"mmmm")</f>
        <v>November</v>
      </c>
      <c r="H3075" s="2" t="str">
        <f t="shared" ref="H3075:H3138" si="146">IF(G3075="January","Winter",IF(G3075="February","Winter",IF(G3075="December","Winter",IF(G3075="March","Spring",IF(G3075="April","Spring",IF(G3075="May","Spring",IF(G3075="June","Summer",IF(G3075="July","Summer",IF(G3075="August","Summer","Autumn")))))))))</f>
        <v>Autumn</v>
      </c>
      <c r="I3075" s="1" t="s">
        <v>45</v>
      </c>
      <c r="J3075" s="1" t="s">
        <v>59</v>
      </c>
      <c r="K3075" s="1">
        <v>13</v>
      </c>
      <c r="L3075" s="7">
        <v>4622.72</v>
      </c>
      <c r="M3075" s="1" t="s">
        <v>29</v>
      </c>
      <c r="N3075" s="1" t="s">
        <v>36</v>
      </c>
      <c r="O3075" s="1" t="s">
        <v>4258</v>
      </c>
      <c r="P3075" s="1">
        <v>71</v>
      </c>
      <c r="Q3075" s="1" t="s">
        <v>66</v>
      </c>
      <c r="R3075" s="1">
        <v>1</v>
      </c>
    </row>
    <row r="3076" spans="1:18" ht="12.75" x14ac:dyDescent="0.35">
      <c r="A3076" s="1" t="s">
        <v>6820</v>
      </c>
      <c r="B3076" s="1">
        <v>64</v>
      </c>
      <c r="C3076" s="1" t="str">
        <f t="shared" si="144"/>
        <v>Elderly</v>
      </c>
      <c r="D3076" s="1" t="s">
        <v>62</v>
      </c>
      <c r="E3076" s="1" t="s">
        <v>6821</v>
      </c>
      <c r="F3076" s="2">
        <v>45426</v>
      </c>
      <c r="G3076" s="2" t="str">
        <f t="shared" si="145"/>
        <v>May</v>
      </c>
      <c r="H3076" s="2" t="str">
        <f t="shared" si="146"/>
        <v>Spring</v>
      </c>
      <c r="I3076" s="1" t="s">
        <v>45</v>
      </c>
      <c r="J3076" s="1" t="s">
        <v>28</v>
      </c>
      <c r="K3076" s="1">
        <v>85</v>
      </c>
      <c r="L3076" s="7">
        <v>1771.88</v>
      </c>
      <c r="M3076" s="1" t="s">
        <v>20</v>
      </c>
      <c r="N3076" s="1" t="s">
        <v>21</v>
      </c>
      <c r="O3076" s="1" t="s">
        <v>295</v>
      </c>
      <c r="P3076" s="1">
        <v>98</v>
      </c>
      <c r="Q3076" s="1" t="s">
        <v>66</v>
      </c>
      <c r="R3076" s="1">
        <v>2</v>
      </c>
    </row>
    <row r="3077" spans="1:18" ht="12.75" x14ac:dyDescent="0.35">
      <c r="A3077" s="1" t="s">
        <v>6822</v>
      </c>
      <c r="B3077" s="1">
        <v>78</v>
      </c>
      <c r="C3077" s="1" t="str">
        <f t="shared" si="144"/>
        <v>Elderly</v>
      </c>
      <c r="D3077" s="1" t="s">
        <v>25</v>
      </c>
      <c r="E3077" s="1" t="s">
        <v>3965</v>
      </c>
      <c r="F3077" s="2">
        <v>45568</v>
      </c>
      <c r="G3077" s="2" t="str">
        <f t="shared" si="145"/>
        <v>October</v>
      </c>
      <c r="H3077" s="2" t="str">
        <f t="shared" si="146"/>
        <v>Autumn</v>
      </c>
      <c r="I3077" s="1" t="s">
        <v>58</v>
      </c>
      <c r="J3077" s="1" t="s">
        <v>59</v>
      </c>
      <c r="K3077" s="1">
        <v>3</v>
      </c>
      <c r="L3077" s="7">
        <v>3918.96</v>
      </c>
      <c r="M3077" s="1" t="s">
        <v>35</v>
      </c>
      <c r="N3077" s="1" t="s">
        <v>21</v>
      </c>
      <c r="O3077" s="1" t="s">
        <v>1681</v>
      </c>
      <c r="P3077" s="1">
        <v>32</v>
      </c>
      <c r="Q3077" s="1" t="s">
        <v>31</v>
      </c>
      <c r="R3077" s="1">
        <v>2</v>
      </c>
    </row>
    <row r="3078" spans="1:18" ht="12.75" x14ac:dyDescent="0.35">
      <c r="A3078" s="1" t="s">
        <v>6823</v>
      </c>
      <c r="B3078" s="1">
        <v>95</v>
      </c>
      <c r="C3078" s="1" t="str">
        <f t="shared" si="144"/>
        <v>Elderly</v>
      </c>
      <c r="D3078" s="1" t="s">
        <v>16</v>
      </c>
      <c r="E3078" s="1" t="s">
        <v>2385</v>
      </c>
      <c r="F3078" s="2">
        <v>45384</v>
      </c>
      <c r="G3078" s="2" t="str">
        <f t="shared" si="145"/>
        <v>April</v>
      </c>
      <c r="H3078" s="2" t="str">
        <f t="shared" si="146"/>
        <v>Spring</v>
      </c>
      <c r="I3078" s="1" t="s">
        <v>54</v>
      </c>
      <c r="J3078" s="1" t="s">
        <v>85</v>
      </c>
      <c r="K3078" s="1">
        <v>84</v>
      </c>
      <c r="L3078" s="7">
        <v>4438.92</v>
      </c>
      <c r="M3078" s="1" t="s">
        <v>20</v>
      </c>
      <c r="N3078" s="1" t="s">
        <v>21</v>
      </c>
      <c r="O3078" s="1" t="s">
        <v>6317</v>
      </c>
      <c r="P3078" s="1">
        <v>72</v>
      </c>
      <c r="Q3078" s="1" t="s">
        <v>23</v>
      </c>
      <c r="R3078" s="1">
        <v>4</v>
      </c>
    </row>
    <row r="3079" spans="1:18" ht="12.75" x14ac:dyDescent="0.35">
      <c r="A3079" s="1" t="s">
        <v>6824</v>
      </c>
      <c r="B3079" s="1">
        <v>94</v>
      </c>
      <c r="C3079" s="1" t="str">
        <f t="shared" si="144"/>
        <v>Elderly</v>
      </c>
      <c r="D3079" s="1" t="s">
        <v>16</v>
      </c>
      <c r="E3079" s="1" t="s">
        <v>6825</v>
      </c>
      <c r="F3079" s="2">
        <v>45326</v>
      </c>
      <c r="G3079" s="2" t="str">
        <f t="shared" si="145"/>
        <v>February</v>
      </c>
      <c r="H3079" s="2" t="str">
        <f t="shared" si="146"/>
        <v>Winter</v>
      </c>
      <c r="I3079" s="1" t="s">
        <v>75</v>
      </c>
      <c r="J3079" s="1" t="s">
        <v>50</v>
      </c>
      <c r="K3079" s="1">
        <v>80</v>
      </c>
      <c r="L3079" s="7">
        <v>3735.32</v>
      </c>
      <c r="M3079" s="1" t="s">
        <v>35</v>
      </c>
      <c r="N3079" s="1" t="s">
        <v>36</v>
      </c>
      <c r="O3079" s="1" t="s">
        <v>938</v>
      </c>
      <c r="P3079" s="1">
        <v>77</v>
      </c>
      <c r="Q3079" s="1" t="s">
        <v>66</v>
      </c>
      <c r="R3079" s="1">
        <v>5</v>
      </c>
    </row>
    <row r="3080" spans="1:18" ht="12.75" x14ac:dyDescent="0.35">
      <c r="A3080" s="1" t="s">
        <v>6826</v>
      </c>
      <c r="B3080" s="1">
        <v>65</v>
      </c>
      <c r="C3080" s="1" t="str">
        <f t="shared" si="144"/>
        <v>Elderly</v>
      </c>
      <c r="D3080" s="1" t="s">
        <v>25</v>
      </c>
      <c r="E3080" s="1" t="s">
        <v>6827</v>
      </c>
      <c r="F3080" s="2">
        <v>45579</v>
      </c>
      <c r="G3080" s="2" t="str">
        <f t="shared" si="145"/>
        <v>October</v>
      </c>
      <c r="H3080" s="2" t="str">
        <f t="shared" si="146"/>
        <v>Autumn</v>
      </c>
      <c r="I3080" s="1" t="s">
        <v>54</v>
      </c>
      <c r="J3080" s="1" t="s">
        <v>19</v>
      </c>
      <c r="K3080" s="1">
        <v>14</v>
      </c>
      <c r="L3080" s="7">
        <v>1801.22</v>
      </c>
      <c r="M3080" s="1" t="s">
        <v>35</v>
      </c>
      <c r="N3080" s="1" t="s">
        <v>36</v>
      </c>
      <c r="O3080" s="1" t="s">
        <v>549</v>
      </c>
      <c r="P3080" s="1">
        <v>34</v>
      </c>
      <c r="Q3080" s="1" t="s">
        <v>38</v>
      </c>
      <c r="R3080" s="1">
        <v>1</v>
      </c>
    </row>
    <row r="3081" spans="1:18" ht="12.75" x14ac:dyDescent="0.35">
      <c r="A3081" s="1" t="s">
        <v>6828</v>
      </c>
      <c r="B3081" s="1">
        <v>68</v>
      </c>
      <c r="C3081" s="1" t="str">
        <f t="shared" si="144"/>
        <v>Elderly</v>
      </c>
      <c r="D3081" s="1" t="s">
        <v>62</v>
      </c>
      <c r="E3081" s="1" t="s">
        <v>6829</v>
      </c>
      <c r="F3081" s="2">
        <v>45474</v>
      </c>
      <c r="G3081" s="2" t="str">
        <f t="shared" si="145"/>
        <v>July</v>
      </c>
      <c r="H3081" s="2" t="str">
        <f t="shared" si="146"/>
        <v>Summer</v>
      </c>
      <c r="I3081" s="1" t="s">
        <v>18</v>
      </c>
      <c r="J3081" s="1" t="s">
        <v>28</v>
      </c>
      <c r="K3081" s="1">
        <v>14</v>
      </c>
      <c r="L3081" s="7">
        <v>3667.29</v>
      </c>
      <c r="M3081" s="1" t="s">
        <v>20</v>
      </c>
      <c r="N3081" s="1" t="s">
        <v>36</v>
      </c>
      <c r="O3081" s="1" t="s">
        <v>6830</v>
      </c>
      <c r="P3081" s="1">
        <v>44</v>
      </c>
      <c r="Q3081" s="1" t="s">
        <v>47</v>
      </c>
      <c r="R3081" s="1">
        <v>3</v>
      </c>
    </row>
    <row r="3082" spans="1:18" ht="12.75" x14ac:dyDescent="0.35">
      <c r="A3082" s="1" t="s">
        <v>6831</v>
      </c>
      <c r="B3082" s="1">
        <v>77</v>
      </c>
      <c r="C3082" s="1" t="str">
        <f t="shared" si="144"/>
        <v>Elderly</v>
      </c>
      <c r="D3082" s="1" t="s">
        <v>62</v>
      </c>
      <c r="E3082" s="1" t="s">
        <v>6832</v>
      </c>
      <c r="F3082" s="2">
        <v>45518</v>
      </c>
      <c r="G3082" s="2" t="str">
        <f t="shared" si="145"/>
        <v>August</v>
      </c>
      <c r="H3082" s="2" t="str">
        <f t="shared" si="146"/>
        <v>Summer</v>
      </c>
      <c r="I3082" s="1" t="s">
        <v>58</v>
      </c>
      <c r="J3082" s="1" t="s">
        <v>28</v>
      </c>
      <c r="K3082" s="1">
        <v>87</v>
      </c>
      <c r="L3082" s="7">
        <v>1156.98</v>
      </c>
      <c r="M3082" s="1" t="s">
        <v>29</v>
      </c>
      <c r="N3082" s="1" t="s">
        <v>36</v>
      </c>
      <c r="O3082" s="1" t="s">
        <v>2079</v>
      </c>
      <c r="P3082" s="1">
        <v>19</v>
      </c>
      <c r="Q3082" s="1" t="s">
        <v>47</v>
      </c>
      <c r="R3082" s="1">
        <v>1</v>
      </c>
    </row>
    <row r="3083" spans="1:18" ht="12.75" x14ac:dyDescent="0.35">
      <c r="A3083" s="1" t="s">
        <v>6833</v>
      </c>
      <c r="B3083" s="1">
        <v>72</v>
      </c>
      <c r="C3083" s="1" t="str">
        <f t="shared" si="144"/>
        <v>Elderly</v>
      </c>
      <c r="D3083" s="1" t="s">
        <v>62</v>
      </c>
      <c r="E3083" s="1" t="s">
        <v>6834</v>
      </c>
      <c r="F3083" s="2">
        <v>45479</v>
      </c>
      <c r="G3083" s="2" t="str">
        <f t="shared" si="145"/>
        <v>July</v>
      </c>
      <c r="H3083" s="2" t="str">
        <f t="shared" si="146"/>
        <v>Summer</v>
      </c>
      <c r="I3083" s="1" t="s">
        <v>64</v>
      </c>
      <c r="J3083" s="1" t="s">
        <v>19</v>
      </c>
      <c r="K3083" s="1">
        <v>64</v>
      </c>
      <c r="L3083" s="7">
        <v>4314.9399999999996</v>
      </c>
      <c r="M3083" s="1" t="s">
        <v>29</v>
      </c>
      <c r="N3083" s="1" t="s">
        <v>21</v>
      </c>
      <c r="O3083" s="1" t="s">
        <v>1977</v>
      </c>
      <c r="P3083" s="1">
        <v>33</v>
      </c>
      <c r="Q3083" s="1" t="s">
        <v>23</v>
      </c>
      <c r="R3083" s="1">
        <v>5</v>
      </c>
    </row>
    <row r="3084" spans="1:18" ht="12.75" x14ac:dyDescent="0.35">
      <c r="A3084" s="1" t="s">
        <v>6835</v>
      </c>
      <c r="B3084" s="1">
        <v>59</v>
      </c>
      <c r="C3084" s="1" t="str">
        <f t="shared" si="144"/>
        <v>Middle-Aged</v>
      </c>
      <c r="D3084" s="1" t="s">
        <v>25</v>
      </c>
      <c r="E3084" s="1" t="s">
        <v>6836</v>
      </c>
      <c r="F3084" s="2">
        <v>45432</v>
      </c>
      <c r="G3084" s="2" t="str">
        <f t="shared" si="145"/>
        <v>May</v>
      </c>
      <c r="H3084" s="2" t="str">
        <f t="shared" si="146"/>
        <v>Spring</v>
      </c>
      <c r="I3084" s="1" t="s">
        <v>58</v>
      </c>
      <c r="J3084" s="1" t="s">
        <v>19</v>
      </c>
      <c r="K3084" s="1">
        <v>34</v>
      </c>
      <c r="L3084" s="7">
        <v>4658.62</v>
      </c>
      <c r="M3084" s="1" t="s">
        <v>35</v>
      </c>
      <c r="N3084" s="1" t="s">
        <v>36</v>
      </c>
      <c r="O3084" s="1" t="s">
        <v>1866</v>
      </c>
      <c r="P3084" s="1">
        <v>100</v>
      </c>
      <c r="Q3084" s="1" t="s">
        <v>38</v>
      </c>
      <c r="R3084" s="1">
        <v>1</v>
      </c>
    </row>
    <row r="3085" spans="1:18" ht="12.75" x14ac:dyDescent="0.35">
      <c r="A3085" s="1" t="s">
        <v>6837</v>
      </c>
      <c r="B3085" s="1">
        <v>39</v>
      </c>
      <c r="C3085" s="1" t="str">
        <f t="shared" si="144"/>
        <v>Young Adults</v>
      </c>
      <c r="D3085" s="1" t="s">
        <v>16</v>
      </c>
      <c r="E3085" s="1" t="s">
        <v>6838</v>
      </c>
      <c r="F3085" s="2">
        <v>45313</v>
      </c>
      <c r="G3085" s="2" t="str">
        <f t="shared" si="145"/>
        <v>January</v>
      </c>
      <c r="H3085" s="2" t="str">
        <f t="shared" si="146"/>
        <v>Winter</v>
      </c>
      <c r="I3085" s="1" t="s">
        <v>58</v>
      </c>
      <c r="J3085" s="1" t="s">
        <v>28</v>
      </c>
      <c r="K3085" s="1">
        <v>70</v>
      </c>
      <c r="L3085" s="7">
        <v>4594.54</v>
      </c>
      <c r="M3085" s="1" t="s">
        <v>29</v>
      </c>
      <c r="N3085" s="1" t="s">
        <v>36</v>
      </c>
      <c r="O3085" s="1" t="s">
        <v>3408</v>
      </c>
      <c r="P3085" s="1">
        <v>84</v>
      </c>
      <c r="Q3085" s="1" t="s">
        <v>31</v>
      </c>
      <c r="R3085" s="1">
        <v>1</v>
      </c>
    </row>
    <row r="3086" spans="1:18" ht="12.75" x14ac:dyDescent="0.35">
      <c r="A3086" s="1" t="s">
        <v>6839</v>
      </c>
      <c r="B3086" s="1">
        <v>43</v>
      </c>
      <c r="C3086" s="1" t="str">
        <f t="shared" si="144"/>
        <v>Middle-Aged</v>
      </c>
      <c r="D3086" s="1" t="s">
        <v>25</v>
      </c>
      <c r="E3086" s="1" t="s">
        <v>6282</v>
      </c>
      <c r="F3086" s="2">
        <v>45482</v>
      </c>
      <c r="G3086" s="2" t="str">
        <f t="shared" si="145"/>
        <v>July</v>
      </c>
      <c r="H3086" s="2" t="str">
        <f t="shared" si="146"/>
        <v>Summer</v>
      </c>
      <c r="I3086" s="1" t="s">
        <v>45</v>
      </c>
      <c r="J3086" s="1" t="s">
        <v>28</v>
      </c>
      <c r="K3086" s="1">
        <v>30</v>
      </c>
      <c r="L3086" s="7">
        <v>3338.47</v>
      </c>
      <c r="M3086" s="1" t="s">
        <v>35</v>
      </c>
      <c r="N3086" s="1" t="s">
        <v>21</v>
      </c>
      <c r="O3086" s="1" t="s">
        <v>6840</v>
      </c>
      <c r="P3086" s="1">
        <v>32</v>
      </c>
      <c r="Q3086" s="1" t="s">
        <v>23</v>
      </c>
      <c r="R3086" s="1">
        <v>4</v>
      </c>
    </row>
    <row r="3087" spans="1:18" ht="12.75" x14ac:dyDescent="0.35">
      <c r="A3087" s="1" t="s">
        <v>6841</v>
      </c>
      <c r="B3087" s="1">
        <v>60</v>
      </c>
      <c r="C3087" s="1" t="str">
        <f t="shared" si="144"/>
        <v>Elderly</v>
      </c>
      <c r="D3087" s="1" t="s">
        <v>16</v>
      </c>
      <c r="E3087" s="1" t="s">
        <v>6842</v>
      </c>
      <c r="F3087" s="2">
        <v>45465</v>
      </c>
      <c r="G3087" s="2" t="str">
        <f t="shared" si="145"/>
        <v>June</v>
      </c>
      <c r="H3087" s="2" t="str">
        <f t="shared" si="146"/>
        <v>Summer</v>
      </c>
      <c r="I3087" s="1" t="s">
        <v>18</v>
      </c>
      <c r="J3087" s="1" t="s">
        <v>50</v>
      </c>
      <c r="K3087" s="1">
        <v>74</v>
      </c>
      <c r="L3087" s="7">
        <v>379.32</v>
      </c>
      <c r="M3087" s="1" t="s">
        <v>29</v>
      </c>
      <c r="N3087" s="1" t="s">
        <v>36</v>
      </c>
      <c r="O3087" s="1" t="s">
        <v>2399</v>
      </c>
      <c r="P3087" s="1">
        <v>85</v>
      </c>
      <c r="Q3087" s="1" t="s">
        <v>66</v>
      </c>
      <c r="R3087" s="1">
        <v>2</v>
      </c>
    </row>
    <row r="3088" spans="1:18" ht="12.75" x14ac:dyDescent="0.35">
      <c r="A3088" s="1" t="s">
        <v>6843</v>
      </c>
      <c r="B3088" s="1">
        <v>50</v>
      </c>
      <c r="C3088" s="1" t="str">
        <f t="shared" si="144"/>
        <v>Middle-Aged</v>
      </c>
      <c r="D3088" s="1" t="s">
        <v>62</v>
      </c>
      <c r="E3088" s="1" t="s">
        <v>1321</v>
      </c>
      <c r="F3088" s="2">
        <v>45453</v>
      </c>
      <c r="G3088" s="2" t="str">
        <f t="shared" si="145"/>
        <v>June</v>
      </c>
      <c r="H3088" s="2" t="str">
        <f t="shared" si="146"/>
        <v>Summer</v>
      </c>
      <c r="I3088" s="1" t="s">
        <v>58</v>
      </c>
      <c r="J3088" s="1" t="s">
        <v>34</v>
      </c>
      <c r="K3088" s="1">
        <v>47</v>
      </c>
      <c r="L3088" s="7">
        <v>4421.41</v>
      </c>
      <c r="M3088" s="1" t="s">
        <v>35</v>
      </c>
      <c r="N3088" s="1" t="s">
        <v>36</v>
      </c>
      <c r="O3088" s="1" t="s">
        <v>873</v>
      </c>
      <c r="P3088" s="1">
        <v>53</v>
      </c>
      <c r="Q3088" s="1" t="s">
        <v>31</v>
      </c>
      <c r="R3088" s="1">
        <v>4</v>
      </c>
    </row>
    <row r="3089" spans="1:18" ht="12.75" x14ac:dyDescent="0.35">
      <c r="A3089" s="1" t="s">
        <v>6844</v>
      </c>
      <c r="B3089" s="1">
        <v>93</v>
      </c>
      <c r="C3089" s="1" t="str">
        <f t="shared" si="144"/>
        <v>Elderly</v>
      </c>
      <c r="D3089" s="1" t="s">
        <v>25</v>
      </c>
      <c r="E3089" s="1" t="s">
        <v>2529</v>
      </c>
      <c r="F3089" s="2">
        <v>45424</v>
      </c>
      <c r="G3089" s="2" t="str">
        <f t="shared" si="145"/>
        <v>May</v>
      </c>
      <c r="H3089" s="2" t="str">
        <f t="shared" si="146"/>
        <v>Spring</v>
      </c>
      <c r="I3089" s="1" t="s">
        <v>45</v>
      </c>
      <c r="J3089" s="1" t="s">
        <v>34</v>
      </c>
      <c r="K3089" s="1">
        <v>87</v>
      </c>
      <c r="L3089" s="7">
        <v>2600.48</v>
      </c>
      <c r="M3089" s="1" t="s">
        <v>29</v>
      </c>
      <c r="N3089" s="1" t="s">
        <v>36</v>
      </c>
      <c r="O3089" s="1" t="s">
        <v>895</v>
      </c>
      <c r="P3089" s="1">
        <v>73</v>
      </c>
      <c r="Q3089" s="1" t="s">
        <v>66</v>
      </c>
      <c r="R3089" s="1">
        <v>3</v>
      </c>
    </row>
    <row r="3090" spans="1:18" ht="12.75" x14ac:dyDescent="0.35">
      <c r="A3090" s="1" t="s">
        <v>6845</v>
      </c>
      <c r="B3090" s="1">
        <v>71</v>
      </c>
      <c r="C3090" s="1" t="str">
        <f t="shared" si="144"/>
        <v>Elderly</v>
      </c>
      <c r="D3090" s="1" t="s">
        <v>25</v>
      </c>
      <c r="E3090" s="1" t="s">
        <v>6846</v>
      </c>
      <c r="F3090" s="2">
        <v>45584</v>
      </c>
      <c r="G3090" s="2" t="str">
        <f t="shared" si="145"/>
        <v>October</v>
      </c>
      <c r="H3090" s="2" t="str">
        <f t="shared" si="146"/>
        <v>Autumn</v>
      </c>
      <c r="I3090" s="1" t="s">
        <v>27</v>
      </c>
      <c r="J3090" s="1" t="s">
        <v>50</v>
      </c>
      <c r="K3090" s="1">
        <v>5</v>
      </c>
      <c r="L3090" s="7">
        <v>4019.19</v>
      </c>
      <c r="M3090" s="1" t="s">
        <v>20</v>
      </c>
      <c r="N3090" s="1" t="s">
        <v>36</v>
      </c>
      <c r="O3090" s="1" t="s">
        <v>5575</v>
      </c>
      <c r="P3090" s="1">
        <v>60</v>
      </c>
      <c r="Q3090" s="1" t="s">
        <v>23</v>
      </c>
      <c r="R3090" s="1">
        <v>4</v>
      </c>
    </row>
    <row r="3091" spans="1:18" ht="12.75" x14ac:dyDescent="0.35">
      <c r="A3091" s="1" t="s">
        <v>6847</v>
      </c>
      <c r="B3091" s="1">
        <v>90</v>
      </c>
      <c r="C3091" s="1" t="str">
        <f t="shared" si="144"/>
        <v>Elderly</v>
      </c>
      <c r="D3091" s="1" t="s">
        <v>25</v>
      </c>
      <c r="E3091" s="1" t="s">
        <v>6848</v>
      </c>
      <c r="F3091" s="2">
        <v>45622</v>
      </c>
      <c r="G3091" s="2" t="str">
        <f t="shared" si="145"/>
        <v>November</v>
      </c>
      <c r="H3091" s="2" t="str">
        <f t="shared" si="146"/>
        <v>Autumn</v>
      </c>
      <c r="I3091" s="1" t="s">
        <v>27</v>
      </c>
      <c r="J3091" s="1" t="s">
        <v>34</v>
      </c>
      <c r="K3091" s="1">
        <v>84</v>
      </c>
      <c r="L3091" s="7">
        <v>1728.81</v>
      </c>
      <c r="M3091" s="1" t="s">
        <v>29</v>
      </c>
      <c r="N3091" s="1" t="s">
        <v>36</v>
      </c>
      <c r="O3091" s="1" t="s">
        <v>1660</v>
      </c>
      <c r="P3091" s="1">
        <v>11</v>
      </c>
      <c r="Q3091" s="1" t="s">
        <v>31</v>
      </c>
      <c r="R3091" s="1">
        <v>2</v>
      </c>
    </row>
    <row r="3092" spans="1:18" ht="12.75" x14ac:dyDescent="0.35">
      <c r="A3092" s="1" t="s">
        <v>6849</v>
      </c>
      <c r="B3092" s="1">
        <v>28</v>
      </c>
      <c r="C3092" s="1" t="str">
        <f t="shared" si="144"/>
        <v>Young Adults</v>
      </c>
      <c r="D3092" s="1" t="s">
        <v>16</v>
      </c>
      <c r="E3092" s="1" t="s">
        <v>6850</v>
      </c>
      <c r="F3092" s="2">
        <v>45413</v>
      </c>
      <c r="G3092" s="2" t="str">
        <f t="shared" si="145"/>
        <v>May</v>
      </c>
      <c r="H3092" s="2" t="str">
        <f t="shared" si="146"/>
        <v>Spring</v>
      </c>
      <c r="I3092" s="1" t="s">
        <v>45</v>
      </c>
      <c r="J3092" s="1" t="s">
        <v>19</v>
      </c>
      <c r="K3092" s="1">
        <v>83</v>
      </c>
      <c r="L3092" s="7">
        <v>400.42</v>
      </c>
      <c r="M3092" s="1" t="s">
        <v>35</v>
      </c>
      <c r="N3092" s="1" t="s">
        <v>36</v>
      </c>
      <c r="O3092" s="1" t="s">
        <v>207</v>
      </c>
      <c r="P3092" s="1">
        <v>66</v>
      </c>
      <c r="Q3092" s="1" t="s">
        <v>31</v>
      </c>
      <c r="R3092" s="1">
        <v>3</v>
      </c>
    </row>
    <row r="3093" spans="1:18" ht="12.75" x14ac:dyDescent="0.35">
      <c r="A3093" s="1" t="s">
        <v>6851</v>
      </c>
      <c r="B3093" s="1">
        <v>99</v>
      </c>
      <c r="C3093" s="1" t="str">
        <f t="shared" si="144"/>
        <v>Elderly</v>
      </c>
      <c r="D3093" s="1" t="s">
        <v>25</v>
      </c>
      <c r="E3093" s="1" t="s">
        <v>6852</v>
      </c>
      <c r="F3093" s="2">
        <v>45361</v>
      </c>
      <c r="G3093" s="2" t="str">
        <f t="shared" si="145"/>
        <v>March</v>
      </c>
      <c r="H3093" s="2" t="str">
        <f t="shared" si="146"/>
        <v>Spring</v>
      </c>
      <c r="I3093" s="1" t="s">
        <v>58</v>
      </c>
      <c r="J3093" s="1" t="s">
        <v>59</v>
      </c>
      <c r="K3093" s="1">
        <v>22</v>
      </c>
      <c r="L3093" s="7">
        <v>3945.29</v>
      </c>
      <c r="M3093" s="1" t="s">
        <v>35</v>
      </c>
      <c r="N3093" s="1" t="s">
        <v>21</v>
      </c>
      <c r="O3093" s="1" t="s">
        <v>240</v>
      </c>
      <c r="P3093" s="1">
        <v>81</v>
      </c>
      <c r="Q3093" s="1" t="s">
        <v>47</v>
      </c>
      <c r="R3093" s="1">
        <v>3</v>
      </c>
    </row>
    <row r="3094" spans="1:18" ht="12.75" x14ac:dyDescent="0.35">
      <c r="A3094" s="1" t="s">
        <v>6853</v>
      </c>
      <c r="B3094" s="1">
        <v>27</v>
      </c>
      <c r="C3094" s="1" t="str">
        <f t="shared" si="144"/>
        <v>Young Adults</v>
      </c>
      <c r="D3094" s="1" t="s">
        <v>25</v>
      </c>
      <c r="E3094" s="1" t="s">
        <v>6854</v>
      </c>
      <c r="F3094" s="2">
        <v>45310</v>
      </c>
      <c r="G3094" s="2" t="str">
        <f t="shared" si="145"/>
        <v>January</v>
      </c>
      <c r="H3094" s="2" t="str">
        <f t="shared" si="146"/>
        <v>Winter</v>
      </c>
      <c r="I3094" s="1" t="s">
        <v>58</v>
      </c>
      <c r="J3094" s="1" t="s">
        <v>85</v>
      </c>
      <c r="K3094" s="1">
        <v>66</v>
      </c>
      <c r="L3094" s="7">
        <v>731.45</v>
      </c>
      <c r="M3094" s="1" t="s">
        <v>20</v>
      </c>
      <c r="N3094" s="1" t="s">
        <v>36</v>
      </c>
      <c r="O3094" s="1" t="s">
        <v>60</v>
      </c>
      <c r="P3094" s="1">
        <v>28</v>
      </c>
      <c r="Q3094" s="1" t="s">
        <v>66</v>
      </c>
      <c r="R3094" s="1">
        <v>5</v>
      </c>
    </row>
    <row r="3095" spans="1:18" ht="12.75" x14ac:dyDescent="0.35">
      <c r="A3095" s="1" t="s">
        <v>6855</v>
      </c>
      <c r="B3095" s="1">
        <v>32</v>
      </c>
      <c r="C3095" s="1" t="str">
        <f t="shared" si="144"/>
        <v>Young Adults</v>
      </c>
      <c r="D3095" s="1" t="s">
        <v>62</v>
      </c>
      <c r="E3095" s="1" t="s">
        <v>6856</v>
      </c>
      <c r="F3095" s="2">
        <v>45607</v>
      </c>
      <c r="G3095" s="2" t="str">
        <f t="shared" si="145"/>
        <v>November</v>
      </c>
      <c r="H3095" s="2" t="str">
        <f t="shared" si="146"/>
        <v>Autumn</v>
      </c>
      <c r="I3095" s="1" t="s">
        <v>64</v>
      </c>
      <c r="J3095" s="1" t="s">
        <v>85</v>
      </c>
      <c r="K3095" s="1">
        <v>77</v>
      </c>
      <c r="L3095" s="7">
        <v>434.29</v>
      </c>
      <c r="M3095" s="1" t="s">
        <v>35</v>
      </c>
      <c r="N3095" s="1" t="s">
        <v>21</v>
      </c>
      <c r="O3095" s="1" t="s">
        <v>3687</v>
      </c>
      <c r="P3095" s="1">
        <v>58</v>
      </c>
      <c r="Q3095" s="1" t="s">
        <v>38</v>
      </c>
      <c r="R3095" s="1">
        <v>2</v>
      </c>
    </row>
    <row r="3096" spans="1:18" ht="12.75" x14ac:dyDescent="0.35">
      <c r="A3096" s="1" t="s">
        <v>6857</v>
      </c>
      <c r="B3096" s="1">
        <v>15</v>
      </c>
      <c r="C3096" s="1" t="str">
        <f t="shared" si="144"/>
        <v>Teenagers</v>
      </c>
      <c r="D3096" s="1" t="s">
        <v>16</v>
      </c>
      <c r="E3096" s="1" t="s">
        <v>6858</v>
      </c>
      <c r="F3096" s="2">
        <v>45316</v>
      </c>
      <c r="G3096" s="2" t="str">
        <f t="shared" si="145"/>
        <v>January</v>
      </c>
      <c r="H3096" s="2" t="str">
        <f t="shared" si="146"/>
        <v>Winter</v>
      </c>
      <c r="I3096" s="1" t="s">
        <v>58</v>
      </c>
      <c r="J3096" s="1" t="s">
        <v>85</v>
      </c>
      <c r="K3096" s="1">
        <v>67</v>
      </c>
      <c r="L3096" s="7">
        <v>4155.6899999999996</v>
      </c>
      <c r="M3096" s="1" t="s">
        <v>20</v>
      </c>
      <c r="N3096" s="1" t="s">
        <v>21</v>
      </c>
      <c r="O3096" s="1" t="s">
        <v>2131</v>
      </c>
      <c r="P3096" s="1">
        <v>49</v>
      </c>
      <c r="Q3096" s="1" t="s">
        <v>38</v>
      </c>
      <c r="R3096" s="1">
        <v>1</v>
      </c>
    </row>
    <row r="3097" spans="1:18" ht="12.75" x14ac:dyDescent="0.35">
      <c r="A3097" s="1" t="s">
        <v>6859</v>
      </c>
      <c r="B3097" s="1">
        <v>56</v>
      </c>
      <c r="C3097" s="1" t="str">
        <f t="shared" si="144"/>
        <v>Middle-Aged</v>
      </c>
      <c r="D3097" s="1" t="s">
        <v>16</v>
      </c>
      <c r="E3097" s="1" t="s">
        <v>6860</v>
      </c>
      <c r="F3097" s="2">
        <v>45573</v>
      </c>
      <c r="G3097" s="2" t="str">
        <f t="shared" si="145"/>
        <v>October</v>
      </c>
      <c r="H3097" s="2" t="str">
        <f t="shared" si="146"/>
        <v>Autumn</v>
      </c>
      <c r="I3097" s="1" t="s">
        <v>58</v>
      </c>
      <c r="J3097" s="1" t="s">
        <v>19</v>
      </c>
      <c r="K3097" s="1">
        <v>36</v>
      </c>
      <c r="L3097" s="7">
        <v>342.72</v>
      </c>
      <c r="M3097" s="1" t="s">
        <v>20</v>
      </c>
      <c r="N3097" s="1" t="s">
        <v>21</v>
      </c>
      <c r="O3097" s="1" t="s">
        <v>183</v>
      </c>
      <c r="P3097" s="1">
        <v>39</v>
      </c>
      <c r="Q3097" s="1" t="s">
        <v>38</v>
      </c>
      <c r="R3097" s="1">
        <v>5</v>
      </c>
    </row>
    <row r="3098" spans="1:18" ht="12.75" x14ac:dyDescent="0.35">
      <c r="A3098" s="1" t="s">
        <v>6861</v>
      </c>
      <c r="B3098" s="1">
        <v>53</v>
      </c>
      <c r="C3098" s="1" t="str">
        <f t="shared" si="144"/>
        <v>Middle-Aged</v>
      </c>
      <c r="D3098" s="1" t="s">
        <v>62</v>
      </c>
      <c r="E3098" s="1" t="s">
        <v>6862</v>
      </c>
      <c r="F3098" s="2">
        <v>45523</v>
      </c>
      <c r="G3098" s="2" t="str">
        <f t="shared" si="145"/>
        <v>August</v>
      </c>
      <c r="H3098" s="2" t="str">
        <f t="shared" si="146"/>
        <v>Summer</v>
      </c>
      <c r="I3098" s="1" t="s">
        <v>104</v>
      </c>
      <c r="J3098" s="1" t="s">
        <v>19</v>
      </c>
      <c r="K3098" s="1">
        <v>25</v>
      </c>
      <c r="L3098" s="7">
        <v>2156.75</v>
      </c>
      <c r="M3098" s="1" t="s">
        <v>29</v>
      </c>
      <c r="N3098" s="1" t="s">
        <v>21</v>
      </c>
      <c r="O3098" s="1" t="s">
        <v>1246</v>
      </c>
      <c r="P3098" s="1">
        <v>89</v>
      </c>
      <c r="Q3098" s="1" t="s">
        <v>47</v>
      </c>
      <c r="R3098" s="1">
        <v>5</v>
      </c>
    </row>
    <row r="3099" spans="1:18" ht="12.75" x14ac:dyDescent="0.35">
      <c r="A3099" s="1" t="s">
        <v>6863</v>
      </c>
      <c r="B3099" s="1">
        <v>70</v>
      </c>
      <c r="C3099" s="1" t="str">
        <f t="shared" si="144"/>
        <v>Elderly</v>
      </c>
      <c r="D3099" s="1" t="s">
        <v>16</v>
      </c>
      <c r="E3099" s="1" t="s">
        <v>6864</v>
      </c>
      <c r="F3099" s="2">
        <v>45486</v>
      </c>
      <c r="G3099" s="2" t="str">
        <f t="shared" si="145"/>
        <v>July</v>
      </c>
      <c r="H3099" s="2" t="str">
        <f t="shared" si="146"/>
        <v>Summer</v>
      </c>
      <c r="I3099" s="1" t="s">
        <v>104</v>
      </c>
      <c r="J3099" s="1" t="s">
        <v>85</v>
      </c>
      <c r="K3099" s="1">
        <v>23</v>
      </c>
      <c r="L3099" s="7">
        <v>1101.3599999999999</v>
      </c>
      <c r="M3099" s="1" t="s">
        <v>35</v>
      </c>
      <c r="N3099" s="1" t="s">
        <v>36</v>
      </c>
      <c r="O3099" s="1" t="s">
        <v>3195</v>
      </c>
      <c r="P3099" s="1">
        <v>28</v>
      </c>
      <c r="Q3099" s="1" t="s">
        <v>38</v>
      </c>
      <c r="R3099" s="1">
        <v>5</v>
      </c>
    </row>
    <row r="3100" spans="1:18" ht="12.75" x14ac:dyDescent="0.35">
      <c r="A3100" s="1" t="s">
        <v>6865</v>
      </c>
      <c r="B3100" s="1">
        <v>93</v>
      </c>
      <c r="C3100" s="1" t="str">
        <f t="shared" si="144"/>
        <v>Elderly</v>
      </c>
      <c r="D3100" s="1" t="s">
        <v>62</v>
      </c>
      <c r="E3100" s="1" t="s">
        <v>6866</v>
      </c>
      <c r="F3100" s="2">
        <v>45554</v>
      </c>
      <c r="G3100" s="2" t="str">
        <f t="shared" si="145"/>
        <v>September</v>
      </c>
      <c r="H3100" s="2" t="str">
        <f t="shared" si="146"/>
        <v>Autumn</v>
      </c>
      <c r="I3100" s="1" t="s">
        <v>54</v>
      </c>
      <c r="J3100" s="1" t="s">
        <v>59</v>
      </c>
      <c r="K3100" s="1">
        <v>8</v>
      </c>
      <c r="L3100" s="7">
        <v>3322.01</v>
      </c>
      <c r="M3100" s="1" t="s">
        <v>20</v>
      </c>
      <c r="N3100" s="1" t="s">
        <v>36</v>
      </c>
      <c r="O3100" s="1" t="s">
        <v>3802</v>
      </c>
      <c r="P3100" s="1">
        <v>30</v>
      </c>
      <c r="Q3100" s="1" t="s">
        <v>66</v>
      </c>
      <c r="R3100" s="1">
        <v>5</v>
      </c>
    </row>
    <row r="3101" spans="1:18" ht="12.75" x14ac:dyDescent="0.35">
      <c r="A3101" s="1" t="s">
        <v>6867</v>
      </c>
      <c r="B3101" s="1">
        <v>37</v>
      </c>
      <c r="C3101" s="1" t="str">
        <f t="shared" si="144"/>
        <v>Young Adults</v>
      </c>
      <c r="D3101" s="1" t="s">
        <v>25</v>
      </c>
      <c r="E3101" s="1" t="s">
        <v>1125</v>
      </c>
      <c r="F3101" s="2">
        <v>45295</v>
      </c>
      <c r="G3101" s="2" t="str">
        <f t="shared" si="145"/>
        <v>January</v>
      </c>
      <c r="H3101" s="2" t="str">
        <f t="shared" si="146"/>
        <v>Winter</v>
      </c>
      <c r="I3101" s="1" t="s">
        <v>75</v>
      </c>
      <c r="J3101" s="1" t="s">
        <v>28</v>
      </c>
      <c r="K3101" s="1">
        <v>20</v>
      </c>
      <c r="L3101" s="7">
        <v>602.61</v>
      </c>
      <c r="M3101" s="1" t="s">
        <v>35</v>
      </c>
      <c r="N3101" s="1" t="s">
        <v>21</v>
      </c>
      <c r="O3101" s="1" t="s">
        <v>2411</v>
      </c>
      <c r="P3101" s="1">
        <v>29</v>
      </c>
      <c r="Q3101" s="1" t="s">
        <v>47</v>
      </c>
      <c r="R3101" s="1">
        <v>1</v>
      </c>
    </row>
    <row r="3102" spans="1:18" ht="12.75" x14ac:dyDescent="0.35">
      <c r="A3102" s="1" t="s">
        <v>6868</v>
      </c>
      <c r="B3102" s="1">
        <v>80</v>
      </c>
      <c r="C3102" s="1" t="str">
        <f t="shared" si="144"/>
        <v>Elderly</v>
      </c>
      <c r="D3102" s="1" t="s">
        <v>62</v>
      </c>
      <c r="E3102" s="1" t="s">
        <v>6869</v>
      </c>
      <c r="F3102" s="2">
        <v>45596</v>
      </c>
      <c r="G3102" s="2" t="str">
        <f t="shared" si="145"/>
        <v>October</v>
      </c>
      <c r="H3102" s="2" t="str">
        <f t="shared" si="146"/>
        <v>Autumn</v>
      </c>
      <c r="I3102" s="1" t="s">
        <v>104</v>
      </c>
      <c r="J3102" s="1" t="s">
        <v>34</v>
      </c>
      <c r="K3102" s="1">
        <v>7</v>
      </c>
      <c r="L3102" s="7">
        <v>3736.72</v>
      </c>
      <c r="M3102" s="1" t="s">
        <v>35</v>
      </c>
      <c r="N3102" s="1" t="s">
        <v>21</v>
      </c>
      <c r="O3102" s="1" t="s">
        <v>1478</v>
      </c>
      <c r="P3102" s="1">
        <v>71</v>
      </c>
      <c r="Q3102" s="1" t="s">
        <v>66</v>
      </c>
      <c r="R3102" s="1">
        <v>1</v>
      </c>
    </row>
    <row r="3103" spans="1:18" ht="12.75" x14ac:dyDescent="0.35">
      <c r="A3103" s="1" t="s">
        <v>6870</v>
      </c>
      <c r="B3103" s="1">
        <v>54</v>
      </c>
      <c r="C3103" s="1" t="str">
        <f t="shared" si="144"/>
        <v>Middle-Aged</v>
      </c>
      <c r="D3103" s="1" t="s">
        <v>62</v>
      </c>
      <c r="E3103" s="1" t="s">
        <v>6871</v>
      </c>
      <c r="F3103" s="2">
        <v>45519</v>
      </c>
      <c r="G3103" s="2" t="str">
        <f t="shared" si="145"/>
        <v>August</v>
      </c>
      <c r="H3103" s="2" t="str">
        <f t="shared" si="146"/>
        <v>Summer</v>
      </c>
      <c r="I3103" s="1" t="s">
        <v>54</v>
      </c>
      <c r="J3103" s="1" t="s">
        <v>85</v>
      </c>
      <c r="K3103" s="1">
        <v>41</v>
      </c>
      <c r="L3103" s="7">
        <v>4003.58</v>
      </c>
      <c r="M3103" s="1" t="s">
        <v>20</v>
      </c>
      <c r="N3103" s="1" t="s">
        <v>36</v>
      </c>
      <c r="O3103" s="1" t="s">
        <v>904</v>
      </c>
      <c r="P3103" s="1">
        <v>19</v>
      </c>
      <c r="Q3103" s="1" t="s">
        <v>31</v>
      </c>
      <c r="R3103" s="1">
        <v>1</v>
      </c>
    </row>
    <row r="3104" spans="1:18" ht="12.75" x14ac:dyDescent="0.35">
      <c r="A3104" s="1" t="s">
        <v>6872</v>
      </c>
      <c r="B3104" s="1">
        <v>59</v>
      </c>
      <c r="C3104" s="1" t="str">
        <f t="shared" si="144"/>
        <v>Middle-Aged</v>
      </c>
      <c r="D3104" s="1" t="s">
        <v>62</v>
      </c>
      <c r="E3104" s="1" t="s">
        <v>6873</v>
      </c>
      <c r="F3104" s="2">
        <v>45636</v>
      </c>
      <c r="G3104" s="2" t="str">
        <f t="shared" si="145"/>
        <v>December</v>
      </c>
      <c r="H3104" s="2" t="str">
        <f t="shared" si="146"/>
        <v>Winter</v>
      </c>
      <c r="I3104" s="1" t="s">
        <v>27</v>
      </c>
      <c r="J3104" s="1" t="s">
        <v>50</v>
      </c>
      <c r="K3104" s="1">
        <v>33</v>
      </c>
      <c r="L3104" s="7">
        <v>3188.64</v>
      </c>
      <c r="M3104" s="1" t="s">
        <v>29</v>
      </c>
      <c r="N3104" s="1" t="s">
        <v>36</v>
      </c>
      <c r="O3104" s="1" t="s">
        <v>6447</v>
      </c>
      <c r="P3104" s="1">
        <v>91</v>
      </c>
      <c r="Q3104" s="1" t="s">
        <v>66</v>
      </c>
      <c r="R3104" s="1">
        <v>1</v>
      </c>
    </row>
    <row r="3105" spans="1:18" ht="12.75" x14ac:dyDescent="0.35">
      <c r="A3105" s="1" t="s">
        <v>6874</v>
      </c>
      <c r="B3105" s="1">
        <v>46</v>
      </c>
      <c r="C3105" s="1" t="str">
        <f t="shared" si="144"/>
        <v>Middle-Aged</v>
      </c>
      <c r="D3105" s="1" t="s">
        <v>16</v>
      </c>
      <c r="E3105" s="1" t="s">
        <v>6875</v>
      </c>
      <c r="F3105" s="2">
        <v>45463</v>
      </c>
      <c r="G3105" s="2" t="str">
        <f t="shared" si="145"/>
        <v>June</v>
      </c>
      <c r="H3105" s="2" t="str">
        <f t="shared" si="146"/>
        <v>Summer</v>
      </c>
      <c r="I3105" s="1" t="s">
        <v>54</v>
      </c>
      <c r="J3105" s="1" t="s">
        <v>19</v>
      </c>
      <c r="K3105" s="1">
        <v>52</v>
      </c>
      <c r="L3105" s="7">
        <v>4578.74</v>
      </c>
      <c r="M3105" s="1" t="s">
        <v>29</v>
      </c>
      <c r="N3105" s="1" t="s">
        <v>36</v>
      </c>
      <c r="O3105" s="1" t="s">
        <v>512</v>
      </c>
      <c r="P3105" s="1">
        <v>16</v>
      </c>
      <c r="Q3105" s="1" t="s">
        <v>66</v>
      </c>
      <c r="R3105" s="1">
        <v>1</v>
      </c>
    </row>
    <row r="3106" spans="1:18" ht="12.75" x14ac:dyDescent="0.35">
      <c r="A3106" s="1" t="s">
        <v>6876</v>
      </c>
      <c r="B3106" s="1">
        <v>93</v>
      </c>
      <c r="C3106" s="1" t="str">
        <f t="shared" si="144"/>
        <v>Elderly</v>
      </c>
      <c r="D3106" s="1" t="s">
        <v>25</v>
      </c>
      <c r="E3106" s="1" t="s">
        <v>6877</v>
      </c>
      <c r="F3106" s="2">
        <v>45426</v>
      </c>
      <c r="G3106" s="2" t="str">
        <f t="shared" si="145"/>
        <v>May</v>
      </c>
      <c r="H3106" s="2" t="str">
        <f t="shared" si="146"/>
        <v>Spring</v>
      </c>
      <c r="I3106" s="1" t="s">
        <v>45</v>
      </c>
      <c r="J3106" s="1" t="s">
        <v>50</v>
      </c>
      <c r="K3106" s="1">
        <v>24</v>
      </c>
      <c r="L3106" s="7">
        <v>2034.4</v>
      </c>
      <c r="M3106" s="1" t="s">
        <v>20</v>
      </c>
      <c r="N3106" s="1" t="s">
        <v>21</v>
      </c>
      <c r="O3106" s="1" t="s">
        <v>283</v>
      </c>
      <c r="P3106" s="1">
        <v>59</v>
      </c>
      <c r="Q3106" s="1" t="s">
        <v>23</v>
      </c>
      <c r="R3106" s="1">
        <v>1</v>
      </c>
    </row>
    <row r="3107" spans="1:18" ht="12.75" x14ac:dyDescent="0.35">
      <c r="A3107" s="1" t="s">
        <v>6878</v>
      </c>
      <c r="B3107" s="1">
        <v>64</v>
      </c>
      <c r="C3107" s="1" t="str">
        <f t="shared" si="144"/>
        <v>Elderly</v>
      </c>
      <c r="D3107" s="1" t="s">
        <v>62</v>
      </c>
      <c r="E3107" s="1" t="s">
        <v>6879</v>
      </c>
      <c r="F3107" s="2">
        <v>45349</v>
      </c>
      <c r="G3107" s="2" t="str">
        <f t="shared" si="145"/>
        <v>February</v>
      </c>
      <c r="H3107" s="2" t="str">
        <f t="shared" si="146"/>
        <v>Winter</v>
      </c>
      <c r="I3107" s="1" t="s">
        <v>45</v>
      </c>
      <c r="J3107" s="1" t="s">
        <v>28</v>
      </c>
      <c r="K3107" s="1">
        <v>55</v>
      </c>
      <c r="L3107" s="7">
        <v>2279.98</v>
      </c>
      <c r="M3107" s="1" t="s">
        <v>35</v>
      </c>
      <c r="N3107" s="1" t="s">
        <v>36</v>
      </c>
      <c r="O3107" s="1" t="s">
        <v>183</v>
      </c>
      <c r="P3107" s="1">
        <v>98</v>
      </c>
      <c r="Q3107" s="1" t="s">
        <v>47</v>
      </c>
      <c r="R3107" s="1">
        <v>2</v>
      </c>
    </row>
    <row r="3108" spans="1:18" ht="12.75" x14ac:dyDescent="0.35">
      <c r="A3108" s="1" t="s">
        <v>6880</v>
      </c>
      <c r="B3108" s="1">
        <v>16</v>
      </c>
      <c r="C3108" s="1" t="str">
        <f t="shared" si="144"/>
        <v>Teenagers</v>
      </c>
      <c r="D3108" s="1" t="s">
        <v>62</v>
      </c>
      <c r="E3108" s="1" t="s">
        <v>6881</v>
      </c>
      <c r="F3108" s="2">
        <v>45387</v>
      </c>
      <c r="G3108" s="2" t="str">
        <f t="shared" si="145"/>
        <v>April</v>
      </c>
      <c r="H3108" s="2" t="str">
        <f t="shared" si="146"/>
        <v>Spring</v>
      </c>
      <c r="I3108" s="1" t="s">
        <v>64</v>
      </c>
      <c r="J3108" s="1" t="s">
        <v>19</v>
      </c>
      <c r="K3108" s="1">
        <v>50</v>
      </c>
      <c r="L3108" s="7">
        <v>1479.56</v>
      </c>
      <c r="M3108" s="1" t="s">
        <v>29</v>
      </c>
      <c r="N3108" s="1" t="s">
        <v>36</v>
      </c>
      <c r="O3108" s="1" t="s">
        <v>3375</v>
      </c>
      <c r="P3108" s="1">
        <v>14</v>
      </c>
      <c r="Q3108" s="1" t="s">
        <v>31</v>
      </c>
      <c r="R3108" s="1">
        <v>3</v>
      </c>
    </row>
    <row r="3109" spans="1:18" ht="12.75" x14ac:dyDescent="0.35">
      <c r="A3109" s="1" t="s">
        <v>6882</v>
      </c>
      <c r="B3109" s="1">
        <v>94</v>
      </c>
      <c r="C3109" s="1" t="str">
        <f t="shared" si="144"/>
        <v>Elderly</v>
      </c>
      <c r="D3109" s="1" t="s">
        <v>62</v>
      </c>
      <c r="E3109" s="1" t="s">
        <v>6883</v>
      </c>
      <c r="F3109" s="2">
        <v>45633</v>
      </c>
      <c r="G3109" s="2" t="str">
        <f t="shared" si="145"/>
        <v>December</v>
      </c>
      <c r="H3109" s="2" t="str">
        <f t="shared" si="146"/>
        <v>Winter</v>
      </c>
      <c r="I3109" s="1" t="s">
        <v>104</v>
      </c>
      <c r="J3109" s="1" t="s">
        <v>19</v>
      </c>
      <c r="K3109" s="1">
        <v>50</v>
      </c>
      <c r="L3109" s="7">
        <v>3901.45</v>
      </c>
      <c r="M3109" s="1" t="s">
        <v>35</v>
      </c>
      <c r="N3109" s="1" t="s">
        <v>36</v>
      </c>
      <c r="O3109" s="1" t="s">
        <v>4302</v>
      </c>
      <c r="P3109" s="1">
        <v>19</v>
      </c>
      <c r="Q3109" s="1" t="s">
        <v>31</v>
      </c>
      <c r="R3109" s="1">
        <v>3</v>
      </c>
    </row>
    <row r="3110" spans="1:18" ht="12.75" x14ac:dyDescent="0.35">
      <c r="A3110" s="1" t="s">
        <v>6884</v>
      </c>
      <c r="B3110" s="1">
        <v>45</v>
      </c>
      <c r="C3110" s="1" t="str">
        <f t="shared" si="144"/>
        <v>Middle-Aged</v>
      </c>
      <c r="D3110" s="1" t="s">
        <v>16</v>
      </c>
      <c r="E3110" s="1" t="s">
        <v>6885</v>
      </c>
      <c r="F3110" s="2">
        <v>45359</v>
      </c>
      <c r="G3110" s="2" t="str">
        <f t="shared" si="145"/>
        <v>March</v>
      </c>
      <c r="H3110" s="2" t="str">
        <f t="shared" si="146"/>
        <v>Spring</v>
      </c>
      <c r="I3110" s="1" t="s">
        <v>104</v>
      </c>
      <c r="J3110" s="1" t="s">
        <v>19</v>
      </c>
      <c r="K3110" s="1">
        <v>8</v>
      </c>
      <c r="L3110" s="7">
        <v>152.28</v>
      </c>
      <c r="M3110" s="1" t="s">
        <v>29</v>
      </c>
      <c r="N3110" s="1" t="s">
        <v>36</v>
      </c>
      <c r="O3110" s="1" t="s">
        <v>1606</v>
      </c>
      <c r="P3110" s="1">
        <v>37</v>
      </c>
      <c r="Q3110" s="1" t="s">
        <v>66</v>
      </c>
      <c r="R3110" s="1">
        <v>3</v>
      </c>
    </row>
    <row r="3111" spans="1:18" ht="12.75" x14ac:dyDescent="0.35">
      <c r="A3111" s="1" t="s">
        <v>6886</v>
      </c>
      <c r="B3111" s="1">
        <v>72</v>
      </c>
      <c r="C3111" s="1" t="str">
        <f t="shared" si="144"/>
        <v>Elderly</v>
      </c>
      <c r="D3111" s="1" t="s">
        <v>25</v>
      </c>
      <c r="E3111" s="1" t="s">
        <v>6887</v>
      </c>
      <c r="F3111" s="2">
        <v>45487</v>
      </c>
      <c r="G3111" s="2" t="str">
        <f t="shared" si="145"/>
        <v>July</v>
      </c>
      <c r="H3111" s="2" t="str">
        <f t="shared" si="146"/>
        <v>Summer</v>
      </c>
      <c r="I3111" s="1" t="s">
        <v>27</v>
      </c>
      <c r="J3111" s="1" t="s">
        <v>85</v>
      </c>
      <c r="K3111" s="1">
        <v>16</v>
      </c>
      <c r="L3111" s="7">
        <v>3554.87</v>
      </c>
      <c r="M3111" s="1" t="s">
        <v>20</v>
      </c>
      <c r="N3111" s="1" t="s">
        <v>21</v>
      </c>
      <c r="O3111" s="1" t="s">
        <v>375</v>
      </c>
      <c r="P3111" s="1">
        <v>63</v>
      </c>
      <c r="Q3111" s="1" t="s">
        <v>47</v>
      </c>
      <c r="R3111" s="1">
        <v>1</v>
      </c>
    </row>
    <row r="3112" spans="1:18" ht="12.75" x14ac:dyDescent="0.35">
      <c r="A3112" s="1" t="s">
        <v>6888</v>
      </c>
      <c r="B3112" s="1">
        <v>96</v>
      </c>
      <c r="C3112" s="1" t="str">
        <f t="shared" si="144"/>
        <v>Elderly</v>
      </c>
      <c r="D3112" s="1" t="s">
        <v>62</v>
      </c>
      <c r="E3112" s="1" t="s">
        <v>6889</v>
      </c>
      <c r="F3112" s="2">
        <v>45645</v>
      </c>
      <c r="G3112" s="2" t="str">
        <f t="shared" si="145"/>
        <v>December</v>
      </c>
      <c r="H3112" s="2" t="str">
        <f t="shared" si="146"/>
        <v>Winter</v>
      </c>
      <c r="I3112" s="1" t="s">
        <v>58</v>
      </c>
      <c r="J3112" s="1" t="s">
        <v>85</v>
      </c>
      <c r="K3112" s="1">
        <v>32</v>
      </c>
      <c r="L3112" s="7">
        <v>3231.38</v>
      </c>
      <c r="M3112" s="1" t="s">
        <v>20</v>
      </c>
      <c r="N3112" s="1" t="s">
        <v>21</v>
      </c>
      <c r="O3112" s="1" t="s">
        <v>2533</v>
      </c>
      <c r="P3112" s="1">
        <v>76</v>
      </c>
      <c r="Q3112" s="1" t="s">
        <v>23</v>
      </c>
      <c r="R3112" s="1">
        <v>5</v>
      </c>
    </row>
    <row r="3113" spans="1:18" ht="12.75" x14ac:dyDescent="0.35">
      <c r="A3113" s="1" t="s">
        <v>6890</v>
      </c>
      <c r="B3113" s="1">
        <v>45</v>
      </c>
      <c r="C3113" s="1" t="str">
        <f t="shared" si="144"/>
        <v>Middle-Aged</v>
      </c>
      <c r="D3113" s="1" t="s">
        <v>16</v>
      </c>
      <c r="E3113" s="1" t="s">
        <v>6891</v>
      </c>
      <c r="F3113" s="2">
        <v>45596</v>
      </c>
      <c r="G3113" s="2" t="str">
        <f t="shared" si="145"/>
        <v>October</v>
      </c>
      <c r="H3113" s="2" t="str">
        <f t="shared" si="146"/>
        <v>Autumn</v>
      </c>
      <c r="I3113" s="1" t="s">
        <v>27</v>
      </c>
      <c r="J3113" s="1" t="s">
        <v>85</v>
      </c>
      <c r="K3113" s="1">
        <v>17</v>
      </c>
      <c r="L3113" s="7">
        <v>2982.2</v>
      </c>
      <c r="M3113" s="1" t="s">
        <v>20</v>
      </c>
      <c r="N3113" s="1" t="s">
        <v>21</v>
      </c>
      <c r="O3113" s="1" t="s">
        <v>1703</v>
      </c>
      <c r="P3113" s="1">
        <v>86</v>
      </c>
      <c r="Q3113" s="1" t="s">
        <v>38</v>
      </c>
      <c r="R3113" s="1">
        <v>1</v>
      </c>
    </row>
    <row r="3114" spans="1:18" ht="12.75" x14ac:dyDescent="0.35">
      <c r="A3114" s="1" t="s">
        <v>6892</v>
      </c>
      <c r="B3114" s="1">
        <v>75</v>
      </c>
      <c r="C3114" s="1" t="str">
        <f t="shared" si="144"/>
        <v>Elderly</v>
      </c>
      <c r="D3114" s="1" t="s">
        <v>16</v>
      </c>
      <c r="E3114" s="1" t="s">
        <v>6893</v>
      </c>
      <c r="F3114" s="2">
        <v>45552</v>
      </c>
      <c r="G3114" s="2" t="str">
        <f t="shared" si="145"/>
        <v>September</v>
      </c>
      <c r="H3114" s="2" t="str">
        <f t="shared" si="146"/>
        <v>Autumn</v>
      </c>
      <c r="I3114" s="1" t="s">
        <v>75</v>
      </c>
      <c r="J3114" s="1" t="s">
        <v>34</v>
      </c>
      <c r="K3114" s="1">
        <v>33</v>
      </c>
      <c r="L3114" s="7">
        <v>2716.06</v>
      </c>
      <c r="M3114" s="1" t="s">
        <v>35</v>
      </c>
      <c r="N3114" s="1" t="s">
        <v>36</v>
      </c>
      <c r="O3114" s="1" t="s">
        <v>372</v>
      </c>
      <c r="P3114" s="1">
        <v>8</v>
      </c>
      <c r="Q3114" s="1" t="s">
        <v>47</v>
      </c>
      <c r="R3114" s="1">
        <v>5</v>
      </c>
    </row>
    <row r="3115" spans="1:18" ht="12.75" x14ac:dyDescent="0.35">
      <c r="A3115" s="1" t="s">
        <v>6894</v>
      </c>
      <c r="B3115" s="1">
        <v>42</v>
      </c>
      <c r="C3115" s="1" t="str">
        <f t="shared" si="144"/>
        <v>Middle-Aged</v>
      </c>
      <c r="D3115" s="1" t="s">
        <v>25</v>
      </c>
      <c r="E3115" s="1" t="s">
        <v>6895</v>
      </c>
      <c r="F3115" s="2">
        <v>45302</v>
      </c>
      <c r="G3115" s="2" t="str">
        <f t="shared" si="145"/>
        <v>January</v>
      </c>
      <c r="H3115" s="2" t="str">
        <f t="shared" si="146"/>
        <v>Winter</v>
      </c>
      <c r="I3115" s="1" t="s">
        <v>27</v>
      </c>
      <c r="J3115" s="1" t="s">
        <v>34</v>
      </c>
      <c r="K3115" s="1">
        <v>84</v>
      </c>
      <c r="L3115" s="7">
        <v>522.35</v>
      </c>
      <c r="M3115" s="1" t="s">
        <v>35</v>
      </c>
      <c r="N3115" s="1" t="s">
        <v>36</v>
      </c>
      <c r="O3115" s="1" t="s">
        <v>620</v>
      </c>
      <c r="P3115" s="1">
        <v>22</v>
      </c>
      <c r="Q3115" s="1" t="s">
        <v>47</v>
      </c>
      <c r="R3115" s="1">
        <v>2</v>
      </c>
    </row>
    <row r="3116" spans="1:18" ht="12.75" x14ac:dyDescent="0.35">
      <c r="A3116" s="1" t="s">
        <v>6896</v>
      </c>
      <c r="B3116" s="1">
        <v>77</v>
      </c>
      <c r="C3116" s="1" t="str">
        <f t="shared" si="144"/>
        <v>Elderly</v>
      </c>
      <c r="D3116" s="1" t="s">
        <v>16</v>
      </c>
      <c r="E3116" s="1" t="s">
        <v>6897</v>
      </c>
      <c r="F3116" s="2">
        <v>45426</v>
      </c>
      <c r="G3116" s="2" t="str">
        <f t="shared" si="145"/>
        <v>May</v>
      </c>
      <c r="H3116" s="2" t="str">
        <f t="shared" si="146"/>
        <v>Spring</v>
      </c>
      <c r="I3116" s="1" t="s">
        <v>64</v>
      </c>
      <c r="J3116" s="1" t="s">
        <v>59</v>
      </c>
      <c r="K3116" s="1">
        <v>44</v>
      </c>
      <c r="L3116" s="7">
        <v>4986.59</v>
      </c>
      <c r="M3116" s="1" t="s">
        <v>29</v>
      </c>
      <c r="N3116" s="1" t="s">
        <v>21</v>
      </c>
      <c r="O3116" s="1" t="s">
        <v>2550</v>
      </c>
      <c r="P3116" s="1">
        <v>85</v>
      </c>
      <c r="Q3116" s="1" t="s">
        <v>38</v>
      </c>
      <c r="R3116" s="1">
        <v>1</v>
      </c>
    </row>
    <row r="3117" spans="1:18" ht="12.75" x14ac:dyDescent="0.35">
      <c r="A3117" s="1" t="s">
        <v>6898</v>
      </c>
      <c r="B3117" s="1">
        <v>28</v>
      </c>
      <c r="C3117" s="1" t="str">
        <f t="shared" si="144"/>
        <v>Young Adults</v>
      </c>
      <c r="D3117" s="1" t="s">
        <v>62</v>
      </c>
      <c r="E3117" s="1" t="s">
        <v>6899</v>
      </c>
      <c r="F3117" s="2">
        <v>45613</v>
      </c>
      <c r="G3117" s="2" t="str">
        <f t="shared" si="145"/>
        <v>November</v>
      </c>
      <c r="H3117" s="2" t="str">
        <f t="shared" si="146"/>
        <v>Autumn</v>
      </c>
      <c r="I3117" s="1" t="s">
        <v>64</v>
      </c>
      <c r="J3117" s="1" t="s">
        <v>85</v>
      </c>
      <c r="K3117" s="1">
        <v>12</v>
      </c>
      <c r="L3117" s="7">
        <v>4279.76</v>
      </c>
      <c r="M3117" s="1" t="s">
        <v>20</v>
      </c>
      <c r="N3117" s="1" t="s">
        <v>21</v>
      </c>
      <c r="O3117" s="1" t="s">
        <v>1675</v>
      </c>
      <c r="P3117" s="1">
        <v>81</v>
      </c>
      <c r="Q3117" s="1" t="s">
        <v>31</v>
      </c>
      <c r="R3117" s="1">
        <v>3</v>
      </c>
    </row>
    <row r="3118" spans="1:18" ht="12.75" x14ac:dyDescent="0.35">
      <c r="A3118" s="1" t="s">
        <v>6900</v>
      </c>
      <c r="B3118" s="1">
        <v>18</v>
      </c>
      <c r="C3118" s="1" t="str">
        <f t="shared" si="144"/>
        <v>Teenagers</v>
      </c>
      <c r="D3118" s="1" t="s">
        <v>62</v>
      </c>
      <c r="E3118" s="1" t="s">
        <v>6901</v>
      </c>
      <c r="F3118" s="2">
        <v>45533</v>
      </c>
      <c r="G3118" s="2" t="str">
        <f t="shared" si="145"/>
        <v>August</v>
      </c>
      <c r="H3118" s="2" t="str">
        <f t="shared" si="146"/>
        <v>Summer</v>
      </c>
      <c r="I3118" s="1" t="s">
        <v>41</v>
      </c>
      <c r="J3118" s="1" t="s">
        <v>50</v>
      </c>
      <c r="K3118" s="1">
        <v>83</v>
      </c>
      <c r="L3118" s="7">
        <v>3849.37</v>
      </c>
      <c r="M3118" s="1" t="s">
        <v>20</v>
      </c>
      <c r="N3118" s="1" t="s">
        <v>36</v>
      </c>
      <c r="O3118" s="1" t="s">
        <v>405</v>
      </c>
      <c r="P3118" s="1">
        <v>10</v>
      </c>
      <c r="Q3118" s="1" t="s">
        <v>23</v>
      </c>
      <c r="R3118" s="1">
        <v>1</v>
      </c>
    </row>
    <row r="3119" spans="1:18" ht="12.75" x14ac:dyDescent="0.35">
      <c r="A3119" s="1" t="s">
        <v>6902</v>
      </c>
      <c r="B3119" s="1">
        <v>33</v>
      </c>
      <c r="C3119" s="1" t="str">
        <f t="shared" si="144"/>
        <v>Young Adults</v>
      </c>
      <c r="D3119" s="1" t="s">
        <v>62</v>
      </c>
      <c r="E3119" s="1" t="s">
        <v>6903</v>
      </c>
      <c r="F3119" s="2">
        <v>45626</v>
      </c>
      <c r="G3119" s="2" t="str">
        <f t="shared" si="145"/>
        <v>November</v>
      </c>
      <c r="H3119" s="2" t="str">
        <f t="shared" si="146"/>
        <v>Autumn</v>
      </c>
      <c r="I3119" s="1" t="s">
        <v>45</v>
      </c>
      <c r="J3119" s="1" t="s">
        <v>34</v>
      </c>
      <c r="K3119" s="1">
        <v>89</v>
      </c>
      <c r="L3119" s="7">
        <v>1805.23</v>
      </c>
      <c r="M3119" s="1" t="s">
        <v>35</v>
      </c>
      <c r="N3119" s="1" t="s">
        <v>21</v>
      </c>
      <c r="O3119" s="1" t="s">
        <v>286</v>
      </c>
      <c r="P3119" s="1">
        <v>87</v>
      </c>
      <c r="Q3119" s="1" t="s">
        <v>23</v>
      </c>
      <c r="R3119" s="1">
        <v>2</v>
      </c>
    </row>
    <row r="3120" spans="1:18" ht="12.75" x14ac:dyDescent="0.35">
      <c r="A3120" s="1" t="s">
        <v>6904</v>
      </c>
      <c r="B3120" s="1">
        <v>51</v>
      </c>
      <c r="C3120" s="1" t="str">
        <f t="shared" si="144"/>
        <v>Middle-Aged</v>
      </c>
      <c r="D3120" s="1" t="s">
        <v>25</v>
      </c>
      <c r="E3120" s="1" t="s">
        <v>6905</v>
      </c>
      <c r="F3120" s="2">
        <v>45421</v>
      </c>
      <c r="G3120" s="2" t="str">
        <f t="shared" si="145"/>
        <v>May</v>
      </c>
      <c r="H3120" s="2" t="str">
        <f t="shared" si="146"/>
        <v>Spring</v>
      </c>
      <c r="I3120" s="1" t="s">
        <v>64</v>
      </c>
      <c r="J3120" s="1" t="s">
        <v>85</v>
      </c>
      <c r="K3120" s="1">
        <v>81</v>
      </c>
      <c r="L3120" s="7">
        <v>1983.58</v>
      </c>
      <c r="M3120" s="1" t="s">
        <v>29</v>
      </c>
      <c r="N3120" s="1" t="s">
        <v>21</v>
      </c>
      <c r="O3120" s="1" t="s">
        <v>1246</v>
      </c>
      <c r="P3120" s="1">
        <v>15</v>
      </c>
      <c r="Q3120" s="1" t="s">
        <v>47</v>
      </c>
      <c r="R3120" s="1">
        <v>1</v>
      </c>
    </row>
    <row r="3121" spans="1:18" ht="12.75" x14ac:dyDescent="0.35">
      <c r="A3121" s="1" t="s">
        <v>6906</v>
      </c>
      <c r="B3121" s="1">
        <v>12</v>
      </c>
      <c r="C3121" s="1" t="str">
        <f t="shared" si="144"/>
        <v>Teenagers</v>
      </c>
      <c r="D3121" s="1" t="s">
        <v>62</v>
      </c>
      <c r="E3121" s="1" t="s">
        <v>6907</v>
      </c>
      <c r="F3121" s="2">
        <v>45400</v>
      </c>
      <c r="G3121" s="2" t="str">
        <f t="shared" si="145"/>
        <v>April</v>
      </c>
      <c r="H3121" s="2" t="str">
        <f t="shared" si="146"/>
        <v>Spring</v>
      </c>
      <c r="I3121" s="1" t="s">
        <v>58</v>
      </c>
      <c r="J3121" s="1" t="s">
        <v>50</v>
      </c>
      <c r="K3121" s="1">
        <v>42</v>
      </c>
      <c r="L3121" s="7">
        <v>2588.16</v>
      </c>
      <c r="M3121" s="1" t="s">
        <v>20</v>
      </c>
      <c r="N3121" s="1" t="s">
        <v>21</v>
      </c>
      <c r="O3121" s="1" t="s">
        <v>3372</v>
      </c>
      <c r="P3121" s="1">
        <v>39</v>
      </c>
      <c r="Q3121" s="1" t="s">
        <v>47</v>
      </c>
      <c r="R3121" s="1">
        <v>5</v>
      </c>
    </row>
    <row r="3122" spans="1:18" ht="12.75" x14ac:dyDescent="0.35">
      <c r="A3122" s="1" t="s">
        <v>6908</v>
      </c>
      <c r="B3122" s="1">
        <v>93</v>
      </c>
      <c r="C3122" s="1" t="str">
        <f t="shared" si="144"/>
        <v>Elderly</v>
      </c>
      <c r="D3122" s="1" t="s">
        <v>25</v>
      </c>
      <c r="E3122" s="1" t="s">
        <v>4404</v>
      </c>
      <c r="F3122" s="2">
        <v>45481</v>
      </c>
      <c r="G3122" s="2" t="str">
        <f t="shared" si="145"/>
        <v>July</v>
      </c>
      <c r="H3122" s="2" t="str">
        <f t="shared" si="146"/>
        <v>Summer</v>
      </c>
      <c r="I3122" s="1" t="s">
        <v>75</v>
      </c>
      <c r="J3122" s="1" t="s">
        <v>19</v>
      </c>
      <c r="K3122" s="1">
        <v>6</v>
      </c>
      <c r="L3122" s="7">
        <v>2378.9899999999998</v>
      </c>
      <c r="M3122" s="1" t="s">
        <v>35</v>
      </c>
      <c r="N3122" s="1" t="s">
        <v>36</v>
      </c>
      <c r="O3122" s="1" t="s">
        <v>829</v>
      </c>
      <c r="P3122" s="1">
        <v>77</v>
      </c>
      <c r="Q3122" s="1" t="s">
        <v>66</v>
      </c>
      <c r="R3122" s="1">
        <v>5</v>
      </c>
    </row>
    <row r="3123" spans="1:18" ht="12.75" x14ac:dyDescent="0.35">
      <c r="A3123" s="1" t="s">
        <v>6909</v>
      </c>
      <c r="B3123" s="1">
        <v>48</v>
      </c>
      <c r="C3123" s="1" t="str">
        <f t="shared" si="144"/>
        <v>Middle-Aged</v>
      </c>
      <c r="D3123" s="1" t="s">
        <v>62</v>
      </c>
      <c r="E3123" s="1" t="s">
        <v>6910</v>
      </c>
      <c r="F3123" s="2">
        <v>45458</v>
      </c>
      <c r="G3123" s="2" t="str">
        <f t="shared" si="145"/>
        <v>June</v>
      </c>
      <c r="H3123" s="2" t="str">
        <f t="shared" si="146"/>
        <v>Summer</v>
      </c>
      <c r="I3123" s="1" t="s">
        <v>75</v>
      </c>
      <c r="J3123" s="1" t="s">
        <v>85</v>
      </c>
      <c r="K3123" s="1">
        <v>28</v>
      </c>
      <c r="L3123" s="7">
        <v>1851.98</v>
      </c>
      <c r="M3123" s="1" t="s">
        <v>29</v>
      </c>
      <c r="N3123" s="1" t="s">
        <v>36</v>
      </c>
      <c r="O3123" s="1" t="s">
        <v>348</v>
      </c>
      <c r="P3123" s="1">
        <v>43</v>
      </c>
      <c r="Q3123" s="1" t="s">
        <v>23</v>
      </c>
      <c r="R3123" s="1">
        <v>2</v>
      </c>
    </row>
    <row r="3124" spans="1:18" ht="12.75" x14ac:dyDescent="0.35">
      <c r="A3124" s="1" t="s">
        <v>6911</v>
      </c>
      <c r="B3124" s="1">
        <v>32</v>
      </c>
      <c r="C3124" s="1" t="str">
        <f t="shared" si="144"/>
        <v>Young Adults</v>
      </c>
      <c r="D3124" s="1" t="s">
        <v>16</v>
      </c>
      <c r="E3124" s="1" t="s">
        <v>3824</v>
      </c>
      <c r="F3124" s="2">
        <v>45638</v>
      </c>
      <c r="G3124" s="2" t="str">
        <f t="shared" si="145"/>
        <v>December</v>
      </c>
      <c r="H3124" s="2" t="str">
        <f t="shared" si="146"/>
        <v>Winter</v>
      </c>
      <c r="I3124" s="1" t="s">
        <v>64</v>
      </c>
      <c r="J3124" s="1" t="s">
        <v>28</v>
      </c>
      <c r="K3124" s="1">
        <v>37</v>
      </c>
      <c r="L3124" s="7">
        <v>2686.22</v>
      </c>
      <c r="M3124" s="1" t="s">
        <v>29</v>
      </c>
      <c r="N3124" s="1" t="s">
        <v>21</v>
      </c>
      <c r="O3124" s="1" t="s">
        <v>5646</v>
      </c>
      <c r="P3124" s="1">
        <v>63</v>
      </c>
      <c r="Q3124" s="1" t="s">
        <v>31</v>
      </c>
      <c r="R3124" s="1">
        <v>4</v>
      </c>
    </row>
    <row r="3125" spans="1:18" ht="12.75" x14ac:dyDescent="0.35">
      <c r="A3125" s="1" t="s">
        <v>6912</v>
      </c>
      <c r="B3125" s="1">
        <v>95</v>
      </c>
      <c r="C3125" s="1" t="str">
        <f t="shared" si="144"/>
        <v>Elderly</v>
      </c>
      <c r="D3125" s="1" t="s">
        <v>62</v>
      </c>
      <c r="E3125" s="1" t="s">
        <v>6913</v>
      </c>
      <c r="F3125" s="2">
        <v>45380</v>
      </c>
      <c r="G3125" s="2" t="str">
        <f t="shared" si="145"/>
        <v>March</v>
      </c>
      <c r="H3125" s="2" t="str">
        <f t="shared" si="146"/>
        <v>Spring</v>
      </c>
      <c r="I3125" s="1" t="s">
        <v>27</v>
      </c>
      <c r="J3125" s="1" t="s">
        <v>50</v>
      </c>
      <c r="K3125" s="1">
        <v>53</v>
      </c>
      <c r="L3125" s="7">
        <v>2001.22</v>
      </c>
      <c r="M3125" s="1" t="s">
        <v>29</v>
      </c>
      <c r="N3125" s="1" t="s">
        <v>21</v>
      </c>
      <c r="O3125" s="1" t="s">
        <v>2429</v>
      </c>
      <c r="P3125" s="1">
        <v>73</v>
      </c>
      <c r="Q3125" s="1" t="s">
        <v>31</v>
      </c>
      <c r="R3125" s="1">
        <v>4</v>
      </c>
    </row>
    <row r="3126" spans="1:18" ht="12.75" x14ac:dyDescent="0.35">
      <c r="A3126" s="1" t="s">
        <v>6914</v>
      </c>
      <c r="B3126" s="1">
        <v>71</v>
      </c>
      <c r="C3126" s="1" t="str">
        <f t="shared" si="144"/>
        <v>Elderly</v>
      </c>
      <c r="D3126" s="1" t="s">
        <v>16</v>
      </c>
      <c r="E3126" s="1" t="s">
        <v>6915</v>
      </c>
      <c r="F3126" s="2">
        <v>45532</v>
      </c>
      <c r="G3126" s="2" t="str">
        <f t="shared" si="145"/>
        <v>August</v>
      </c>
      <c r="H3126" s="2" t="str">
        <f t="shared" si="146"/>
        <v>Summer</v>
      </c>
      <c r="I3126" s="1" t="s">
        <v>41</v>
      </c>
      <c r="J3126" s="1" t="s">
        <v>28</v>
      </c>
      <c r="K3126" s="1">
        <v>39</v>
      </c>
      <c r="L3126" s="7">
        <v>3328.19</v>
      </c>
      <c r="M3126" s="1" t="s">
        <v>29</v>
      </c>
      <c r="N3126" s="1" t="s">
        <v>21</v>
      </c>
      <c r="O3126" s="1" t="s">
        <v>467</v>
      </c>
      <c r="P3126" s="1">
        <v>21</v>
      </c>
      <c r="Q3126" s="1" t="s">
        <v>23</v>
      </c>
      <c r="R3126" s="1">
        <v>3</v>
      </c>
    </row>
    <row r="3127" spans="1:18" ht="12.75" x14ac:dyDescent="0.35">
      <c r="A3127" s="1" t="s">
        <v>6916</v>
      </c>
      <c r="B3127" s="1">
        <v>46</v>
      </c>
      <c r="C3127" s="1" t="str">
        <f t="shared" si="144"/>
        <v>Middle-Aged</v>
      </c>
      <c r="D3127" s="1" t="s">
        <v>25</v>
      </c>
      <c r="E3127" s="1" t="s">
        <v>6917</v>
      </c>
      <c r="F3127" s="2">
        <v>45568</v>
      </c>
      <c r="G3127" s="2" t="str">
        <f t="shared" si="145"/>
        <v>October</v>
      </c>
      <c r="H3127" s="2" t="str">
        <f t="shared" si="146"/>
        <v>Autumn</v>
      </c>
      <c r="I3127" s="1" t="s">
        <v>58</v>
      </c>
      <c r="J3127" s="1" t="s">
        <v>28</v>
      </c>
      <c r="K3127" s="1">
        <v>65</v>
      </c>
      <c r="L3127" s="7">
        <v>3863.95</v>
      </c>
      <c r="M3127" s="1" t="s">
        <v>35</v>
      </c>
      <c r="N3127" s="1" t="s">
        <v>36</v>
      </c>
      <c r="O3127" s="1" t="s">
        <v>2160</v>
      </c>
      <c r="P3127" s="1">
        <v>11</v>
      </c>
      <c r="Q3127" s="1" t="s">
        <v>47</v>
      </c>
      <c r="R3127" s="1">
        <v>5</v>
      </c>
    </row>
    <row r="3128" spans="1:18" ht="12.75" x14ac:dyDescent="0.35">
      <c r="A3128" s="1" t="s">
        <v>6918</v>
      </c>
      <c r="B3128" s="1">
        <v>95</v>
      </c>
      <c r="C3128" s="1" t="str">
        <f t="shared" si="144"/>
        <v>Elderly</v>
      </c>
      <c r="D3128" s="1" t="s">
        <v>16</v>
      </c>
      <c r="E3128" s="1" t="s">
        <v>6919</v>
      </c>
      <c r="F3128" s="2">
        <v>45478</v>
      </c>
      <c r="G3128" s="2" t="str">
        <f t="shared" si="145"/>
        <v>July</v>
      </c>
      <c r="H3128" s="2" t="str">
        <f t="shared" si="146"/>
        <v>Summer</v>
      </c>
      <c r="I3128" s="1" t="s">
        <v>104</v>
      </c>
      <c r="J3128" s="1" t="s">
        <v>85</v>
      </c>
      <c r="K3128" s="1">
        <v>33</v>
      </c>
      <c r="L3128" s="7">
        <v>4070.88</v>
      </c>
      <c r="M3128" s="1" t="s">
        <v>20</v>
      </c>
      <c r="N3128" s="1" t="s">
        <v>21</v>
      </c>
      <c r="O3128" s="1" t="s">
        <v>2131</v>
      </c>
      <c r="P3128" s="1">
        <v>71</v>
      </c>
      <c r="Q3128" s="1" t="s">
        <v>38</v>
      </c>
      <c r="R3128" s="1">
        <v>1</v>
      </c>
    </row>
    <row r="3129" spans="1:18" ht="12.75" x14ac:dyDescent="0.35">
      <c r="A3129" s="1" t="s">
        <v>6920</v>
      </c>
      <c r="B3129" s="1">
        <v>80</v>
      </c>
      <c r="C3129" s="1" t="str">
        <f t="shared" si="144"/>
        <v>Elderly</v>
      </c>
      <c r="D3129" s="1" t="s">
        <v>16</v>
      </c>
      <c r="E3129" s="1" t="s">
        <v>6921</v>
      </c>
      <c r="F3129" s="2">
        <v>45342</v>
      </c>
      <c r="G3129" s="2" t="str">
        <f t="shared" si="145"/>
        <v>February</v>
      </c>
      <c r="H3129" s="2" t="str">
        <f t="shared" si="146"/>
        <v>Winter</v>
      </c>
      <c r="I3129" s="1" t="s">
        <v>18</v>
      </c>
      <c r="J3129" s="1" t="s">
        <v>34</v>
      </c>
      <c r="K3129" s="1">
        <v>52</v>
      </c>
      <c r="L3129" s="7">
        <v>2024.12</v>
      </c>
      <c r="M3129" s="1" t="s">
        <v>35</v>
      </c>
      <c r="N3129" s="1" t="s">
        <v>36</v>
      </c>
      <c r="O3129" s="1" t="s">
        <v>1043</v>
      </c>
      <c r="P3129" s="1">
        <v>75</v>
      </c>
      <c r="Q3129" s="1" t="s">
        <v>47</v>
      </c>
      <c r="R3129" s="1">
        <v>2</v>
      </c>
    </row>
    <row r="3130" spans="1:18" ht="12.75" x14ac:dyDescent="0.35">
      <c r="A3130" s="1" t="s">
        <v>6922</v>
      </c>
      <c r="B3130" s="1">
        <v>57</v>
      </c>
      <c r="C3130" s="1" t="str">
        <f t="shared" si="144"/>
        <v>Middle-Aged</v>
      </c>
      <c r="D3130" s="1" t="s">
        <v>62</v>
      </c>
      <c r="E3130" s="1" t="s">
        <v>6923</v>
      </c>
      <c r="F3130" s="2">
        <v>45621</v>
      </c>
      <c r="G3130" s="2" t="str">
        <f t="shared" si="145"/>
        <v>November</v>
      </c>
      <c r="H3130" s="2" t="str">
        <f t="shared" si="146"/>
        <v>Autumn</v>
      </c>
      <c r="I3130" s="1" t="s">
        <v>27</v>
      </c>
      <c r="J3130" s="1" t="s">
        <v>85</v>
      </c>
      <c r="K3130" s="1">
        <v>67</v>
      </c>
      <c r="L3130" s="7">
        <v>2266.8200000000002</v>
      </c>
      <c r="M3130" s="1" t="s">
        <v>35</v>
      </c>
      <c r="N3130" s="1" t="s">
        <v>21</v>
      </c>
      <c r="O3130" s="1" t="s">
        <v>1543</v>
      </c>
      <c r="P3130" s="1">
        <v>45</v>
      </c>
      <c r="Q3130" s="1" t="s">
        <v>23</v>
      </c>
      <c r="R3130" s="1">
        <v>3</v>
      </c>
    </row>
    <row r="3131" spans="1:18" ht="12.75" x14ac:dyDescent="0.35">
      <c r="A3131" s="1" t="s">
        <v>6924</v>
      </c>
      <c r="B3131" s="1">
        <v>2</v>
      </c>
      <c r="C3131" s="1" t="str">
        <f t="shared" si="144"/>
        <v>Children</v>
      </c>
      <c r="D3131" s="1" t="s">
        <v>16</v>
      </c>
      <c r="E3131" s="1" t="s">
        <v>6925</v>
      </c>
      <c r="F3131" s="2">
        <v>45452</v>
      </c>
      <c r="G3131" s="2" t="str">
        <f t="shared" si="145"/>
        <v>June</v>
      </c>
      <c r="H3131" s="2" t="str">
        <f t="shared" si="146"/>
        <v>Summer</v>
      </c>
      <c r="I3131" s="1" t="s">
        <v>41</v>
      </c>
      <c r="J3131" s="1" t="s">
        <v>28</v>
      </c>
      <c r="K3131" s="1">
        <v>27</v>
      </c>
      <c r="L3131" s="7">
        <v>2844.29</v>
      </c>
      <c r="M3131" s="1" t="s">
        <v>35</v>
      </c>
      <c r="N3131" s="1" t="s">
        <v>21</v>
      </c>
      <c r="O3131" s="1" t="s">
        <v>4493</v>
      </c>
      <c r="P3131" s="1">
        <v>45</v>
      </c>
      <c r="Q3131" s="1" t="s">
        <v>66</v>
      </c>
      <c r="R3131" s="1">
        <v>5</v>
      </c>
    </row>
    <row r="3132" spans="1:18" ht="12.75" x14ac:dyDescent="0.35">
      <c r="A3132" s="1" t="s">
        <v>6926</v>
      </c>
      <c r="B3132" s="1">
        <v>94</v>
      </c>
      <c r="C3132" s="1" t="str">
        <f t="shared" si="144"/>
        <v>Elderly</v>
      </c>
      <c r="D3132" s="1" t="s">
        <v>16</v>
      </c>
      <c r="E3132" s="1" t="s">
        <v>6927</v>
      </c>
      <c r="F3132" s="2">
        <v>45356</v>
      </c>
      <c r="G3132" s="2" t="str">
        <f t="shared" si="145"/>
        <v>March</v>
      </c>
      <c r="H3132" s="2" t="str">
        <f t="shared" si="146"/>
        <v>Spring</v>
      </c>
      <c r="I3132" s="1" t="s">
        <v>27</v>
      </c>
      <c r="J3132" s="1" t="s">
        <v>59</v>
      </c>
      <c r="K3132" s="1">
        <v>41</v>
      </c>
      <c r="L3132" s="7">
        <v>2160.1</v>
      </c>
      <c r="M3132" s="1" t="s">
        <v>20</v>
      </c>
      <c r="N3132" s="1" t="s">
        <v>21</v>
      </c>
      <c r="O3132" s="1" t="s">
        <v>408</v>
      </c>
      <c r="P3132" s="1">
        <v>76</v>
      </c>
      <c r="Q3132" s="1" t="s">
        <v>31</v>
      </c>
      <c r="R3132" s="1">
        <v>5</v>
      </c>
    </row>
    <row r="3133" spans="1:18" ht="12.75" x14ac:dyDescent="0.35">
      <c r="A3133" s="1" t="s">
        <v>6928</v>
      </c>
      <c r="B3133" s="1">
        <v>19</v>
      </c>
      <c r="C3133" s="1" t="str">
        <f t="shared" si="144"/>
        <v>Teenagers</v>
      </c>
      <c r="D3133" s="1" t="s">
        <v>25</v>
      </c>
      <c r="E3133" s="1" t="s">
        <v>6929</v>
      </c>
      <c r="F3133" s="2">
        <v>45295</v>
      </c>
      <c r="G3133" s="2" t="str">
        <f t="shared" si="145"/>
        <v>January</v>
      </c>
      <c r="H3133" s="2" t="str">
        <f t="shared" si="146"/>
        <v>Winter</v>
      </c>
      <c r="I3133" s="1" t="s">
        <v>18</v>
      </c>
      <c r="J3133" s="1" t="s">
        <v>85</v>
      </c>
      <c r="K3133" s="1">
        <v>54</v>
      </c>
      <c r="L3133" s="7">
        <v>4885</v>
      </c>
      <c r="M3133" s="1" t="s">
        <v>35</v>
      </c>
      <c r="N3133" s="1" t="s">
        <v>21</v>
      </c>
      <c r="O3133" s="1" t="s">
        <v>2894</v>
      </c>
      <c r="P3133" s="1">
        <v>85</v>
      </c>
      <c r="Q3133" s="1" t="s">
        <v>38</v>
      </c>
      <c r="R3133" s="1">
        <v>4</v>
      </c>
    </row>
    <row r="3134" spans="1:18" ht="12.75" x14ac:dyDescent="0.35">
      <c r="A3134" s="1" t="s">
        <v>6930</v>
      </c>
      <c r="B3134" s="1">
        <v>92</v>
      </c>
      <c r="C3134" s="1" t="str">
        <f t="shared" si="144"/>
        <v>Elderly</v>
      </c>
      <c r="D3134" s="1" t="s">
        <v>62</v>
      </c>
      <c r="E3134" s="1" t="s">
        <v>6931</v>
      </c>
      <c r="F3134" s="2">
        <v>45385</v>
      </c>
      <c r="G3134" s="2" t="str">
        <f t="shared" si="145"/>
        <v>April</v>
      </c>
      <c r="H3134" s="2" t="str">
        <f t="shared" si="146"/>
        <v>Spring</v>
      </c>
      <c r="I3134" s="1" t="s">
        <v>18</v>
      </c>
      <c r="J3134" s="1" t="s">
        <v>50</v>
      </c>
      <c r="K3134" s="1">
        <v>10</v>
      </c>
      <c r="L3134" s="7">
        <v>335.01</v>
      </c>
      <c r="M3134" s="1" t="s">
        <v>20</v>
      </c>
      <c r="N3134" s="1" t="s">
        <v>21</v>
      </c>
      <c r="O3134" s="1" t="s">
        <v>6238</v>
      </c>
      <c r="P3134" s="1">
        <v>37</v>
      </c>
      <c r="Q3134" s="1" t="s">
        <v>66</v>
      </c>
      <c r="R3134" s="1">
        <v>1</v>
      </c>
    </row>
    <row r="3135" spans="1:18" ht="12.75" x14ac:dyDescent="0.35">
      <c r="A3135" s="1" t="s">
        <v>6932</v>
      </c>
      <c r="B3135" s="1">
        <v>21</v>
      </c>
      <c r="C3135" s="1" t="str">
        <f t="shared" si="144"/>
        <v>Young Adults</v>
      </c>
      <c r="D3135" s="1" t="s">
        <v>25</v>
      </c>
      <c r="E3135" s="1" t="s">
        <v>6933</v>
      </c>
      <c r="F3135" s="2">
        <v>45563</v>
      </c>
      <c r="G3135" s="2" t="str">
        <f t="shared" si="145"/>
        <v>September</v>
      </c>
      <c r="H3135" s="2" t="str">
        <f t="shared" si="146"/>
        <v>Autumn</v>
      </c>
      <c r="I3135" s="1" t="s">
        <v>41</v>
      </c>
      <c r="J3135" s="1" t="s">
        <v>28</v>
      </c>
      <c r="K3135" s="1">
        <v>72</v>
      </c>
      <c r="L3135" s="7">
        <v>1573.11</v>
      </c>
      <c r="M3135" s="1" t="s">
        <v>35</v>
      </c>
      <c r="N3135" s="1" t="s">
        <v>36</v>
      </c>
      <c r="O3135" s="1" t="s">
        <v>4193</v>
      </c>
      <c r="P3135" s="1">
        <v>41</v>
      </c>
      <c r="Q3135" s="1" t="s">
        <v>47</v>
      </c>
      <c r="R3135" s="1">
        <v>4</v>
      </c>
    </row>
    <row r="3136" spans="1:18" ht="12.75" x14ac:dyDescent="0.35">
      <c r="A3136" s="1" t="s">
        <v>6934</v>
      </c>
      <c r="B3136" s="1">
        <v>27</v>
      </c>
      <c r="C3136" s="1" t="str">
        <f t="shared" si="144"/>
        <v>Young Adults</v>
      </c>
      <c r="D3136" s="1" t="s">
        <v>25</v>
      </c>
      <c r="E3136" s="1" t="s">
        <v>6935</v>
      </c>
      <c r="F3136" s="2">
        <v>45534</v>
      </c>
      <c r="G3136" s="2" t="str">
        <f t="shared" si="145"/>
        <v>August</v>
      </c>
      <c r="H3136" s="2" t="str">
        <f t="shared" si="146"/>
        <v>Summer</v>
      </c>
      <c r="I3136" s="1" t="s">
        <v>45</v>
      </c>
      <c r="J3136" s="1" t="s">
        <v>34</v>
      </c>
      <c r="K3136" s="1">
        <v>65</v>
      </c>
      <c r="L3136" s="7">
        <v>3663.3</v>
      </c>
      <c r="M3136" s="1" t="s">
        <v>35</v>
      </c>
      <c r="N3136" s="1" t="s">
        <v>21</v>
      </c>
      <c r="O3136" s="1" t="s">
        <v>4864</v>
      </c>
      <c r="P3136" s="1">
        <v>86</v>
      </c>
      <c r="Q3136" s="1" t="s">
        <v>38</v>
      </c>
      <c r="R3136" s="1">
        <v>1</v>
      </c>
    </row>
    <row r="3137" spans="1:18" ht="12.75" x14ac:dyDescent="0.35">
      <c r="A3137" s="1" t="s">
        <v>6936</v>
      </c>
      <c r="B3137" s="1">
        <v>33</v>
      </c>
      <c r="C3137" s="1" t="str">
        <f t="shared" si="144"/>
        <v>Young Adults</v>
      </c>
      <c r="D3137" s="1" t="s">
        <v>25</v>
      </c>
      <c r="E3137" s="1" t="s">
        <v>6937</v>
      </c>
      <c r="F3137" s="2">
        <v>45448</v>
      </c>
      <c r="G3137" s="2" t="str">
        <f t="shared" si="145"/>
        <v>June</v>
      </c>
      <c r="H3137" s="2" t="str">
        <f t="shared" si="146"/>
        <v>Summer</v>
      </c>
      <c r="I3137" s="1" t="s">
        <v>75</v>
      </c>
      <c r="J3137" s="1" t="s">
        <v>28</v>
      </c>
      <c r="K3137" s="1">
        <v>56</v>
      </c>
      <c r="L3137" s="7">
        <v>756.26</v>
      </c>
      <c r="M3137" s="1" t="s">
        <v>29</v>
      </c>
      <c r="N3137" s="1" t="s">
        <v>21</v>
      </c>
      <c r="O3137" s="1" t="s">
        <v>1651</v>
      </c>
      <c r="P3137" s="1">
        <v>4</v>
      </c>
      <c r="Q3137" s="1" t="s">
        <v>31</v>
      </c>
      <c r="R3137" s="1">
        <v>1</v>
      </c>
    </row>
    <row r="3138" spans="1:18" ht="12.75" x14ac:dyDescent="0.35">
      <c r="A3138" s="1" t="s">
        <v>6938</v>
      </c>
      <c r="B3138" s="1">
        <v>83</v>
      </c>
      <c r="C3138" s="1" t="str">
        <f t="shared" si="144"/>
        <v>Elderly</v>
      </c>
      <c r="D3138" s="1" t="s">
        <v>62</v>
      </c>
      <c r="E3138" s="1" t="s">
        <v>3075</v>
      </c>
      <c r="F3138" s="2">
        <v>45472</v>
      </c>
      <c r="G3138" s="2" t="str">
        <f t="shared" si="145"/>
        <v>June</v>
      </c>
      <c r="H3138" s="2" t="str">
        <f t="shared" si="146"/>
        <v>Summer</v>
      </c>
      <c r="I3138" s="1" t="s">
        <v>75</v>
      </c>
      <c r="J3138" s="1" t="s">
        <v>85</v>
      </c>
      <c r="K3138" s="1">
        <v>27</v>
      </c>
      <c r="L3138" s="7">
        <v>744.18</v>
      </c>
      <c r="M3138" s="1" t="s">
        <v>29</v>
      </c>
      <c r="N3138" s="1" t="s">
        <v>36</v>
      </c>
      <c r="O3138" s="1" t="s">
        <v>479</v>
      </c>
      <c r="P3138" s="1">
        <v>80</v>
      </c>
      <c r="Q3138" s="1" t="s">
        <v>31</v>
      </c>
      <c r="R3138" s="1">
        <v>1</v>
      </c>
    </row>
    <row r="3139" spans="1:18" ht="12.75" x14ac:dyDescent="0.35">
      <c r="A3139" s="1" t="s">
        <v>6939</v>
      </c>
      <c r="B3139" s="1">
        <v>58</v>
      </c>
      <c r="C3139" s="1" t="str">
        <f t="shared" ref="C3139:C3202" si="147">IF(B3139&lt;10,"Children",IF(AND(B3139&gt;=10,B3139&lt;=19),"Teenagers",IF(AND(B3139&gt;=20,B3139&lt;=39),"Young Adults",IF(AND(B3139&gt;=40,B3139&lt;=59),"Middle-Aged","Elderly"))))</f>
        <v>Middle-Aged</v>
      </c>
      <c r="D3139" s="1" t="s">
        <v>62</v>
      </c>
      <c r="E3139" s="1" t="s">
        <v>6940</v>
      </c>
      <c r="F3139" s="2">
        <v>45549</v>
      </c>
      <c r="G3139" s="2" t="str">
        <f t="shared" ref="G3139:G3202" si="148">TEXT(F3139,"mmmm")</f>
        <v>September</v>
      </c>
      <c r="H3139" s="2" t="str">
        <f t="shared" ref="H3139:H3202" si="149">IF(G3139="January","Winter",IF(G3139="February","Winter",IF(G3139="December","Winter",IF(G3139="March","Spring",IF(G3139="April","Spring",IF(G3139="May","Spring",IF(G3139="June","Summer",IF(G3139="July","Summer",IF(G3139="August","Summer","Autumn")))))))))</f>
        <v>Autumn</v>
      </c>
      <c r="I3139" s="1" t="s">
        <v>18</v>
      </c>
      <c r="J3139" s="1" t="s">
        <v>19</v>
      </c>
      <c r="K3139" s="1">
        <v>38</v>
      </c>
      <c r="L3139" s="7">
        <v>2827.61</v>
      </c>
      <c r="M3139" s="1" t="s">
        <v>29</v>
      </c>
      <c r="N3139" s="1" t="s">
        <v>21</v>
      </c>
      <c r="O3139" s="1" t="s">
        <v>1663</v>
      </c>
      <c r="P3139" s="1">
        <v>97</v>
      </c>
      <c r="Q3139" s="1" t="s">
        <v>23</v>
      </c>
      <c r="R3139" s="1">
        <v>5</v>
      </c>
    </row>
    <row r="3140" spans="1:18" ht="12.75" x14ac:dyDescent="0.35">
      <c r="A3140" s="1" t="s">
        <v>6941</v>
      </c>
      <c r="B3140" s="1">
        <v>31</v>
      </c>
      <c r="C3140" s="1" t="str">
        <f t="shared" si="147"/>
        <v>Young Adults</v>
      </c>
      <c r="D3140" s="1" t="s">
        <v>25</v>
      </c>
      <c r="E3140" s="1" t="s">
        <v>6942</v>
      </c>
      <c r="F3140" s="2">
        <v>45339</v>
      </c>
      <c r="G3140" s="2" t="str">
        <f t="shared" si="148"/>
        <v>February</v>
      </c>
      <c r="H3140" s="2" t="str">
        <f t="shared" si="149"/>
        <v>Winter</v>
      </c>
      <c r="I3140" s="1" t="s">
        <v>45</v>
      </c>
      <c r="J3140" s="1" t="s">
        <v>19</v>
      </c>
      <c r="K3140" s="1">
        <v>88</v>
      </c>
      <c r="L3140" s="7">
        <v>1143.17</v>
      </c>
      <c r="M3140" s="1" t="s">
        <v>35</v>
      </c>
      <c r="N3140" s="1" t="s">
        <v>36</v>
      </c>
      <c r="O3140" s="1" t="s">
        <v>698</v>
      </c>
      <c r="P3140" s="1">
        <v>64</v>
      </c>
      <c r="Q3140" s="1" t="s">
        <v>38</v>
      </c>
      <c r="R3140" s="1">
        <v>4</v>
      </c>
    </row>
    <row r="3141" spans="1:18" ht="12.75" x14ac:dyDescent="0.35">
      <c r="A3141" s="1" t="s">
        <v>6943</v>
      </c>
      <c r="B3141" s="1">
        <v>87</v>
      </c>
      <c r="C3141" s="1" t="str">
        <f t="shared" si="147"/>
        <v>Elderly</v>
      </c>
      <c r="D3141" s="1" t="s">
        <v>62</v>
      </c>
      <c r="E3141" s="1" t="s">
        <v>6944</v>
      </c>
      <c r="F3141" s="2">
        <v>45343</v>
      </c>
      <c r="G3141" s="2" t="str">
        <f t="shared" si="148"/>
        <v>February</v>
      </c>
      <c r="H3141" s="2" t="str">
        <f t="shared" si="149"/>
        <v>Winter</v>
      </c>
      <c r="I3141" s="1" t="s">
        <v>104</v>
      </c>
      <c r="J3141" s="1" t="s">
        <v>50</v>
      </c>
      <c r="K3141" s="1">
        <v>86</v>
      </c>
      <c r="L3141" s="7">
        <v>2959.74</v>
      </c>
      <c r="M3141" s="1" t="s">
        <v>20</v>
      </c>
      <c r="N3141" s="1" t="s">
        <v>36</v>
      </c>
      <c r="O3141" s="1" t="s">
        <v>2550</v>
      </c>
      <c r="P3141" s="1">
        <v>61</v>
      </c>
      <c r="Q3141" s="1" t="s">
        <v>66</v>
      </c>
      <c r="R3141" s="1">
        <v>4</v>
      </c>
    </row>
    <row r="3142" spans="1:18" ht="12.75" x14ac:dyDescent="0.35">
      <c r="A3142" s="1" t="s">
        <v>6945</v>
      </c>
      <c r="B3142" s="1">
        <v>9</v>
      </c>
      <c r="C3142" s="1" t="str">
        <f t="shared" si="147"/>
        <v>Children</v>
      </c>
      <c r="D3142" s="1" t="s">
        <v>16</v>
      </c>
      <c r="E3142" s="1" t="s">
        <v>6946</v>
      </c>
      <c r="F3142" s="2">
        <v>45573</v>
      </c>
      <c r="G3142" s="2" t="str">
        <f t="shared" si="148"/>
        <v>October</v>
      </c>
      <c r="H3142" s="2" t="str">
        <f t="shared" si="149"/>
        <v>Autumn</v>
      </c>
      <c r="I3142" s="1" t="s">
        <v>75</v>
      </c>
      <c r="J3142" s="1" t="s">
        <v>85</v>
      </c>
      <c r="K3142" s="1">
        <v>27</v>
      </c>
      <c r="L3142" s="7">
        <v>299.72000000000003</v>
      </c>
      <c r="M3142" s="1" t="s">
        <v>35</v>
      </c>
      <c r="N3142" s="1" t="s">
        <v>21</v>
      </c>
      <c r="O3142" s="1" t="s">
        <v>980</v>
      </c>
      <c r="P3142" s="1">
        <v>40</v>
      </c>
      <c r="Q3142" s="1" t="s">
        <v>31</v>
      </c>
      <c r="R3142" s="1">
        <v>3</v>
      </c>
    </row>
    <row r="3143" spans="1:18" ht="12.75" x14ac:dyDescent="0.35">
      <c r="A3143" s="1" t="s">
        <v>6947</v>
      </c>
      <c r="B3143" s="1">
        <v>22</v>
      </c>
      <c r="C3143" s="1" t="str">
        <f t="shared" si="147"/>
        <v>Young Adults</v>
      </c>
      <c r="D3143" s="1" t="s">
        <v>16</v>
      </c>
      <c r="E3143" s="1" t="s">
        <v>6948</v>
      </c>
      <c r="F3143" s="2">
        <v>45592</v>
      </c>
      <c r="G3143" s="2" t="str">
        <f t="shared" si="148"/>
        <v>October</v>
      </c>
      <c r="H3143" s="2" t="str">
        <f t="shared" si="149"/>
        <v>Autumn</v>
      </c>
      <c r="I3143" s="1" t="s">
        <v>18</v>
      </c>
      <c r="J3143" s="1" t="s">
        <v>59</v>
      </c>
      <c r="K3143" s="1">
        <v>65</v>
      </c>
      <c r="L3143" s="7">
        <v>1460.37</v>
      </c>
      <c r="M3143" s="1" t="s">
        <v>29</v>
      </c>
      <c r="N3143" s="1" t="s">
        <v>36</v>
      </c>
      <c r="O3143" s="1" t="s">
        <v>2137</v>
      </c>
      <c r="P3143" s="1">
        <v>94</v>
      </c>
      <c r="Q3143" s="1" t="s">
        <v>31</v>
      </c>
      <c r="R3143" s="1">
        <v>3</v>
      </c>
    </row>
    <row r="3144" spans="1:18" ht="12.75" x14ac:dyDescent="0.35">
      <c r="A3144" s="1" t="s">
        <v>6949</v>
      </c>
      <c r="B3144" s="1">
        <v>17</v>
      </c>
      <c r="C3144" s="1" t="str">
        <f t="shared" si="147"/>
        <v>Teenagers</v>
      </c>
      <c r="D3144" s="1" t="s">
        <v>62</v>
      </c>
      <c r="E3144" s="1" t="s">
        <v>6950</v>
      </c>
      <c r="F3144" s="2">
        <v>45401</v>
      </c>
      <c r="G3144" s="2" t="str">
        <f t="shared" si="148"/>
        <v>April</v>
      </c>
      <c r="H3144" s="2" t="str">
        <f t="shared" si="149"/>
        <v>Spring</v>
      </c>
      <c r="I3144" s="1" t="s">
        <v>54</v>
      </c>
      <c r="J3144" s="1" t="s">
        <v>28</v>
      </c>
      <c r="K3144" s="1">
        <v>59</v>
      </c>
      <c r="L3144" s="7">
        <v>2455.6999999999998</v>
      </c>
      <c r="M3144" s="1" t="s">
        <v>29</v>
      </c>
      <c r="N3144" s="1" t="s">
        <v>36</v>
      </c>
      <c r="O3144" s="1" t="s">
        <v>4316</v>
      </c>
      <c r="P3144" s="1">
        <v>14</v>
      </c>
      <c r="Q3144" s="1" t="s">
        <v>38</v>
      </c>
      <c r="R3144" s="1">
        <v>1</v>
      </c>
    </row>
    <row r="3145" spans="1:18" ht="12.75" x14ac:dyDescent="0.35">
      <c r="A3145" s="1" t="s">
        <v>6951</v>
      </c>
      <c r="B3145" s="1">
        <v>5</v>
      </c>
      <c r="C3145" s="1" t="str">
        <f t="shared" si="147"/>
        <v>Children</v>
      </c>
      <c r="D3145" s="1" t="s">
        <v>16</v>
      </c>
      <c r="E3145" s="1" t="s">
        <v>6952</v>
      </c>
      <c r="F3145" s="2">
        <v>45509</v>
      </c>
      <c r="G3145" s="2" t="str">
        <f t="shared" si="148"/>
        <v>August</v>
      </c>
      <c r="H3145" s="2" t="str">
        <f t="shared" si="149"/>
        <v>Summer</v>
      </c>
      <c r="I3145" s="1" t="s">
        <v>104</v>
      </c>
      <c r="J3145" s="1" t="s">
        <v>28</v>
      </c>
      <c r="K3145" s="1">
        <v>36</v>
      </c>
      <c r="L3145" s="7">
        <v>2562.79</v>
      </c>
      <c r="M3145" s="1" t="s">
        <v>35</v>
      </c>
      <c r="N3145" s="1" t="s">
        <v>21</v>
      </c>
      <c r="O3145" s="1" t="s">
        <v>929</v>
      </c>
      <c r="P3145" s="1">
        <v>73</v>
      </c>
      <c r="Q3145" s="1" t="s">
        <v>23</v>
      </c>
      <c r="R3145" s="1">
        <v>4</v>
      </c>
    </row>
    <row r="3146" spans="1:18" ht="12.75" x14ac:dyDescent="0.35">
      <c r="A3146" s="1" t="s">
        <v>6953</v>
      </c>
      <c r="B3146" s="1">
        <v>64</v>
      </c>
      <c r="C3146" s="1" t="str">
        <f t="shared" si="147"/>
        <v>Elderly</v>
      </c>
      <c r="D3146" s="1" t="s">
        <v>62</v>
      </c>
      <c r="E3146" s="1" t="s">
        <v>6954</v>
      </c>
      <c r="F3146" s="2">
        <v>45573</v>
      </c>
      <c r="G3146" s="2" t="str">
        <f t="shared" si="148"/>
        <v>October</v>
      </c>
      <c r="H3146" s="2" t="str">
        <f t="shared" si="149"/>
        <v>Autumn</v>
      </c>
      <c r="I3146" s="1" t="s">
        <v>58</v>
      </c>
      <c r="J3146" s="1" t="s">
        <v>50</v>
      </c>
      <c r="K3146" s="1">
        <v>20</v>
      </c>
      <c r="L3146" s="7">
        <v>3177.44</v>
      </c>
      <c r="M3146" s="1" t="s">
        <v>20</v>
      </c>
      <c r="N3146" s="1" t="s">
        <v>21</v>
      </c>
      <c r="O3146" s="1" t="s">
        <v>2472</v>
      </c>
      <c r="P3146" s="1">
        <v>44</v>
      </c>
      <c r="Q3146" s="1" t="s">
        <v>31</v>
      </c>
      <c r="R3146" s="1">
        <v>3</v>
      </c>
    </row>
    <row r="3147" spans="1:18" ht="12.75" x14ac:dyDescent="0.35">
      <c r="A3147" s="1" t="s">
        <v>6955</v>
      </c>
      <c r="B3147" s="1">
        <v>88</v>
      </c>
      <c r="C3147" s="1" t="str">
        <f t="shared" si="147"/>
        <v>Elderly</v>
      </c>
      <c r="D3147" s="1" t="s">
        <v>16</v>
      </c>
      <c r="E3147" s="1" t="s">
        <v>6956</v>
      </c>
      <c r="F3147" s="2">
        <v>45472</v>
      </c>
      <c r="G3147" s="2" t="str">
        <f t="shared" si="148"/>
        <v>June</v>
      </c>
      <c r="H3147" s="2" t="str">
        <f t="shared" si="149"/>
        <v>Summer</v>
      </c>
      <c r="I3147" s="1" t="s">
        <v>27</v>
      </c>
      <c r="J3147" s="1" t="s">
        <v>19</v>
      </c>
      <c r="K3147" s="1">
        <v>78</v>
      </c>
      <c r="L3147" s="7">
        <v>382.04</v>
      </c>
      <c r="M3147" s="1" t="s">
        <v>29</v>
      </c>
      <c r="N3147" s="1" t="s">
        <v>21</v>
      </c>
      <c r="O3147" s="1" t="s">
        <v>1625</v>
      </c>
      <c r="P3147" s="1">
        <v>2</v>
      </c>
      <c r="Q3147" s="1" t="s">
        <v>38</v>
      </c>
      <c r="R3147" s="1">
        <v>3</v>
      </c>
    </row>
    <row r="3148" spans="1:18" ht="12.75" x14ac:dyDescent="0.35">
      <c r="A3148" s="1" t="s">
        <v>6957</v>
      </c>
      <c r="B3148" s="1">
        <v>69</v>
      </c>
      <c r="C3148" s="1" t="str">
        <f t="shared" si="147"/>
        <v>Elderly</v>
      </c>
      <c r="D3148" s="1" t="s">
        <v>16</v>
      </c>
      <c r="E3148" s="1" t="s">
        <v>6958</v>
      </c>
      <c r="F3148" s="2">
        <v>45580</v>
      </c>
      <c r="G3148" s="2" t="str">
        <f t="shared" si="148"/>
        <v>October</v>
      </c>
      <c r="H3148" s="2" t="str">
        <f t="shared" si="149"/>
        <v>Autumn</v>
      </c>
      <c r="I3148" s="1" t="s">
        <v>54</v>
      </c>
      <c r="J3148" s="1" t="s">
        <v>34</v>
      </c>
      <c r="K3148" s="1">
        <v>54</v>
      </c>
      <c r="L3148" s="7">
        <v>1144.94</v>
      </c>
      <c r="M3148" s="1" t="s">
        <v>35</v>
      </c>
      <c r="N3148" s="1" t="s">
        <v>36</v>
      </c>
      <c r="O3148" s="1" t="s">
        <v>120</v>
      </c>
      <c r="P3148" s="1">
        <v>59</v>
      </c>
      <c r="Q3148" s="1" t="s">
        <v>66</v>
      </c>
      <c r="R3148" s="1">
        <v>3</v>
      </c>
    </row>
    <row r="3149" spans="1:18" ht="12.75" x14ac:dyDescent="0.35">
      <c r="A3149" s="1" t="s">
        <v>6959</v>
      </c>
      <c r="B3149" s="1">
        <v>91</v>
      </c>
      <c r="C3149" s="1" t="str">
        <f t="shared" si="147"/>
        <v>Elderly</v>
      </c>
      <c r="D3149" s="1" t="s">
        <v>62</v>
      </c>
      <c r="E3149" s="1" t="s">
        <v>6960</v>
      </c>
      <c r="F3149" s="2">
        <v>45536</v>
      </c>
      <c r="G3149" s="2" t="str">
        <f t="shared" si="148"/>
        <v>September</v>
      </c>
      <c r="H3149" s="2" t="str">
        <f t="shared" si="149"/>
        <v>Autumn</v>
      </c>
      <c r="I3149" s="1" t="s">
        <v>54</v>
      </c>
      <c r="J3149" s="1" t="s">
        <v>85</v>
      </c>
      <c r="K3149" s="1">
        <v>28</v>
      </c>
      <c r="L3149" s="7">
        <v>2992.74</v>
      </c>
      <c r="M3149" s="1" t="s">
        <v>20</v>
      </c>
      <c r="N3149" s="1" t="s">
        <v>36</v>
      </c>
      <c r="O3149" s="1" t="s">
        <v>1373</v>
      </c>
      <c r="P3149" s="1">
        <v>43</v>
      </c>
      <c r="Q3149" s="1" t="s">
        <v>66</v>
      </c>
      <c r="R3149" s="1">
        <v>4</v>
      </c>
    </row>
    <row r="3150" spans="1:18" ht="12.75" x14ac:dyDescent="0.35">
      <c r="A3150" s="1" t="s">
        <v>6961</v>
      </c>
      <c r="B3150" s="1">
        <v>42</v>
      </c>
      <c r="C3150" s="1" t="str">
        <f t="shared" si="147"/>
        <v>Middle-Aged</v>
      </c>
      <c r="D3150" s="1" t="s">
        <v>25</v>
      </c>
      <c r="E3150" s="1" t="s">
        <v>6962</v>
      </c>
      <c r="F3150" s="2">
        <v>45305</v>
      </c>
      <c r="G3150" s="2" t="str">
        <f t="shared" si="148"/>
        <v>January</v>
      </c>
      <c r="H3150" s="2" t="str">
        <f t="shared" si="149"/>
        <v>Winter</v>
      </c>
      <c r="I3150" s="1" t="s">
        <v>54</v>
      </c>
      <c r="J3150" s="1" t="s">
        <v>50</v>
      </c>
      <c r="K3150" s="1">
        <v>43</v>
      </c>
      <c r="L3150" s="7">
        <v>508.02</v>
      </c>
      <c r="M3150" s="1" t="s">
        <v>20</v>
      </c>
      <c r="N3150" s="1" t="s">
        <v>36</v>
      </c>
      <c r="O3150" s="1" t="s">
        <v>3668</v>
      </c>
      <c r="P3150" s="1">
        <v>6</v>
      </c>
      <c r="Q3150" s="1" t="s">
        <v>66</v>
      </c>
      <c r="R3150" s="1">
        <v>1</v>
      </c>
    </row>
    <row r="3151" spans="1:18" ht="12.75" x14ac:dyDescent="0.35">
      <c r="A3151" s="1" t="s">
        <v>6963</v>
      </c>
      <c r="B3151" s="1">
        <v>78</v>
      </c>
      <c r="C3151" s="1" t="str">
        <f t="shared" si="147"/>
        <v>Elderly</v>
      </c>
      <c r="D3151" s="1" t="s">
        <v>62</v>
      </c>
      <c r="E3151" s="1" t="s">
        <v>6964</v>
      </c>
      <c r="F3151" s="2">
        <v>45484</v>
      </c>
      <c r="G3151" s="2" t="str">
        <f t="shared" si="148"/>
        <v>July</v>
      </c>
      <c r="H3151" s="2" t="str">
        <f t="shared" si="149"/>
        <v>Summer</v>
      </c>
      <c r="I3151" s="1" t="s">
        <v>27</v>
      </c>
      <c r="J3151" s="1" t="s">
        <v>59</v>
      </c>
      <c r="K3151" s="1">
        <v>32</v>
      </c>
      <c r="L3151" s="7">
        <v>2599.2399999999998</v>
      </c>
      <c r="M3151" s="1" t="s">
        <v>20</v>
      </c>
      <c r="N3151" s="1" t="s">
        <v>21</v>
      </c>
      <c r="O3151" s="1" t="s">
        <v>479</v>
      </c>
      <c r="P3151" s="1">
        <v>42</v>
      </c>
      <c r="Q3151" s="1" t="s">
        <v>23</v>
      </c>
      <c r="R3151" s="1">
        <v>3</v>
      </c>
    </row>
    <row r="3152" spans="1:18" ht="12.75" x14ac:dyDescent="0.35">
      <c r="A3152" s="1" t="s">
        <v>6965</v>
      </c>
      <c r="B3152" s="1">
        <v>2</v>
      </c>
      <c r="C3152" s="1" t="str">
        <f t="shared" si="147"/>
        <v>Children</v>
      </c>
      <c r="D3152" s="1" t="s">
        <v>16</v>
      </c>
      <c r="E3152" s="1" t="s">
        <v>6966</v>
      </c>
      <c r="F3152" s="2">
        <v>45509</v>
      </c>
      <c r="G3152" s="2" t="str">
        <f t="shared" si="148"/>
        <v>August</v>
      </c>
      <c r="H3152" s="2" t="str">
        <f t="shared" si="149"/>
        <v>Summer</v>
      </c>
      <c r="I3152" s="1" t="s">
        <v>41</v>
      </c>
      <c r="J3152" s="1" t="s">
        <v>19</v>
      </c>
      <c r="K3152" s="1">
        <v>46</v>
      </c>
      <c r="L3152" s="7">
        <v>4575.17</v>
      </c>
      <c r="M3152" s="1" t="s">
        <v>35</v>
      </c>
      <c r="N3152" s="1" t="s">
        <v>36</v>
      </c>
      <c r="O3152" s="1" t="s">
        <v>5505</v>
      </c>
      <c r="P3152" s="1">
        <v>19</v>
      </c>
      <c r="Q3152" s="1" t="s">
        <v>31</v>
      </c>
      <c r="R3152" s="1">
        <v>5</v>
      </c>
    </row>
    <row r="3153" spans="1:18" ht="12.75" x14ac:dyDescent="0.35">
      <c r="A3153" s="1" t="s">
        <v>6967</v>
      </c>
      <c r="B3153" s="1">
        <v>100</v>
      </c>
      <c r="C3153" s="1" t="str">
        <f t="shared" si="147"/>
        <v>Elderly</v>
      </c>
      <c r="D3153" s="1" t="s">
        <v>25</v>
      </c>
      <c r="E3153" s="1" t="s">
        <v>4585</v>
      </c>
      <c r="F3153" s="2">
        <v>45567</v>
      </c>
      <c r="G3153" s="2" t="str">
        <f t="shared" si="148"/>
        <v>October</v>
      </c>
      <c r="H3153" s="2" t="str">
        <f t="shared" si="149"/>
        <v>Autumn</v>
      </c>
      <c r="I3153" s="1" t="s">
        <v>104</v>
      </c>
      <c r="J3153" s="1" t="s">
        <v>59</v>
      </c>
      <c r="K3153" s="1">
        <v>42</v>
      </c>
      <c r="L3153" s="7">
        <v>1465.58</v>
      </c>
      <c r="M3153" s="1" t="s">
        <v>35</v>
      </c>
      <c r="N3153" s="1" t="s">
        <v>21</v>
      </c>
      <c r="O3153" s="1" t="s">
        <v>6621</v>
      </c>
      <c r="P3153" s="1">
        <v>79</v>
      </c>
      <c r="Q3153" s="1" t="s">
        <v>23</v>
      </c>
      <c r="R3153" s="1">
        <v>2</v>
      </c>
    </row>
    <row r="3154" spans="1:18" ht="12.75" x14ac:dyDescent="0.35">
      <c r="A3154" s="1" t="s">
        <v>6968</v>
      </c>
      <c r="B3154" s="1">
        <v>81</v>
      </c>
      <c r="C3154" s="1" t="str">
        <f t="shared" si="147"/>
        <v>Elderly</v>
      </c>
      <c r="D3154" s="1" t="s">
        <v>62</v>
      </c>
      <c r="E3154" s="1" t="s">
        <v>6969</v>
      </c>
      <c r="F3154" s="2">
        <v>45562</v>
      </c>
      <c r="G3154" s="2" t="str">
        <f t="shared" si="148"/>
        <v>September</v>
      </c>
      <c r="H3154" s="2" t="str">
        <f t="shared" si="149"/>
        <v>Autumn</v>
      </c>
      <c r="I3154" s="1" t="s">
        <v>45</v>
      </c>
      <c r="J3154" s="1" t="s">
        <v>50</v>
      </c>
      <c r="K3154" s="1">
        <v>50</v>
      </c>
      <c r="L3154" s="7">
        <v>329.28</v>
      </c>
      <c r="M3154" s="1" t="s">
        <v>20</v>
      </c>
      <c r="N3154" s="1" t="s">
        <v>21</v>
      </c>
      <c r="O3154" s="1" t="s">
        <v>1074</v>
      </c>
      <c r="P3154" s="1">
        <v>29</v>
      </c>
      <c r="Q3154" s="1" t="s">
        <v>38</v>
      </c>
      <c r="R3154" s="1">
        <v>4</v>
      </c>
    </row>
    <row r="3155" spans="1:18" ht="12.75" x14ac:dyDescent="0.35">
      <c r="A3155" s="1" t="s">
        <v>6970</v>
      </c>
      <c r="B3155" s="1">
        <v>17</v>
      </c>
      <c r="C3155" s="1" t="str">
        <f t="shared" si="147"/>
        <v>Teenagers</v>
      </c>
      <c r="D3155" s="1" t="s">
        <v>16</v>
      </c>
      <c r="E3155" s="1" t="s">
        <v>6971</v>
      </c>
      <c r="F3155" s="2">
        <v>45390</v>
      </c>
      <c r="G3155" s="2" t="str">
        <f t="shared" si="148"/>
        <v>April</v>
      </c>
      <c r="H3155" s="2" t="str">
        <f t="shared" si="149"/>
        <v>Spring</v>
      </c>
      <c r="I3155" s="1" t="s">
        <v>45</v>
      </c>
      <c r="J3155" s="1" t="s">
        <v>85</v>
      </c>
      <c r="K3155" s="1">
        <v>35</v>
      </c>
      <c r="L3155" s="7">
        <v>4205.3100000000004</v>
      </c>
      <c r="M3155" s="1" t="s">
        <v>29</v>
      </c>
      <c r="N3155" s="1" t="s">
        <v>21</v>
      </c>
      <c r="O3155" s="1" t="s">
        <v>3172</v>
      </c>
      <c r="P3155" s="1">
        <v>17</v>
      </c>
      <c r="Q3155" s="1" t="s">
        <v>23</v>
      </c>
      <c r="R3155" s="1">
        <v>4</v>
      </c>
    </row>
    <row r="3156" spans="1:18" ht="12.75" x14ac:dyDescent="0.35">
      <c r="A3156" s="1" t="s">
        <v>6972</v>
      </c>
      <c r="B3156" s="1">
        <v>43</v>
      </c>
      <c r="C3156" s="1" t="str">
        <f t="shared" si="147"/>
        <v>Middle-Aged</v>
      </c>
      <c r="D3156" s="1" t="s">
        <v>25</v>
      </c>
      <c r="E3156" s="1" t="s">
        <v>6973</v>
      </c>
      <c r="F3156" s="2">
        <v>45643</v>
      </c>
      <c r="G3156" s="2" t="str">
        <f t="shared" si="148"/>
        <v>December</v>
      </c>
      <c r="H3156" s="2" t="str">
        <f t="shared" si="149"/>
        <v>Winter</v>
      </c>
      <c r="I3156" s="1" t="s">
        <v>64</v>
      </c>
      <c r="J3156" s="1" t="s">
        <v>28</v>
      </c>
      <c r="K3156" s="1">
        <v>78</v>
      </c>
      <c r="L3156" s="7">
        <v>4146.82</v>
      </c>
      <c r="M3156" s="1" t="s">
        <v>29</v>
      </c>
      <c r="N3156" s="1" t="s">
        <v>21</v>
      </c>
      <c r="O3156" s="1" t="s">
        <v>4844</v>
      </c>
      <c r="P3156" s="1">
        <v>43</v>
      </c>
      <c r="Q3156" s="1" t="s">
        <v>23</v>
      </c>
      <c r="R3156" s="1">
        <v>2</v>
      </c>
    </row>
    <row r="3157" spans="1:18" ht="12.75" x14ac:dyDescent="0.35">
      <c r="A3157" s="1" t="s">
        <v>6974</v>
      </c>
      <c r="B3157" s="1">
        <v>93</v>
      </c>
      <c r="C3157" s="1" t="str">
        <f t="shared" si="147"/>
        <v>Elderly</v>
      </c>
      <c r="D3157" s="1" t="s">
        <v>25</v>
      </c>
      <c r="E3157" s="1" t="s">
        <v>6975</v>
      </c>
      <c r="F3157" s="2">
        <v>45459</v>
      </c>
      <c r="G3157" s="2" t="str">
        <f t="shared" si="148"/>
        <v>June</v>
      </c>
      <c r="H3157" s="2" t="str">
        <f t="shared" si="149"/>
        <v>Summer</v>
      </c>
      <c r="I3157" s="1" t="s">
        <v>41</v>
      </c>
      <c r="J3157" s="1" t="s">
        <v>28</v>
      </c>
      <c r="K3157" s="1">
        <v>23</v>
      </c>
      <c r="L3157" s="7">
        <v>2993.61</v>
      </c>
      <c r="M3157" s="1" t="s">
        <v>29</v>
      </c>
      <c r="N3157" s="1" t="s">
        <v>21</v>
      </c>
      <c r="O3157" s="1" t="s">
        <v>3692</v>
      </c>
      <c r="P3157" s="1">
        <v>97</v>
      </c>
      <c r="Q3157" s="1" t="s">
        <v>66</v>
      </c>
      <c r="R3157" s="1">
        <v>3</v>
      </c>
    </row>
    <row r="3158" spans="1:18" ht="12.75" x14ac:dyDescent="0.35">
      <c r="A3158" s="1" t="s">
        <v>6976</v>
      </c>
      <c r="B3158" s="1">
        <v>48</v>
      </c>
      <c r="C3158" s="1" t="str">
        <f t="shared" si="147"/>
        <v>Middle-Aged</v>
      </c>
      <c r="D3158" s="1" t="s">
        <v>62</v>
      </c>
      <c r="E3158" s="1" t="s">
        <v>6977</v>
      </c>
      <c r="F3158" s="2">
        <v>45434</v>
      </c>
      <c r="G3158" s="2" t="str">
        <f t="shared" si="148"/>
        <v>May</v>
      </c>
      <c r="H3158" s="2" t="str">
        <f t="shared" si="149"/>
        <v>Spring</v>
      </c>
      <c r="I3158" s="1" t="s">
        <v>58</v>
      </c>
      <c r="J3158" s="1" t="s">
        <v>85</v>
      </c>
      <c r="K3158" s="1">
        <v>3</v>
      </c>
      <c r="L3158" s="7">
        <v>4369.1899999999996</v>
      </c>
      <c r="M3158" s="1" t="s">
        <v>35</v>
      </c>
      <c r="N3158" s="1" t="s">
        <v>21</v>
      </c>
      <c r="O3158" s="1" t="s">
        <v>76</v>
      </c>
      <c r="P3158" s="1">
        <v>11</v>
      </c>
      <c r="Q3158" s="1" t="s">
        <v>23</v>
      </c>
      <c r="R3158" s="1">
        <v>3</v>
      </c>
    </row>
    <row r="3159" spans="1:18" ht="12.75" x14ac:dyDescent="0.35">
      <c r="A3159" s="1" t="s">
        <v>6978</v>
      </c>
      <c r="B3159" s="1">
        <v>27</v>
      </c>
      <c r="C3159" s="1" t="str">
        <f t="shared" si="147"/>
        <v>Young Adults</v>
      </c>
      <c r="D3159" s="1" t="s">
        <v>25</v>
      </c>
      <c r="E3159" s="1" t="s">
        <v>6979</v>
      </c>
      <c r="F3159" s="2">
        <v>45501</v>
      </c>
      <c r="G3159" s="2" t="str">
        <f t="shared" si="148"/>
        <v>July</v>
      </c>
      <c r="H3159" s="2" t="str">
        <f t="shared" si="149"/>
        <v>Summer</v>
      </c>
      <c r="I3159" s="1" t="s">
        <v>104</v>
      </c>
      <c r="J3159" s="1" t="s">
        <v>50</v>
      </c>
      <c r="K3159" s="1">
        <v>61</v>
      </c>
      <c r="L3159" s="7">
        <v>443.03</v>
      </c>
      <c r="M3159" s="1" t="s">
        <v>20</v>
      </c>
      <c r="N3159" s="1" t="s">
        <v>21</v>
      </c>
      <c r="O3159" s="1" t="s">
        <v>907</v>
      </c>
      <c r="P3159" s="1">
        <v>13</v>
      </c>
      <c r="Q3159" s="1" t="s">
        <v>66</v>
      </c>
      <c r="R3159" s="1">
        <v>1</v>
      </c>
    </row>
    <row r="3160" spans="1:18" ht="12.75" x14ac:dyDescent="0.35">
      <c r="A3160" s="1" t="s">
        <v>6980</v>
      </c>
      <c r="B3160" s="1">
        <v>5</v>
      </c>
      <c r="C3160" s="1" t="str">
        <f t="shared" si="147"/>
        <v>Children</v>
      </c>
      <c r="D3160" s="1" t="s">
        <v>62</v>
      </c>
      <c r="E3160" s="1" t="s">
        <v>6981</v>
      </c>
      <c r="F3160" s="2">
        <v>45494</v>
      </c>
      <c r="G3160" s="2" t="str">
        <f t="shared" si="148"/>
        <v>July</v>
      </c>
      <c r="H3160" s="2" t="str">
        <f t="shared" si="149"/>
        <v>Summer</v>
      </c>
      <c r="I3160" s="1" t="s">
        <v>104</v>
      </c>
      <c r="J3160" s="1" t="s">
        <v>34</v>
      </c>
      <c r="K3160" s="1">
        <v>58</v>
      </c>
      <c r="L3160" s="7">
        <v>975.84</v>
      </c>
      <c r="M3160" s="1" t="s">
        <v>20</v>
      </c>
      <c r="N3160" s="1" t="s">
        <v>36</v>
      </c>
      <c r="O3160" s="1" t="s">
        <v>6982</v>
      </c>
      <c r="P3160" s="1">
        <v>31</v>
      </c>
      <c r="Q3160" s="1" t="s">
        <v>23</v>
      </c>
      <c r="R3160" s="1">
        <v>5</v>
      </c>
    </row>
    <row r="3161" spans="1:18" ht="12.75" x14ac:dyDescent="0.35">
      <c r="A3161" s="1" t="s">
        <v>6983</v>
      </c>
      <c r="B3161" s="1">
        <v>94</v>
      </c>
      <c r="C3161" s="1" t="str">
        <f t="shared" si="147"/>
        <v>Elderly</v>
      </c>
      <c r="D3161" s="1" t="s">
        <v>62</v>
      </c>
      <c r="E3161" s="1" t="s">
        <v>6984</v>
      </c>
      <c r="F3161" s="2">
        <v>45421</v>
      </c>
      <c r="G3161" s="2" t="str">
        <f t="shared" si="148"/>
        <v>May</v>
      </c>
      <c r="H3161" s="2" t="str">
        <f t="shared" si="149"/>
        <v>Spring</v>
      </c>
      <c r="I3161" s="1" t="s">
        <v>54</v>
      </c>
      <c r="J3161" s="1" t="s">
        <v>85</v>
      </c>
      <c r="K3161" s="1">
        <v>66</v>
      </c>
      <c r="L3161" s="7">
        <v>4237.34</v>
      </c>
      <c r="M3161" s="1" t="s">
        <v>35</v>
      </c>
      <c r="N3161" s="1" t="s">
        <v>36</v>
      </c>
      <c r="O3161" s="1" t="s">
        <v>595</v>
      </c>
      <c r="P3161" s="1">
        <v>62</v>
      </c>
      <c r="Q3161" s="1" t="s">
        <v>38</v>
      </c>
      <c r="R3161" s="1">
        <v>1</v>
      </c>
    </row>
    <row r="3162" spans="1:18" ht="12.75" x14ac:dyDescent="0.35">
      <c r="A3162" s="1" t="s">
        <v>6985</v>
      </c>
      <c r="B3162" s="1">
        <v>21</v>
      </c>
      <c r="C3162" s="1" t="str">
        <f t="shared" si="147"/>
        <v>Young Adults</v>
      </c>
      <c r="D3162" s="1" t="s">
        <v>62</v>
      </c>
      <c r="E3162" s="1" t="s">
        <v>6986</v>
      </c>
      <c r="F3162" s="2">
        <v>45478</v>
      </c>
      <c r="G3162" s="2" t="str">
        <f t="shared" si="148"/>
        <v>July</v>
      </c>
      <c r="H3162" s="2" t="str">
        <f t="shared" si="149"/>
        <v>Summer</v>
      </c>
      <c r="I3162" s="1" t="s">
        <v>64</v>
      </c>
      <c r="J3162" s="1" t="s">
        <v>28</v>
      </c>
      <c r="K3162" s="1">
        <v>36</v>
      </c>
      <c r="L3162" s="7">
        <v>4028.61</v>
      </c>
      <c r="M3162" s="1" t="s">
        <v>20</v>
      </c>
      <c r="N3162" s="1" t="s">
        <v>36</v>
      </c>
      <c r="O3162" s="1" t="s">
        <v>381</v>
      </c>
      <c r="P3162" s="1">
        <v>55</v>
      </c>
      <c r="Q3162" s="1" t="s">
        <v>23</v>
      </c>
      <c r="R3162" s="1">
        <v>5</v>
      </c>
    </row>
    <row r="3163" spans="1:18" ht="12.75" x14ac:dyDescent="0.35">
      <c r="A3163" s="1" t="s">
        <v>6987</v>
      </c>
      <c r="B3163" s="1">
        <v>35</v>
      </c>
      <c r="C3163" s="1" t="str">
        <f t="shared" si="147"/>
        <v>Young Adults</v>
      </c>
      <c r="D3163" s="1" t="s">
        <v>16</v>
      </c>
      <c r="E3163" s="1" t="s">
        <v>1615</v>
      </c>
      <c r="F3163" s="2">
        <v>45491</v>
      </c>
      <c r="G3163" s="2" t="str">
        <f t="shared" si="148"/>
        <v>July</v>
      </c>
      <c r="H3163" s="2" t="str">
        <f t="shared" si="149"/>
        <v>Summer</v>
      </c>
      <c r="I3163" s="1" t="s">
        <v>45</v>
      </c>
      <c r="J3163" s="1" t="s">
        <v>34</v>
      </c>
      <c r="K3163" s="1">
        <v>57</v>
      </c>
      <c r="L3163" s="7">
        <v>1499.37</v>
      </c>
      <c r="M3163" s="1" t="s">
        <v>29</v>
      </c>
      <c r="N3163" s="1" t="s">
        <v>36</v>
      </c>
      <c r="O3163" s="1" t="s">
        <v>2688</v>
      </c>
      <c r="P3163" s="1">
        <v>56</v>
      </c>
      <c r="Q3163" s="1" t="s">
        <v>23</v>
      </c>
      <c r="R3163" s="1">
        <v>5</v>
      </c>
    </row>
    <row r="3164" spans="1:18" ht="12.75" x14ac:dyDescent="0.35">
      <c r="A3164" s="1" t="s">
        <v>6988</v>
      </c>
      <c r="B3164" s="1">
        <v>71</v>
      </c>
      <c r="C3164" s="1" t="str">
        <f t="shared" si="147"/>
        <v>Elderly</v>
      </c>
      <c r="D3164" s="1" t="s">
        <v>16</v>
      </c>
      <c r="E3164" s="1" t="s">
        <v>6989</v>
      </c>
      <c r="F3164" s="2">
        <v>45557</v>
      </c>
      <c r="G3164" s="2" t="str">
        <f t="shared" si="148"/>
        <v>September</v>
      </c>
      <c r="H3164" s="2" t="str">
        <f t="shared" si="149"/>
        <v>Autumn</v>
      </c>
      <c r="I3164" s="1" t="s">
        <v>54</v>
      </c>
      <c r="J3164" s="1" t="s">
        <v>85</v>
      </c>
      <c r="K3164" s="1">
        <v>31</v>
      </c>
      <c r="L3164" s="7">
        <v>474.01</v>
      </c>
      <c r="M3164" s="1" t="s">
        <v>35</v>
      </c>
      <c r="N3164" s="1" t="s">
        <v>36</v>
      </c>
      <c r="O3164" s="1" t="s">
        <v>6990</v>
      </c>
      <c r="P3164" s="1">
        <v>9</v>
      </c>
      <c r="Q3164" s="1" t="s">
        <v>23</v>
      </c>
      <c r="R3164" s="1">
        <v>2</v>
      </c>
    </row>
    <row r="3165" spans="1:18" ht="12.75" x14ac:dyDescent="0.35">
      <c r="A3165" s="1" t="s">
        <v>6991</v>
      </c>
      <c r="B3165" s="1">
        <v>1</v>
      </c>
      <c r="C3165" s="1" t="str">
        <f t="shared" si="147"/>
        <v>Children</v>
      </c>
      <c r="D3165" s="1" t="s">
        <v>25</v>
      </c>
      <c r="E3165" s="1" t="s">
        <v>5858</v>
      </c>
      <c r="F3165" s="2">
        <v>45496</v>
      </c>
      <c r="G3165" s="2" t="str">
        <f t="shared" si="148"/>
        <v>July</v>
      </c>
      <c r="H3165" s="2" t="str">
        <f t="shared" si="149"/>
        <v>Summer</v>
      </c>
      <c r="I3165" s="1" t="s">
        <v>58</v>
      </c>
      <c r="J3165" s="1" t="s">
        <v>59</v>
      </c>
      <c r="K3165" s="1">
        <v>22</v>
      </c>
      <c r="L3165" s="7">
        <v>4034.83</v>
      </c>
      <c r="M3165" s="1" t="s">
        <v>35</v>
      </c>
      <c r="N3165" s="1" t="s">
        <v>21</v>
      </c>
      <c r="O3165" s="1" t="s">
        <v>2253</v>
      </c>
      <c r="P3165" s="1">
        <v>52</v>
      </c>
      <c r="Q3165" s="1" t="s">
        <v>66</v>
      </c>
      <c r="R3165" s="1">
        <v>4</v>
      </c>
    </row>
    <row r="3166" spans="1:18" ht="12.75" x14ac:dyDescent="0.35">
      <c r="A3166" s="1" t="s">
        <v>6992</v>
      </c>
      <c r="B3166" s="1">
        <v>27</v>
      </c>
      <c r="C3166" s="1" t="str">
        <f t="shared" si="147"/>
        <v>Young Adults</v>
      </c>
      <c r="D3166" s="1" t="s">
        <v>62</v>
      </c>
      <c r="E3166" s="1" t="s">
        <v>6993</v>
      </c>
      <c r="F3166" s="2">
        <v>45554</v>
      </c>
      <c r="G3166" s="2" t="str">
        <f t="shared" si="148"/>
        <v>September</v>
      </c>
      <c r="H3166" s="2" t="str">
        <f t="shared" si="149"/>
        <v>Autumn</v>
      </c>
      <c r="I3166" s="1" t="s">
        <v>104</v>
      </c>
      <c r="J3166" s="1" t="s">
        <v>50</v>
      </c>
      <c r="K3166" s="1">
        <v>2</v>
      </c>
      <c r="L3166" s="7">
        <v>1786.72</v>
      </c>
      <c r="M3166" s="1" t="s">
        <v>35</v>
      </c>
      <c r="N3166" s="1" t="s">
        <v>36</v>
      </c>
      <c r="O3166" s="1" t="s">
        <v>1196</v>
      </c>
      <c r="P3166" s="1">
        <v>52</v>
      </c>
      <c r="Q3166" s="1" t="s">
        <v>47</v>
      </c>
      <c r="R3166" s="1">
        <v>1</v>
      </c>
    </row>
    <row r="3167" spans="1:18" ht="12.75" x14ac:dyDescent="0.35">
      <c r="A3167" s="1" t="s">
        <v>6994</v>
      </c>
      <c r="B3167" s="1">
        <v>48</v>
      </c>
      <c r="C3167" s="1" t="str">
        <f t="shared" si="147"/>
        <v>Middle-Aged</v>
      </c>
      <c r="D3167" s="1" t="s">
        <v>62</v>
      </c>
      <c r="E3167" s="1" t="s">
        <v>6995</v>
      </c>
      <c r="F3167" s="2">
        <v>45484</v>
      </c>
      <c r="G3167" s="2" t="str">
        <f t="shared" si="148"/>
        <v>July</v>
      </c>
      <c r="H3167" s="2" t="str">
        <f t="shared" si="149"/>
        <v>Summer</v>
      </c>
      <c r="I3167" s="1" t="s">
        <v>41</v>
      </c>
      <c r="J3167" s="1" t="s">
        <v>50</v>
      </c>
      <c r="K3167" s="1">
        <v>25</v>
      </c>
      <c r="L3167" s="7">
        <v>4442.91</v>
      </c>
      <c r="M3167" s="1" t="s">
        <v>20</v>
      </c>
      <c r="N3167" s="1" t="s">
        <v>21</v>
      </c>
      <c r="O3167" s="1" t="s">
        <v>1265</v>
      </c>
      <c r="P3167" s="1">
        <v>86</v>
      </c>
      <c r="Q3167" s="1" t="s">
        <v>47</v>
      </c>
      <c r="R3167" s="1">
        <v>2</v>
      </c>
    </row>
    <row r="3168" spans="1:18" ht="12.75" x14ac:dyDescent="0.35">
      <c r="A3168" s="1" t="s">
        <v>6996</v>
      </c>
      <c r="B3168" s="1">
        <v>40</v>
      </c>
      <c r="C3168" s="1" t="str">
        <f t="shared" si="147"/>
        <v>Middle-Aged</v>
      </c>
      <c r="D3168" s="1" t="s">
        <v>62</v>
      </c>
      <c r="E3168" s="1" t="s">
        <v>6997</v>
      </c>
      <c r="F3168" s="2">
        <v>45544</v>
      </c>
      <c r="G3168" s="2" t="str">
        <f t="shared" si="148"/>
        <v>September</v>
      </c>
      <c r="H3168" s="2" t="str">
        <f t="shared" si="149"/>
        <v>Autumn</v>
      </c>
      <c r="I3168" s="1" t="s">
        <v>75</v>
      </c>
      <c r="J3168" s="1" t="s">
        <v>50</v>
      </c>
      <c r="K3168" s="1">
        <v>47</v>
      </c>
      <c r="L3168" s="7">
        <v>4429.5</v>
      </c>
      <c r="M3168" s="1" t="s">
        <v>20</v>
      </c>
      <c r="N3168" s="1" t="s">
        <v>36</v>
      </c>
      <c r="O3168" s="1" t="s">
        <v>363</v>
      </c>
      <c r="P3168" s="1">
        <v>67</v>
      </c>
      <c r="Q3168" s="1" t="s">
        <v>31</v>
      </c>
      <c r="R3168" s="1">
        <v>3</v>
      </c>
    </row>
    <row r="3169" spans="1:18" ht="12.75" x14ac:dyDescent="0.35">
      <c r="A3169" s="1" t="s">
        <v>6998</v>
      </c>
      <c r="B3169" s="1">
        <v>72</v>
      </c>
      <c r="C3169" s="1" t="str">
        <f t="shared" si="147"/>
        <v>Elderly</v>
      </c>
      <c r="D3169" s="1" t="s">
        <v>62</v>
      </c>
      <c r="E3169" s="1" t="s">
        <v>6999</v>
      </c>
      <c r="F3169" s="2">
        <v>45484</v>
      </c>
      <c r="G3169" s="2" t="str">
        <f t="shared" si="148"/>
        <v>July</v>
      </c>
      <c r="H3169" s="2" t="str">
        <f t="shared" si="149"/>
        <v>Summer</v>
      </c>
      <c r="I3169" s="1" t="s">
        <v>45</v>
      </c>
      <c r="J3169" s="1" t="s">
        <v>34</v>
      </c>
      <c r="K3169" s="1">
        <v>84</v>
      </c>
      <c r="L3169" s="7">
        <v>1957.49</v>
      </c>
      <c r="M3169" s="1" t="s">
        <v>20</v>
      </c>
      <c r="N3169" s="1" t="s">
        <v>36</v>
      </c>
      <c r="O3169" s="1" t="s">
        <v>1947</v>
      </c>
      <c r="P3169" s="1">
        <v>13</v>
      </c>
      <c r="Q3169" s="1" t="s">
        <v>47</v>
      </c>
      <c r="R3169" s="1">
        <v>3</v>
      </c>
    </row>
    <row r="3170" spans="1:18" ht="12.75" x14ac:dyDescent="0.35">
      <c r="A3170" s="1" t="s">
        <v>7000</v>
      </c>
      <c r="B3170" s="1">
        <v>80</v>
      </c>
      <c r="C3170" s="1" t="str">
        <f t="shared" si="147"/>
        <v>Elderly</v>
      </c>
      <c r="D3170" s="1" t="s">
        <v>25</v>
      </c>
      <c r="E3170" s="1" t="s">
        <v>7001</v>
      </c>
      <c r="F3170" s="2">
        <v>45634</v>
      </c>
      <c r="G3170" s="2" t="str">
        <f t="shared" si="148"/>
        <v>December</v>
      </c>
      <c r="H3170" s="2" t="str">
        <f t="shared" si="149"/>
        <v>Winter</v>
      </c>
      <c r="I3170" s="1" t="s">
        <v>18</v>
      </c>
      <c r="J3170" s="1" t="s">
        <v>34</v>
      </c>
      <c r="K3170" s="1">
        <v>74</v>
      </c>
      <c r="L3170" s="7">
        <v>2652.29</v>
      </c>
      <c r="M3170" s="1" t="s">
        <v>20</v>
      </c>
      <c r="N3170" s="1" t="s">
        <v>36</v>
      </c>
      <c r="O3170" s="1" t="s">
        <v>816</v>
      </c>
      <c r="P3170" s="1">
        <v>44</v>
      </c>
      <c r="Q3170" s="1" t="s">
        <v>38</v>
      </c>
      <c r="R3170" s="1">
        <v>4</v>
      </c>
    </row>
    <row r="3171" spans="1:18" ht="12.75" x14ac:dyDescent="0.35">
      <c r="A3171" s="1" t="s">
        <v>7002</v>
      </c>
      <c r="B3171" s="1">
        <v>69</v>
      </c>
      <c r="C3171" s="1" t="str">
        <f t="shared" si="147"/>
        <v>Elderly</v>
      </c>
      <c r="D3171" s="1" t="s">
        <v>62</v>
      </c>
      <c r="E3171" s="1" t="s">
        <v>7003</v>
      </c>
      <c r="F3171" s="2">
        <v>45574</v>
      </c>
      <c r="G3171" s="2" t="str">
        <f t="shared" si="148"/>
        <v>October</v>
      </c>
      <c r="H3171" s="2" t="str">
        <f t="shared" si="149"/>
        <v>Autumn</v>
      </c>
      <c r="I3171" s="1" t="s">
        <v>41</v>
      </c>
      <c r="J3171" s="1" t="s">
        <v>59</v>
      </c>
      <c r="K3171" s="1">
        <v>47</v>
      </c>
      <c r="L3171" s="7">
        <v>3442.82</v>
      </c>
      <c r="M3171" s="1" t="s">
        <v>20</v>
      </c>
      <c r="N3171" s="1" t="s">
        <v>21</v>
      </c>
      <c r="O3171" s="1" t="s">
        <v>2134</v>
      </c>
      <c r="P3171" s="1">
        <v>31</v>
      </c>
      <c r="Q3171" s="1" t="s">
        <v>31</v>
      </c>
      <c r="R3171" s="1">
        <v>2</v>
      </c>
    </row>
    <row r="3172" spans="1:18" ht="12.75" x14ac:dyDescent="0.35">
      <c r="A3172" s="1" t="s">
        <v>7004</v>
      </c>
      <c r="B3172" s="1">
        <v>96</v>
      </c>
      <c r="C3172" s="1" t="str">
        <f t="shared" si="147"/>
        <v>Elderly</v>
      </c>
      <c r="D3172" s="1" t="s">
        <v>16</v>
      </c>
      <c r="E3172" s="1" t="s">
        <v>7005</v>
      </c>
      <c r="F3172" s="2">
        <v>45393</v>
      </c>
      <c r="G3172" s="2" t="str">
        <f t="shared" si="148"/>
        <v>April</v>
      </c>
      <c r="H3172" s="2" t="str">
        <f t="shared" si="149"/>
        <v>Spring</v>
      </c>
      <c r="I3172" s="1" t="s">
        <v>104</v>
      </c>
      <c r="J3172" s="1" t="s">
        <v>59</v>
      </c>
      <c r="K3172" s="1">
        <v>24</v>
      </c>
      <c r="L3172" s="7">
        <v>3389.66</v>
      </c>
      <c r="M3172" s="1" t="s">
        <v>29</v>
      </c>
      <c r="N3172" s="1" t="s">
        <v>36</v>
      </c>
      <c r="O3172" s="1" t="s">
        <v>1751</v>
      </c>
      <c r="P3172" s="1">
        <v>67</v>
      </c>
      <c r="Q3172" s="1" t="s">
        <v>23</v>
      </c>
      <c r="R3172" s="1">
        <v>2</v>
      </c>
    </row>
    <row r="3173" spans="1:18" ht="12.75" x14ac:dyDescent="0.35">
      <c r="A3173" s="1" t="s">
        <v>7006</v>
      </c>
      <c r="B3173" s="1">
        <v>45</v>
      </c>
      <c r="C3173" s="1" t="str">
        <f t="shared" si="147"/>
        <v>Middle-Aged</v>
      </c>
      <c r="D3173" s="1" t="s">
        <v>62</v>
      </c>
      <c r="E3173" s="1" t="s">
        <v>7007</v>
      </c>
      <c r="F3173" s="2">
        <v>45322</v>
      </c>
      <c r="G3173" s="2" t="str">
        <f t="shared" si="148"/>
        <v>January</v>
      </c>
      <c r="H3173" s="2" t="str">
        <f t="shared" si="149"/>
        <v>Winter</v>
      </c>
      <c r="I3173" s="1" t="s">
        <v>54</v>
      </c>
      <c r="J3173" s="1" t="s">
        <v>28</v>
      </c>
      <c r="K3173" s="1">
        <v>43</v>
      </c>
      <c r="L3173" s="7">
        <v>178.66</v>
      </c>
      <c r="M3173" s="1" t="s">
        <v>35</v>
      </c>
      <c r="N3173" s="1" t="s">
        <v>21</v>
      </c>
      <c r="O3173" s="1" t="s">
        <v>3319</v>
      </c>
      <c r="P3173" s="1">
        <v>59</v>
      </c>
      <c r="Q3173" s="1" t="s">
        <v>47</v>
      </c>
      <c r="R3173" s="1">
        <v>2</v>
      </c>
    </row>
    <row r="3174" spans="1:18" ht="12.75" x14ac:dyDescent="0.35">
      <c r="A3174" s="1" t="s">
        <v>7008</v>
      </c>
      <c r="B3174" s="1">
        <v>20</v>
      </c>
      <c r="C3174" s="1" t="str">
        <f t="shared" si="147"/>
        <v>Young Adults</v>
      </c>
      <c r="D3174" s="1" t="s">
        <v>25</v>
      </c>
      <c r="E3174" s="1" t="s">
        <v>5765</v>
      </c>
      <c r="F3174" s="2">
        <v>45329</v>
      </c>
      <c r="G3174" s="2" t="str">
        <f t="shared" si="148"/>
        <v>February</v>
      </c>
      <c r="H3174" s="2" t="str">
        <f t="shared" si="149"/>
        <v>Winter</v>
      </c>
      <c r="I3174" s="1" t="s">
        <v>45</v>
      </c>
      <c r="J3174" s="1" t="s">
        <v>59</v>
      </c>
      <c r="K3174" s="1">
        <v>67</v>
      </c>
      <c r="L3174" s="7">
        <v>1194.48</v>
      </c>
      <c r="M3174" s="1" t="s">
        <v>35</v>
      </c>
      <c r="N3174" s="1" t="s">
        <v>21</v>
      </c>
      <c r="O3174" s="1" t="s">
        <v>1678</v>
      </c>
      <c r="P3174" s="1">
        <v>51</v>
      </c>
      <c r="Q3174" s="1" t="s">
        <v>38</v>
      </c>
      <c r="R3174" s="1">
        <v>2</v>
      </c>
    </row>
    <row r="3175" spans="1:18" ht="12.75" x14ac:dyDescent="0.35">
      <c r="A3175" s="1" t="s">
        <v>7009</v>
      </c>
      <c r="B3175" s="1">
        <v>23</v>
      </c>
      <c r="C3175" s="1" t="str">
        <f t="shared" si="147"/>
        <v>Young Adults</v>
      </c>
      <c r="D3175" s="1" t="s">
        <v>16</v>
      </c>
      <c r="E3175" s="1" t="s">
        <v>7010</v>
      </c>
      <c r="F3175" s="2">
        <v>45631</v>
      </c>
      <c r="G3175" s="2" t="str">
        <f t="shared" si="148"/>
        <v>December</v>
      </c>
      <c r="H3175" s="2" t="str">
        <f t="shared" si="149"/>
        <v>Winter</v>
      </c>
      <c r="I3175" s="1" t="s">
        <v>64</v>
      </c>
      <c r="J3175" s="1" t="s">
        <v>34</v>
      </c>
      <c r="K3175" s="1">
        <v>45</v>
      </c>
      <c r="L3175" s="7">
        <v>1579.35</v>
      </c>
      <c r="M3175" s="1" t="s">
        <v>35</v>
      </c>
      <c r="N3175" s="1" t="s">
        <v>21</v>
      </c>
      <c r="O3175" s="1" t="s">
        <v>1905</v>
      </c>
      <c r="P3175" s="1">
        <v>5</v>
      </c>
      <c r="Q3175" s="1" t="s">
        <v>47</v>
      </c>
      <c r="R3175" s="1">
        <v>2</v>
      </c>
    </row>
    <row r="3176" spans="1:18" ht="12.75" x14ac:dyDescent="0.35">
      <c r="A3176" s="1" t="s">
        <v>7011</v>
      </c>
      <c r="B3176" s="1">
        <v>23</v>
      </c>
      <c r="C3176" s="1" t="str">
        <f t="shared" si="147"/>
        <v>Young Adults</v>
      </c>
      <c r="D3176" s="1" t="s">
        <v>62</v>
      </c>
      <c r="E3176" s="1" t="s">
        <v>7012</v>
      </c>
      <c r="F3176" s="2">
        <v>45632</v>
      </c>
      <c r="G3176" s="2" t="str">
        <f t="shared" si="148"/>
        <v>December</v>
      </c>
      <c r="H3176" s="2" t="str">
        <f t="shared" si="149"/>
        <v>Winter</v>
      </c>
      <c r="I3176" s="1" t="s">
        <v>54</v>
      </c>
      <c r="J3176" s="1" t="s">
        <v>34</v>
      </c>
      <c r="K3176" s="1">
        <v>76</v>
      </c>
      <c r="L3176" s="7">
        <v>782.85</v>
      </c>
      <c r="M3176" s="1" t="s">
        <v>29</v>
      </c>
      <c r="N3176" s="1" t="s">
        <v>36</v>
      </c>
      <c r="O3176" s="1" t="s">
        <v>560</v>
      </c>
      <c r="P3176" s="1">
        <v>1</v>
      </c>
      <c r="Q3176" s="1" t="s">
        <v>23</v>
      </c>
      <c r="R3176" s="1">
        <v>5</v>
      </c>
    </row>
    <row r="3177" spans="1:18" ht="12.75" x14ac:dyDescent="0.35">
      <c r="A3177" s="1" t="s">
        <v>7013</v>
      </c>
      <c r="B3177" s="1">
        <v>78</v>
      </c>
      <c r="C3177" s="1" t="str">
        <f t="shared" si="147"/>
        <v>Elderly</v>
      </c>
      <c r="D3177" s="1" t="s">
        <v>25</v>
      </c>
      <c r="E3177" s="1" t="s">
        <v>3640</v>
      </c>
      <c r="F3177" s="2">
        <v>45304</v>
      </c>
      <c r="G3177" s="2" t="str">
        <f t="shared" si="148"/>
        <v>January</v>
      </c>
      <c r="H3177" s="2" t="str">
        <f t="shared" si="149"/>
        <v>Winter</v>
      </c>
      <c r="I3177" s="1" t="s">
        <v>64</v>
      </c>
      <c r="J3177" s="1" t="s">
        <v>85</v>
      </c>
      <c r="K3177" s="1">
        <v>75</v>
      </c>
      <c r="L3177" s="7">
        <v>3203.77</v>
      </c>
      <c r="M3177" s="1" t="s">
        <v>35</v>
      </c>
      <c r="N3177" s="1" t="s">
        <v>36</v>
      </c>
      <c r="O3177" s="1" t="s">
        <v>4119</v>
      </c>
      <c r="P3177" s="1">
        <v>56</v>
      </c>
      <c r="Q3177" s="1" t="s">
        <v>31</v>
      </c>
      <c r="R3177" s="1">
        <v>5</v>
      </c>
    </row>
    <row r="3178" spans="1:18" ht="12.75" x14ac:dyDescent="0.35">
      <c r="A3178" s="1" t="s">
        <v>7014</v>
      </c>
      <c r="B3178" s="1">
        <v>91</v>
      </c>
      <c r="C3178" s="1" t="str">
        <f t="shared" si="147"/>
        <v>Elderly</v>
      </c>
      <c r="D3178" s="1" t="s">
        <v>62</v>
      </c>
      <c r="E3178" s="1" t="s">
        <v>7015</v>
      </c>
      <c r="F3178" s="2">
        <v>45465</v>
      </c>
      <c r="G3178" s="2" t="str">
        <f t="shared" si="148"/>
        <v>June</v>
      </c>
      <c r="H3178" s="2" t="str">
        <f t="shared" si="149"/>
        <v>Summer</v>
      </c>
      <c r="I3178" s="1" t="s">
        <v>58</v>
      </c>
      <c r="J3178" s="1" t="s">
        <v>28</v>
      </c>
      <c r="K3178" s="1">
        <v>89</v>
      </c>
      <c r="L3178" s="7">
        <v>4920.75</v>
      </c>
      <c r="M3178" s="1" t="s">
        <v>35</v>
      </c>
      <c r="N3178" s="1" t="s">
        <v>21</v>
      </c>
      <c r="O3178" s="1" t="s">
        <v>1600</v>
      </c>
      <c r="P3178" s="1">
        <v>37</v>
      </c>
      <c r="Q3178" s="1" t="s">
        <v>23</v>
      </c>
      <c r="R3178" s="1">
        <v>3</v>
      </c>
    </row>
    <row r="3179" spans="1:18" ht="12.75" x14ac:dyDescent="0.35">
      <c r="A3179" s="1" t="s">
        <v>7016</v>
      </c>
      <c r="B3179" s="1">
        <v>37</v>
      </c>
      <c r="C3179" s="1" t="str">
        <f t="shared" si="147"/>
        <v>Young Adults</v>
      </c>
      <c r="D3179" s="1" t="s">
        <v>25</v>
      </c>
      <c r="E3179" s="1" t="s">
        <v>2231</v>
      </c>
      <c r="F3179" s="2">
        <v>45556</v>
      </c>
      <c r="G3179" s="2" t="str">
        <f t="shared" si="148"/>
        <v>September</v>
      </c>
      <c r="H3179" s="2" t="str">
        <f t="shared" si="149"/>
        <v>Autumn</v>
      </c>
      <c r="I3179" s="1" t="s">
        <v>75</v>
      </c>
      <c r="J3179" s="1" t="s">
        <v>50</v>
      </c>
      <c r="K3179" s="1">
        <v>14</v>
      </c>
      <c r="L3179" s="7">
        <v>542.09</v>
      </c>
      <c r="M3179" s="1" t="s">
        <v>29</v>
      </c>
      <c r="N3179" s="1" t="s">
        <v>21</v>
      </c>
      <c r="O3179" s="1" t="s">
        <v>7017</v>
      </c>
      <c r="P3179" s="1">
        <v>79</v>
      </c>
      <c r="Q3179" s="1" t="s">
        <v>31</v>
      </c>
      <c r="R3179" s="1">
        <v>1</v>
      </c>
    </row>
    <row r="3180" spans="1:18" ht="12.75" x14ac:dyDescent="0.35">
      <c r="A3180" s="1" t="s">
        <v>7018</v>
      </c>
      <c r="B3180" s="1">
        <v>39</v>
      </c>
      <c r="C3180" s="1" t="str">
        <f t="shared" si="147"/>
        <v>Young Adults</v>
      </c>
      <c r="D3180" s="1" t="s">
        <v>25</v>
      </c>
      <c r="E3180" s="1" t="s">
        <v>7019</v>
      </c>
      <c r="F3180" s="2">
        <v>45604</v>
      </c>
      <c r="G3180" s="2" t="str">
        <f t="shared" si="148"/>
        <v>November</v>
      </c>
      <c r="H3180" s="2" t="str">
        <f t="shared" si="149"/>
        <v>Autumn</v>
      </c>
      <c r="I3180" s="1" t="s">
        <v>27</v>
      </c>
      <c r="J3180" s="1" t="s">
        <v>59</v>
      </c>
      <c r="K3180" s="1">
        <v>73</v>
      </c>
      <c r="L3180" s="7">
        <v>1848.99</v>
      </c>
      <c r="M3180" s="1" t="s">
        <v>35</v>
      </c>
      <c r="N3180" s="1" t="s">
        <v>36</v>
      </c>
      <c r="O3180" s="1" t="s">
        <v>1181</v>
      </c>
      <c r="P3180" s="1">
        <v>23</v>
      </c>
      <c r="Q3180" s="1" t="s">
        <v>66</v>
      </c>
      <c r="R3180" s="1">
        <v>4</v>
      </c>
    </row>
    <row r="3181" spans="1:18" ht="12.75" x14ac:dyDescent="0.35">
      <c r="A3181" s="1" t="s">
        <v>7020</v>
      </c>
      <c r="B3181" s="1">
        <v>8</v>
      </c>
      <c r="C3181" s="1" t="str">
        <f t="shared" si="147"/>
        <v>Children</v>
      </c>
      <c r="D3181" s="1" t="s">
        <v>16</v>
      </c>
      <c r="E3181" s="1" t="s">
        <v>7021</v>
      </c>
      <c r="F3181" s="2">
        <v>45430</v>
      </c>
      <c r="G3181" s="2" t="str">
        <f t="shared" si="148"/>
        <v>May</v>
      </c>
      <c r="H3181" s="2" t="str">
        <f t="shared" si="149"/>
        <v>Spring</v>
      </c>
      <c r="I3181" s="1" t="s">
        <v>75</v>
      </c>
      <c r="J3181" s="1" t="s">
        <v>28</v>
      </c>
      <c r="K3181" s="1">
        <v>37</v>
      </c>
      <c r="L3181" s="7">
        <v>1982.14</v>
      </c>
      <c r="M3181" s="1" t="s">
        <v>29</v>
      </c>
      <c r="N3181" s="1" t="s">
        <v>21</v>
      </c>
      <c r="O3181" s="1" t="s">
        <v>2035</v>
      </c>
      <c r="P3181" s="1">
        <v>98</v>
      </c>
      <c r="Q3181" s="1" t="s">
        <v>38</v>
      </c>
      <c r="R3181" s="1">
        <v>1</v>
      </c>
    </row>
    <row r="3182" spans="1:18" ht="12.75" x14ac:dyDescent="0.35">
      <c r="A3182" s="1" t="s">
        <v>7022</v>
      </c>
      <c r="B3182" s="1">
        <v>75</v>
      </c>
      <c r="C3182" s="1" t="str">
        <f t="shared" si="147"/>
        <v>Elderly</v>
      </c>
      <c r="D3182" s="1" t="s">
        <v>62</v>
      </c>
      <c r="E3182" s="1" t="s">
        <v>7023</v>
      </c>
      <c r="F3182" s="2">
        <v>45463</v>
      </c>
      <c r="G3182" s="2" t="str">
        <f t="shared" si="148"/>
        <v>June</v>
      </c>
      <c r="H3182" s="2" t="str">
        <f t="shared" si="149"/>
        <v>Summer</v>
      </c>
      <c r="I3182" s="1" t="s">
        <v>58</v>
      </c>
      <c r="J3182" s="1" t="s">
        <v>28</v>
      </c>
      <c r="K3182" s="1">
        <v>83</v>
      </c>
      <c r="L3182" s="7">
        <v>2189.89</v>
      </c>
      <c r="M3182" s="1" t="s">
        <v>29</v>
      </c>
      <c r="N3182" s="1" t="s">
        <v>36</v>
      </c>
      <c r="O3182" s="1" t="s">
        <v>3375</v>
      </c>
      <c r="P3182" s="1">
        <v>29</v>
      </c>
      <c r="Q3182" s="1" t="s">
        <v>23</v>
      </c>
      <c r="R3182" s="1">
        <v>2</v>
      </c>
    </row>
    <row r="3183" spans="1:18" ht="12.75" x14ac:dyDescent="0.35">
      <c r="A3183" s="1" t="s">
        <v>7024</v>
      </c>
      <c r="B3183" s="1">
        <v>29</v>
      </c>
      <c r="C3183" s="1" t="str">
        <f t="shared" si="147"/>
        <v>Young Adults</v>
      </c>
      <c r="D3183" s="1" t="s">
        <v>25</v>
      </c>
      <c r="E3183" s="1" t="s">
        <v>7025</v>
      </c>
      <c r="F3183" s="2">
        <v>45543</v>
      </c>
      <c r="G3183" s="2" t="str">
        <f t="shared" si="148"/>
        <v>September</v>
      </c>
      <c r="H3183" s="2" t="str">
        <f t="shared" si="149"/>
        <v>Autumn</v>
      </c>
      <c r="I3183" s="1" t="s">
        <v>54</v>
      </c>
      <c r="J3183" s="1" t="s">
        <v>85</v>
      </c>
      <c r="K3183" s="1">
        <v>14</v>
      </c>
      <c r="L3183" s="7">
        <v>4383.6899999999996</v>
      </c>
      <c r="M3183" s="1" t="s">
        <v>35</v>
      </c>
      <c r="N3183" s="1" t="s">
        <v>21</v>
      </c>
      <c r="O3183" s="1" t="s">
        <v>7026</v>
      </c>
      <c r="P3183" s="1">
        <v>67</v>
      </c>
      <c r="Q3183" s="1" t="s">
        <v>47</v>
      </c>
      <c r="R3183" s="1">
        <v>1</v>
      </c>
    </row>
    <row r="3184" spans="1:18" ht="12.75" x14ac:dyDescent="0.35">
      <c r="A3184" s="1" t="s">
        <v>7027</v>
      </c>
      <c r="B3184" s="1">
        <v>68</v>
      </c>
      <c r="C3184" s="1" t="str">
        <f t="shared" si="147"/>
        <v>Elderly</v>
      </c>
      <c r="D3184" s="1" t="s">
        <v>62</v>
      </c>
      <c r="E3184" s="1" t="s">
        <v>7028</v>
      </c>
      <c r="F3184" s="2">
        <v>45365</v>
      </c>
      <c r="G3184" s="2" t="str">
        <f t="shared" si="148"/>
        <v>March</v>
      </c>
      <c r="H3184" s="2" t="str">
        <f t="shared" si="149"/>
        <v>Spring</v>
      </c>
      <c r="I3184" s="1" t="s">
        <v>54</v>
      </c>
      <c r="J3184" s="1" t="s">
        <v>59</v>
      </c>
      <c r="K3184" s="1">
        <v>78</v>
      </c>
      <c r="L3184" s="7">
        <v>4718.08</v>
      </c>
      <c r="M3184" s="1" t="s">
        <v>29</v>
      </c>
      <c r="N3184" s="1" t="s">
        <v>36</v>
      </c>
      <c r="O3184" s="1" t="s">
        <v>1459</v>
      </c>
      <c r="P3184" s="1">
        <v>74</v>
      </c>
      <c r="Q3184" s="1" t="s">
        <v>47</v>
      </c>
      <c r="R3184" s="1">
        <v>2</v>
      </c>
    </row>
    <row r="3185" spans="1:18" ht="12.75" x14ac:dyDescent="0.35">
      <c r="A3185" s="1" t="s">
        <v>7029</v>
      </c>
      <c r="B3185" s="1">
        <v>69</v>
      </c>
      <c r="C3185" s="1" t="str">
        <f t="shared" si="147"/>
        <v>Elderly</v>
      </c>
      <c r="D3185" s="1" t="s">
        <v>16</v>
      </c>
      <c r="E3185" s="1" t="s">
        <v>7030</v>
      </c>
      <c r="F3185" s="2">
        <v>45346</v>
      </c>
      <c r="G3185" s="2" t="str">
        <f t="shared" si="148"/>
        <v>February</v>
      </c>
      <c r="H3185" s="2" t="str">
        <f t="shared" si="149"/>
        <v>Winter</v>
      </c>
      <c r="I3185" s="1" t="s">
        <v>75</v>
      </c>
      <c r="J3185" s="1" t="s">
        <v>28</v>
      </c>
      <c r="K3185" s="1">
        <v>40</v>
      </c>
      <c r="L3185" s="7">
        <v>1948.39</v>
      </c>
      <c r="M3185" s="1" t="s">
        <v>29</v>
      </c>
      <c r="N3185" s="1" t="s">
        <v>36</v>
      </c>
      <c r="O3185" s="1" t="s">
        <v>1123</v>
      </c>
      <c r="P3185" s="1">
        <v>32</v>
      </c>
      <c r="Q3185" s="1" t="s">
        <v>66</v>
      </c>
      <c r="R3185" s="1">
        <v>3</v>
      </c>
    </row>
    <row r="3186" spans="1:18" ht="12.75" x14ac:dyDescent="0.35">
      <c r="A3186" s="1" t="s">
        <v>7031</v>
      </c>
      <c r="B3186" s="1">
        <v>40</v>
      </c>
      <c r="C3186" s="1" t="str">
        <f t="shared" si="147"/>
        <v>Middle-Aged</v>
      </c>
      <c r="D3186" s="1" t="s">
        <v>25</v>
      </c>
      <c r="E3186" s="1" t="s">
        <v>7032</v>
      </c>
      <c r="F3186" s="2">
        <v>45588</v>
      </c>
      <c r="G3186" s="2" t="str">
        <f t="shared" si="148"/>
        <v>October</v>
      </c>
      <c r="H3186" s="2" t="str">
        <f t="shared" si="149"/>
        <v>Autumn</v>
      </c>
      <c r="I3186" s="1" t="s">
        <v>41</v>
      </c>
      <c r="J3186" s="1" t="s">
        <v>28</v>
      </c>
      <c r="K3186" s="1">
        <v>8</v>
      </c>
      <c r="L3186" s="7">
        <v>2494.7399999999998</v>
      </c>
      <c r="M3186" s="1" t="s">
        <v>35</v>
      </c>
      <c r="N3186" s="1" t="s">
        <v>36</v>
      </c>
      <c r="O3186" s="1" t="s">
        <v>926</v>
      </c>
      <c r="P3186" s="1">
        <v>77</v>
      </c>
      <c r="Q3186" s="1" t="s">
        <v>31</v>
      </c>
      <c r="R3186" s="1">
        <v>1</v>
      </c>
    </row>
    <row r="3187" spans="1:18" ht="12.75" x14ac:dyDescent="0.35">
      <c r="A3187" s="1" t="s">
        <v>7033</v>
      </c>
      <c r="B3187" s="1">
        <v>71</v>
      </c>
      <c r="C3187" s="1" t="str">
        <f t="shared" si="147"/>
        <v>Elderly</v>
      </c>
      <c r="D3187" s="1" t="s">
        <v>16</v>
      </c>
      <c r="E3187" s="1" t="s">
        <v>7034</v>
      </c>
      <c r="F3187" s="2">
        <v>45591</v>
      </c>
      <c r="G3187" s="2" t="str">
        <f t="shared" si="148"/>
        <v>October</v>
      </c>
      <c r="H3187" s="2" t="str">
        <f t="shared" si="149"/>
        <v>Autumn</v>
      </c>
      <c r="I3187" s="1" t="s">
        <v>54</v>
      </c>
      <c r="J3187" s="1" t="s">
        <v>34</v>
      </c>
      <c r="K3187" s="1">
        <v>25</v>
      </c>
      <c r="L3187" s="7">
        <v>1945.47</v>
      </c>
      <c r="M3187" s="1" t="s">
        <v>35</v>
      </c>
      <c r="N3187" s="1" t="s">
        <v>21</v>
      </c>
      <c r="O3187" s="1" t="s">
        <v>1007</v>
      </c>
      <c r="P3187" s="1">
        <v>95</v>
      </c>
      <c r="Q3187" s="1" t="s">
        <v>23</v>
      </c>
      <c r="R3187" s="1">
        <v>3</v>
      </c>
    </row>
    <row r="3188" spans="1:18" ht="12.75" x14ac:dyDescent="0.35">
      <c r="A3188" s="1" t="s">
        <v>7035</v>
      </c>
      <c r="B3188" s="1">
        <v>96</v>
      </c>
      <c r="C3188" s="1" t="str">
        <f t="shared" si="147"/>
        <v>Elderly</v>
      </c>
      <c r="D3188" s="1" t="s">
        <v>25</v>
      </c>
      <c r="E3188" s="1" t="s">
        <v>7036</v>
      </c>
      <c r="F3188" s="2">
        <v>45443</v>
      </c>
      <c r="G3188" s="2" t="str">
        <f t="shared" si="148"/>
        <v>May</v>
      </c>
      <c r="H3188" s="2" t="str">
        <f t="shared" si="149"/>
        <v>Spring</v>
      </c>
      <c r="I3188" s="1" t="s">
        <v>41</v>
      </c>
      <c r="J3188" s="1" t="s">
        <v>59</v>
      </c>
      <c r="K3188" s="1">
        <v>67</v>
      </c>
      <c r="L3188" s="7">
        <v>801.45</v>
      </c>
      <c r="M3188" s="1" t="s">
        <v>20</v>
      </c>
      <c r="N3188" s="1" t="s">
        <v>21</v>
      </c>
      <c r="O3188" s="1" t="s">
        <v>2797</v>
      </c>
      <c r="P3188" s="1">
        <v>74</v>
      </c>
      <c r="Q3188" s="1" t="s">
        <v>47</v>
      </c>
      <c r="R3188" s="1">
        <v>3</v>
      </c>
    </row>
    <row r="3189" spans="1:18" ht="12.75" x14ac:dyDescent="0.35">
      <c r="A3189" s="1" t="s">
        <v>7037</v>
      </c>
      <c r="B3189" s="1">
        <v>20</v>
      </c>
      <c r="C3189" s="1" t="str">
        <f t="shared" si="147"/>
        <v>Young Adults</v>
      </c>
      <c r="D3189" s="1" t="s">
        <v>25</v>
      </c>
      <c r="E3189" s="1" t="s">
        <v>7038</v>
      </c>
      <c r="F3189" s="2">
        <v>45551</v>
      </c>
      <c r="G3189" s="2" t="str">
        <f t="shared" si="148"/>
        <v>September</v>
      </c>
      <c r="H3189" s="2" t="str">
        <f t="shared" si="149"/>
        <v>Autumn</v>
      </c>
      <c r="I3189" s="1" t="s">
        <v>18</v>
      </c>
      <c r="J3189" s="1" t="s">
        <v>59</v>
      </c>
      <c r="K3189" s="1">
        <v>78</v>
      </c>
      <c r="L3189" s="7">
        <v>1335.24</v>
      </c>
      <c r="M3189" s="1" t="s">
        <v>29</v>
      </c>
      <c r="N3189" s="1" t="s">
        <v>36</v>
      </c>
      <c r="O3189" s="1" t="s">
        <v>231</v>
      </c>
      <c r="P3189" s="1">
        <v>40</v>
      </c>
      <c r="Q3189" s="1" t="s">
        <v>23</v>
      </c>
      <c r="R3189" s="1">
        <v>3</v>
      </c>
    </row>
    <row r="3190" spans="1:18" ht="12.75" x14ac:dyDescent="0.35">
      <c r="A3190" s="1" t="s">
        <v>7039</v>
      </c>
      <c r="B3190" s="1">
        <v>91</v>
      </c>
      <c r="C3190" s="1" t="str">
        <f t="shared" si="147"/>
        <v>Elderly</v>
      </c>
      <c r="D3190" s="1" t="s">
        <v>25</v>
      </c>
      <c r="E3190" s="1" t="s">
        <v>7040</v>
      </c>
      <c r="F3190" s="2">
        <v>45358</v>
      </c>
      <c r="G3190" s="2" t="str">
        <f t="shared" si="148"/>
        <v>March</v>
      </c>
      <c r="H3190" s="2" t="str">
        <f t="shared" si="149"/>
        <v>Spring</v>
      </c>
      <c r="I3190" s="1" t="s">
        <v>64</v>
      </c>
      <c r="J3190" s="1" t="s">
        <v>34</v>
      </c>
      <c r="K3190" s="1">
        <v>22</v>
      </c>
      <c r="L3190" s="7">
        <v>3289.88</v>
      </c>
      <c r="M3190" s="1" t="s">
        <v>20</v>
      </c>
      <c r="N3190" s="1" t="s">
        <v>36</v>
      </c>
      <c r="O3190" s="1" t="s">
        <v>2498</v>
      </c>
      <c r="P3190" s="1">
        <v>62</v>
      </c>
      <c r="Q3190" s="1" t="s">
        <v>31</v>
      </c>
      <c r="R3190" s="1">
        <v>5</v>
      </c>
    </row>
    <row r="3191" spans="1:18" ht="12.75" x14ac:dyDescent="0.35">
      <c r="A3191" s="1" t="s">
        <v>7041</v>
      </c>
      <c r="B3191" s="1">
        <v>21</v>
      </c>
      <c r="C3191" s="1" t="str">
        <f t="shared" si="147"/>
        <v>Young Adults</v>
      </c>
      <c r="D3191" s="1" t="s">
        <v>25</v>
      </c>
      <c r="E3191" s="1" t="s">
        <v>5861</v>
      </c>
      <c r="F3191" s="2">
        <v>45400</v>
      </c>
      <c r="G3191" s="2" t="str">
        <f t="shared" si="148"/>
        <v>April</v>
      </c>
      <c r="H3191" s="2" t="str">
        <f t="shared" si="149"/>
        <v>Spring</v>
      </c>
      <c r="I3191" s="1" t="s">
        <v>27</v>
      </c>
      <c r="J3191" s="1" t="s">
        <v>59</v>
      </c>
      <c r="K3191" s="1">
        <v>26</v>
      </c>
      <c r="L3191" s="7">
        <v>1648.69</v>
      </c>
      <c r="M3191" s="1" t="s">
        <v>20</v>
      </c>
      <c r="N3191" s="1" t="s">
        <v>36</v>
      </c>
      <c r="O3191" s="1" t="s">
        <v>1262</v>
      </c>
      <c r="P3191" s="1">
        <v>67</v>
      </c>
      <c r="Q3191" s="1" t="s">
        <v>66</v>
      </c>
      <c r="R3191" s="1">
        <v>4</v>
      </c>
    </row>
    <row r="3192" spans="1:18" ht="12.75" x14ac:dyDescent="0.35">
      <c r="A3192" s="1" t="s">
        <v>7042</v>
      </c>
      <c r="B3192" s="1">
        <v>25</v>
      </c>
      <c r="C3192" s="1" t="str">
        <f t="shared" si="147"/>
        <v>Young Adults</v>
      </c>
      <c r="D3192" s="1" t="s">
        <v>62</v>
      </c>
      <c r="E3192" s="1" t="s">
        <v>7043</v>
      </c>
      <c r="F3192" s="2">
        <v>45602</v>
      </c>
      <c r="G3192" s="2" t="str">
        <f t="shared" si="148"/>
        <v>November</v>
      </c>
      <c r="H3192" s="2" t="str">
        <f t="shared" si="149"/>
        <v>Autumn</v>
      </c>
      <c r="I3192" s="1" t="s">
        <v>58</v>
      </c>
      <c r="J3192" s="1" t="s">
        <v>50</v>
      </c>
      <c r="K3192" s="1">
        <v>5</v>
      </c>
      <c r="L3192" s="7">
        <v>435.42</v>
      </c>
      <c r="M3192" s="1" t="s">
        <v>35</v>
      </c>
      <c r="N3192" s="1" t="s">
        <v>36</v>
      </c>
      <c r="O3192" s="1" t="s">
        <v>3033</v>
      </c>
      <c r="P3192" s="1">
        <v>13</v>
      </c>
      <c r="Q3192" s="1" t="s">
        <v>47</v>
      </c>
      <c r="R3192" s="1">
        <v>1</v>
      </c>
    </row>
    <row r="3193" spans="1:18" ht="12.75" x14ac:dyDescent="0.35">
      <c r="A3193" s="1" t="s">
        <v>7044</v>
      </c>
      <c r="B3193" s="1">
        <v>91</v>
      </c>
      <c r="C3193" s="1" t="str">
        <f t="shared" si="147"/>
        <v>Elderly</v>
      </c>
      <c r="D3193" s="1" t="s">
        <v>16</v>
      </c>
      <c r="E3193" s="1" t="s">
        <v>7045</v>
      </c>
      <c r="F3193" s="2">
        <v>45470</v>
      </c>
      <c r="G3193" s="2" t="str">
        <f t="shared" si="148"/>
        <v>June</v>
      </c>
      <c r="H3193" s="2" t="str">
        <f t="shared" si="149"/>
        <v>Summer</v>
      </c>
      <c r="I3193" s="1" t="s">
        <v>41</v>
      </c>
      <c r="J3193" s="1" t="s">
        <v>28</v>
      </c>
      <c r="K3193" s="1">
        <v>64</v>
      </c>
      <c r="L3193" s="7">
        <v>4698.72</v>
      </c>
      <c r="M3193" s="1" t="s">
        <v>29</v>
      </c>
      <c r="N3193" s="1" t="s">
        <v>21</v>
      </c>
      <c r="O3193" s="1" t="s">
        <v>1217</v>
      </c>
      <c r="P3193" s="1">
        <v>31</v>
      </c>
      <c r="Q3193" s="1" t="s">
        <v>23</v>
      </c>
      <c r="R3193" s="1">
        <v>1</v>
      </c>
    </row>
    <row r="3194" spans="1:18" ht="12.75" x14ac:dyDescent="0.35">
      <c r="A3194" s="1" t="s">
        <v>7046</v>
      </c>
      <c r="B3194" s="1">
        <v>96</v>
      </c>
      <c r="C3194" s="1" t="str">
        <f t="shared" si="147"/>
        <v>Elderly</v>
      </c>
      <c r="D3194" s="1" t="s">
        <v>62</v>
      </c>
      <c r="E3194" s="1" t="s">
        <v>7047</v>
      </c>
      <c r="F3194" s="2">
        <v>45548</v>
      </c>
      <c r="G3194" s="2" t="str">
        <f t="shared" si="148"/>
        <v>September</v>
      </c>
      <c r="H3194" s="2" t="str">
        <f t="shared" si="149"/>
        <v>Autumn</v>
      </c>
      <c r="I3194" s="1" t="s">
        <v>104</v>
      </c>
      <c r="J3194" s="1" t="s">
        <v>85</v>
      </c>
      <c r="K3194" s="1">
        <v>28</v>
      </c>
      <c r="L3194" s="7">
        <v>3105.23</v>
      </c>
      <c r="M3194" s="1" t="s">
        <v>35</v>
      </c>
      <c r="N3194" s="1" t="s">
        <v>36</v>
      </c>
      <c r="O3194" s="1" t="s">
        <v>3160</v>
      </c>
      <c r="P3194" s="1">
        <v>21</v>
      </c>
      <c r="Q3194" s="1" t="s">
        <v>23</v>
      </c>
      <c r="R3194" s="1">
        <v>4</v>
      </c>
    </row>
    <row r="3195" spans="1:18" ht="12.75" x14ac:dyDescent="0.35">
      <c r="A3195" s="1" t="s">
        <v>7048</v>
      </c>
      <c r="B3195" s="1">
        <v>91</v>
      </c>
      <c r="C3195" s="1" t="str">
        <f t="shared" si="147"/>
        <v>Elderly</v>
      </c>
      <c r="D3195" s="1" t="s">
        <v>25</v>
      </c>
      <c r="E3195" s="1" t="s">
        <v>7049</v>
      </c>
      <c r="F3195" s="2">
        <v>45310</v>
      </c>
      <c r="G3195" s="2" t="str">
        <f t="shared" si="148"/>
        <v>January</v>
      </c>
      <c r="H3195" s="2" t="str">
        <f t="shared" si="149"/>
        <v>Winter</v>
      </c>
      <c r="I3195" s="1" t="s">
        <v>18</v>
      </c>
      <c r="J3195" s="1" t="s">
        <v>50</v>
      </c>
      <c r="K3195" s="1">
        <v>29</v>
      </c>
      <c r="L3195" s="7">
        <v>616.53</v>
      </c>
      <c r="M3195" s="1" t="s">
        <v>35</v>
      </c>
      <c r="N3195" s="1" t="s">
        <v>21</v>
      </c>
      <c r="O3195" s="1" t="s">
        <v>2826</v>
      </c>
      <c r="P3195" s="1">
        <v>76</v>
      </c>
      <c r="Q3195" s="1" t="s">
        <v>66</v>
      </c>
      <c r="R3195" s="1">
        <v>1</v>
      </c>
    </row>
    <row r="3196" spans="1:18" ht="12.75" x14ac:dyDescent="0.35">
      <c r="A3196" s="1" t="s">
        <v>7050</v>
      </c>
      <c r="B3196" s="1">
        <v>65</v>
      </c>
      <c r="C3196" s="1" t="str">
        <f t="shared" si="147"/>
        <v>Elderly</v>
      </c>
      <c r="D3196" s="1" t="s">
        <v>25</v>
      </c>
      <c r="E3196" s="1" t="s">
        <v>7051</v>
      </c>
      <c r="F3196" s="2">
        <v>45595</v>
      </c>
      <c r="G3196" s="2" t="str">
        <f t="shared" si="148"/>
        <v>October</v>
      </c>
      <c r="H3196" s="2" t="str">
        <f t="shared" si="149"/>
        <v>Autumn</v>
      </c>
      <c r="I3196" s="1" t="s">
        <v>45</v>
      </c>
      <c r="J3196" s="1" t="s">
        <v>28</v>
      </c>
      <c r="K3196" s="1">
        <v>72</v>
      </c>
      <c r="L3196" s="7">
        <v>2203.83</v>
      </c>
      <c r="M3196" s="1" t="s">
        <v>35</v>
      </c>
      <c r="N3196" s="1" t="s">
        <v>21</v>
      </c>
      <c r="O3196" s="1" t="s">
        <v>1751</v>
      </c>
      <c r="P3196" s="1">
        <v>84</v>
      </c>
      <c r="Q3196" s="1" t="s">
        <v>47</v>
      </c>
      <c r="R3196" s="1">
        <v>5</v>
      </c>
    </row>
    <row r="3197" spans="1:18" ht="12.75" x14ac:dyDescent="0.35">
      <c r="A3197" s="1" t="s">
        <v>7052</v>
      </c>
      <c r="B3197" s="1">
        <v>29</v>
      </c>
      <c r="C3197" s="1" t="str">
        <f t="shared" si="147"/>
        <v>Young Adults</v>
      </c>
      <c r="D3197" s="1" t="s">
        <v>62</v>
      </c>
      <c r="E3197" s="1" t="s">
        <v>7053</v>
      </c>
      <c r="F3197" s="2">
        <v>45565</v>
      </c>
      <c r="G3197" s="2" t="str">
        <f t="shared" si="148"/>
        <v>September</v>
      </c>
      <c r="H3197" s="2" t="str">
        <f t="shared" si="149"/>
        <v>Autumn</v>
      </c>
      <c r="I3197" s="1" t="s">
        <v>64</v>
      </c>
      <c r="J3197" s="1" t="s">
        <v>28</v>
      </c>
      <c r="K3197" s="1">
        <v>68</v>
      </c>
      <c r="L3197" s="7">
        <v>1763.01</v>
      </c>
      <c r="M3197" s="1" t="s">
        <v>29</v>
      </c>
      <c r="N3197" s="1" t="s">
        <v>36</v>
      </c>
      <c r="O3197" s="1" t="s">
        <v>213</v>
      </c>
      <c r="P3197" s="1">
        <v>93</v>
      </c>
      <c r="Q3197" s="1" t="s">
        <v>38</v>
      </c>
      <c r="R3197" s="1">
        <v>5</v>
      </c>
    </row>
    <row r="3198" spans="1:18" ht="12.75" x14ac:dyDescent="0.35">
      <c r="A3198" s="1" t="s">
        <v>7054</v>
      </c>
      <c r="B3198" s="1">
        <v>41</v>
      </c>
      <c r="C3198" s="1" t="str">
        <f t="shared" si="147"/>
        <v>Middle-Aged</v>
      </c>
      <c r="D3198" s="1" t="s">
        <v>25</v>
      </c>
      <c r="E3198" s="1" t="s">
        <v>7055</v>
      </c>
      <c r="F3198" s="2">
        <v>45494</v>
      </c>
      <c r="G3198" s="2" t="str">
        <f t="shared" si="148"/>
        <v>July</v>
      </c>
      <c r="H3198" s="2" t="str">
        <f t="shared" si="149"/>
        <v>Summer</v>
      </c>
      <c r="I3198" s="1" t="s">
        <v>64</v>
      </c>
      <c r="J3198" s="1" t="s">
        <v>50</v>
      </c>
      <c r="K3198" s="1">
        <v>67</v>
      </c>
      <c r="L3198" s="7">
        <v>3017.27</v>
      </c>
      <c r="M3198" s="1" t="s">
        <v>20</v>
      </c>
      <c r="N3198" s="1" t="s">
        <v>36</v>
      </c>
      <c r="O3198" s="1" t="s">
        <v>387</v>
      </c>
      <c r="P3198" s="1">
        <v>75</v>
      </c>
      <c r="Q3198" s="1" t="s">
        <v>47</v>
      </c>
      <c r="R3198" s="1">
        <v>2</v>
      </c>
    </row>
    <row r="3199" spans="1:18" ht="12.75" x14ac:dyDescent="0.35">
      <c r="A3199" s="1" t="s">
        <v>7056</v>
      </c>
      <c r="B3199" s="1">
        <v>57</v>
      </c>
      <c r="C3199" s="1" t="str">
        <f t="shared" si="147"/>
        <v>Middle-Aged</v>
      </c>
      <c r="D3199" s="1" t="s">
        <v>16</v>
      </c>
      <c r="E3199" s="1" t="s">
        <v>6494</v>
      </c>
      <c r="F3199" s="2">
        <v>45592</v>
      </c>
      <c r="G3199" s="2" t="str">
        <f t="shared" si="148"/>
        <v>October</v>
      </c>
      <c r="H3199" s="2" t="str">
        <f t="shared" si="149"/>
        <v>Autumn</v>
      </c>
      <c r="I3199" s="1" t="s">
        <v>54</v>
      </c>
      <c r="J3199" s="1" t="s">
        <v>34</v>
      </c>
      <c r="K3199" s="1">
        <v>68</v>
      </c>
      <c r="L3199" s="7">
        <v>4199.54</v>
      </c>
      <c r="M3199" s="1" t="s">
        <v>29</v>
      </c>
      <c r="N3199" s="1" t="s">
        <v>36</v>
      </c>
      <c r="O3199" s="1" t="s">
        <v>1373</v>
      </c>
      <c r="P3199" s="1">
        <v>65</v>
      </c>
      <c r="Q3199" s="1" t="s">
        <v>47</v>
      </c>
      <c r="R3199" s="1">
        <v>5</v>
      </c>
    </row>
    <row r="3200" spans="1:18" ht="12.75" x14ac:dyDescent="0.35">
      <c r="A3200" s="1" t="s">
        <v>7057</v>
      </c>
      <c r="B3200" s="1">
        <v>3</v>
      </c>
      <c r="C3200" s="1" t="str">
        <f t="shared" si="147"/>
        <v>Children</v>
      </c>
      <c r="D3200" s="1" t="s">
        <v>62</v>
      </c>
      <c r="E3200" s="1" t="s">
        <v>7058</v>
      </c>
      <c r="F3200" s="2">
        <v>45390</v>
      </c>
      <c r="G3200" s="2" t="str">
        <f t="shared" si="148"/>
        <v>April</v>
      </c>
      <c r="H3200" s="2" t="str">
        <f t="shared" si="149"/>
        <v>Spring</v>
      </c>
      <c r="I3200" s="1" t="s">
        <v>27</v>
      </c>
      <c r="J3200" s="1" t="s">
        <v>19</v>
      </c>
      <c r="K3200" s="1">
        <v>65</v>
      </c>
      <c r="L3200" s="7">
        <v>2419.3200000000002</v>
      </c>
      <c r="M3200" s="1" t="s">
        <v>35</v>
      </c>
      <c r="N3200" s="1" t="s">
        <v>36</v>
      </c>
      <c r="O3200" s="1" t="s">
        <v>1361</v>
      </c>
      <c r="P3200" s="1">
        <v>62</v>
      </c>
      <c r="Q3200" s="1" t="s">
        <v>23</v>
      </c>
      <c r="R3200" s="1">
        <v>5</v>
      </c>
    </row>
    <row r="3201" spans="1:18" ht="12.75" x14ac:dyDescent="0.35">
      <c r="A3201" s="1" t="s">
        <v>7059</v>
      </c>
      <c r="B3201" s="1">
        <v>65</v>
      </c>
      <c r="C3201" s="1" t="str">
        <f t="shared" si="147"/>
        <v>Elderly</v>
      </c>
      <c r="D3201" s="1" t="s">
        <v>62</v>
      </c>
      <c r="E3201" s="1" t="s">
        <v>7060</v>
      </c>
      <c r="F3201" s="2">
        <v>45413</v>
      </c>
      <c r="G3201" s="2" t="str">
        <f t="shared" si="148"/>
        <v>May</v>
      </c>
      <c r="H3201" s="2" t="str">
        <f t="shared" si="149"/>
        <v>Spring</v>
      </c>
      <c r="I3201" s="1" t="s">
        <v>64</v>
      </c>
      <c r="J3201" s="1" t="s">
        <v>34</v>
      </c>
      <c r="K3201" s="1">
        <v>66</v>
      </c>
      <c r="L3201" s="7">
        <v>1186.9100000000001</v>
      </c>
      <c r="M3201" s="1" t="s">
        <v>20</v>
      </c>
      <c r="N3201" s="1" t="s">
        <v>36</v>
      </c>
      <c r="O3201" s="1" t="s">
        <v>7061</v>
      </c>
      <c r="P3201" s="1">
        <v>82</v>
      </c>
      <c r="Q3201" s="1" t="s">
        <v>38</v>
      </c>
      <c r="R3201" s="1">
        <v>4</v>
      </c>
    </row>
    <row r="3202" spans="1:18" ht="12.75" x14ac:dyDescent="0.35">
      <c r="A3202" s="1" t="s">
        <v>7062</v>
      </c>
      <c r="B3202" s="1">
        <v>94</v>
      </c>
      <c r="C3202" s="1" t="str">
        <f t="shared" si="147"/>
        <v>Elderly</v>
      </c>
      <c r="D3202" s="1" t="s">
        <v>16</v>
      </c>
      <c r="E3202" s="1" t="s">
        <v>1171</v>
      </c>
      <c r="F3202" s="2">
        <v>45570</v>
      </c>
      <c r="G3202" s="2" t="str">
        <f t="shared" si="148"/>
        <v>October</v>
      </c>
      <c r="H3202" s="2" t="str">
        <f t="shared" si="149"/>
        <v>Autumn</v>
      </c>
      <c r="I3202" s="1" t="s">
        <v>45</v>
      </c>
      <c r="J3202" s="1" t="s">
        <v>19</v>
      </c>
      <c r="K3202" s="1">
        <v>62</v>
      </c>
      <c r="L3202" s="7">
        <v>1254.54</v>
      </c>
      <c r="M3202" s="1" t="s">
        <v>35</v>
      </c>
      <c r="N3202" s="1" t="s">
        <v>21</v>
      </c>
      <c r="O3202" s="1" t="s">
        <v>6317</v>
      </c>
      <c r="P3202" s="1">
        <v>9</v>
      </c>
      <c r="Q3202" s="1" t="s">
        <v>23</v>
      </c>
      <c r="R3202" s="1">
        <v>5</v>
      </c>
    </row>
    <row r="3203" spans="1:18" ht="12.75" x14ac:dyDescent="0.35">
      <c r="A3203" s="1" t="s">
        <v>7063</v>
      </c>
      <c r="B3203" s="1">
        <v>60</v>
      </c>
      <c r="C3203" s="1" t="str">
        <f t="shared" ref="C3203:C3266" si="150">IF(B3203&lt;10,"Children",IF(AND(B3203&gt;=10,B3203&lt;=19),"Teenagers",IF(AND(B3203&gt;=20,B3203&lt;=39),"Young Adults",IF(AND(B3203&gt;=40,B3203&lt;=59),"Middle-Aged","Elderly"))))</f>
        <v>Elderly</v>
      </c>
      <c r="D3203" s="1" t="s">
        <v>62</v>
      </c>
      <c r="E3203" s="1" t="s">
        <v>7064</v>
      </c>
      <c r="F3203" s="2">
        <v>45413</v>
      </c>
      <c r="G3203" s="2" t="str">
        <f t="shared" ref="G3203:G3266" si="151">TEXT(F3203,"mmmm")</f>
        <v>May</v>
      </c>
      <c r="H3203" s="2" t="str">
        <f t="shared" ref="H3203:H3266" si="152">IF(G3203="January","Winter",IF(G3203="February","Winter",IF(G3203="December","Winter",IF(G3203="March","Spring",IF(G3203="April","Spring",IF(G3203="May","Spring",IF(G3203="June","Summer",IF(G3203="July","Summer",IF(G3203="August","Summer","Autumn")))))))))</f>
        <v>Spring</v>
      </c>
      <c r="I3203" s="1" t="s">
        <v>64</v>
      </c>
      <c r="J3203" s="1" t="s">
        <v>50</v>
      </c>
      <c r="K3203" s="1">
        <v>57</v>
      </c>
      <c r="L3203" s="7">
        <v>1749.62</v>
      </c>
      <c r="M3203" s="1" t="s">
        <v>35</v>
      </c>
      <c r="N3203" s="1" t="s">
        <v>36</v>
      </c>
      <c r="O3203" s="1" t="s">
        <v>598</v>
      </c>
      <c r="P3203" s="1">
        <v>30</v>
      </c>
      <c r="Q3203" s="1" t="s">
        <v>23</v>
      </c>
      <c r="R3203" s="1">
        <v>2</v>
      </c>
    </row>
    <row r="3204" spans="1:18" ht="12.75" x14ac:dyDescent="0.35">
      <c r="A3204" s="1" t="s">
        <v>7065</v>
      </c>
      <c r="B3204" s="1">
        <v>80</v>
      </c>
      <c r="C3204" s="1" t="str">
        <f t="shared" si="150"/>
        <v>Elderly</v>
      </c>
      <c r="D3204" s="1" t="s">
        <v>25</v>
      </c>
      <c r="E3204" s="1" t="s">
        <v>7066</v>
      </c>
      <c r="F3204" s="2">
        <v>45457</v>
      </c>
      <c r="G3204" s="2" t="str">
        <f t="shared" si="151"/>
        <v>June</v>
      </c>
      <c r="H3204" s="2" t="str">
        <f t="shared" si="152"/>
        <v>Summer</v>
      </c>
      <c r="I3204" s="1" t="s">
        <v>104</v>
      </c>
      <c r="J3204" s="1" t="s">
        <v>19</v>
      </c>
      <c r="K3204" s="1">
        <v>60</v>
      </c>
      <c r="L3204" s="7">
        <v>1069</v>
      </c>
      <c r="M3204" s="1" t="s">
        <v>35</v>
      </c>
      <c r="N3204" s="1" t="s">
        <v>36</v>
      </c>
      <c r="O3204" s="1" t="s">
        <v>5409</v>
      </c>
      <c r="P3204" s="1">
        <v>21</v>
      </c>
      <c r="Q3204" s="1" t="s">
        <v>23</v>
      </c>
      <c r="R3204" s="1">
        <v>5</v>
      </c>
    </row>
    <row r="3205" spans="1:18" ht="12.75" x14ac:dyDescent="0.35">
      <c r="A3205" s="1" t="s">
        <v>7067</v>
      </c>
      <c r="B3205" s="1">
        <v>46</v>
      </c>
      <c r="C3205" s="1" t="str">
        <f t="shared" si="150"/>
        <v>Middle-Aged</v>
      </c>
      <c r="D3205" s="1" t="s">
        <v>25</v>
      </c>
      <c r="E3205" s="1" t="s">
        <v>7068</v>
      </c>
      <c r="F3205" s="2">
        <v>45440</v>
      </c>
      <c r="G3205" s="2" t="str">
        <f t="shared" si="151"/>
        <v>May</v>
      </c>
      <c r="H3205" s="2" t="str">
        <f t="shared" si="152"/>
        <v>Spring</v>
      </c>
      <c r="I3205" s="1" t="s">
        <v>104</v>
      </c>
      <c r="J3205" s="1" t="s">
        <v>50</v>
      </c>
      <c r="K3205" s="1">
        <v>8</v>
      </c>
      <c r="L3205" s="7">
        <v>3115.37</v>
      </c>
      <c r="M3205" s="1" t="s">
        <v>29</v>
      </c>
      <c r="N3205" s="1" t="s">
        <v>36</v>
      </c>
      <c r="O3205" s="1" t="s">
        <v>2819</v>
      </c>
      <c r="P3205" s="1">
        <v>85</v>
      </c>
      <c r="Q3205" s="1" t="s">
        <v>66</v>
      </c>
      <c r="R3205" s="1">
        <v>1</v>
      </c>
    </row>
    <row r="3206" spans="1:18" ht="12.75" x14ac:dyDescent="0.35">
      <c r="A3206" s="1" t="s">
        <v>7069</v>
      </c>
      <c r="B3206" s="1">
        <v>69</v>
      </c>
      <c r="C3206" s="1" t="str">
        <f t="shared" si="150"/>
        <v>Elderly</v>
      </c>
      <c r="D3206" s="1" t="s">
        <v>62</v>
      </c>
      <c r="E3206" s="1" t="s">
        <v>7070</v>
      </c>
      <c r="F3206" s="2">
        <v>45454</v>
      </c>
      <c r="G3206" s="2" t="str">
        <f t="shared" si="151"/>
        <v>June</v>
      </c>
      <c r="H3206" s="2" t="str">
        <f t="shared" si="152"/>
        <v>Summer</v>
      </c>
      <c r="I3206" s="1" t="s">
        <v>41</v>
      </c>
      <c r="J3206" s="1" t="s">
        <v>59</v>
      </c>
      <c r="K3206" s="1">
        <v>12</v>
      </c>
      <c r="L3206" s="7">
        <v>1988.08</v>
      </c>
      <c r="M3206" s="1" t="s">
        <v>29</v>
      </c>
      <c r="N3206" s="1" t="s">
        <v>21</v>
      </c>
      <c r="O3206" s="1" t="s">
        <v>5297</v>
      </c>
      <c r="P3206" s="1">
        <v>15</v>
      </c>
      <c r="Q3206" s="1" t="s">
        <v>23</v>
      </c>
      <c r="R3206" s="1">
        <v>2</v>
      </c>
    </row>
    <row r="3207" spans="1:18" ht="12.75" x14ac:dyDescent="0.35">
      <c r="A3207" s="1" t="s">
        <v>7071</v>
      </c>
      <c r="B3207" s="1">
        <v>43</v>
      </c>
      <c r="C3207" s="1" t="str">
        <f t="shared" si="150"/>
        <v>Middle-Aged</v>
      </c>
      <c r="D3207" s="1" t="s">
        <v>16</v>
      </c>
      <c r="E3207" s="1" t="s">
        <v>7072</v>
      </c>
      <c r="F3207" s="2">
        <v>45410</v>
      </c>
      <c r="G3207" s="2" t="str">
        <f t="shared" si="151"/>
        <v>April</v>
      </c>
      <c r="H3207" s="2" t="str">
        <f t="shared" si="152"/>
        <v>Spring</v>
      </c>
      <c r="I3207" s="1" t="s">
        <v>45</v>
      </c>
      <c r="J3207" s="1" t="s">
        <v>28</v>
      </c>
      <c r="K3207" s="1">
        <v>65</v>
      </c>
      <c r="L3207" s="7">
        <v>1949.73</v>
      </c>
      <c r="M3207" s="1" t="s">
        <v>35</v>
      </c>
      <c r="N3207" s="1" t="s">
        <v>21</v>
      </c>
      <c r="O3207" s="1" t="s">
        <v>5909</v>
      </c>
      <c r="P3207" s="1">
        <v>87</v>
      </c>
      <c r="Q3207" s="1" t="s">
        <v>31</v>
      </c>
      <c r="R3207" s="1">
        <v>5</v>
      </c>
    </row>
    <row r="3208" spans="1:18" ht="12.75" x14ac:dyDescent="0.35">
      <c r="A3208" s="1" t="s">
        <v>7073</v>
      </c>
      <c r="B3208" s="1">
        <v>97</v>
      </c>
      <c r="C3208" s="1" t="str">
        <f t="shared" si="150"/>
        <v>Elderly</v>
      </c>
      <c r="D3208" s="1" t="s">
        <v>25</v>
      </c>
      <c r="E3208" s="1" t="s">
        <v>7074</v>
      </c>
      <c r="F3208" s="2">
        <v>45435</v>
      </c>
      <c r="G3208" s="2" t="str">
        <f t="shared" si="151"/>
        <v>May</v>
      </c>
      <c r="H3208" s="2" t="str">
        <f t="shared" si="152"/>
        <v>Spring</v>
      </c>
      <c r="I3208" s="1" t="s">
        <v>45</v>
      </c>
      <c r="J3208" s="1" t="s">
        <v>34</v>
      </c>
      <c r="K3208" s="1">
        <v>84</v>
      </c>
      <c r="L3208" s="7">
        <v>1556.18</v>
      </c>
      <c r="M3208" s="1" t="s">
        <v>35</v>
      </c>
      <c r="N3208" s="1" t="s">
        <v>21</v>
      </c>
      <c r="O3208" s="1" t="s">
        <v>4920</v>
      </c>
      <c r="P3208" s="1">
        <v>72</v>
      </c>
      <c r="Q3208" s="1" t="s">
        <v>38</v>
      </c>
      <c r="R3208" s="1">
        <v>3</v>
      </c>
    </row>
    <row r="3209" spans="1:18" ht="12.75" x14ac:dyDescent="0.35">
      <c r="A3209" s="1" t="s">
        <v>7075</v>
      </c>
      <c r="B3209" s="1">
        <v>22</v>
      </c>
      <c r="C3209" s="1" t="str">
        <f t="shared" si="150"/>
        <v>Young Adults</v>
      </c>
      <c r="D3209" s="1" t="s">
        <v>62</v>
      </c>
      <c r="E3209" s="1" t="s">
        <v>457</v>
      </c>
      <c r="F3209" s="2">
        <v>45573</v>
      </c>
      <c r="G3209" s="2" t="str">
        <f t="shared" si="151"/>
        <v>October</v>
      </c>
      <c r="H3209" s="2" t="str">
        <f t="shared" si="152"/>
        <v>Autumn</v>
      </c>
      <c r="I3209" s="1" t="s">
        <v>54</v>
      </c>
      <c r="J3209" s="1" t="s">
        <v>59</v>
      </c>
      <c r="K3209" s="1">
        <v>13</v>
      </c>
      <c r="L3209" s="7">
        <v>3170.31</v>
      </c>
      <c r="M3209" s="1" t="s">
        <v>29</v>
      </c>
      <c r="N3209" s="1" t="s">
        <v>21</v>
      </c>
      <c r="O3209" s="1" t="s">
        <v>405</v>
      </c>
      <c r="P3209" s="1">
        <v>21</v>
      </c>
      <c r="Q3209" s="1" t="s">
        <v>23</v>
      </c>
      <c r="R3209" s="1">
        <v>4</v>
      </c>
    </row>
    <row r="3210" spans="1:18" ht="12.75" x14ac:dyDescent="0.35">
      <c r="A3210" s="1" t="s">
        <v>7076</v>
      </c>
      <c r="B3210" s="1">
        <v>29</v>
      </c>
      <c r="C3210" s="1" t="str">
        <f t="shared" si="150"/>
        <v>Young Adults</v>
      </c>
      <c r="D3210" s="1" t="s">
        <v>25</v>
      </c>
      <c r="E3210" s="1" t="s">
        <v>7077</v>
      </c>
      <c r="F3210" s="2">
        <v>45378</v>
      </c>
      <c r="G3210" s="2" t="str">
        <f t="shared" si="151"/>
        <v>March</v>
      </c>
      <c r="H3210" s="2" t="str">
        <f t="shared" si="152"/>
        <v>Spring</v>
      </c>
      <c r="I3210" s="1" t="s">
        <v>41</v>
      </c>
      <c r="J3210" s="1" t="s">
        <v>50</v>
      </c>
      <c r="K3210" s="1">
        <v>37</v>
      </c>
      <c r="L3210" s="7">
        <v>1479.52</v>
      </c>
      <c r="M3210" s="1" t="s">
        <v>20</v>
      </c>
      <c r="N3210" s="1" t="s">
        <v>36</v>
      </c>
      <c r="O3210" s="1" t="s">
        <v>1056</v>
      </c>
      <c r="P3210" s="1">
        <v>5</v>
      </c>
      <c r="Q3210" s="1" t="s">
        <v>23</v>
      </c>
      <c r="R3210" s="1">
        <v>1</v>
      </c>
    </row>
    <row r="3211" spans="1:18" ht="12.75" x14ac:dyDescent="0.35">
      <c r="A3211" s="1" t="s">
        <v>7078</v>
      </c>
      <c r="B3211" s="1">
        <v>14</v>
      </c>
      <c r="C3211" s="1" t="str">
        <f t="shared" si="150"/>
        <v>Teenagers</v>
      </c>
      <c r="D3211" s="1" t="s">
        <v>62</v>
      </c>
      <c r="E3211" s="1" t="s">
        <v>7079</v>
      </c>
      <c r="F3211" s="2">
        <v>45623</v>
      </c>
      <c r="G3211" s="2" t="str">
        <f t="shared" si="151"/>
        <v>November</v>
      </c>
      <c r="H3211" s="2" t="str">
        <f t="shared" si="152"/>
        <v>Autumn</v>
      </c>
      <c r="I3211" s="1" t="s">
        <v>45</v>
      </c>
      <c r="J3211" s="1" t="s">
        <v>34</v>
      </c>
      <c r="K3211" s="1">
        <v>77</v>
      </c>
      <c r="L3211" s="7">
        <v>2241.4699999999998</v>
      </c>
      <c r="M3211" s="1" t="s">
        <v>20</v>
      </c>
      <c r="N3211" s="1" t="s">
        <v>36</v>
      </c>
      <c r="O3211" s="1" t="s">
        <v>1748</v>
      </c>
      <c r="P3211" s="1">
        <v>34</v>
      </c>
      <c r="Q3211" s="1" t="s">
        <v>38</v>
      </c>
      <c r="R3211" s="1">
        <v>4</v>
      </c>
    </row>
    <row r="3212" spans="1:18" ht="12.75" x14ac:dyDescent="0.35">
      <c r="A3212" s="1" t="s">
        <v>7080</v>
      </c>
      <c r="B3212" s="1">
        <v>98</v>
      </c>
      <c r="C3212" s="1" t="str">
        <f t="shared" si="150"/>
        <v>Elderly</v>
      </c>
      <c r="D3212" s="1" t="s">
        <v>25</v>
      </c>
      <c r="E3212" s="1" t="s">
        <v>7081</v>
      </c>
      <c r="F3212" s="2">
        <v>45370</v>
      </c>
      <c r="G3212" s="2" t="str">
        <f t="shared" si="151"/>
        <v>March</v>
      </c>
      <c r="H3212" s="2" t="str">
        <f t="shared" si="152"/>
        <v>Spring</v>
      </c>
      <c r="I3212" s="1" t="s">
        <v>54</v>
      </c>
      <c r="J3212" s="1" t="s">
        <v>28</v>
      </c>
      <c r="K3212" s="1">
        <v>32</v>
      </c>
      <c r="L3212" s="7">
        <v>1710.88</v>
      </c>
      <c r="M3212" s="1" t="s">
        <v>20</v>
      </c>
      <c r="N3212" s="1" t="s">
        <v>21</v>
      </c>
      <c r="O3212" s="1" t="s">
        <v>786</v>
      </c>
      <c r="P3212" s="1">
        <v>31</v>
      </c>
      <c r="Q3212" s="1" t="s">
        <v>23</v>
      </c>
      <c r="R3212" s="1">
        <v>3</v>
      </c>
    </row>
    <row r="3213" spans="1:18" ht="12.75" x14ac:dyDescent="0.35">
      <c r="A3213" s="1" t="s">
        <v>7082</v>
      </c>
      <c r="B3213" s="1">
        <v>68</v>
      </c>
      <c r="C3213" s="1" t="str">
        <f t="shared" si="150"/>
        <v>Elderly</v>
      </c>
      <c r="D3213" s="1" t="s">
        <v>62</v>
      </c>
      <c r="E3213" s="1" t="s">
        <v>7083</v>
      </c>
      <c r="F3213" s="2">
        <v>45468</v>
      </c>
      <c r="G3213" s="2" t="str">
        <f t="shared" si="151"/>
        <v>June</v>
      </c>
      <c r="H3213" s="2" t="str">
        <f t="shared" si="152"/>
        <v>Summer</v>
      </c>
      <c r="I3213" s="1" t="s">
        <v>45</v>
      </c>
      <c r="J3213" s="1" t="s">
        <v>59</v>
      </c>
      <c r="K3213" s="1">
        <v>83</v>
      </c>
      <c r="L3213" s="7">
        <v>2326.86</v>
      </c>
      <c r="M3213" s="1" t="s">
        <v>29</v>
      </c>
      <c r="N3213" s="1" t="s">
        <v>36</v>
      </c>
      <c r="O3213" s="1" t="s">
        <v>2735</v>
      </c>
      <c r="P3213" s="1">
        <v>12</v>
      </c>
      <c r="Q3213" s="1" t="s">
        <v>23</v>
      </c>
      <c r="R3213" s="1">
        <v>1</v>
      </c>
    </row>
    <row r="3214" spans="1:18" ht="12.75" x14ac:dyDescent="0.35">
      <c r="A3214" s="1" t="s">
        <v>7084</v>
      </c>
      <c r="B3214" s="1">
        <v>39</v>
      </c>
      <c r="C3214" s="1" t="str">
        <f t="shared" si="150"/>
        <v>Young Adults</v>
      </c>
      <c r="D3214" s="1" t="s">
        <v>25</v>
      </c>
      <c r="E3214" s="1" t="s">
        <v>7085</v>
      </c>
      <c r="F3214" s="2">
        <v>45338</v>
      </c>
      <c r="G3214" s="2" t="str">
        <f t="shared" si="151"/>
        <v>February</v>
      </c>
      <c r="H3214" s="2" t="str">
        <f t="shared" si="152"/>
        <v>Winter</v>
      </c>
      <c r="I3214" s="1" t="s">
        <v>64</v>
      </c>
      <c r="J3214" s="1" t="s">
        <v>85</v>
      </c>
      <c r="K3214" s="1">
        <v>71</v>
      </c>
      <c r="L3214" s="7">
        <v>3564.89</v>
      </c>
      <c r="M3214" s="1" t="s">
        <v>29</v>
      </c>
      <c r="N3214" s="1" t="s">
        <v>36</v>
      </c>
      <c r="O3214" s="1" t="s">
        <v>2723</v>
      </c>
      <c r="P3214" s="1">
        <v>3</v>
      </c>
      <c r="Q3214" s="1" t="s">
        <v>23</v>
      </c>
      <c r="R3214" s="1">
        <v>5</v>
      </c>
    </row>
    <row r="3215" spans="1:18" ht="12.75" x14ac:dyDescent="0.35">
      <c r="A3215" s="1" t="s">
        <v>7086</v>
      </c>
      <c r="B3215" s="1">
        <v>80</v>
      </c>
      <c r="C3215" s="1" t="str">
        <f t="shared" si="150"/>
        <v>Elderly</v>
      </c>
      <c r="D3215" s="1" t="s">
        <v>62</v>
      </c>
      <c r="E3215" s="1" t="s">
        <v>7087</v>
      </c>
      <c r="F3215" s="2">
        <v>45329</v>
      </c>
      <c r="G3215" s="2" t="str">
        <f t="shared" si="151"/>
        <v>February</v>
      </c>
      <c r="H3215" s="2" t="str">
        <f t="shared" si="152"/>
        <v>Winter</v>
      </c>
      <c r="I3215" s="1" t="s">
        <v>27</v>
      </c>
      <c r="J3215" s="1" t="s">
        <v>28</v>
      </c>
      <c r="K3215" s="1">
        <v>40</v>
      </c>
      <c r="L3215" s="7">
        <v>1288.96</v>
      </c>
      <c r="M3215" s="1" t="s">
        <v>29</v>
      </c>
      <c r="N3215" s="1" t="s">
        <v>21</v>
      </c>
      <c r="O3215" s="1" t="s">
        <v>1773</v>
      </c>
      <c r="P3215" s="1">
        <v>16</v>
      </c>
      <c r="Q3215" s="1" t="s">
        <v>66</v>
      </c>
      <c r="R3215" s="1">
        <v>4</v>
      </c>
    </row>
    <row r="3216" spans="1:18" ht="12.75" x14ac:dyDescent="0.35">
      <c r="A3216" s="1" t="s">
        <v>7088</v>
      </c>
      <c r="B3216" s="1">
        <v>87</v>
      </c>
      <c r="C3216" s="1" t="str">
        <f t="shared" si="150"/>
        <v>Elderly</v>
      </c>
      <c r="D3216" s="1" t="s">
        <v>16</v>
      </c>
      <c r="E3216" s="1" t="s">
        <v>7089</v>
      </c>
      <c r="F3216" s="2">
        <v>45435</v>
      </c>
      <c r="G3216" s="2" t="str">
        <f t="shared" si="151"/>
        <v>May</v>
      </c>
      <c r="H3216" s="2" t="str">
        <f t="shared" si="152"/>
        <v>Spring</v>
      </c>
      <c r="I3216" s="1" t="s">
        <v>45</v>
      </c>
      <c r="J3216" s="1" t="s">
        <v>85</v>
      </c>
      <c r="K3216" s="1">
        <v>81</v>
      </c>
      <c r="L3216" s="7">
        <v>1942.2</v>
      </c>
      <c r="M3216" s="1" t="s">
        <v>20</v>
      </c>
      <c r="N3216" s="1" t="s">
        <v>21</v>
      </c>
      <c r="O3216" s="1" t="s">
        <v>2530</v>
      </c>
      <c r="P3216" s="1">
        <v>55</v>
      </c>
      <c r="Q3216" s="1" t="s">
        <v>38</v>
      </c>
      <c r="R3216" s="1">
        <v>5</v>
      </c>
    </row>
    <row r="3217" spans="1:18" ht="12.75" x14ac:dyDescent="0.35">
      <c r="A3217" s="1" t="s">
        <v>7090</v>
      </c>
      <c r="B3217" s="1">
        <v>9</v>
      </c>
      <c r="C3217" s="1" t="str">
        <f t="shared" si="150"/>
        <v>Children</v>
      </c>
      <c r="D3217" s="1" t="s">
        <v>16</v>
      </c>
      <c r="E3217" s="1" t="s">
        <v>7091</v>
      </c>
      <c r="F3217" s="2">
        <v>45451</v>
      </c>
      <c r="G3217" s="2" t="str">
        <f t="shared" si="151"/>
        <v>June</v>
      </c>
      <c r="H3217" s="2" t="str">
        <f t="shared" si="152"/>
        <v>Summer</v>
      </c>
      <c r="I3217" s="1" t="s">
        <v>58</v>
      </c>
      <c r="J3217" s="1" t="s">
        <v>34</v>
      </c>
      <c r="K3217" s="1">
        <v>14</v>
      </c>
      <c r="L3217" s="7">
        <v>1347.89</v>
      </c>
      <c r="M3217" s="1" t="s">
        <v>20</v>
      </c>
      <c r="N3217" s="1" t="s">
        <v>21</v>
      </c>
      <c r="O3217" s="1" t="s">
        <v>2621</v>
      </c>
      <c r="P3217" s="1">
        <v>17</v>
      </c>
      <c r="Q3217" s="1" t="s">
        <v>66</v>
      </c>
      <c r="R3217" s="1">
        <v>3</v>
      </c>
    </row>
    <row r="3218" spans="1:18" ht="12.75" x14ac:dyDescent="0.35">
      <c r="A3218" s="1" t="s">
        <v>7092</v>
      </c>
      <c r="B3218" s="1">
        <v>29</v>
      </c>
      <c r="C3218" s="1" t="str">
        <f t="shared" si="150"/>
        <v>Young Adults</v>
      </c>
      <c r="D3218" s="1" t="s">
        <v>25</v>
      </c>
      <c r="E3218" s="1" t="s">
        <v>7093</v>
      </c>
      <c r="F3218" s="2">
        <v>45583</v>
      </c>
      <c r="G3218" s="2" t="str">
        <f t="shared" si="151"/>
        <v>October</v>
      </c>
      <c r="H3218" s="2" t="str">
        <f t="shared" si="152"/>
        <v>Autumn</v>
      </c>
      <c r="I3218" s="1" t="s">
        <v>75</v>
      </c>
      <c r="J3218" s="1" t="s">
        <v>34</v>
      </c>
      <c r="K3218" s="1">
        <v>66</v>
      </c>
      <c r="L3218" s="7">
        <v>1509.27</v>
      </c>
      <c r="M3218" s="1" t="s">
        <v>35</v>
      </c>
      <c r="N3218" s="1" t="s">
        <v>21</v>
      </c>
      <c r="O3218" s="1" t="s">
        <v>2902</v>
      </c>
      <c r="P3218" s="1">
        <v>81</v>
      </c>
      <c r="Q3218" s="1" t="s">
        <v>38</v>
      </c>
      <c r="R3218" s="1">
        <v>3</v>
      </c>
    </row>
    <row r="3219" spans="1:18" ht="12.75" x14ac:dyDescent="0.35">
      <c r="A3219" s="1" t="s">
        <v>7094</v>
      </c>
      <c r="B3219" s="1">
        <v>87</v>
      </c>
      <c r="C3219" s="1" t="str">
        <f t="shared" si="150"/>
        <v>Elderly</v>
      </c>
      <c r="D3219" s="1" t="s">
        <v>25</v>
      </c>
      <c r="E3219" s="1" t="s">
        <v>7095</v>
      </c>
      <c r="F3219" s="2">
        <v>45369</v>
      </c>
      <c r="G3219" s="2" t="str">
        <f t="shared" si="151"/>
        <v>March</v>
      </c>
      <c r="H3219" s="2" t="str">
        <f t="shared" si="152"/>
        <v>Spring</v>
      </c>
      <c r="I3219" s="1" t="s">
        <v>58</v>
      </c>
      <c r="J3219" s="1" t="s">
        <v>34</v>
      </c>
      <c r="K3219" s="1">
        <v>3</v>
      </c>
      <c r="L3219" s="7">
        <v>1017.94</v>
      </c>
      <c r="M3219" s="1" t="s">
        <v>35</v>
      </c>
      <c r="N3219" s="1" t="s">
        <v>21</v>
      </c>
      <c r="O3219" s="1" t="s">
        <v>2342</v>
      </c>
      <c r="P3219" s="1">
        <v>43</v>
      </c>
      <c r="Q3219" s="1" t="s">
        <v>66</v>
      </c>
      <c r="R3219" s="1">
        <v>4</v>
      </c>
    </row>
    <row r="3220" spans="1:18" ht="12.75" x14ac:dyDescent="0.35">
      <c r="A3220" s="1" t="s">
        <v>7096</v>
      </c>
      <c r="B3220" s="1">
        <v>35</v>
      </c>
      <c r="C3220" s="1" t="str">
        <f t="shared" si="150"/>
        <v>Young Adults</v>
      </c>
      <c r="D3220" s="1" t="s">
        <v>62</v>
      </c>
      <c r="E3220" s="1" t="s">
        <v>7097</v>
      </c>
      <c r="F3220" s="2">
        <v>45514</v>
      </c>
      <c r="G3220" s="2" t="str">
        <f t="shared" si="151"/>
        <v>August</v>
      </c>
      <c r="H3220" s="2" t="str">
        <f t="shared" si="152"/>
        <v>Summer</v>
      </c>
      <c r="I3220" s="1" t="s">
        <v>18</v>
      </c>
      <c r="J3220" s="1" t="s">
        <v>85</v>
      </c>
      <c r="K3220" s="1">
        <v>73</v>
      </c>
      <c r="L3220" s="7">
        <v>792.16</v>
      </c>
      <c r="M3220" s="1" t="s">
        <v>29</v>
      </c>
      <c r="N3220" s="1" t="s">
        <v>36</v>
      </c>
      <c r="O3220" s="1" t="s">
        <v>538</v>
      </c>
      <c r="P3220" s="1">
        <v>94</v>
      </c>
      <c r="Q3220" s="1" t="s">
        <v>47</v>
      </c>
      <c r="R3220" s="1">
        <v>3</v>
      </c>
    </row>
    <row r="3221" spans="1:18" ht="12.75" x14ac:dyDescent="0.35">
      <c r="A3221" s="1" t="s">
        <v>7098</v>
      </c>
      <c r="B3221" s="1">
        <v>95</v>
      </c>
      <c r="C3221" s="1" t="str">
        <f t="shared" si="150"/>
        <v>Elderly</v>
      </c>
      <c r="D3221" s="1" t="s">
        <v>25</v>
      </c>
      <c r="E3221" s="1" t="s">
        <v>7099</v>
      </c>
      <c r="F3221" s="2">
        <v>45389</v>
      </c>
      <c r="G3221" s="2" t="str">
        <f t="shared" si="151"/>
        <v>April</v>
      </c>
      <c r="H3221" s="2" t="str">
        <f t="shared" si="152"/>
        <v>Spring</v>
      </c>
      <c r="I3221" s="1" t="s">
        <v>18</v>
      </c>
      <c r="J3221" s="1" t="s">
        <v>59</v>
      </c>
      <c r="K3221" s="1">
        <v>89</v>
      </c>
      <c r="L3221" s="7">
        <v>508.94</v>
      </c>
      <c r="M3221" s="1" t="s">
        <v>35</v>
      </c>
      <c r="N3221" s="1" t="s">
        <v>36</v>
      </c>
      <c r="O3221" s="1" t="s">
        <v>1768</v>
      </c>
      <c r="P3221" s="1">
        <v>90</v>
      </c>
      <c r="Q3221" s="1" t="s">
        <v>31</v>
      </c>
      <c r="R3221" s="1">
        <v>4</v>
      </c>
    </row>
    <row r="3222" spans="1:18" ht="12.75" x14ac:dyDescent="0.35">
      <c r="A3222" s="1" t="s">
        <v>7100</v>
      </c>
      <c r="B3222" s="1">
        <v>67</v>
      </c>
      <c r="C3222" s="1" t="str">
        <f t="shared" si="150"/>
        <v>Elderly</v>
      </c>
      <c r="D3222" s="1" t="s">
        <v>62</v>
      </c>
      <c r="E3222" s="1" t="s">
        <v>7101</v>
      </c>
      <c r="F3222" s="2">
        <v>45348</v>
      </c>
      <c r="G3222" s="2" t="str">
        <f t="shared" si="151"/>
        <v>February</v>
      </c>
      <c r="H3222" s="2" t="str">
        <f t="shared" si="152"/>
        <v>Winter</v>
      </c>
      <c r="I3222" s="1" t="s">
        <v>54</v>
      </c>
      <c r="J3222" s="1" t="s">
        <v>50</v>
      </c>
      <c r="K3222" s="1">
        <v>67</v>
      </c>
      <c r="L3222" s="7">
        <v>1227.73</v>
      </c>
      <c r="M3222" s="1" t="s">
        <v>20</v>
      </c>
      <c r="N3222" s="1" t="s">
        <v>36</v>
      </c>
      <c r="O3222" s="1" t="s">
        <v>2859</v>
      </c>
      <c r="P3222" s="1">
        <v>67</v>
      </c>
      <c r="Q3222" s="1" t="s">
        <v>38</v>
      </c>
      <c r="R3222" s="1">
        <v>1</v>
      </c>
    </row>
    <row r="3223" spans="1:18" ht="12.75" x14ac:dyDescent="0.35">
      <c r="A3223" s="1" t="s">
        <v>7102</v>
      </c>
      <c r="B3223" s="1">
        <v>77</v>
      </c>
      <c r="C3223" s="1" t="str">
        <f t="shared" si="150"/>
        <v>Elderly</v>
      </c>
      <c r="D3223" s="1" t="s">
        <v>62</v>
      </c>
      <c r="E3223" s="1" t="s">
        <v>7103</v>
      </c>
      <c r="F3223" s="2">
        <v>45303</v>
      </c>
      <c r="G3223" s="2" t="str">
        <f t="shared" si="151"/>
        <v>January</v>
      </c>
      <c r="H3223" s="2" t="str">
        <f t="shared" si="152"/>
        <v>Winter</v>
      </c>
      <c r="I3223" s="1" t="s">
        <v>45</v>
      </c>
      <c r="J3223" s="1" t="s">
        <v>28</v>
      </c>
      <c r="K3223" s="1">
        <v>29</v>
      </c>
      <c r="L3223" s="7">
        <v>244.75</v>
      </c>
      <c r="M3223" s="1" t="s">
        <v>35</v>
      </c>
      <c r="N3223" s="1" t="s">
        <v>21</v>
      </c>
      <c r="O3223" s="1" t="s">
        <v>1002</v>
      </c>
      <c r="P3223" s="1">
        <v>49</v>
      </c>
      <c r="Q3223" s="1" t="s">
        <v>31</v>
      </c>
      <c r="R3223" s="1">
        <v>4</v>
      </c>
    </row>
    <row r="3224" spans="1:18" ht="12.75" x14ac:dyDescent="0.35">
      <c r="A3224" s="1" t="s">
        <v>7104</v>
      </c>
      <c r="B3224" s="1">
        <v>98</v>
      </c>
      <c r="C3224" s="1" t="str">
        <f t="shared" si="150"/>
        <v>Elderly</v>
      </c>
      <c r="D3224" s="1" t="s">
        <v>62</v>
      </c>
      <c r="E3224" s="1" t="s">
        <v>7105</v>
      </c>
      <c r="F3224" s="2">
        <v>45413</v>
      </c>
      <c r="G3224" s="2" t="str">
        <f t="shared" si="151"/>
        <v>May</v>
      </c>
      <c r="H3224" s="2" t="str">
        <f t="shared" si="152"/>
        <v>Spring</v>
      </c>
      <c r="I3224" s="1" t="s">
        <v>75</v>
      </c>
      <c r="J3224" s="1" t="s">
        <v>59</v>
      </c>
      <c r="K3224" s="1">
        <v>22</v>
      </c>
      <c r="L3224" s="7">
        <v>3528.18</v>
      </c>
      <c r="M3224" s="1" t="s">
        <v>29</v>
      </c>
      <c r="N3224" s="1" t="s">
        <v>36</v>
      </c>
      <c r="O3224" s="1" t="s">
        <v>277</v>
      </c>
      <c r="P3224" s="1">
        <v>41</v>
      </c>
      <c r="Q3224" s="1" t="s">
        <v>31</v>
      </c>
      <c r="R3224" s="1">
        <v>4</v>
      </c>
    </row>
    <row r="3225" spans="1:18" ht="12.75" x14ac:dyDescent="0.35">
      <c r="A3225" s="1" t="s">
        <v>7106</v>
      </c>
      <c r="B3225" s="1">
        <v>54</v>
      </c>
      <c r="C3225" s="1" t="str">
        <f t="shared" si="150"/>
        <v>Middle-Aged</v>
      </c>
      <c r="D3225" s="1" t="s">
        <v>25</v>
      </c>
      <c r="E3225" s="1" t="s">
        <v>7107</v>
      </c>
      <c r="F3225" s="2">
        <v>45543</v>
      </c>
      <c r="G3225" s="2" t="str">
        <f t="shared" si="151"/>
        <v>September</v>
      </c>
      <c r="H3225" s="2" t="str">
        <f t="shared" si="152"/>
        <v>Autumn</v>
      </c>
      <c r="I3225" s="1" t="s">
        <v>58</v>
      </c>
      <c r="J3225" s="1" t="s">
        <v>28</v>
      </c>
      <c r="K3225" s="1">
        <v>56</v>
      </c>
      <c r="L3225" s="7">
        <v>3909.54</v>
      </c>
      <c r="M3225" s="1" t="s">
        <v>20</v>
      </c>
      <c r="N3225" s="1" t="s">
        <v>21</v>
      </c>
      <c r="O3225" s="1" t="s">
        <v>804</v>
      </c>
      <c r="P3225" s="1">
        <v>83</v>
      </c>
      <c r="Q3225" s="1" t="s">
        <v>47</v>
      </c>
      <c r="R3225" s="1">
        <v>3</v>
      </c>
    </row>
    <row r="3226" spans="1:18" ht="12.75" x14ac:dyDescent="0.35">
      <c r="A3226" s="1" t="s">
        <v>7108</v>
      </c>
      <c r="B3226" s="1">
        <v>67</v>
      </c>
      <c r="C3226" s="1" t="str">
        <f t="shared" si="150"/>
        <v>Elderly</v>
      </c>
      <c r="D3226" s="1" t="s">
        <v>62</v>
      </c>
      <c r="E3226" s="1" t="s">
        <v>7109</v>
      </c>
      <c r="F3226" s="2">
        <v>45392</v>
      </c>
      <c r="G3226" s="2" t="str">
        <f t="shared" si="151"/>
        <v>April</v>
      </c>
      <c r="H3226" s="2" t="str">
        <f t="shared" si="152"/>
        <v>Spring</v>
      </c>
      <c r="I3226" s="1" t="s">
        <v>41</v>
      </c>
      <c r="J3226" s="1" t="s">
        <v>34</v>
      </c>
      <c r="K3226" s="1">
        <v>87</v>
      </c>
      <c r="L3226" s="7">
        <v>3225.19</v>
      </c>
      <c r="M3226" s="1" t="s">
        <v>20</v>
      </c>
      <c r="N3226" s="1" t="s">
        <v>21</v>
      </c>
      <c r="O3226" s="1" t="s">
        <v>2062</v>
      </c>
      <c r="P3226" s="1">
        <v>93</v>
      </c>
      <c r="Q3226" s="1" t="s">
        <v>23</v>
      </c>
      <c r="R3226" s="1">
        <v>2</v>
      </c>
    </row>
    <row r="3227" spans="1:18" ht="12.75" x14ac:dyDescent="0.35">
      <c r="A3227" s="1" t="s">
        <v>7110</v>
      </c>
      <c r="B3227" s="1">
        <v>32</v>
      </c>
      <c r="C3227" s="1" t="str">
        <f t="shared" si="150"/>
        <v>Young Adults</v>
      </c>
      <c r="D3227" s="1" t="s">
        <v>62</v>
      </c>
      <c r="E3227" s="1" t="s">
        <v>7111</v>
      </c>
      <c r="F3227" s="2">
        <v>45324</v>
      </c>
      <c r="G3227" s="2" t="str">
        <f t="shared" si="151"/>
        <v>February</v>
      </c>
      <c r="H3227" s="2" t="str">
        <f t="shared" si="152"/>
        <v>Winter</v>
      </c>
      <c r="I3227" s="1" t="s">
        <v>27</v>
      </c>
      <c r="J3227" s="1" t="s">
        <v>19</v>
      </c>
      <c r="K3227" s="1">
        <v>17</v>
      </c>
      <c r="L3227" s="7">
        <v>1328.3</v>
      </c>
      <c r="M3227" s="1" t="s">
        <v>29</v>
      </c>
      <c r="N3227" s="1" t="s">
        <v>21</v>
      </c>
      <c r="O3227" s="1" t="s">
        <v>2688</v>
      </c>
      <c r="P3227" s="1">
        <v>52</v>
      </c>
      <c r="Q3227" s="1" t="s">
        <v>38</v>
      </c>
      <c r="R3227" s="1">
        <v>2</v>
      </c>
    </row>
    <row r="3228" spans="1:18" ht="12.75" x14ac:dyDescent="0.35">
      <c r="A3228" s="1" t="s">
        <v>7112</v>
      </c>
      <c r="B3228" s="1">
        <v>93</v>
      </c>
      <c r="C3228" s="1" t="str">
        <f t="shared" si="150"/>
        <v>Elderly</v>
      </c>
      <c r="D3228" s="1" t="s">
        <v>25</v>
      </c>
      <c r="E3228" s="1" t="s">
        <v>7113</v>
      </c>
      <c r="F3228" s="2">
        <v>45396</v>
      </c>
      <c r="G3228" s="2" t="str">
        <f t="shared" si="151"/>
        <v>April</v>
      </c>
      <c r="H3228" s="2" t="str">
        <f t="shared" si="152"/>
        <v>Spring</v>
      </c>
      <c r="I3228" s="1" t="s">
        <v>27</v>
      </c>
      <c r="J3228" s="1" t="s">
        <v>28</v>
      </c>
      <c r="K3228" s="1">
        <v>11</v>
      </c>
      <c r="L3228" s="7">
        <v>4813.95</v>
      </c>
      <c r="M3228" s="1" t="s">
        <v>29</v>
      </c>
      <c r="N3228" s="1" t="s">
        <v>21</v>
      </c>
      <c r="O3228" s="1" t="s">
        <v>555</v>
      </c>
      <c r="P3228" s="1">
        <v>1</v>
      </c>
      <c r="Q3228" s="1" t="s">
        <v>66</v>
      </c>
      <c r="R3228" s="1">
        <v>2</v>
      </c>
    </row>
    <row r="3229" spans="1:18" ht="12.75" x14ac:dyDescent="0.35">
      <c r="A3229" s="1" t="s">
        <v>7114</v>
      </c>
      <c r="B3229" s="1">
        <v>98</v>
      </c>
      <c r="C3229" s="1" t="str">
        <f t="shared" si="150"/>
        <v>Elderly</v>
      </c>
      <c r="D3229" s="1" t="s">
        <v>25</v>
      </c>
      <c r="E3229" s="1" t="s">
        <v>7115</v>
      </c>
      <c r="F3229" s="2">
        <v>45460</v>
      </c>
      <c r="G3229" s="2" t="str">
        <f t="shared" si="151"/>
        <v>June</v>
      </c>
      <c r="H3229" s="2" t="str">
        <f t="shared" si="152"/>
        <v>Summer</v>
      </c>
      <c r="I3229" s="1" t="s">
        <v>18</v>
      </c>
      <c r="J3229" s="1" t="s">
        <v>59</v>
      </c>
      <c r="K3229" s="1">
        <v>79</v>
      </c>
      <c r="L3229" s="7">
        <v>451.16</v>
      </c>
      <c r="M3229" s="1" t="s">
        <v>35</v>
      </c>
      <c r="N3229" s="1" t="s">
        <v>21</v>
      </c>
      <c r="O3229" s="1" t="s">
        <v>4417</v>
      </c>
      <c r="P3229" s="1">
        <v>38</v>
      </c>
      <c r="Q3229" s="1" t="s">
        <v>47</v>
      </c>
      <c r="R3229" s="1">
        <v>5</v>
      </c>
    </row>
    <row r="3230" spans="1:18" ht="12.75" x14ac:dyDescent="0.35">
      <c r="A3230" s="1" t="s">
        <v>7116</v>
      </c>
      <c r="B3230" s="1">
        <v>55</v>
      </c>
      <c r="C3230" s="1" t="str">
        <f t="shared" si="150"/>
        <v>Middle-Aged</v>
      </c>
      <c r="D3230" s="1" t="s">
        <v>16</v>
      </c>
      <c r="E3230" s="1" t="s">
        <v>7117</v>
      </c>
      <c r="F3230" s="2">
        <v>45507</v>
      </c>
      <c r="G3230" s="2" t="str">
        <f t="shared" si="151"/>
        <v>August</v>
      </c>
      <c r="H3230" s="2" t="str">
        <f t="shared" si="152"/>
        <v>Summer</v>
      </c>
      <c r="I3230" s="1" t="s">
        <v>58</v>
      </c>
      <c r="J3230" s="1" t="s">
        <v>50</v>
      </c>
      <c r="K3230" s="1">
        <v>8</v>
      </c>
      <c r="L3230" s="7">
        <v>4887.3599999999997</v>
      </c>
      <c r="M3230" s="1" t="s">
        <v>20</v>
      </c>
      <c r="N3230" s="1" t="s">
        <v>36</v>
      </c>
      <c r="O3230" s="1" t="s">
        <v>1417</v>
      </c>
      <c r="P3230" s="1">
        <v>29</v>
      </c>
      <c r="Q3230" s="1" t="s">
        <v>31</v>
      </c>
      <c r="R3230" s="1">
        <v>3</v>
      </c>
    </row>
    <row r="3231" spans="1:18" ht="12.75" x14ac:dyDescent="0.35">
      <c r="A3231" s="1" t="s">
        <v>7118</v>
      </c>
      <c r="B3231" s="1">
        <v>48</v>
      </c>
      <c r="C3231" s="1" t="str">
        <f t="shared" si="150"/>
        <v>Middle-Aged</v>
      </c>
      <c r="D3231" s="1" t="s">
        <v>16</v>
      </c>
      <c r="E3231" s="1" t="s">
        <v>7119</v>
      </c>
      <c r="F3231" s="2">
        <v>45555</v>
      </c>
      <c r="G3231" s="2" t="str">
        <f t="shared" si="151"/>
        <v>September</v>
      </c>
      <c r="H3231" s="2" t="str">
        <f t="shared" si="152"/>
        <v>Autumn</v>
      </c>
      <c r="I3231" s="1" t="s">
        <v>41</v>
      </c>
      <c r="J3231" s="1" t="s">
        <v>34</v>
      </c>
      <c r="K3231" s="1">
        <v>28</v>
      </c>
      <c r="L3231" s="7">
        <v>2446.52</v>
      </c>
      <c r="M3231" s="1" t="s">
        <v>29</v>
      </c>
      <c r="N3231" s="1" t="s">
        <v>21</v>
      </c>
      <c r="O3231" s="1" t="s">
        <v>3340</v>
      </c>
      <c r="P3231" s="1">
        <v>13</v>
      </c>
      <c r="Q3231" s="1" t="s">
        <v>66</v>
      </c>
      <c r="R3231" s="1">
        <v>5</v>
      </c>
    </row>
    <row r="3232" spans="1:18" ht="12.75" x14ac:dyDescent="0.35">
      <c r="A3232" s="1" t="s">
        <v>7120</v>
      </c>
      <c r="B3232" s="1">
        <v>84</v>
      </c>
      <c r="C3232" s="1" t="str">
        <f t="shared" si="150"/>
        <v>Elderly</v>
      </c>
      <c r="D3232" s="1" t="s">
        <v>16</v>
      </c>
      <c r="E3232" s="1" t="s">
        <v>7121</v>
      </c>
      <c r="F3232" s="2">
        <v>45364</v>
      </c>
      <c r="G3232" s="2" t="str">
        <f t="shared" si="151"/>
        <v>March</v>
      </c>
      <c r="H3232" s="2" t="str">
        <f t="shared" si="152"/>
        <v>Spring</v>
      </c>
      <c r="I3232" s="1" t="s">
        <v>45</v>
      </c>
      <c r="J3232" s="1" t="s">
        <v>34</v>
      </c>
      <c r="K3232" s="1">
        <v>43</v>
      </c>
      <c r="L3232" s="7">
        <v>3476.89</v>
      </c>
      <c r="M3232" s="1" t="s">
        <v>35</v>
      </c>
      <c r="N3232" s="1" t="s">
        <v>36</v>
      </c>
      <c r="O3232" s="1" t="s">
        <v>2319</v>
      </c>
      <c r="P3232" s="1">
        <v>82</v>
      </c>
      <c r="Q3232" s="1" t="s">
        <v>47</v>
      </c>
      <c r="R3232" s="1">
        <v>3</v>
      </c>
    </row>
    <row r="3233" spans="1:18" ht="12.75" x14ac:dyDescent="0.35">
      <c r="A3233" s="1" t="s">
        <v>7122</v>
      </c>
      <c r="B3233" s="1">
        <v>90</v>
      </c>
      <c r="C3233" s="1" t="str">
        <f t="shared" si="150"/>
        <v>Elderly</v>
      </c>
      <c r="D3233" s="1" t="s">
        <v>62</v>
      </c>
      <c r="E3233" s="1" t="s">
        <v>7123</v>
      </c>
      <c r="F3233" s="2">
        <v>45593</v>
      </c>
      <c r="G3233" s="2" t="str">
        <f t="shared" si="151"/>
        <v>October</v>
      </c>
      <c r="H3233" s="2" t="str">
        <f t="shared" si="152"/>
        <v>Autumn</v>
      </c>
      <c r="I3233" s="1" t="s">
        <v>54</v>
      </c>
      <c r="J3233" s="1" t="s">
        <v>50</v>
      </c>
      <c r="K3233" s="1">
        <v>33</v>
      </c>
      <c r="L3233" s="7">
        <v>4304.32</v>
      </c>
      <c r="M3233" s="1" t="s">
        <v>35</v>
      </c>
      <c r="N3233" s="1" t="s">
        <v>36</v>
      </c>
      <c r="O3233" s="1" t="s">
        <v>766</v>
      </c>
      <c r="P3233" s="1">
        <v>76</v>
      </c>
      <c r="Q3233" s="1" t="s">
        <v>31</v>
      </c>
      <c r="R3233" s="1">
        <v>2</v>
      </c>
    </row>
    <row r="3234" spans="1:18" ht="12.75" x14ac:dyDescent="0.35">
      <c r="A3234" s="1" t="s">
        <v>7124</v>
      </c>
      <c r="B3234" s="1">
        <v>55</v>
      </c>
      <c r="C3234" s="1" t="str">
        <f t="shared" si="150"/>
        <v>Middle-Aged</v>
      </c>
      <c r="D3234" s="1" t="s">
        <v>25</v>
      </c>
      <c r="E3234" s="1" t="s">
        <v>6578</v>
      </c>
      <c r="F3234" s="2">
        <v>45449</v>
      </c>
      <c r="G3234" s="2" t="str">
        <f t="shared" si="151"/>
        <v>June</v>
      </c>
      <c r="H3234" s="2" t="str">
        <f t="shared" si="152"/>
        <v>Summer</v>
      </c>
      <c r="I3234" s="1" t="s">
        <v>18</v>
      </c>
      <c r="J3234" s="1" t="s">
        <v>50</v>
      </c>
      <c r="K3234" s="1">
        <v>27</v>
      </c>
      <c r="L3234" s="7">
        <v>1851.56</v>
      </c>
      <c r="M3234" s="1" t="s">
        <v>35</v>
      </c>
      <c r="N3234" s="1" t="s">
        <v>21</v>
      </c>
      <c r="O3234" s="1" t="s">
        <v>6621</v>
      </c>
      <c r="P3234" s="1">
        <v>22</v>
      </c>
      <c r="Q3234" s="1" t="s">
        <v>31</v>
      </c>
      <c r="R3234" s="1">
        <v>1</v>
      </c>
    </row>
    <row r="3235" spans="1:18" ht="12.75" x14ac:dyDescent="0.35">
      <c r="A3235" s="1" t="s">
        <v>7125</v>
      </c>
      <c r="B3235" s="1">
        <v>45</v>
      </c>
      <c r="C3235" s="1" t="str">
        <f t="shared" si="150"/>
        <v>Middle-Aged</v>
      </c>
      <c r="D3235" s="1" t="s">
        <v>16</v>
      </c>
      <c r="E3235" s="1" t="s">
        <v>7126</v>
      </c>
      <c r="F3235" s="2">
        <v>45360</v>
      </c>
      <c r="G3235" s="2" t="str">
        <f t="shared" si="151"/>
        <v>March</v>
      </c>
      <c r="H3235" s="2" t="str">
        <f t="shared" si="152"/>
        <v>Spring</v>
      </c>
      <c r="I3235" s="1" t="s">
        <v>41</v>
      </c>
      <c r="J3235" s="1" t="s">
        <v>85</v>
      </c>
      <c r="K3235" s="1">
        <v>60</v>
      </c>
      <c r="L3235" s="7">
        <v>1342.87</v>
      </c>
      <c r="M3235" s="1" t="s">
        <v>20</v>
      </c>
      <c r="N3235" s="1" t="s">
        <v>21</v>
      </c>
      <c r="O3235" s="1" t="s">
        <v>829</v>
      </c>
      <c r="P3235" s="1">
        <v>23</v>
      </c>
      <c r="Q3235" s="1" t="s">
        <v>23</v>
      </c>
      <c r="R3235" s="1">
        <v>1</v>
      </c>
    </row>
    <row r="3236" spans="1:18" ht="12.75" x14ac:dyDescent="0.35">
      <c r="A3236" s="1" t="s">
        <v>7127</v>
      </c>
      <c r="B3236" s="1">
        <v>23</v>
      </c>
      <c r="C3236" s="1" t="str">
        <f t="shared" si="150"/>
        <v>Young Adults</v>
      </c>
      <c r="D3236" s="1" t="s">
        <v>25</v>
      </c>
      <c r="E3236" s="1" t="s">
        <v>5130</v>
      </c>
      <c r="F3236" s="2">
        <v>45531</v>
      </c>
      <c r="G3236" s="2" t="str">
        <f t="shared" si="151"/>
        <v>August</v>
      </c>
      <c r="H3236" s="2" t="str">
        <f t="shared" si="152"/>
        <v>Summer</v>
      </c>
      <c r="I3236" s="1" t="s">
        <v>27</v>
      </c>
      <c r="J3236" s="1" t="s">
        <v>50</v>
      </c>
      <c r="K3236" s="1">
        <v>90</v>
      </c>
      <c r="L3236" s="7">
        <v>4510.2</v>
      </c>
      <c r="M3236" s="1" t="s">
        <v>20</v>
      </c>
      <c r="N3236" s="1" t="s">
        <v>36</v>
      </c>
      <c r="O3236" s="1" t="s">
        <v>1254</v>
      </c>
      <c r="P3236" s="1">
        <v>86</v>
      </c>
      <c r="Q3236" s="1" t="s">
        <v>47</v>
      </c>
      <c r="R3236" s="1">
        <v>5</v>
      </c>
    </row>
    <row r="3237" spans="1:18" ht="12.75" x14ac:dyDescent="0.35">
      <c r="A3237" s="1" t="s">
        <v>7128</v>
      </c>
      <c r="B3237" s="1">
        <v>63</v>
      </c>
      <c r="C3237" s="1" t="str">
        <f t="shared" si="150"/>
        <v>Elderly</v>
      </c>
      <c r="D3237" s="1" t="s">
        <v>62</v>
      </c>
      <c r="E3237" s="1" t="s">
        <v>7129</v>
      </c>
      <c r="F3237" s="2">
        <v>45611</v>
      </c>
      <c r="G3237" s="2" t="str">
        <f t="shared" si="151"/>
        <v>November</v>
      </c>
      <c r="H3237" s="2" t="str">
        <f t="shared" si="152"/>
        <v>Autumn</v>
      </c>
      <c r="I3237" s="1" t="s">
        <v>104</v>
      </c>
      <c r="J3237" s="1" t="s">
        <v>34</v>
      </c>
      <c r="K3237" s="1">
        <v>79</v>
      </c>
      <c r="L3237" s="7">
        <v>1996.07</v>
      </c>
      <c r="M3237" s="1" t="s">
        <v>35</v>
      </c>
      <c r="N3237" s="1" t="s">
        <v>21</v>
      </c>
      <c r="O3237" s="1" t="s">
        <v>6378</v>
      </c>
      <c r="P3237" s="1">
        <v>94</v>
      </c>
      <c r="Q3237" s="1" t="s">
        <v>31</v>
      </c>
      <c r="R3237" s="1">
        <v>2</v>
      </c>
    </row>
    <row r="3238" spans="1:18" ht="12.75" x14ac:dyDescent="0.35">
      <c r="A3238" s="1" t="s">
        <v>7130</v>
      </c>
      <c r="B3238" s="1">
        <v>32</v>
      </c>
      <c r="C3238" s="1" t="str">
        <f t="shared" si="150"/>
        <v>Young Adults</v>
      </c>
      <c r="D3238" s="1" t="s">
        <v>25</v>
      </c>
      <c r="E3238" s="1" t="s">
        <v>7131</v>
      </c>
      <c r="F3238" s="2">
        <v>45580</v>
      </c>
      <c r="G3238" s="2" t="str">
        <f t="shared" si="151"/>
        <v>October</v>
      </c>
      <c r="H3238" s="2" t="str">
        <f t="shared" si="152"/>
        <v>Autumn</v>
      </c>
      <c r="I3238" s="1" t="s">
        <v>27</v>
      </c>
      <c r="J3238" s="1" t="s">
        <v>85</v>
      </c>
      <c r="K3238" s="1">
        <v>8</v>
      </c>
      <c r="L3238" s="7">
        <v>3798.57</v>
      </c>
      <c r="M3238" s="1" t="s">
        <v>35</v>
      </c>
      <c r="N3238" s="1" t="s">
        <v>36</v>
      </c>
      <c r="O3238" s="1" t="s">
        <v>3411</v>
      </c>
      <c r="P3238" s="1">
        <v>46</v>
      </c>
      <c r="Q3238" s="1" t="s">
        <v>38</v>
      </c>
      <c r="R3238" s="1">
        <v>5</v>
      </c>
    </row>
    <row r="3239" spans="1:18" ht="12.75" x14ac:dyDescent="0.35">
      <c r="A3239" s="1" t="s">
        <v>7132</v>
      </c>
      <c r="B3239" s="1">
        <v>77</v>
      </c>
      <c r="C3239" s="1" t="str">
        <f t="shared" si="150"/>
        <v>Elderly</v>
      </c>
      <c r="D3239" s="1" t="s">
        <v>16</v>
      </c>
      <c r="E3239" s="1" t="s">
        <v>7133</v>
      </c>
      <c r="F3239" s="2">
        <v>45407</v>
      </c>
      <c r="G3239" s="2" t="str">
        <f t="shared" si="151"/>
        <v>April</v>
      </c>
      <c r="H3239" s="2" t="str">
        <f t="shared" si="152"/>
        <v>Spring</v>
      </c>
      <c r="I3239" s="1" t="s">
        <v>104</v>
      </c>
      <c r="J3239" s="1" t="s">
        <v>28</v>
      </c>
      <c r="K3239" s="1">
        <v>1</v>
      </c>
      <c r="L3239" s="7">
        <v>1586.7</v>
      </c>
      <c r="M3239" s="1" t="s">
        <v>20</v>
      </c>
      <c r="N3239" s="1" t="s">
        <v>36</v>
      </c>
      <c r="O3239" s="1" t="s">
        <v>5359</v>
      </c>
      <c r="P3239" s="1">
        <v>22</v>
      </c>
      <c r="Q3239" s="1" t="s">
        <v>38</v>
      </c>
      <c r="R3239" s="1">
        <v>3</v>
      </c>
    </row>
    <row r="3240" spans="1:18" ht="12.75" x14ac:dyDescent="0.35">
      <c r="A3240" s="1" t="s">
        <v>7134</v>
      </c>
      <c r="B3240" s="1">
        <v>88</v>
      </c>
      <c r="C3240" s="1" t="str">
        <f t="shared" si="150"/>
        <v>Elderly</v>
      </c>
      <c r="D3240" s="1" t="s">
        <v>62</v>
      </c>
      <c r="E3240" s="1" t="s">
        <v>7135</v>
      </c>
      <c r="F3240" s="2">
        <v>45596</v>
      </c>
      <c r="G3240" s="2" t="str">
        <f t="shared" si="151"/>
        <v>October</v>
      </c>
      <c r="H3240" s="2" t="str">
        <f t="shared" si="152"/>
        <v>Autumn</v>
      </c>
      <c r="I3240" s="1" t="s">
        <v>41</v>
      </c>
      <c r="J3240" s="1" t="s">
        <v>19</v>
      </c>
      <c r="K3240" s="1">
        <v>7</v>
      </c>
      <c r="L3240" s="7">
        <v>569.41</v>
      </c>
      <c r="M3240" s="1" t="s">
        <v>35</v>
      </c>
      <c r="N3240" s="1" t="s">
        <v>36</v>
      </c>
      <c r="O3240" s="1" t="s">
        <v>1823</v>
      </c>
      <c r="P3240" s="1">
        <v>23</v>
      </c>
      <c r="Q3240" s="1" t="s">
        <v>66</v>
      </c>
      <c r="R3240" s="1">
        <v>2</v>
      </c>
    </row>
    <row r="3241" spans="1:18" ht="12.75" x14ac:dyDescent="0.35">
      <c r="A3241" s="1" t="s">
        <v>7136</v>
      </c>
      <c r="B3241" s="1">
        <v>18</v>
      </c>
      <c r="C3241" s="1" t="str">
        <f t="shared" si="150"/>
        <v>Teenagers</v>
      </c>
      <c r="D3241" s="1" t="s">
        <v>62</v>
      </c>
      <c r="E3241" s="1" t="s">
        <v>7137</v>
      </c>
      <c r="F3241" s="2">
        <v>45643</v>
      </c>
      <c r="G3241" s="2" t="str">
        <f t="shared" si="151"/>
        <v>December</v>
      </c>
      <c r="H3241" s="2" t="str">
        <f t="shared" si="152"/>
        <v>Winter</v>
      </c>
      <c r="I3241" s="1" t="s">
        <v>64</v>
      </c>
      <c r="J3241" s="1" t="s">
        <v>28</v>
      </c>
      <c r="K3241" s="1">
        <v>7</v>
      </c>
      <c r="L3241" s="7">
        <v>757.94</v>
      </c>
      <c r="M3241" s="1" t="s">
        <v>20</v>
      </c>
      <c r="N3241" s="1" t="s">
        <v>36</v>
      </c>
      <c r="O3241" s="1" t="s">
        <v>848</v>
      </c>
      <c r="P3241" s="1">
        <v>50</v>
      </c>
      <c r="Q3241" s="1" t="s">
        <v>23</v>
      </c>
      <c r="R3241" s="1">
        <v>4</v>
      </c>
    </row>
    <row r="3242" spans="1:18" ht="12.75" x14ac:dyDescent="0.35">
      <c r="A3242" s="1" t="s">
        <v>7138</v>
      </c>
      <c r="B3242" s="1">
        <v>1</v>
      </c>
      <c r="C3242" s="1" t="str">
        <f t="shared" si="150"/>
        <v>Children</v>
      </c>
      <c r="D3242" s="1" t="s">
        <v>16</v>
      </c>
      <c r="E3242" s="1" t="s">
        <v>7139</v>
      </c>
      <c r="F3242" s="2">
        <v>45339</v>
      </c>
      <c r="G3242" s="2" t="str">
        <f t="shared" si="151"/>
        <v>February</v>
      </c>
      <c r="H3242" s="2" t="str">
        <f t="shared" si="152"/>
        <v>Winter</v>
      </c>
      <c r="I3242" s="1" t="s">
        <v>58</v>
      </c>
      <c r="J3242" s="1" t="s">
        <v>28</v>
      </c>
      <c r="K3242" s="1">
        <v>47</v>
      </c>
      <c r="L3242" s="7">
        <v>3779.53</v>
      </c>
      <c r="M3242" s="1" t="s">
        <v>20</v>
      </c>
      <c r="N3242" s="1" t="s">
        <v>36</v>
      </c>
      <c r="O3242" s="1" t="s">
        <v>938</v>
      </c>
      <c r="P3242" s="1">
        <v>65</v>
      </c>
      <c r="Q3242" s="1" t="s">
        <v>47</v>
      </c>
      <c r="R3242" s="1">
        <v>4</v>
      </c>
    </row>
    <row r="3243" spans="1:18" ht="12.75" x14ac:dyDescent="0.35">
      <c r="A3243" s="1" t="s">
        <v>7140</v>
      </c>
      <c r="B3243" s="1">
        <v>69</v>
      </c>
      <c r="C3243" s="1" t="str">
        <f t="shared" si="150"/>
        <v>Elderly</v>
      </c>
      <c r="D3243" s="1" t="s">
        <v>25</v>
      </c>
      <c r="E3243" s="1" t="s">
        <v>7141</v>
      </c>
      <c r="F3243" s="2">
        <v>45474</v>
      </c>
      <c r="G3243" s="2" t="str">
        <f t="shared" si="151"/>
        <v>July</v>
      </c>
      <c r="H3243" s="2" t="str">
        <f t="shared" si="152"/>
        <v>Summer</v>
      </c>
      <c r="I3243" s="1" t="s">
        <v>18</v>
      </c>
      <c r="J3243" s="1" t="s">
        <v>59</v>
      </c>
      <c r="K3243" s="1">
        <v>90</v>
      </c>
      <c r="L3243" s="7">
        <v>1437.59</v>
      </c>
      <c r="M3243" s="1" t="s">
        <v>29</v>
      </c>
      <c r="N3243" s="1" t="s">
        <v>21</v>
      </c>
      <c r="O3243" s="1" t="s">
        <v>4266</v>
      </c>
      <c r="P3243" s="1">
        <v>39</v>
      </c>
      <c r="Q3243" s="1" t="s">
        <v>31</v>
      </c>
      <c r="R3243" s="1">
        <v>5</v>
      </c>
    </row>
    <row r="3244" spans="1:18" ht="12.75" x14ac:dyDescent="0.35">
      <c r="A3244" s="1" t="s">
        <v>7142</v>
      </c>
      <c r="B3244" s="1">
        <v>76</v>
      </c>
      <c r="C3244" s="1" t="str">
        <f t="shared" si="150"/>
        <v>Elderly</v>
      </c>
      <c r="D3244" s="1" t="s">
        <v>62</v>
      </c>
      <c r="E3244" s="1" t="s">
        <v>6695</v>
      </c>
      <c r="F3244" s="2">
        <v>45547</v>
      </c>
      <c r="G3244" s="2" t="str">
        <f t="shared" si="151"/>
        <v>September</v>
      </c>
      <c r="H3244" s="2" t="str">
        <f t="shared" si="152"/>
        <v>Autumn</v>
      </c>
      <c r="I3244" s="1" t="s">
        <v>18</v>
      </c>
      <c r="J3244" s="1" t="s">
        <v>59</v>
      </c>
      <c r="K3244" s="1">
        <v>39</v>
      </c>
      <c r="L3244" s="7">
        <v>3185.54</v>
      </c>
      <c r="M3244" s="1" t="s">
        <v>35</v>
      </c>
      <c r="N3244" s="1" t="s">
        <v>21</v>
      </c>
      <c r="O3244" s="1" t="s">
        <v>1748</v>
      </c>
      <c r="P3244" s="1">
        <v>93</v>
      </c>
      <c r="Q3244" s="1" t="s">
        <v>66</v>
      </c>
      <c r="R3244" s="1">
        <v>3</v>
      </c>
    </row>
    <row r="3245" spans="1:18" ht="12.75" x14ac:dyDescent="0.35">
      <c r="A3245" s="1" t="s">
        <v>7143</v>
      </c>
      <c r="B3245" s="1">
        <v>19</v>
      </c>
      <c r="C3245" s="1" t="str">
        <f t="shared" si="150"/>
        <v>Teenagers</v>
      </c>
      <c r="D3245" s="1" t="s">
        <v>62</v>
      </c>
      <c r="E3245" s="1" t="s">
        <v>7144</v>
      </c>
      <c r="F3245" s="2">
        <v>45297</v>
      </c>
      <c r="G3245" s="2" t="str">
        <f t="shared" si="151"/>
        <v>January</v>
      </c>
      <c r="H3245" s="2" t="str">
        <f t="shared" si="152"/>
        <v>Winter</v>
      </c>
      <c r="I3245" s="1" t="s">
        <v>64</v>
      </c>
      <c r="J3245" s="1" t="s">
        <v>59</v>
      </c>
      <c r="K3245" s="1">
        <v>6</v>
      </c>
      <c r="L3245" s="7">
        <v>3979.27</v>
      </c>
      <c r="M3245" s="1" t="s">
        <v>35</v>
      </c>
      <c r="N3245" s="1" t="s">
        <v>21</v>
      </c>
      <c r="O3245" s="1" t="s">
        <v>3757</v>
      </c>
      <c r="P3245" s="1">
        <v>65</v>
      </c>
      <c r="Q3245" s="1" t="s">
        <v>47</v>
      </c>
      <c r="R3245" s="1">
        <v>3</v>
      </c>
    </row>
    <row r="3246" spans="1:18" ht="12.75" x14ac:dyDescent="0.35">
      <c r="A3246" s="1" t="s">
        <v>7145</v>
      </c>
      <c r="B3246" s="1">
        <v>34</v>
      </c>
      <c r="C3246" s="1" t="str">
        <f t="shared" si="150"/>
        <v>Young Adults</v>
      </c>
      <c r="D3246" s="1" t="s">
        <v>25</v>
      </c>
      <c r="E3246" s="1" t="s">
        <v>7146</v>
      </c>
      <c r="F3246" s="2">
        <v>45484</v>
      </c>
      <c r="G3246" s="2" t="str">
        <f t="shared" si="151"/>
        <v>July</v>
      </c>
      <c r="H3246" s="2" t="str">
        <f t="shared" si="152"/>
        <v>Summer</v>
      </c>
      <c r="I3246" s="1" t="s">
        <v>41</v>
      </c>
      <c r="J3246" s="1" t="s">
        <v>50</v>
      </c>
      <c r="K3246" s="1">
        <v>59</v>
      </c>
      <c r="L3246" s="7">
        <v>4066.83</v>
      </c>
      <c r="M3246" s="1" t="s">
        <v>29</v>
      </c>
      <c r="N3246" s="1" t="s">
        <v>21</v>
      </c>
      <c r="O3246" s="1" t="s">
        <v>470</v>
      </c>
      <c r="P3246" s="1">
        <v>56</v>
      </c>
      <c r="Q3246" s="1" t="s">
        <v>38</v>
      </c>
      <c r="R3246" s="1">
        <v>4</v>
      </c>
    </row>
    <row r="3247" spans="1:18" ht="12.75" x14ac:dyDescent="0.35">
      <c r="A3247" s="1" t="s">
        <v>7147</v>
      </c>
      <c r="B3247" s="1">
        <v>7</v>
      </c>
      <c r="C3247" s="1" t="str">
        <f t="shared" si="150"/>
        <v>Children</v>
      </c>
      <c r="D3247" s="1" t="s">
        <v>62</v>
      </c>
      <c r="E3247" s="1" t="s">
        <v>7148</v>
      </c>
      <c r="F3247" s="2">
        <v>45626</v>
      </c>
      <c r="G3247" s="2" t="str">
        <f t="shared" si="151"/>
        <v>November</v>
      </c>
      <c r="H3247" s="2" t="str">
        <f t="shared" si="152"/>
        <v>Autumn</v>
      </c>
      <c r="I3247" s="1" t="s">
        <v>64</v>
      </c>
      <c r="J3247" s="1" t="s">
        <v>50</v>
      </c>
      <c r="K3247" s="1">
        <v>27</v>
      </c>
      <c r="L3247" s="7">
        <v>3777.85</v>
      </c>
      <c r="M3247" s="1" t="s">
        <v>29</v>
      </c>
      <c r="N3247" s="1" t="s">
        <v>21</v>
      </c>
      <c r="O3247" s="1" t="s">
        <v>153</v>
      </c>
      <c r="P3247" s="1">
        <v>56</v>
      </c>
      <c r="Q3247" s="1" t="s">
        <v>31</v>
      </c>
      <c r="R3247" s="1">
        <v>5</v>
      </c>
    </row>
    <row r="3248" spans="1:18" ht="12.75" x14ac:dyDescent="0.35">
      <c r="A3248" s="1" t="s">
        <v>7149</v>
      </c>
      <c r="B3248" s="1">
        <v>17</v>
      </c>
      <c r="C3248" s="1" t="str">
        <f t="shared" si="150"/>
        <v>Teenagers</v>
      </c>
      <c r="D3248" s="1" t="s">
        <v>16</v>
      </c>
      <c r="E3248" s="1" t="s">
        <v>5627</v>
      </c>
      <c r="F3248" s="2">
        <v>45509</v>
      </c>
      <c r="G3248" s="2" t="str">
        <f t="shared" si="151"/>
        <v>August</v>
      </c>
      <c r="H3248" s="2" t="str">
        <f t="shared" si="152"/>
        <v>Summer</v>
      </c>
      <c r="I3248" s="1" t="s">
        <v>45</v>
      </c>
      <c r="J3248" s="1" t="s">
        <v>34</v>
      </c>
      <c r="K3248" s="1">
        <v>26</v>
      </c>
      <c r="L3248" s="7">
        <v>367.57</v>
      </c>
      <c r="M3248" s="1" t="s">
        <v>20</v>
      </c>
      <c r="N3248" s="1" t="s">
        <v>21</v>
      </c>
      <c r="O3248" s="1" t="s">
        <v>4193</v>
      </c>
      <c r="P3248" s="1">
        <v>64</v>
      </c>
      <c r="Q3248" s="1" t="s">
        <v>31</v>
      </c>
      <c r="R3248" s="1">
        <v>2</v>
      </c>
    </row>
    <row r="3249" spans="1:18" ht="12.75" x14ac:dyDescent="0.35">
      <c r="A3249" s="1" t="s">
        <v>7150</v>
      </c>
      <c r="B3249" s="1">
        <v>26</v>
      </c>
      <c r="C3249" s="1" t="str">
        <f t="shared" si="150"/>
        <v>Young Adults</v>
      </c>
      <c r="D3249" s="1" t="s">
        <v>62</v>
      </c>
      <c r="E3249" s="1" t="s">
        <v>7151</v>
      </c>
      <c r="F3249" s="2">
        <v>45513</v>
      </c>
      <c r="G3249" s="2" t="str">
        <f t="shared" si="151"/>
        <v>August</v>
      </c>
      <c r="H3249" s="2" t="str">
        <f t="shared" si="152"/>
        <v>Summer</v>
      </c>
      <c r="I3249" s="1" t="s">
        <v>104</v>
      </c>
      <c r="J3249" s="1" t="s">
        <v>50</v>
      </c>
      <c r="K3249" s="1">
        <v>16</v>
      </c>
      <c r="L3249" s="7">
        <v>4793.22</v>
      </c>
      <c r="M3249" s="1" t="s">
        <v>35</v>
      </c>
      <c r="N3249" s="1" t="s">
        <v>21</v>
      </c>
      <c r="O3249" s="1" t="s">
        <v>6337</v>
      </c>
      <c r="P3249" s="1">
        <v>96</v>
      </c>
      <c r="Q3249" s="1" t="s">
        <v>23</v>
      </c>
      <c r="R3249" s="1">
        <v>1</v>
      </c>
    </row>
    <row r="3250" spans="1:18" ht="12.75" x14ac:dyDescent="0.35">
      <c r="A3250" s="1" t="s">
        <v>7152</v>
      </c>
      <c r="B3250" s="1">
        <v>52</v>
      </c>
      <c r="C3250" s="1" t="str">
        <f t="shared" si="150"/>
        <v>Middle-Aged</v>
      </c>
      <c r="D3250" s="1" t="s">
        <v>16</v>
      </c>
      <c r="E3250" s="1" t="s">
        <v>7153</v>
      </c>
      <c r="F3250" s="2">
        <v>45314</v>
      </c>
      <c r="G3250" s="2" t="str">
        <f t="shared" si="151"/>
        <v>January</v>
      </c>
      <c r="H3250" s="2" t="str">
        <f t="shared" si="152"/>
        <v>Winter</v>
      </c>
      <c r="I3250" s="1" t="s">
        <v>54</v>
      </c>
      <c r="J3250" s="1" t="s">
        <v>34</v>
      </c>
      <c r="K3250" s="1">
        <v>7</v>
      </c>
      <c r="L3250" s="7">
        <v>2508.6999999999998</v>
      </c>
      <c r="M3250" s="1" t="s">
        <v>35</v>
      </c>
      <c r="N3250" s="1" t="s">
        <v>21</v>
      </c>
      <c r="O3250" s="1" t="s">
        <v>497</v>
      </c>
      <c r="P3250" s="1">
        <v>74</v>
      </c>
      <c r="Q3250" s="1" t="s">
        <v>38</v>
      </c>
      <c r="R3250" s="1">
        <v>1</v>
      </c>
    </row>
    <row r="3251" spans="1:18" ht="12.75" x14ac:dyDescent="0.35">
      <c r="A3251" s="1" t="s">
        <v>7154</v>
      </c>
      <c r="B3251" s="1">
        <v>80</v>
      </c>
      <c r="C3251" s="1" t="str">
        <f t="shared" si="150"/>
        <v>Elderly</v>
      </c>
      <c r="D3251" s="1" t="s">
        <v>62</v>
      </c>
      <c r="E3251" s="1" t="s">
        <v>7155</v>
      </c>
      <c r="F3251" s="2">
        <v>45599</v>
      </c>
      <c r="G3251" s="2" t="str">
        <f t="shared" si="151"/>
        <v>November</v>
      </c>
      <c r="H3251" s="2" t="str">
        <f t="shared" si="152"/>
        <v>Autumn</v>
      </c>
      <c r="I3251" s="1" t="s">
        <v>18</v>
      </c>
      <c r="J3251" s="1" t="s">
        <v>50</v>
      </c>
      <c r="K3251" s="1">
        <v>62</v>
      </c>
      <c r="L3251" s="7">
        <v>1605.86</v>
      </c>
      <c r="M3251" s="1" t="s">
        <v>35</v>
      </c>
      <c r="N3251" s="1" t="s">
        <v>21</v>
      </c>
      <c r="O3251" s="1" t="s">
        <v>3289</v>
      </c>
      <c r="P3251" s="1">
        <v>52</v>
      </c>
      <c r="Q3251" s="1" t="s">
        <v>66</v>
      </c>
      <c r="R3251" s="1">
        <v>5</v>
      </c>
    </row>
    <row r="3252" spans="1:18" ht="12.75" x14ac:dyDescent="0.35">
      <c r="A3252" s="1" t="s">
        <v>7156</v>
      </c>
      <c r="B3252" s="1">
        <v>25</v>
      </c>
      <c r="C3252" s="1" t="str">
        <f t="shared" si="150"/>
        <v>Young Adults</v>
      </c>
      <c r="D3252" s="1" t="s">
        <v>62</v>
      </c>
      <c r="E3252" s="1" t="s">
        <v>7157</v>
      </c>
      <c r="F3252" s="2">
        <v>45323</v>
      </c>
      <c r="G3252" s="2" t="str">
        <f t="shared" si="151"/>
        <v>February</v>
      </c>
      <c r="H3252" s="2" t="str">
        <f t="shared" si="152"/>
        <v>Winter</v>
      </c>
      <c r="I3252" s="1" t="s">
        <v>45</v>
      </c>
      <c r="J3252" s="1" t="s">
        <v>50</v>
      </c>
      <c r="K3252" s="1">
        <v>46</v>
      </c>
      <c r="L3252" s="7">
        <v>288.45</v>
      </c>
      <c r="M3252" s="1" t="s">
        <v>20</v>
      </c>
      <c r="N3252" s="1" t="s">
        <v>36</v>
      </c>
      <c r="O3252" s="1" t="s">
        <v>2359</v>
      </c>
      <c r="P3252" s="1">
        <v>79</v>
      </c>
      <c r="Q3252" s="1" t="s">
        <v>47</v>
      </c>
      <c r="R3252" s="1">
        <v>1</v>
      </c>
    </row>
    <row r="3253" spans="1:18" ht="12.75" x14ac:dyDescent="0.35">
      <c r="A3253" s="1" t="s">
        <v>7158</v>
      </c>
      <c r="B3253" s="1">
        <v>20</v>
      </c>
      <c r="C3253" s="1" t="str">
        <f t="shared" si="150"/>
        <v>Young Adults</v>
      </c>
      <c r="D3253" s="1" t="s">
        <v>16</v>
      </c>
      <c r="E3253" s="1" t="s">
        <v>7159</v>
      </c>
      <c r="F3253" s="2">
        <v>45437</v>
      </c>
      <c r="G3253" s="2" t="str">
        <f t="shared" si="151"/>
        <v>May</v>
      </c>
      <c r="H3253" s="2" t="str">
        <f t="shared" si="152"/>
        <v>Spring</v>
      </c>
      <c r="I3253" s="1" t="s">
        <v>27</v>
      </c>
      <c r="J3253" s="1" t="s">
        <v>85</v>
      </c>
      <c r="K3253" s="1">
        <v>49</v>
      </c>
      <c r="L3253" s="7">
        <v>2303.0700000000002</v>
      </c>
      <c r="M3253" s="1" t="s">
        <v>20</v>
      </c>
      <c r="N3253" s="1" t="s">
        <v>36</v>
      </c>
      <c r="O3253" s="1" t="s">
        <v>7160</v>
      </c>
      <c r="P3253" s="1">
        <v>94</v>
      </c>
      <c r="Q3253" s="1" t="s">
        <v>31</v>
      </c>
      <c r="R3253" s="1">
        <v>1</v>
      </c>
    </row>
    <row r="3254" spans="1:18" ht="12.75" x14ac:dyDescent="0.35">
      <c r="A3254" s="1" t="s">
        <v>7161</v>
      </c>
      <c r="B3254" s="1">
        <v>50</v>
      </c>
      <c r="C3254" s="1" t="str">
        <f t="shared" si="150"/>
        <v>Middle-Aged</v>
      </c>
      <c r="D3254" s="1" t="s">
        <v>25</v>
      </c>
      <c r="E3254" s="1" t="s">
        <v>7162</v>
      </c>
      <c r="F3254" s="2">
        <v>45640</v>
      </c>
      <c r="G3254" s="2" t="str">
        <f t="shared" si="151"/>
        <v>December</v>
      </c>
      <c r="H3254" s="2" t="str">
        <f t="shared" si="152"/>
        <v>Winter</v>
      </c>
      <c r="I3254" s="1" t="s">
        <v>58</v>
      </c>
      <c r="J3254" s="1" t="s">
        <v>50</v>
      </c>
      <c r="K3254" s="1">
        <v>87</v>
      </c>
      <c r="L3254" s="7">
        <v>652.89</v>
      </c>
      <c r="M3254" s="1" t="s">
        <v>20</v>
      </c>
      <c r="N3254" s="1" t="s">
        <v>21</v>
      </c>
      <c r="O3254" s="1" t="s">
        <v>5409</v>
      </c>
      <c r="P3254" s="1">
        <v>88</v>
      </c>
      <c r="Q3254" s="1" t="s">
        <v>47</v>
      </c>
      <c r="R3254" s="1">
        <v>3</v>
      </c>
    </row>
    <row r="3255" spans="1:18" ht="12.75" x14ac:dyDescent="0.35">
      <c r="A3255" s="1" t="s">
        <v>7163</v>
      </c>
      <c r="B3255" s="1">
        <v>25</v>
      </c>
      <c r="C3255" s="1" t="str">
        <f t="shared" si="150"/>
        <v>Young Adults</v>
      </c>
      <c r="D3255" s="1" t="s">
        <v>25</v>
      </c>
      <c r="E3255" s="1" t="s">
        <v>7164</v>
      </c>
      <c r="F3255" s="2">
        <v>45335</v>
      </c>
      <c r="G3255" s="2" t="str">
        <f t="shared" si="151"/>
        <v>February</v>
      </c>
      <c r="H3255" s="2" t="str">
        <f t="shared" si="152"/>
        <v>Winter</v>
      </c>
      <c r="I3255" s="1" t="s">
        <v>18</v>
      </c>
      <c r="J3255" s="1" t="s">
        <v>50</v>
      </c>
      <c r="K3255" s="1">
        <v>36</v>
      </c>
      <c r="L3255" s="7">
        <v>4822.5600000000004</v>
      </c>
      <c r="M3255" s="1" t="s">
        <v>35</v>
      </c>
      <c r="N3255" s="1" t="s">
        <v>21</v>
      </c>
      <c r="O3255" s="1" t="s">
        <v>4258</v>
      </c>
      <c r="P3255" s="1">
        <v>30</v>
      </c>
      <c r="Q3255" s="1" t="s">
        <v>47</v>
      </c>
      <c r="R3255" s="1">
        <v>3</v>
      </c>
    </row>
    <row r="3256" spans="1:18" ht="12.75" x14ac:dyDescent="0.35">
      <c r="A3256" s="1" t="s">
        <v>7165</v>
      </c>
      <c r="B3256" s="1">
        <v>55</v>
      </c>
      <c r="C3256" s="1" t="str">
        <f t="shared" si="150"/>
        <v>Middle-Aged</v>
      </c>
      <c r="D3256" s="1" t="s">
        <v>25</v>
      </c>
      <c r="E3256" s="1" t="s">
        <v>7166</v>
      </c>
      <c r="F3256" s="2">
        <v>45533</v>
      </c>
      <c r="G3256" s="2" t="str">
        <f t="shared" si="151"/>
        <v>August</v>
      </c>
      <c r="H3256" s="2" t="str">
        <f t="shared" si="152"/>
        <v>Summer</v>
      </c>
      <c r="I3256" s="1" t="s">
        <v>45</v>
      </c>
      <c r="J3256" s="1" t="s">
        <v>19</v>
      </c>
      <c r="K3256" s="1">
        <v>76</v>
      </c>
      <c r="L3256" s="7">
        <v>1181.07</v>
      </c>
      <c r="M3256" s="1" t="s">
        <v>20</v>
      </c>
      <c r="N3256" s="1" t="s">
        <v>36</v>
      </c>
      <c r="O3256" s="1" t="s">
        <v>738</v>
      </c>
      <c r="P3256" s="1">
        <v>20</v>
      </c>
      <c r="Q3256" s="1" t="s">
        <v>47</v>
      </c>
      <c r="R3256" s="1">
        <v>4</v>
      </c>
    </row>
    <row r="3257" spans="1:18" ht="12.75" x14ac:dyDescent="0.35">
      <c r="A3257" s="1" t="s">
        <v>7167</v>
      </c>
      <c r="B3257" s="1">
        <v>18</v>
      </c>
      <c r="C3257" s="1" t="str">
        <f t="shared" si="150"/>
        <v>Teenagers</v>
      </c>
      <c r="D3257" s="1" t="s">
        <v>62</v>
      </c>
      <c r="E3257" s="1" t="s">
        <v>7168</v>
      </c>
      <c r="F3257" s="2">
        <v>45418</v>
      </c>
      <c r="G3257" s="2" t="str">
        <f t="shared" si="151"/>
        <v>May</v>
      </c>
      <c r="H3257" s="2" t="str">
        <f t="shared" si="152"/>
        <v>Spring</v>
      </c>
      <c r="I3257" s="1" t="s">
        <v>27</v>
      </c>
      <c r="J3257" s="1" t="s">
        <v>19</v>
      </c>
      <c r="K3257" s="1">
        <v>82</v>
      </c>
      <c r="L3257" s="7">
        <v>1524.84</v>
      </c>
      <c r="M3257" s="1" t="s">
        <v>29</v>
      </c>
      <c r="N3257" s="1" t="s">
        <v>36</v>
      </c>
      <c r="O3257" s="1" t="s">
        <v>3068</v>
      </c>
      <c r="P3257" s="1">
        <v>7</v>
      </c>
      <c r="Q3257" s="1" t="s">
        <v>47</v>
      </c>
      <c r="R3257" s="1">
        <v>2</v>
      </c>
    </row>
    <row r="3258" spans="1:18" ht="12.75" x14ac:dyDescent="0.35">
      <c r="A3258" s="1" t="s">
        <v>7169</v>
      </c>
      <c r="B3258" s="1">
        <v>40</v>
      </c>
      <c r="C3258" s="1" t="str">
        <f t="shared" si="150"/>
        <v>Middle-Aged</v>
      </c>
      <c r="D3258" s="1" t="s">
        <v>62</v>
      </c>
      <c r="E3258" s="1" t="s">
        <v>7170</v>
      </c>
      <c r="F3258" s="2">
        <v>45483</v>
      </c>
      <c r="G3258" s="2" t="str">
        <f t="shared" si="151"/>
        <v>July</v>
      </c>
      <c r="H3258" s="2" t="str">
        <f t="shared" si="152"/>
        <v>Summer</v>
      </c>
      <c r="I3258" s="1" t="s">
        <v>54</v>
      </c>
      <c r="J3258" s="1" t="s">
        <v>34</v>
      </c>
      <c r="K3258" s="1">
        <v>34</v>
      </c>
      <c r="L3258" s="7">
        <v>4030.56</v>
      </c>
      <c r="M3258" s="1" t="s">
        <v>29</v>
      </c>
      <c r="N3258" s="1" t="s">
        <v>21</v>
      </c>
      <c r="O3258" s="1" t="s">
        <v>6830</v>
      </c>
      <c r="P3258" s="1">
        <v>2</v>
      </c>
      <c r="Q3258" s="1" t="s">
        <v>31</v>
      </c>
      <c r="R3258" s="1">
        <v>4</v>
      </c>
    </row>
    <row r="3259" spans="1:18" ht="12.75" x14ac:dyDescent="0.35">
      <c r="A3259" s="1" t="s">
        <v>7171</v>
      </c>
      <c r="B3259" s="1">
        <v>90</v>
      </c>
      <c r="C3259" s="1" t="str">
        <f t="shared" si="150"/>
        <v>Elderly</v>
      </c>
      <c r="D3259" s="1" t="s">
        <v>16</v>
      </c>
      <c r="E3259" s="1" t="s">
        <v>7172</v>
      </c>
      <c r="F3259" s="2">
        <v>45334</v>
      </c>
      <c r="G3259" s="2" t="str">
        <f t="shared" si="151"/>
        <v>February</v>
      </c>
      <c r="H3259" s="2" t="str">
        <f t="shared" si="152"/>
        <v>Winter</v>
      </c>
      <c r="I3259" s="1" t="s">
        <v>104</v>
      </c>
      <c r="J3259" s="1" t="s">
        <v>34</v>
      </c>
      <c r="K3259" s="1">
        <v>56</v>
      </c>
      <c r="L3259" s="7">
        <v>2814.19</v>
      </c>
      <c r="M3259" s="1" t="s">
        <v>29</v>
      </c>
      <c r="N3259" s="1" t="s">
        <v>21</v>
      </c>
      <c r="O3259" s="1" t="s">
        <v>3411</v>
      </c>
      <c r="P3259" s="1">
        <v>26</v>
      </c>
      <c r="Q3259" s="1" t="s">
        <v>38</v>
      </c>
      <c r="R3259" s="1">
        <v>1</v>
      </c>
    </row>
    <row r="3260" spans="1:18" ht="12.75" x14ac:dyDescent="0.35">
      <c r="A3260" s="1" t="s">
        <v>7173</v>
      </c>
      <c r="B3260" s="1">
        <v>84</v>
      </c>
      <c r="C3260" s="1" t="str">
        <f t="shared" si="150"/>
        <v>Elderly</v>
      </c>
      <c r="D3260" s="1" t="s">
        <v>16</v>
      </c>
      <c r="E3260" s="1" t="s">
        <v>7174</v>
      </c>
      <c r="F3260" s="2">
        <v>45317</v>
      </c>
      <c r="G3260" s="2" t="str">
        <f t="shared" si="151"/>
        <v>January</v>
      </c>
      <c r="H3260" s="2" t="str">
        <f t="shared" si="152"/>
        <v>Winter</v>
      </c>
      <c r="I3260" s="1" t="s">
        <v>54</v>
      </c>
      <c r="J3260" s="1" t="s">
        <v>19</v>
      </c>
      <c r="K3260" s="1">
        <v>5</v>
      </c>
      <c r="L3260" s="7">
        <v>4007.29</v>
      </c>
      <c r="M3260" s="1" t="s">
        <v>29</v>
      </c>
      <c r="N3260" s="1" t="s">
        <v>21</v>
      </c>
      <c r="O3260" s="1" t="s">
        <v>1300</v>
      </c>
      <c r="P3260" s="1">
        <v>33</v>
      </c>
      <c r="Q3260" s="1" t="s">
        <v>66</v>
      </c>
      <c r="R3260" s="1">
        <v>3</v>
      </c>
    </row>
    <row r="3261" spans="1:18" ht="12.75" x14ac:dyDescent="0.35">
      <c r="A3261" s="1" t="s">
        <v>7175</v>
      </c>
      <c r="B3261" s="1">
        <v>92</v>
      </c>
      <c r="C3261" s="1" t="str">
        <f t="shared" si="150"/>
        <v>Elderly</v>
      </c>
      <c r="D3261" s="1" t="s">
        <v>25</v>
      </c>
      <c r="E3261" s="1" t="s">
        <v>7176</v>
      </c>
      <c r="F3261" s="2">
        <v>45471</v>
      </c>
      <c r="G3261" s="2" t="str">
        <f t="shared" si="151"/>
        <v>June</v>
      </c>
      <c r="H3261" s="2" t="str">
        <f t="shared" si="152"/>
        <v>Summer</v>
      </c>
      <c r="I3261" s="1" t="s">
        <v>64</v>
      </c>
      <c r="J3261" s="1" t="s">
        <v>59</v>
      </c>
      <c r="K3261" s="1">
        <v>36</v>
      </c>
      <c r="L3261" s="7">
        <v>1977.8</v>
      </c>
      <c r="M3261" s="1" t="s">
        <v>35</v>
      </c>
      <c r="N3261" s="1" t="s">
        <v>21</v>
      </c>
      <c r="O3261" s="1" t="s">
        <v>249</v>
      </c>
      <c r="P3261" s="1">
        <v>54</v>
      </c>
      <c r="Q3261" s="1" t="s">
        <v>23</v>
      </c>
      <c r="R3261" s="1">
        <v>2</v>
      </c>
    </row>
    <row r="3262" spans="1:18" ht="12.75" x14ac:dyDescent="0.35">
      <c r="A3262" s="1" t="s">
        <v>7177</v>
      </c>
      <c r="B3262" s="1">
        <v>12</v>
      </c>
      <c r="C3262" s="1" t="str">
        <f t="shared" si="150"/>
        <v>Teenagers</v>
      </c>
      <c r="D3262" s="1" t="s">
        <v>25</v>
      </c>
      <c r="E3262" s="1" t="s">
        <v>7178</v>
      </c>
      <c r="F3262" s="2">
        <v>45301</v>
      </c>
      <c r="G3262" s="2" t="str">
        <f t="shared" si="151"/>
        <v>January</v>
      </c>
      <c r="H3262" s="2" t="str">
        <f t="shared" si="152"/>
        <v>Winter</v>
      </c>
      <c r="I3262" s="1" t="s">
        <v>104</v>
      </c>
      <c r="J3262" s="1" t="s">
        <v>34</v>
      </c>
      <c r="K3262" s="1">
        <v>9</v>
      </c>
      <c r="L3262" s="7">
        <v>2132.38</v>
      </c>
      <c r="M3262" s="1" t="s">
        <v>35</v>
      </c>
      <c r="N3262" s="1" t="s">
        <v>36</v>
      </c>
      <c r="O3262" s="1" t="s">
        <v>3420</v>
      </c>
      <c r="P3262" s="1">
        <v>62</v>
      </c>
      <c r="Q3262" s="1" t="s">
        <v>23</v>
      </c>
      <c r="R3262" s="1">
        <v>3</v>
      </c>
    </row>
    <row r="3263" spans="1:18" ht="12.75" x14ac:dyDescent="0.35">
      <c r="A3263" s="1" t="s">
        <v>7179</v>
      </c>
      <c r="B3263" s="1">
        <v>45</v>
      </c>
      <c r="C3263" s="1" t="str">
        <f t="shared" si="150"/>
        <v>Middle-Aged</v>
      </c>
      <c r="D3263" s="1" t="s">
        <v>25</v>
      </c>
      <c r="E3263" s="1" t="s">
        <v>7180</v>
      </c>
      <c r="F3263" s="2">
        <v>45534</v>
      </c>
      <c r="G3263" s="2" t="str">
        <f t="shared" si="151"/>
        <v>August</v>
      </c>
      <c r="H3263" s="2" t="str">
        <f t="shared" si="152"/>
        <v>Summer</v>
      </c>
      <c r="I3263" s="1" t="s">
        <v>64</v>
      </c>
      <c r="J3263" s="1" t="s">
        <v>59</v>
      </c>
      <c r="K3263" s="1">
        <v>3</v>
      </c>
      <c r="L3263" s="7">
        <v>4799.0600000000004</v>
      </c>
      <c r="M3263" s="1" t="s">
        <v>20</v>
      </c>
      <c r="N3263" s="1" t="s">
        <v>21</v>
      </c>
      <c r="O3263" s="1" t="s">
        <v>2805</v>
      </c>
      <c r="P3263" s="1">
        <v>6</v>
      </c>
      <c r="Q3263" s="1" t="s">
        <v>38</v>
      </c>
      <c r="R3263" s="1">
        <v>4</v>
      </c>
    </row>
    <row r="3264" spans="1:18" ht="12.75" x14ac:dyDescent="0.35">
      <c r="A3264" s="1" t="s">
        <v>7181</v>
      </c>
      <c r="B3264" s="1">
        <v>84</v>
      </c>
      <c r="C3264" s="1" t="str">
        <f t="shared" si="150"/>
        <v>Elderly</v>
      </c>
      <c r="D3264" s="1" t="s">
        <v>62</v>
      </c>
      <c r="E3264" s="1" t="s">
        <v>7182</v>
      </c>
      <c r="F3264" s="2">
        <v>45456</v>
      </c>
      <c r="G3264" s="2" t="str">
        <f t="shared" si="151"/>
        <v>June</v>
      </c>
      <c r="H3264" s="2" t="str">
        <f t="shared" si="152"/>
        <v>Summer</v>
      </c>
      <c r="I3264" s="1" t="s">
        <v>27</v>
      </c>
      <c r="J3264" s="1" t="s">
        <v>34</v>
      </c>
      <c r="K3264" s="1">
        <v>16</v>
      </c>
      <c r="L3264" s="7">
        <v>1385.93</v>
      </c>
      <c r="M3264" s="1" t="s">
        <v>35</v>
      </c>
      <c r="N3264" s="1" t="s">
        <v>21</v>
      </c>
      <c r="O3264" s="1" t="s">
        <v>741</v>
      </c>
      <c r="P3264" s="1">
        <v>60</v>
      </c>
      <c r="Q3264" s="1" t="s">
        <v>38</v>
      </c>
      <c r="R3264" s="1">
        <v>4</v>
      </c>
    </row>
    <row r="3265" spans="1:18" ht="12.75" x14ac:dyDescent="0.35">
      <c r="A3265" s="1" t="s">
        <v>7183</v>
      </c>
      <c r="B3265" s="1">
        <v>91</v>
      </c>
      <c r="C3265" s="1" t="str">
        <f t="shared" si="150"/>
        <v>Elderly</v>
      </c>
      <c r="D3265" s="1" t="s">
        <v>62</v>
      </c>
      <c r="E3265" s="1" t="s">
        <v>7184</v>
      </c>
      <c r="F3265" s="2">
        <v>45569</v>
      </c>
      <c r="G3265" s="2" t="str">
        <f t="shared" si="151"/>
        <v>October</v>
      </c>
      <c r="H3265" s="2" t="str">
        <f t="shared" si="152"/>
        <v>Autumn</v>
      </c>
      <c r="I3265" s="1" t="s">
        <v>18</v>
      </c>
      <c r="J3265" s="1" t="s">
        <v>19</v>
      </c>
      <c r="K3265" s="1">
        <v>30</v>
      </c>
      <c r="L3265" s="7">
        <v>1674.94</v>
      </c>
      <c r="M3265" s="1" t="s">
        <v>29</v>
      </c>
      <c r="N3265" s="1" t="s">
        <v>36</v>
      </c>
      <c r="O3265" s="1" t="s">
        <v>1033</v>
      </c>
      <c r="P3265" s="1">
        <v>85</v>
      </c>
      <c r="Q3265" s="1" t="s">
        <v>31</v>
      </c>
      <c r="R3265" s="1">
        <v>4</v>
      </c>
    </row>
    <row r="3266" spans="1:18" ht="12.75" x14ac:dyDescent="0.35">
      <c r="A3266" s="1" t="s">
        <v>7185</v>
      </c>
      <c r="B3266" s="1">
        <v>30</v>
      </c>
      <c r="C3266" s="1" t="str">
        <f t="shared" si="150"/>
        <v>Young Adults</v>
      </c>
      <c r="D3266" s="1" t="s">
        <v>16</v>
      </c>
      <c r="E3266" s="1" t="s">
        <v>2926</v>
      </c>
      <c r="F3266" s="2">
        <v>45494</v>
      </c>
      <c r="G3266" s="2" t="str">
        <f t="shared" si="151"/>
        <v>July</v>
      </c>
      <c r="H3266" s="2" t="str">
        <f t="shared" si="152"/>
        <v>Summer</v>
      </c>
      <c r="I3266" s="1" t="s">
        <v>18</v>
      </c>
      <c r="J3266" s="1" t="s">
        <v>50</v>
      </c>
      <c r="K3266" s="1">
        <v>67</v>
      </c>
      <c r="L3266" s="7">
        <v>1667.74</v>
      </c>
      <c r="M3266" s="1" t="s">
        <v>20</v>
      </c>
      <c r="N3266" s="1" t="s">
        <v>21</v>
      </c>
      <c r="O3266" s="1" t="s">
        <v>6630</v>
      </c>
      <c r="P3266" s="1">
        <v>3</v>
      </c>
      <c r="Q3266" s="1" t="s">
        <v>66</v>
      </c>
      <c r="R3266" s="1">
        <v>2</v>
      </c>
    </row>
    <row r="3267" spans="1:18" ht="12.75" x14ac:dyDescent="0.35">
      <c r="A3267" s="1" t="s">
        <v>7186</v>
      </c>
      <c r="B3267" s="1">
        <v>53</v>
      </c>
      <c r="C3267" s="1" t="str">
        <f t="shared" ref="C3267:C3330" si="153">IF(B3267&lt;10,"Children",IF(AND(B3267&gt;=10,B3267&lt;=19),"Teenagers",IF(AND(B3267&gt;=20,B3267&lt;=39),"Young Adults",IF(AND(B3267&gt;=40,B3267&lt;=59),"Middle-Aged","Elderly"))))</f>
        <v>Middle-Aged</v>
      </c>
      <c r="D3267" s="1" t="s">
        <v>25</v>
      </c>
      <c r="E3267" s="1" t="s">
        <v>2951</v>
      </c>
      <c r="F3267" s="2">
        <v>45447</v>
      </c>
      <c r="G3267" s="2" t="str">
        <f t="shared" ref="G3267:G3330" si="154">TEXT(F3267,"mmmm")</f>
        <v>June</v>
      </c>
      <c r="H3267" s="2" t="str">
        <f t="shared" ref="H3267:H3330" si="155">IF(G3267="January","Winter",IF(G3267="February","Winter",IF(G3267="December","Winter",IF(G3267="March","Spring",IF(G3267="April","Spring",IF(G3267="May","Spring",IF(G3267="June","Summer",IF(G3267="July","Summer",IF(G3267="August","Summer","Autumn")))))))))</f>
        <v>Summer</v>
      </c>
      <c r="I3267" s="1" t="s">
        <v>75</v>
      </c>
      <c r="J3267" s="1" t="s">
        <v>28</v>
      </c>
      <c r="K3267" s="1">
        <v>81</v>
      </c>
      <c r="L3267" s="7">
        <v>1256.55</v>
      </c>
      <c r="M3267" s="1" t="s">
        <v>29</v>
      </c>
      <c r="N3267" s="1" t="s">
        <v>36</v>
      </c>
      <c r="O3267" s="1" t="s">
        <v>695</v>
      </c>
      <c r="P3267" s="1">
        <v>73</v>
      </c>
      <c r="Q3267" s="1" t="s">
        <v>47</v>
      </c>
      <c r="R3267" s="1">
        <v>3</v>
      </c>
    </row>
    <row r="3268" spans="1:18" ht="12.75" x14ac:dyDescent="0.35">
      <c r="A3268" s="1" t="s">
        <v>7187</v>
      </c>
      <c r="B3268" s="1">
        <v>54</v>
      </c>
      <c r="C3268" s="1" t="str">
        <f t="shared" si="153"/>
        <v>Middle-Aged</v>
      </c>
      <c r="D3268" s="1" t="s">
        <v>25</v>
      </c>
      <c r="E3268" s="1" t="s">
        <v>6685</v>
      </c>
      <c r="F3268" s="2">
        <v>45503</v>
      </c>
      <c r="G3268" s="2" t="str">
        <f t="shared" si="154"/>
        <v>July</v>
      </c>
      <c r="H3268" s="2" t="str">
        <f t="shared" si="155"/>
        <v>Summer</v>
      </c>
      <c r="I3268" s="1" t="s">
        <v>41</v>
      </c>
      <c r="J3268" s="1" t="s">
        <v>34</v>
      </c>
      <c r="K3268" s="1">
        <v>6</v>
      </c>
      <c r="L3268" s="7">
        <v>521.02</v>
      </c>
      <c r="M3268" s="1" t="s">
        <v>35</v>
      </c>
      <c r="N3268" s="1" t="s">
        <v>21</v>
      </c>
      <c r="O3268" s="1" t="s">
        <v>1724</v>
      </c>
      <c r="P3268" s="1">
        <v>83</v>
      </c>
      <c r="Q3268" s="1" t="s">
        <v>23</v>
      </c>
      <c r="R3268" s="1">
        <v>5</v>
      </c>
    </row>
    <row r="3269" spans="1:18" ht="12.75" x14ac:dyDescent="0.35">
      <c r="A3269" s="1" t="s">
        <v>7188</v>
      </c>
      <c r="B3269" s="1">
        <v>94</v>
      </c>
      <c r="C3269" s="1" t="str">
        <f t="shared" si="153"/>
        <v>Elderly</v>
      </c>
      <c r="D3269" s="1" t="s">
        <v>25</v>
      </c>
      <c r="E3269" s="1" t="s">
        <v>7189</v>
      </c>
      <c r="F3269" s="2">
        <v>45299</v>
      </c>
      <c r="G3269" s="2" t="str">
        <f t="shared" si="154"/>
        <v>January</v>
      </c>
      <c r="H3269" s="2" t="str">
        <f t="shared" si="155"/>
        <v>Winter</v>
      </c>
      <c r="I3269" s="1" t="s">
        <v>45</v>
      </c>
      <c r="J3269" s="1" t="s">
        <v>85</v>
      </c>
      <c r="K3269" s="1">
        <v>78</v>
      </c>
      <c r="L3269" s="7">
        <v>1112.02</v>
      </c>
      <c r="M3269" s="1" t="s">
        <v>20</v>
      </c>
      <c r="N3269" s="1" t="s">
        <v>21</v>
      </c>
      <c r="O3269" s="1" t="s">
        <v>1758</v>
      </c>
      <c r="P3269" s="1">
        <v>12</v>
      </c>
      <c r="Q3269" s="1" t="s">
        <v>47</v>
      </c>
      <c r="R3269" s="1">
        <v>4</v>
      </c>
    </row>
    <row r="3270" spans="1:18" ht="12.75" x14ac:dyDescent="0.35">
      <c r="A3270" s="1" t="s">
        <v>7190</v>
      </c>
      <c r="B3270" s="1">
        <v>51</v>
      </c>
      <c r="C3270" s="1" t="str">
        <f t="shared" si="153"/>
        <v>Middle-Aged</v>
      </c>
      <c r="D3270" s="1" t="s">
        <v>16</v>
      </c>
      <c r="E3270" s="1" t="s">
        <v>7191</v>
      </c>
      <c r="F3270" s="2">
        <v>45430</v>
      </c>
      <c r="G3270" s="2" t="str">
        <f t="shared" si="154"/>
        <v>May</v>
      </c>
      <c r="H3270" s="2" t="str">
        <f t="shared" si="155"/>
        <v>Spring</v>
      </c>
      <c r="I3270" s="1" t="s">
        <v>45</v>
      </c>
      <c r="J3270" s="1" t="s">
        <v>50</v>
      </c>
      <c r="K3270" s="1">
        <v>46</v>
      </c>
      <c r="L3270" s="7">
        <v>2344.33</v>
      </c>
      <c r="M3270" s="1" t="s">
        <v>20</v>
      </c>
      <c r="N3270" s="1" t="s">
        <v>36</v>
      </c>
      <c r="O3270" s="1" t="s">
        <v>2807</v>
      </c>
      <c r="P3270" s="1">
        <v>74</v>
      </c>
      <c r="Q3270" s="1" t="s">
        <v>66</v>
      </c>
      <c r="R3270" s="1">
        <v>2</v>
      </c>
    </row>
    <row r="3271" spans="1:18" ht="12.75" x14ac:dyDescent="0.35">
      <c r="A3271" s="1" t="s">
        <v>7192</v>
      </c>
      <c r="B3271" s="1">
        <v>62</v>
      </c>
      <c r="C3271" s="1" t="str">
        <f t="shared" si="153"/>
        <v>Elderly</v>
      </c>
      <c r="D3271" s="1" t="s">
        <v>16</v>
      </c>
      <c r="E3271" s="1" t="s">
        <v>7193</v>
      </c>
      <c r="F3271" s="2">
        <v>45416</v>
      </c>
      <c r="G3271" s="2" t="str">
        <f t="shared" si="154"/>
        <v>May</v>
      </c>
      <c r="H3271" s="2" t="str">
        <f t="shared" si="155"/>
        <v>Spring</v>
      </c>
      <c r="I3271" s="1" t="s">
        <v>54</v>
      </c>
      <c r="J3271" s="1" t="s">
        <v>85</v>
      </c>
      <c r="K3271" s="1">
        <v>49</v>
      </c>
      <c r="L3271" s="7">
        <v>1480.24</v>
      </c>
      <c r="M3271" s="1" t="s">
        <v>20</v>
      </c>
      <c r="N3271" s="1" t="s">
        <v>21</v>
      </c>
      <c r="O3271" s="1" t="s">
        <v>532</v>
      </c>
      <c r="P3271" s="1">
        <v>57</v>
      </c>
      <c r="Q3271" s="1" t="s">
        <v>31</v>
      </c>
      <c r="R3271" s="1">
        <v>2</v>
      </c>
    </row>
    <row r="3272" spans="1:18" ht="12.75" x14ac:dyDescent="0.35">
      <c r="A3272" s="1" t="s">
        <v>7194</v>
      </c>
      <c r="B3272" s="1">
        <v>6</v>
      </c>
      <c r="C3272" s="1" t="str">
        <f t="shared" si="153"/>
        <v>Children</v>
      </c>
      <c r="D3272" s="1" t="s">
        <v>16</v>
      </c>
      <c r="E3272" s="1" t="s">
        <v>7195</v>
      </c>
      <c r="F3272" s="2">
        <v>45619</v>
      </c>
      <c r="G3272" s="2" t="str">
        <f t="shared" si="154"/>
        <v>November</v>
      </c>
      <c r="H3272" s="2" t="str">
        <f t="shared" si="155"/>
        <v>Autumn</v>
      </c>
      <c r="I3272" s="1" t="s">
        <v>41</v>
      </c>
      <c r="J3272" s="1" t="s">
        <v>19</v>
      </c>
      <c r="K3272" s="1">
        <v>50</v>
      </c>
      <c r="L3272" s="7">
        <v>4404.28</v>
      </c>
      <c r="M3272" s="1" t="s">
        <v>29</v>
      </c>
      <c r="N3272" s="1" t="s">
        <v>36</v>
      </c>
      <c r="O3272" s="1" t="s">
        <v>2287</v>
      </c>
      <c r="P3272" s="1">
        <v>51</v>
      </c>
      <c r="Q3272" s="1" t="s">
        <v>66</v>
      </c>
      <c r="R3272" s="1">
        <v>3</v>
      </c>
    </row>
    <row r="3273" spans="1:18" ht="12.75" x14ac:dyDescent="0.35">
      <c r="A3273" s="1" t="s">
        <v>7196</v>
      </c>
      <c r="B3273" s="1">
        <v>72</v>
      </c>
      <c r="C3273" s="1" t="str">
        <f t="shared" si="153"/>
        <v>Elderly</v>
      </c>
      <c r="D3273" s="1" t="s">
        <v>25</v>
      </c>
      <c r="E3273" s="1" t="s">
        <v>7197</v>
      </c>
      <c r="F3273" s="2">
        <v>45305</v>
      </c>
      <c r="G3273" s="2" t="str">
        <f t="shared" si="154"/>
        <v>January</v>
      </c>
      <c r="H3273" s="2" t="str">
        <f t="shared" si="155"/>
        <v>Winter</v>
      </c>
      <c r="I3273" s="1" t="s">
        <v>75</v>
      </c>
      <c r="J3273" s="1" t="s">
        <v>85</v>
      </c>
      <c r="K3273" s="1">
        <v>71</v>
      </c>
      <c r="L3273" s="7">
        <v>708.17</v>
      </c>
      <c r="M3273" s="1" t="s">
        <v>35</v>
      </c>
      <c r="N3273" s="1" t="s">
        <v>36</v>
      </c>
      <c r="O3273" s="1" t="s">
        <v>5737</v>
      </c>
      <c r="P3273" s="1">
        <v>16</v>
      </c>
      <c r="Q3273" s="1" t="s">
        <v>38</v>
      </c>
      <c r="R3273" s="1">
        <v>1</v>
      </c>
    </row>
    <row r="3274" spans="1:18" ht="12.75" x14ac:dyDescent="0.35">
      <c r="A3274" s="1" t="s">
        <v>7198</v>
      </c>
      <c r="B3274" s="1">
        <v>50</v>
      </c>
      <c r="C3274" s="1" t="str">
        <f t="shared" si="153"/>
        <v>Middle-Aged</v>
      </c>
      <c r="D3274" s="1" t="s">
        <v>25</v>
      </c>
      <c r="E3274" s="1" t="s">
        <v>7199</v>
      </c>
      <c r="F3274" s="2">
        <v>45401</v>
      </c>
      <c r="G3274" s="2" t="str">
        <f t="shared" si="154"/>
        <v>April</v>
      </c>
      <c r="H3274" s="2" t="str">
        <f t="shared" si="155"/>
        <v>Spring</v>
      </c>
      <c r="I3274" s="1" t="s">
        <v>58</v>
      </c>
      <c r="J3274" s="1" t="s">
        <v>59</v>
      </c>
      <c r="K3274" s="1">
        <v>26</v>
      </c>
      <c r="L3274" s="7">
        <v>1640.79</v>
      </c>
      <c r="M3274" s="1" t="s">
        <v>20</v>
      </c>
      <c r="N3274" s="1" t="s">
        <v>21</v>
      </c>
      <c r="O3274" s="1" t="s">
        <v>357</v>
      </c>
      <c r="P3274" s="1">
        <v>80</v>
      </c>
      <c r="Q3274" s="1" t="s">
        <v>38</v>
      </c>
      <c r="R3274" s="1">
        <v>1</v>
      </c>
    </row>
    <row r="3275" spans="1:18" ht="12.75" x14ac:dyDescent="0.35">
      <c r="A3275" s="1" t="s">
        <v>7200</v>
      </c>
      <c r="B3275" s="1">
        <v>40</v>
      </c>
      <c r="C3275" s="1" t="str">
        <f t="shared" si="153"/>
        <v>Middle-Aged</v>
      </c>
      <c r="D3275" s="1" t="s">
        <v>62</v>
      </c>
      <c r="E3275" s="1" t="s">
        <v>7201</v>
      </c>
      <c r="F3275" s="2">
        <v>45336</v>
      </c>
      <c r="G3275" s="2" t="str">
        <f t="shared" si="154"/>
        <v>February</v>
      </c>
      <c r="H3275" s="2" t="str">
        <f t="shared" si="155"/>
        <v>Winter</v>
      </c>
      <c r="I3275" s="1" t="s">
        <v>58</v>
      </c>
      <c r="J3275" s="1" t="s">
        <v>59</v>
      </c>
      <c r="K3275" s="1">
        <v>45</v>
      </c>
      <c r="L3275" s="7">
        <v>111.02</v>
      </c>
      <c r="M3275" s="1" t="s">
        <v>20</v>
      </c>
      <c r="N3275" s="1" t="s">
        <v>36</v>
      </c>
      <c r="O3275" s="1" t="s">
        <v>2738</v>
      </c>
      <c r="P3275" s="1">
        <v>79</v>
      </c>
      <c r="Q3275" s="1" t="s">
        <v>23</v>
      </c>
      <c r="R3275" s="1">
        <v>3</v>
      </c>
    </row>
    <row r="3276" spans="1:18" ht="12.75" x14ac:dyDescent="0.35">
      <c r="A3276" s="1" t="s">
        <v>7202</v>
      </c>
      <c r="B3276" s="1">
        <v>3</v>
      </c>
      <c r="C3276" s="1" t="str">
        <f t="shared" si="153"/>
        <v>Children</v>
      </c>
      <c r="D3276" s="1" t="s">
        <v>62</v>
      </c>
      <c r="E3276" s="1" t="s">
        <v>5838</v>
      </c>
      <c r="F3276" s="2">
        <v>45354</v>
      </c>
      <c r="G3276" s="2" t="str">
        <f t="shared" si="154"/>
        <v>March</v>
      </c>
      <c r="H3276" s="2" t="str">
        <f t="shared" si="155"/>
        <v>Spring</v>
      </c>
      <c r="I3276" s="1" t="s">
        <v>18</v>
      </c>
      <c r="J3276" s="1" t="s">
        <v>50</v>
      </c>
      <c r="K3276" s="1">
        <v>42</v>
      </c>
      <c r="L3276" s="7">
        <v>3242.68</v>
      </c>
      <c r="M3276" s="1" t="s">
        <v>20</v>
      </c>
      <c r="N3276" s="1" t="s">
        <v>21</v>
      </c>
      <c r="O3276" s="1" t="s">
        <v>2859</v>
      </c>
      <c r="P3276" s="1">
        <v>50</v>
      </c>
      <c r="Q3276" s="1" t="s">
        <v>38</v>
      </c>
      <c r="R3276" s="1">
        <v>5</v>
      </c>
    </row>
    <row r="3277" spans="1:18" ht="12.75" x14ac:dyDescent="0.35">
      <c r="A3277" s="1" t="s">
        <v>7203</v>
      </c>
      <c r="B3277" s="1">
        <v>6</v>
      </c>
      <c r="C3277" s="1" t="str">
        <f t="shared" si="153"/>
        <v>Children</v>
      </c>
      <c r="D3277" s="1" t="s">
        <v>16</v>
      </c>
      <c r="E3277" s="1" t="s">
        <v>7204</v>
      </c>
      <c r="F3277" s="2">
        <v>45599</v>
      </c>
      <c r="G3277" s="2" t="str">
        <f t="shared" si="154"/>
        <v>November</v>
      </c>
      <c r="H3277" s="2" t="str">
        <f t="shared" si="155"/>
        <v>Autumn</v>
      </c>
      <c r="I3277" s="1" t="s">
        <v>58</v>
      </c>
      <c r="J3277" s="1" t="s">
        <v>34</v>
      </c>
      <c r="K3277" s="1">
        <v>66</v>
      </c>
      <c r="L3277" s="7">
        <v>3583.14</v>
      </c>
      <c r="M3277" s="1" t="s">
        <v>35</v>
      </c>
      <c r="N3277" s="1" t="s">
        <v>21</v>
      </c>
      <c r="O3277" s="1" t="s">
        <v>5996</v>
      </c>
      <c r="P3277" s="1">
        <v>33</v>
      </c>
      <c r="Q3277" s="1" t="s">
        <v>23</v>
      </c>
      <c r="R3277" s="1">
        <v>4</v>
      </c>
    </row>
    <row r="3278" spans="1:18" ht="12.75" x14ac:dyDescent="0.35">
      <c r="A3278" s="1" t="s">
        <v>7205</v>
      </c>
      <c r="B3278" s="1">
        <v>69</v>
      </c>
      <c r="C3278" s="1" t="str">
        <f t="shared" si="153"/>
        <v>Elderly</v>
      </c>
      <c r="D3278" s="1" t="s">
        <v>25</v>
      </c>
      <c r="E3278" s="1" t="s">
        <v>7206</v>
      </c>
      <c r="F3278" s="2">
        <v>45459</v>
      </c>
      <c r="G3278" s="2" t="str">
        <f t="shared" si="154"/>
        <v>June</v>
      </c>
      <c r="H3278" s="2" t="str">
        <f t="shared" si="155"/>
        <v>Summer</v>
      </c>
      <c r="I3278" s="1" t="s">
        <v>104</v>
      </c>
      <c r="J3278" s="1" t="s">
        <v>28</v>
      </c>
      <c r="K3278" s="1">
        <v>2</v>
      </c>
      <c r="L3278" s="7">
        <v>304.91000000000003</v>
      </c>
      <c r="M3278" s="1" t="s">
        <v>29</v>
      </c>
      <c r="N3278" s="1" t="s">
        <v>36</v>
      </c>
      <c r="O3278" s="1" t="s">
        <v>3225</v>
      </c>
      <c r="P3278" s="1">
        <v>3</v>
      </c>
      <c r="Q3278" s="1" t="s">
        <v>47</v>
      </c>
      <c r="R3278" s="1">
        <v>2</v>
      </c>
    </row>
    <row r="3279" spans="1:18" ht="12.75" x14ac:dyDescent="0.35">
      <c r="A3279" s="1" t="s">
        <v>7207</v>
      </c>
      <c r="B3279" s="1">
        <v>87</v>
      </c>
      <c r="C3279" s="1" t="str">
        <f t="shared" si="153"/>
        <v>Elderly</v>
      </c>
      <c r="D3279" s="1" t="s">
        <v>16</v>
      </c>
      <c r="E3279" s="1" t="s">
        <v>837</v>
      </c>
      <c r="F3279" s="2">
        <v>45387</v>
      </c>
      <c r="G3279" s="2" t="str">
        <f t="shared" si="154"/>
        <v>April</v>
      </c>
      <c r="H3279" s="2" t="str">
        <f t="shared" si="155"/>
        <v>Spring</v>
      </c>
      <c r="I3279" s="1" t="s">
        <v>54</v>
      </c>
      <c r="J3279" s="1" t="s">
        <v>59</v>
      </c>
      <c r="K3279" s="1">
        <v>43</v>
      </c>
      <c r="L3279" s="7">
        <v>2616.6</v>
      </c>
      <c r="M3279" s="1" t="s">
        <v>29</v>
      </c>
      <c r="N3279" s="1" t="s">
        <v>21</v>
      </c>
      <c r="O3279" s="1" t="s">
        <v>7208</v>
      </c>
      <c r="P3279" s="1">
        <v>60</v>
      </c>
      <c r="Q3279" s="1" t="s">
        <v>47</v>
      </c>
      <c r="R3279" s="1">
        <v>2</v>
      </c>
    </row>
    <row r="3280" spans="1:18" ht="12.75" x14ac:dyDescent="0.35">
      <c r="A3280" s="1" t="s">
        <v>7209</v>
      </c>
      <c r="B3280" s="1">
        <v>2</v>
      </c>
      <c r="C3280" s="1" t="str">
        <f t="shared" si="153"/>
        <v>Children</v>
      </c>
      <c r="D3280" s="1" t="s">
        <v>25</v>
      </c>
      <c r="E3280" s="1" t="s">
        <v>7210</v>
      </c>
      <c r="F3280" s="2">
        <v>45645</v>
      </c>
      <c r="G3280" s="2" t="str">
        <f t="shared" si="154"/>
        <v>December</v>
      </c>
      <c r="H3280" s="2" t="str">
        <f t="shared" si="155"/>
        <v>Winter</v>
      </c>
      <c r="I3280" s="1" t="s">
        <v>18</v>
      </c>
      <c r="J3280" s="1" t="s">
        <v>59</v>
      </c>
      <c r="K3280" s="1">
        <v>21</v>
      </c>
      <c r="L3280" s="7">
        <v>3351.92</v>
      </c>
      <c r="M3280" s="1" t="s">
        <v>20</v>
      </c>
      <c r="N3280" s="1" t="s">
        <v>21</v>
      </c>
      <c r="O3280" s="1" t="s">
        <v>1862</v>
      </c>
      <c r="P3280" s="1">
        <v>49</v>
      </c>
      <c r="Q3280" s="1" t="s">
        <v>47</v>
      </c>
      <c r="R3280" s="1">
        <v>5</v>
      </c>
    </row>
    <row r="3281" spans="1:18" ht="12.75" x14ac:dyDescent="0.35">
      <c r="A3281" s="1" t="s">
        <v>7211</v>
      </c>
      <c r="B3281" s="1">
        <v>71</v>
      </c>
      <c r="C3281" s="1" t="str">
        <f t="shared" si="153"/>
        <v>Elderly</v>
      </c>
      <c r="D3281" s="1" t="s">
        <v>16</v>
      </c>
      <c r="E3281" s="1" t="s">
        <v>7212</v>
      </c>
      <c r="F3281" s="2">
        <v>45417</v>
      </c>
      <c r="G3281" s="2" t="str">
        <f t="shared" si="154"/>
        <v>May</v>
      </c>
      <c r="H3281" s="2" t="str">
        <f t="shared" si="155"/>
        <v>Spring</v>
      </c>
      <c r="I3281" s="1" t="s">
        <v>45</v>
      </c>
      <c r="J3281" s="1" t="s">
        <v>85</v>
      </c>
      <c r="K3281" s="1">
        <v>61</v>
      </c>
      <c r="L3281" s="7">
        <v>3666.3</v>
      </c>
      <c r="M3281" s="1" t="s">
        <v>20</v>
      </c>
      <c r="N3281" s="1" t="s">
        <v>36</v>
      </c>
      <c r="O3281" s="1" t="s">
        <v>2067</v>
      </c>
      <c r="P3281" s="1">
        <v>0</v>
      </c>
      <c r="Q3281" s="1" t="s">
        <v>47</v>
      </c>
      <c r="R3281" s="1">
        <v>2</v>
      </c>
    </row>
    <row r="3282" spans="1:18" ht="12.75" x14ac:dyDescent="0.35">
      <c r="A3282" s="1" t="s">
        <v>7213</v>
      </c>
      <c r="B3282" s="1">
        <v>35</v>
      </c>
      <c r="C3282" s="1" t="str">
        <f t="shared" si="153"/>
        <v>Young Adults</v>
      </c>
      <c r="D3282" s="1" t="s">
        <v>62</v>
      </c>
      <c r="E3282" s="1" t="s">
        <v>7214</v>
      </c>
      <c r="F3282" s="2">
        <v>45368</v>
      </c>
      <c r="G3282" s="2" t="str">
        <f t="shared" si="154"/>
        <v>March</v>
      </c>
      <c r="H3282" s="2" t="str">
        <f t="shared" si="155"/>
        <v>Spring</v>
      </c>
      <c r="I3282" s="1" t="s">
        <v>75</v>
      </c>
      <c r="J3282" s="1" t="s">
        <v>34</v>
      </c>
      <c r="K3282" s="1">
        <v>66</v>
      </c>
      <c r="L3282" s="7">
        <v>3412.26</v>
      </c>
      <c r="M3282" s="1" t="s">
        <v>20</v>
      </c>
      <c r="N3282" s="1" t="s">
        <v>36</v>
      </c>
      <c r="O3282" s="1" t="s">
        <v>2481</v>
      </c>
      <c r="P3282" s="1">
        <v>5</v>
      </c>
      <c r="Q3282" s="1" t="s">
        <v>66</v>
      </c>
      <c r="R3282" s="1">
        <v>4</v>
      </c>
    </row>
    <row r="3283" spans="1:18" ht="12.75" x14ac:dyDescent="0.35">
      <c r="A3283" s="1" t="s">
        <v>7215</v>
      </c>
      <c r="B3283" s="1">
        <v>90</v>
      </c>
      <c r="C3283" s="1" t="str">
        <f t="shared" si="153"/>
        <v>Elderly</v>
      </c>
      <c r="D3283" s="1" t="s">
        <v>16</v>
      </c>
      <c r="E3283" s="1" t="s">
        <v>7216</v>
      </c>
      <c r="F3283" s="2">
        <v>45532</v>
      </c>
      <c r="G3283" s="2" t="str">
        <f t="shared" si="154"/>
        <v>August</v>
      </c>
      <c r="H3283" s="2" t="str">
        <f t="shared" si="155"/>
        <v>Summer</v>
      </c>
      <c r="I3283" s="1" t="s">
        <v>64</v>
      </c>
      <c r="J3283" s="1" t="s">
        <v>19</v>
      </c>
      <c r="K3283" s="1">
        <v>83</v>
      </c>
      <c r="L3283" s="7">
        <v>596.66999999999996</v>
      </c>
      <c r="M3283" s="1" t="s">
        <v>20</v>
      </c>
      <c r="N3283" s="1" t="s">
        <v>36</v>
      </c>
      <c r="O3283" s="1" t="s">
        <v>1428</v>
      </c>
      <c r="P3283" s="1">
        <v>60</v>
      </c>
      <c r="Q3283" s="1" t="s">
        <v>66</v>
      </c>
      <c r="R3283" s="1">
        <v>3</v>
      </c>
    </row>
    <row r="3284" spans="1:18" ht="12.75" x14ac:dyDescent="0.35">
      <c r="A3284" s="1" t="s">
        <v>7217</v>
      </c>
      <c r="B3284" s="1">
        <v>23</v>
      </c>
      <c r="C3284" s="1" t="str">
        <f t="shared" si="153"/>
        <v>Young Adults</v>
      </c>
      <c r="D3284" s="1" t="s">
        <v>16</v>
      </c>
      <c r="E3284" s="1" t="s">
        <v>7218</v>
      </c>
      <c r="F3284" s="2">
        <v>45393</v>
      </c>
      <c r="G3284" s="2" t="str">
        <f t="shared" si="154"/>
        <v>April</v>
      </c>
      <c r="H3284" s="2" t="str">
        <f t="shared" si="155"/>
        <v>Spring</v>
      </c>
      <c r="I3284" s="1" t="s">
        <v>75</v>
      </c>
      <c r="J3284" s="1" t="s">
        <v>34</v>
      </c>
      <c r="K3284" s="1">
        <v>76</v>
      </c>
      <c r="L3284" s="7">
        <v>871.98</v>
      </c>
      <c r="M3284" s="1" t="s">
        <v>29</v>
      </c>
      <c r="N3284" s="1" t="s">
        <v>36</v>
      </c>
      <c r="O3284" s="1" t="s">
        <v>929</v>
      </c>
      <c r="P3284" s="1">
        <v>87</v>
      </c>
      <c r="Q3284" s="1" t="s">
        <v>38</v>
      </c>
      <c r="R3284" s="1">
        <v>5</v>
      </c>
    </row>
    <row r="3285" spans="1:18" ht="12.75" x14ac:dyDescent="0.35">
      <c r="A3285" s="1" t="s">
        <v>7219</v>
      </c>
      <c r="B3285" s="1">
        <v>11</v>
      </c>
      <c r="C3285" s="1" t="str">
        <f t="shared" si="153"/>
        <v>Teenagers</v>
      </c>
      <c r="D3285" s="1" t="s">
        <v>62</v>
      </c>
      <c r="E3285" s="1" t="s">
        <v>7220</v>
      </c>
      <c r="F3285" s="2">
        <v>45544</v>
      </c>
      <c r="G3285" s="2" t="str">
        <f t="shared" si="154"/>
        <v>September</v>
      </c>
      <c r="H3285" s="2" t="str">
        <f t="shared" si="155"/>
        <v>Autumn</v>
      </c>
      <c r="I3285" s="1" t="s">
        <v>54</v>
      </c>
      <c r="J3285" s="1" t="s">
        <v>28</v>
      </c>
      <c r="K3285" s="1">
        <v>54</v>
      </c>
      <c r="L3285" s="7">
        <v>320.93</v>
      </c>
      <c r="M3285" s="1" t="s">
        <v>29</v>
      </c>
      <c r="N3285" s="1" t="s">
        <v>36</v>
      </c>
      <c r="O3285" s="1" t="s">
        <v>3391</v>
      </c>
      <c r="P3285" s="1">
        <v>57</v>
      </c>
      <c r="Q3285" s="1" t="s">
        <v>31</v>
      </c>
      <c r="R3285" s="1">
        <v>4</v>
      </c>
    </row>
    <row r="3286" spans="1:18" ht="12.75" x14ac:dyDescent="0.35">
      <c r="A3286" s="1" t="s">
        <v>7221</v>
      </c>
      <c r="B3286" s="1">
        <v>20</v>
      </c>
      <c r="C3286" s="1" t="str">
        <f t="shared" si="153"/>
        <v>Young Adults</v>
      </c>
      <c r="D3286" s="1" t="s">
        <v>16</v>
      </c>
      <c r="E3286" s="1" t="s">
        <v>7222</v>
      </c>
      <c r="F3286" s="2">
        <v>45302</v>
      </c>
      <c r="G3286" s="2" t="str">
        <f t="shared" si="154"/>
        <v>January</v>
      </c>
      <c r="H3286" s="2" t="str">
        <f t="shared" si="155"/>
        <v>Winter</v>
      </c>
      <c r="I3286" s="1" t="s">
        <v>54</v>
      </c>
      <c r="J3286" s="1" t="s">
        <v>85</v>
      </c>
      <c r="K3286" s="1">
        <v>52</v>
      </c>
      <c r="L3286" s="7">
        <v>4117.82</v>
      </c>
      <c r="M3286" s="1" t="s">
        <v>35</v>
      </c>
      <c r="N3286" s="1" t="s">
        <v>21</v>
      </c>
      <c r="O3286" s="1" t="s">
        <v>2976</v>
      </c>
      <c r="P3286" s="1">
        <v>50</v>
      </c>
      <c r="Q3286" s="1" t="s">
        <v>66</v>
      </c>
      <c r="R3286" s="1">
        <v>1</v>
      </c>
    </row>
    <row r="3287" spans="1:18" ht="12.75" x14ac:dyDescent="0.35">
      <c r="A3287" s="1" t="s">
        <v>7223</v>
      </c>
      <c r="B3287" s="1">
        <v>46</v>
      </c>
      <c r="C3287" s="1" t="str">
        <f t="shared" si="153"/>
        <v>Middle-Aged</v>
      </c>
      <c r="D3287" s="1" t="s">
        <v>16</v>
      </c>
      <c r="E3287" s="1" t="s">
        <v>7224</v>
      </c>
      <c r="F3287" s="2">
        <v>45341</v>
      </c>
      <c r="G3287" s="2" t="str">
        <f t="shared" si="154"/>
        <v>February</v>
      </c>
      <c r="H3287" s="2" t="str">
        <f t="shared" si="155"/>
        <v>Winter</v>
      </c>
      <c r="I3287" s="1" t="s">
        <v>104</v>
      </c>
      <c r="J3287" s="1" t="s">
        <v>59</v>
      </c>
      <c r="K3287" s="1">
        <v>62</v>
      </c>
      <c r="L3287" s="7">
        <v>3893.03</v>
      </c>
      <c r="M3287" s="1" t="s">
        <v>35</v>
      </c>
      <c r="N3287" s="1" t="s">
        <v>36</v>
      </c>
      <c r="O3287" s="1" t="s">
        <v>1319</v>
      </c>
      <c r="P3287" s="1">
        <v>26</v>
      </c>
      <c r="Q3287" s="1" t="s">
        <v>66</v>
      </c>
      <c r="R3287" s="1">
        <v>3</v>
      </c>
    </row>
    <row r="3288" spans="1:18" ht="12.75" x14ac:dyDescent="0.35">
      <c r="A3288" s="1" t="s">
        <v>7225</v>
      </c>
      <c r="B3288" s="1">
        <v>28</v>
      </c>
      <c r="C3288" s="1" t="str">
        <f t="shared" si="153"/>
        <v>Young Adults</v>
      </c>
      <c r="D3288" s="1" t="s">
        <v>25</v>
      </c>
      <c r="E3288" s="1" t="s">
        <v>7226</v>
      </c>
      <c r="F3288" s="2">
        <v>45514</v>
      </c>
      <c r="G3288" s="2" t="str">
        <f t="shared" si="154"/>
        <v>August</v>
      </c>
      <c r="H3288" s="2" t="str">
        <f t="shared" si="155"/>
        <v>Summer</v>
      </c>
      <c r="I3288" s="1" t="s">
        <v>58</v>
      </c>
      <c r="J3288" s="1" t="s">
        <v>59</v>
      </c>
      <c r="K3288" s="1">
        <v>89</v>
      </c>
      <c r="L3288" s="7">
        <v>2079.2199999999998</v>
      </c>
      <c r="M3288" s="1" t="s">
        <v>29</v>
      </c>
      <c r="N3288" s="1" t="s">
        <v>21</v>
      </c>
      <c r="O3288" s="1" t="s">
        <v>2831</v>
      </c>
      <c r="P3288" s="1">
        <v>44</v>
      </c>
      <c r="Q3288" s="1" t="s">
        <v>31</v>
      </c>
      <c r="R3288" s="1">
        <v>4</v>
      </c>
    </row>
    <row r="3289" spans="1:18" ht="12.75" x14ac:dyDescent="0.35">
      <c r="A3289" s="1" t="s">
        <v>7227</v>
      </c>
      <c r="B3289" s="1">
        <v>78</v>
      </c>
      <c r="C3289" s="1" t="str">
        <f t="shared" si="153"/>
        <v>Elderly</v>
      </c>
      <c r="D3289" s="1" t="s">
        <v>16</v>
      </c>
      <c r="E3289" s="1" t="s">
        <v>7228</v>
      </c>
      <c r="F3289" s="2">
        <v>45640</v>
      </c>
      <c r="G3289" s="2" t="str">
        <f t="shared" si="154"/>
        <v>December</v>
      </c>
      <c r="H3289" s="2" t="str">
        <f t="shared" si="155"/>
        <v>Winter</v>
      </c>
      <c r="I3289" s="1" t="s">
        <v>54</v>
      </c>
      <c r="J3289" s="1" t="s">
        <v>50</v>
      </c>
      <c r="K3289" s="1">
        <v>89</v>
      </c>
      <c r="L3289" s="7">
        <v>1753.62</v>
      </c>
      <c r="M3289" s="1" t="s">
        <v>20</v>
      </c>
      <c r="N3289" s="1" t="s">
        <v>36</v>
      </c>
      <c r="O3289" s="1" t="s">
        <v>5616</v>
      </c>
      <c r="P3289" s="1">
        <v>47</v>
      </c>
      <c r="Q3289" s="1" t="s">
        <v>23</v>
      </c>
      <c r="R3289" s="1">
        <v>4</v>
      </c>
    </row>
    <row r="3290" spans="1:18" ht="12.75" x14ac:dyDescent="0.35">
      <c r="A3290" s="1" t="s">
        <v>7229</v>
      </c>
      <c r="B3290" s="1">
        <v>99</v>
      </c>
      <c r="C3290" s="1" t="str">
        <f t="shared" si="153"/>
        <v>Elderly</v>
      </c>
      <c r="D3290" s="1" t="s">
        <v>62</v>
      </c>
      <c r="E3290" s="1" t="s">
        <v>7230</v>
      </c>
      <c r="F3290" s="2">
        <v>45391</v>
      </c>
      <c r="G3290" s="2" t="str">
        <f t="shared" si="154"/>
        <v>April</v>
      </c>
      <c r="H3290" s="2" t="str">
        <f t="shared" si="155"/>
        <v>Spring</v>
      </c>
      <c r="I3290" s="1" t="s">
        <v>75</v>
      </c>
      <c r="J3290" s="1" t="s">
        <v>28</v>
      </c>
      <c r="K3290" s="1">
        <v>46</v>
      </c>
      <c r="L3290" s="7">
        <v>3116.96</v>
      </c>
      <c r="M3290" s="1" t="s">
        <v>20</v>
      </c>
      <c r="N3290" s="1" t="s">
        <v>36</v>
      </c>
      <c r="O3290" s="1" t="s">
        <v>1931</v>
      </c>
      <c r="P3290" s="1">
        <v>83</v>
      </c>
      <c r="Q3290" s="1" t="s">
        <v>31</v>
      </c>
      <c r="R3290" s="1">
        <v>1</v>
      </c>
    </row>
    <row r="3291" spans="1:18" ht="12.75" x14ac:dyDescent="0.35">
      <c r="A3291" s="1" t="s">
        <v>7231</v>
      </c>
      <c r="B3291" s="1">
        <v>84</v>
      </c>
      <c r="C3291" s="1" t="str">
        <f t="shared" si="153"/>
        <v>Elderly</v>
      </c>
      <c r="D3291" s="1" t="s">
        <v>62</v>
      </c>
      <c r="E3291" s="1" t="s">
        <v>7232</v>
      </c>
      <c r="F3291" s="2">
        <v>45516</v>
      </c>
      <c r="G3291" s="2" t="str">
        <f t="shared" si="154"/>
        <v>August</v>
      </c>
      <c r="H3291" s="2" t="str">
        <f t="shared" si="155"/>
        <v>Summer</v>
      </c>
      <c r="I3291" s="1" t="s">
        <v>58</v>
      </c>
      <c r="J3291" s="1" t="s">
        <v>85</v>
      </c>
      <c r="K3291" s="1">
        <v>35</v>
      </c>
      <c r="L3291" s="7">
        <v>1957.25</v>
      </c>
      <c r="M3291" s="1" t="s">
        <v>35</v>
      </c>
      <c r="N3291" s="1" t="s">
        <v>36</v>
      </c>
      <c r="O3291" s="1" t="s">
        <v>1737</v>
      </c>
      <c r="P3291" s="1">
        <v>53</v>
      </c>
      <c r="Q3291" s="1" t="s">
        <v>31</v>
      </c>
      <c r="R3291" s="1">
        <v>4</v>
      </c>
    </row>
    <row r="3292" spans="1:18" ht="12.75" x14ac:dyDescent="0.35">
      <c r="A3292" s="1" t="s">
        <v>7233</v>
      </c>
      <c r="B3292" s="1">
        <v>20</v>
      </c>
      <c r="C3292" s="1" t="str">
        <f t="shared" si="153"/>
        <v>Young Adults</v>
      </c>
      <c r="D3292" s="1" t="s">
        <v>16</v>
      </c>
      <c r="E3292" s="1" t="s">
        <v>7234</v>
      </c>
      <c r="F3292" s="2">
        <v>45499</v>
      </c>
      <c r="G3292" s="2" t="str">
        <f t="shared" si="154"/>
        <v>July</v>
      </c>
      <c r="H3292" s="2" t="str">
        <f t="shared" si="155"/>
        <v>Summer</v>
      </c>
      <c r="I3292" s="1" t="s">
        <v>54</v>
      </c>
      <c r="J3292" s="1" t="s">
        <v>34</v>
      </c>
      <c r="K3292" s="1">
        <v>35</v>
      </c>
      <c r="L3292" s="7">
        <v>1463.03</v>
      </c>
      <c r="M3292" s="1" t="s">
        <v>35</v>
      </c>
      <c r="N3292" s="1" t="s">
        <v>21</v>
      </c>
      <c r="O3292" s="1" t="s">
        <v>3525</v>
      </c>
      <c r="P3292" s="1">
        <v>80</v>
      </c>
      <c r="Q3292" s="1" t="s">
        <v>23</v>
      </c>
      <c r="R3292" s="1">
        <v>1</v>
      </c>
    </row>
    <row r="3293" spans="1:18" ht="12.75" x14ac:dyDescent="0.35">
      <c r="A3293" s="1" t="s">
        <v>7235</v>
      </c>
      <c r="B3293" s="1">
        <v>22</v>
      </c>
      <c r="C3293" s="1" t="str">
        <f t="shared" si="153"/>
        <v>Young Adults</v>
      </c>
      <c r="D3293" s="1" t="s">
        <v>16</v>
      </c>
      <c r="E3293" s="1" t="s">
        <v>7236</v>
      </c>
      <c r="F3293" s="2">
        <v>45323</v>
      </c>
      <c r="G3293" s="2" t="str">
        <f t="shared" si="154"/>
        <v>February</v>
      </c>
      <c r="H3293" s="2" t="str">
        <f t="shared" si="155"/>
        <v>Winter</v>
      </c>
      <c r="I3293" s="1" t="s">
        <v>64</v>
      </c>
      <c r="J3293" s="1" t="s">
        <v>85</v>
      </c>
      <c r="K3293" s="1">
        <v>46</v>
      </c>
      <c r="L3293" s="7">
        <v>3821.74</v>
      </c>
      <c r="M3293" s="1" t="s">
        <v>35</v>
      </c>
      <c r="N3293" s="1" t="s">
        <v>36</v>
      </c>
      <c r="O3293" s="1" t="s">
        <v>447</v>
      </c>
      <c r="P3293" s="1">
        <v>63</v>
      </c>
      <c r="Q3293" s="1" t="s">
        <v>31</v>
      </c>
      <c r="R3293" s="1">
        <v>5</v>
      </c>
    </row>
    <row r="3294" spans="1:18" ht="12.75" x14ac:dyDescent="0.35">
      <c r="A3294" s="1" t="s">
        <v>7237</v>
      </c>
      <c r="B3294" s="1">
        <v>5</v>
      </c>
      <c r="C3294" s="1" t="str">
        <f t="shared" si="153"/>
        <v>Children</v>
      </c>
      <c r="D3294" s="1" t="s">
        <v>16</v>
      </c>
      <c r="E3294" s="1" t="s">
        <v>7238</v>
      </c>
      <c r="F3294" s="2">
        <v>45507</v>
      </c>
      <c r="G3294" s="2" t="str">
        <f t="shared" si="154"/>
        <v>August</v>
      </c>
      <c r="H3294" s="2" t="str">
        <f t="shared" si="155"/>
        <v>Summer</v>
      </c>
      <c r="I3294" s="1" t="s">
        <v>64</v>
      </c>
      <c r="J3294" s="1" t="s">
        <v>85</v>
      </c>
      <c r="K3294" s="1">
        <v>80</v>
      </c>
      <c r="L3294" s="7">
        <v>2101.12</v>
      </c>
      <c r="M3294" s="1" t="s">
        <v>20</v>
      </c>
      <c r="N3294" s="1" t="s">
        <v>21</v>
      </c>
      <c r="O3294" s="1" t="s">
        <v>408</v>
      </c>
      <c r="P3294" s="1">
        <v>70</v>
      </c>
      <c r="Q3294" s="1" t="s">
        <v>23</v>
      </c>
      <c r="R3294" s="1">
        <v>2</v>
      </c>
    </row>
    <row r="3295" spans="1:18" ht="12.75" x14ac:dyDescent="0.35">
      <c r="A3295" s="1" t="s">
        <v>7239</v>
      </c>
      <c r="B3295" s="1">
        <v>24</v>
      </c>
      <c r="C3295" s="1" t="str">
        <f t="shared" si="153"/>
        <v>Young Adults</v>
      </c>
      <c r="D3295" s="1" t="s">
        <v>62</v>
      </c>
      <c r="E3295" s="1" t="s">
        <v>7240</v>
      </c>
      <c r="F3295" s="2">
        <v>45442</v>
      </c>
      <c r="G3295" s="2" t="str">
        <f t="shared" si="154"/>
        <v>May</v>
      </c>
      <c r="H3295" s="2" t="str">
        <f t="shared" si="155"/>
        <v>Spring</v>
      </c>
      <c r="I3295" s="1" t="s">
        <v>41</v>
      </c>
      <c r="J3295" s="1" t="s">
        <v>19</v>
      </c>
      <c r="K3295" s="1">
        <v>13</v>
      </c>
      <c r="L3295" s="7">
        <v>4284.08</v>
      </c>
      <c r="M3295" s="1" t="s">
        <v>29</v>
      </c>
      <c r="N3295" s="1" t="s">
        <v>36</v>
      </c>
      <c r="O3295" s="1" t="s">
        <v>1207</v>
      </c>
      <c r="P3295" s="1">
        <v>33</v>
      </c>
      <c r="Q3295" s="1" t="s">
        <v>38</v>
      </c>
      <c r="R3295" s="1">
        <v>2</v>
      </c>
    </row>
    <row r="3296" spans="1:18" ht="12.75" x14ac:dyDescent="0.35">
      <c r="A3296" s="1" t="s">
        <v>7241</v>
      </c>
      <c r="B3296" s="1">
        <v>88</v>
      </c>
      <c r="C3296" s="1" t="str">
        <f t="shared" si="153"/>
        <v>Elderly</v>
      </c>
      <c r="D3296" s="1" t="s">
        <v>16</v>
      </c>
      <c r="E3296" s="1" t="s">
        <v>7242</v>
      </c>
      <c r="F3296" s="2">
        <v>45609</v>
      </c>
      <c r="G3296" s="2" t="str">
        <f t="shared" si="154"/>
        <v>November</v>
      </c>
      <c r="H3296" s="2" t="str">
        <f t="shared" si="155"/>
        <v>Autumn</v>
      </c>
      <c r="I3296" s="1" t="s">
        <v>41</v>
      </c>
      <c r="J3296" s="1" t="s">
        <v>50</v>
      </c>
      <c r="K3296" s="1">
        <v>57</v>
      </c>
      <c r="L3296" s="7">
        <v>2178.5</v>
      </c>
      <c r="M3296" s="1" t="s">
        <v>29</v>
      </c>
      <c r="N3296" s="1" t="s">
        <v>21</v>
      </c>
      <c r="O3296" s="1" t="s">
        <v>237</v>
      </c>
      <c r="P3296" s="1">
        <v>63</v>
      </c>
      <c r="Q3296" s="1" t="s">
        <v>47</v>
      </c>
      <c r="R3296" s="1">
        <v>5</v>
      </c>
    </row>
    <row r="3297" spans="1:18" ht="12.75" x14ac:dyDescent="0.35">
      <c r="A3297" s="1" t="s">
        <v>7243</v>
      </c>
      <c r="B3297" s="1">
        <v>11</v>
      </c>
      <c r="C3297" s="1" t="str">
        <f t="shared" si="153"/>
        <v>Teenagers</v>
      </c>
      <c r="D3297" s="1" t="s">
        <v>16</v>
      </c>
      <c r="E3297" s="1" t="s">
        <v>7244</v>
      </c>
      <c r="F3297" s="2">
        <v>45406</v>
      </c>
      <c r="G3297" s="2" t="str">
        <f t="shared" si="154"/>
        <v>April</v>
      </c>
      <c r="H3297" s="2" t="str">
        <f t="shared" si="155"/>
        <v>Spring</v>
      </c>
      <c r="I3297" s="1" t="s">
        <v>45</v>
      </c>
      <c r="J3297" s="1" t="s">
        <v>50</v>
      </c>
      <c r="K3297" s="1">
        <v>60</v>
      </c>
      <c r="L3297" s="7">
        <v>3733.34</v>
      </c>
      <c r="M3297" s="1" t="s">
        <v>35</v>
      </c>
      <c r="N3297" s="1" t="s">
        <v>21</v>
      </c>
      <c r="O3297" s="1" t="s">
        <v>5986</v>
      </c>
      <c r="P3297" s="1">
        <v>6</v>
      </c>
      <c r="Q3297" s="1" t="s">
        <v>47</v>
      </c>
      <c r="R3297" s="1">
        <v>4</v>
      </c>
    </row>
    <row r="3298" spans="1:18" ht="12.75" x14ac:dyDescent="0.35">
      <c r="A3298" s="1" t="s">
        <v>7245</v>
      </c>
      <c r="B3298" s="1">
        <v>10</v>
      </c>
      <c r="C3298" s="1" t="str">
        <f t="shared" si="153"/>
        <v>Teenagers</v>
      </c>
      <c r="D3298" s="1" t="s">
        <v>25</v>
      </c>
      <c r="E3298" s="1" t="s">
        <v>1503</v>
      </c>
      <c r="F3298" s="2">
        <v>45338</v>
      </c>
      <c r="G3298" s="2" t="str">
        <f t="shared" si="154"/>
        <v>February</v>
      </c>
      <c r="H3298" s="2" t="str">
        <f t="shared" si="155"/>
        <v>Winter</v>
      </c>
      <c r="I3298" s="1" t="s">
        <v>104</v>
      </c>
      <c r="J3298" s="1" t="s">
        <v>19</v>
      </c>
      <c r="K3298" s="1">
        <v>54</v>
      </c>
      <c r="L3298" s="7">
        <v>232.88</v>
      </c>
      <c r="M3298" s="1" t="s">
        <v>29</v>
      </c>
      <c r="N3298" s="1" t="s">
        <v>21</v>
      </c>
      <c r="O3298" s="1" t="s">
        <v>2290</v>
      </c>
      <c r="P3298" s="1">
        <v>37</v>
      </c>
      <c r="Q3298" s="1" t="s">
        <v>23</v>
      </c>
      <c r="R3298" s="1">
        <v>1</v>
      </c>
    </row>
    <row r="3299" spans="1:18" ht="12.75" x14ac:dyDescent="0.35">
      <c r="A3299" s="1" t="s">
        <v>7246</v>
      </c>
      <c r="B3299" s="1">
        <v>32</v>
      </c>
      <c r="C3299" s="1" t="str">
        <f t="shared" si="153"/>
        <v>Young Adults</v>
      </c>
      <c r="D3299" s="1" t="s">
        <v>62</v>
      </c>
      <c r="E3299" s="1" t="s">
        <v>242</v>
      </c>
      <c r="F3299" s="2">
        <v>45497</v>
      </c>
      <c r="G3299" s="2" t="str">
        <f t="shared" si="154"/>
        <v>July</v>
      </c>
      <c r="H3299" s="2" t="str">
        <f t="shared" si="155"/>
        <v>Summer</v>
      </c>
      <c r="I3299" s="1" t="s">
        <v>75</v>
      </c>
      <c r="J3299" s="1" t="s">
        <v>28</v>
      </c>
      <c r="K3299" s="1">
        <v>28</v>
      </c>
      <c r="L3299" s="7">
        <v>4420.68</v>
      </c>
      <c r="M3299" s="1" t="s">
        <v>20</v>
      </c>
      <c r="N3299" s="1" t="s">
        <v>36</v>
      </c>
      <c r="O3299" s="1" t="s">
        <v>3228</v>
      </c>
      <c r="P3299" s="1">
        <v>79</v>
      </c>
      <c r="Q3299" s="1" t="s">
        <v>31</v>
      </c>
      <c r="R3299" s="1">
        <v>1</v>
      </c>
    </row>
    <row r="3300" spans="1:18" ht="12.75" x14ac:dyDescent="0.35">
      <c r="A3300" s="1" t="s">
        <v>7247</v>
      </c>
      <c r="B3300" s="1">
        <v>76</v>
      </c>
      <c r="C3300" s="1" t="str">
        <f t="shared" si="153"/>
        <v>Elderly</v>
      </c>
      <c r="D3300" s="1" t="s">
        <v>62</v>
      </c>
      <c r="E3300" s="1" t="s">
        <v>7248</v>
      </c>
      <c r="F3300" s="2">
        <v>45363</v>
      </c>
      <c r="G3300" s="2" t="str">
        <f t="shared" si="154"/>
        <v>March</v>
      </c>
      <c r="H3300" s="2" t="str">
        <f t="shared" si="155"/>
        <v>Spring</v>
      </c>
      <c r="I3300" s="1" t="s">
        <v>104</v>
      </c>
      <c r="J3300" s="1" t="s">
        <v>50</v>
      </c>
      <c r="K3300" s="1">
        <v>72</v>
      </c>
      <c r="L3300" s="7">
        <v>1616.61</v>
      </c>
      <c r="M3300" s="1" t="s">
        <v>29</v>
      </c>
      <c r="N3300" s="1" t="s">
        <v>21</v>
      </c>
      <c r="O3300" s="1" t="s">
        <v>709</v>
      </c>
      <c r="P3300" s="1">
        <v>96</v>
      </c>
      <c r="Q3300" s="1" t="s">
        <v>38</v>
      </c>
      <c r="R3300" s="1">
        <v>5</v>
      </c>
    </row>
    <row r="3301" spans="1:18" ht="12.75" x14ac:dyDescent="0.35">
      <c r="A3301" s="1" t="s">
        <v>7249</v>
      </c>
      <c r="B3301" s="1">
        <v>75</v>
      </c>
      <c r="C3301" s="1" t="str">
        <f t="shared" si="153"/>
        <v>Elderly</v>
      </c>
      <c r="D3301" s="1" t="s">
        <v>16</v>
      </c>
      <c r="E3301" s="1" t="s">
        <v>1927</v>
      </c>
      <c r="F3301" s="2">
        <v>45518</v>
      </c>
      <c r="G3301" s="2" t="str">
        <f t="shared" si="154"/>
        <v>August</v>
      </c>
      <c r="H3301" s="2" t="str">
        <f t="shared" si="155"/>
        <v>Summer</v>
      </c>
      <c r="I3301" s="1" t="s">
        <v>54</v>
      </c>
      <c r="J3301" s="1" t="s">
        <v>85</v>
      </c>
      <c r="K3301" s="1">
        <v>66</v>
      </c>
      <c r="L3301" s="7">
        <v>2160.09</v>
      </c>
      <c r="M3301" s="1" t="s">
        <v>35</v>
      </c>
      <c r="N3301" s="1" t="s">
        <v>21</v>
      </c>
      <c r="O3301" s="1" t="s">
        <v>2038</v>
      </c>
      <c r="P3301" s="1">
        <v>10</v>
      </c>
      <c r="Q3301" s="1" t="s">
        <v>66</v>
      </c>
      <c r="R3301" s="1">
        <v>3</v>
      </c>
    </row>
    <row r="3302" spans="1:18" ht="12.75" x14ac:dyDescent="0.35">
      <c r="A3302" s="1" t="s">
        <v>7250</v>
      </c>
      <c r="B3302" s="1">
        <v>8</v>
      </c>
      <c r="C3302" s="1" t="str">
        <f t="shared" si="153"/>
        <v>Children</v>
      </c>
      <c r="D3302" s="1" t="s">
        <v>62</v>
      </c>
      <c r="E3302" s="1" t="s">
        <v>7251</v>
      </c>
      <c r="F3302" s="2">
        <v>45447</v>
      </c>
      <c r="G3302" s="2" t="str">
        <f t="shared" si="154"/>
        <v>June</v>
      </c>
      <c r="H3302" s="2" t="str">
        <f t="shared" si="155"/>
        <v>Summer</v>
      </c>
      <c r="I3302" s="1" t="s">
        <v>75</v>
      </c>
      <c r="J3302" s="1" t="s">
        <v>34</v>
      </c>
      <c r="K3302" s="1">
        <v>72</v>
      </c>
      <c r="L3302" s="7">
        <v>1725.83</v>
      </c>
      <c r="M3302" s="1" t="s">
        <v>29</v>
      </c>
      <c r="N3302" s="1" t="s">
        <v>21</v>
      </c>
      <c r="O3302" s="1" t="s">
        <v>7061</v>
      </c>
      <c r="P3302" s="1">
        <v>19</v>
      </c>
      <c r="Q3302" s="1" t="s">
        <v>47</v>
      </c>
      <c r="R3302" s="1">
        <v>4</v>
      </c>
    </row>
    <row r="3303" spans="1:18" ht="12.75" x14ac:dyDescent="0.35">
      <c r="A3303" s="1" t="s">
        <v>7252</v>
      </c>
      <c r="B3303" s="1">
        <v>74</v>
      </c>
      <c r="C3303" s="1" t="str">
        <f t="shared" si="153"/>
        <v>Elderly</v>
      </c>
      <c r="D3303" s="1" t="s">
        <v>25</v>
      </c>
      <c r="E3303" s="1" t="s">
        <v>7253</v>
      </c>
      <c r="F3303" s="2">
        <v>45357</v>
      </c>
      <c r="G3303" s="2" t="str">
        <f t="shared" si="154"/>
        <v>March</v>
      </c>
      <c r="H3303" s="2" t="str">
        <f t="shared" si="155"/>
        <v>Spring</v>
      </c>
      <c r="I3303" s="1" t="s">
        <v>41</v>
      </c>
      <c r="J3303" s="1" t="s">
        <v>85</v>
      </c>
      <c r="K3303" s="1">
        <v>22</v>
      </c>
      <c r="L3303" s="7">
        <v>4908.62</v>
      </c>
      <c r="M3303" s="1" t="s">
        <v>20</v>
      </c>
      <c r="N3303" s="1" t="s">
        <v>36</v>
      </c>
      <c r="O3303" s="1" t="s">
        <v>378</v>
      </c>
      <c r="P3303" s="1">
        <v>18</v>
      </c>
      <c r="Q3303" s="1" t="s">
        <v>38</v>
      </c>
      <c r="R3303" s="1">
        <v>2</v>
      </c>
    </row>
    <row r="3304" spans="1:18" ht="12.75" x14ac:dyDescent="0.35">
      <c r="A3304" s="1" t="s">
        <v>7254</v>
      </c>
      <c r="B3304" s="1">
        <v>61</v>
      </c>
      <c r="C3304" s="1" t="str">
        <f t="shared" si="153"/>
        <v>Elderly</v>
      </c>
      <c r="D3304" s="1" t="s">
        <v>62</v>
      </c>
      <c r="E3304" s="1" t="s">
        <v>7255</v>
      </c>
      <c r="F3304" s="2">
        <v>45301</v>
      </c>
      <c r="G3304" s="2" t="str">
        <f t="shared" si="154"/>
        <v>January</v>
      </c>
      <c r="H3304" s="2" t="str">
        <f t="shared" si="155"/>
        <v>Winter</v>
      </c>
      <c r="I3304" s="1" t="s">
        <v>18</v>
      </c>
      <c r="J3304" s="1" t="s">
        <v>28</v>
      </c>
      <c r="K3304" s="1">
        <v>58</v>
      </c>
      <c r="L3304" s="7">
        <v>187.42</v>
      </c>
      <c r="M3304" s="1" t="s">
        <v>35</v>
      </c>
      <c r="N3304" s="1" t="s">
        <v>21</v>
      </c>
      <c r="O3304" s="1" t="s">
        <v>2022</v>
      </c>
      <c r="P3304" s="1">
        <v>39</v>
      </c>
      <c r="Q3304" s="1" t="s">
        <v>31</v>
      </c>
      <c r="R3304" s="1">
        <v>5</v>
      </c>
    </row>
    <row r="3305" spans="1:18" ht="12.75" x14ac:dyDescent="0.35">
      <c r="A3305" s="1" t="s">
        <v>7256</v>
      </c>
      <c r="B3305" s="1">
        <v>48</v>
      </c>
      <c r="C3305" s="1" t="str">
        <f t="shared" si="153"/>
        <v>Middle-Aged</v>
      </c>
      <c r="D3305" s="1" t="s">
        <v>16</v>
      </c>
      <c r="E3305" s="1" t="s">
        <v>4736</v>
      </c>
      <c r="F3305" s="2">
        <v>45437</v>
      </c>
      <c r="G3305" s="2" t="str">
        <f t="shared" si="154"/>
        <v>May</v>
      </c>
      <c r="H3305" s="2" t="str">
        <f t="shared" si="155"/>
        <v>Spring</v>
      </c>
      <c r="I3305" s="1" t="s">
        <v>58</v>
      </c>
      <c r="J3305" s="1" t="s">
        <v>28</v>
      </c>
      <c r="K3305" s="1">
        <v>27</v>
      </c>
      <c r="L3305" s="7">
        <v>3371.63</v>
      </c>
      <c r="M3305" s="1" t="s">
        <v>20</v>
      </c>
      <c r="N3305" s="1" t="s">
        <v>21</v>
      </c>
      <c r="O3305" s="1" t="s">
        <v>932</v>
      </c>
      <c r="P3305" s="1">
        <v>76</v>
      </c>
      <c r="Q3305" s="1" t="s">
        <v>47</v>
      </c>
      <c r="R3305" s="1">
        <v>3</v>
      </c>
    </row>
    <row r="3306" spans="1:18" ht="12.75" x14ac:dyDescent="0.35">
      <c r="A3306" s="1" t="s">
        <v>7257</v>
      </c>
      <c r="B3306" s="1">
        <v>12</v>
      </c>
      <c r="C3306" s="1" t="str">
        <f t="shared" si="153"/>
        <v>Teenagers</v>
      </c>
      <c r="D3306" s="1" t="s">
        <v>16</v>
      </c>
      <c r="E3306" s="1" t="s">
        <v>7258</v>
      </c>
      <c r="F3306" s="2">
        <v>45592</v>
      </c>
      <c r="G3306" s="2" t="str">
        <f t="shared" si="154"/>
        <v>October</v>
      </c>
      <c r="H3306" s="2" t="str">
        <f t="shared" si="155"/>
        <v>Autumn</v>
      </c>
      <c r="I3306" s="1" t="s">
        <v>58</v>
      </c>
      <c r="J3306" s="1" t="s">
        <v>50</v>
      </c>
      <c r="K3306" s="1">
        <v>13</v>
      </c>
      <c r="L3306" s="7">
        <v>2148.12</v>
      </c>
      <c r="M3306" s="1" t="s">
        <v>35</v>
      </c>
      <c r="N3306" s="1" t="s">
        <v>21</v>
      </c>
      <c r="O3306" s="1" t="s">
        <v>2693</v>
      </c>
      <c r="P3306" s="1">
        <v>44</v>
      </c>
      <c r="Q3306" s="1" t="s">
        <v>66</v>
      </c>
      <c r="R3306" s="1">
        <v>4</v>
      </c>
    </row>
    <row r="3307" spans="1:18" ht="12.75" x14ac:dyDescent="0.35">
      <c r="A3307" s="1" t="s">
        <v>7259</v>
      </c>
      <c r="B3307" s="1">
        <v>78</v>
      </c>
      <c r="C3307" s="1" t="str">
        <f t="shared" si="153"/>
        <v>Elderly</v>
      </c>
      <c r="D3307" s="1" t="s">
        <v>25</v>
      </c>
      <c r="E3307" s="1" t="s">
        <v>7204</v>
      </c>
      <c r="F3307" s="2">
        <v>45403</v>
      </c>
      <c r="G3307" s="2" t="str">
        <f t="shared" si="154"/>
        <v>April</v>
      </c>
      <c r="H3307" s="2" t="str">
        <f t="shared" si="155"/>
        <v>Spring</v>
      </c>
      <c r="I3307" s="1" t="s">
        <v>58</v>
      </c>
      <c r="J3307" s="1" t="s">
        <v>85</v>
      </c>
      <c r="K3307" s="1">
        <v>28</v>
      </c>
      <c r="L3307" s="7">
        <v>1051.6300000000001</v>
      </c>
      <c r="M3307" s="1" t="s">
        <v>20</v>
      </c>
      <c r="N3307" s="1" t="s">
        <v>36</v>
      </c>
      <c r="O3307" s="1" t="s">
        <v>2177</v>
      </c>
      <c r="P3307" s="1">
        <v>43</v>
      </c>
      <c r="Q3307" s="1" t="s">
        <v>47</v>
      </c>
      <c r="R3307" s="1">
        <v>1</v>
      </c>
    </row>
    <row r="3308" spans="1:18" ht="12.75" x14ac:dyDescent="0.35">
      <c r="A3308" s="1" t="s">
        <v>7260</v>
      </c>
      <c r="B3308" s="1">
        <v>52</v>
      </c>
      <c r="C3308" s="1" t="str">
        <f t="shared" si="153"/>
        <v>Middle-Aged</v>
      </c>
      <c r="D3308" s="1" t="s">
        <v>25</v>
      </c>
      <c r="E3308" s="1" t="s">
        <v>7261</v>
      </c>
      <c r="F3308" s="2">
        <v>45603</v>
      </c>
      <c r="G3308" s="2" t="str">
        <f t="shared" si="154"/>
        <v>November</v>
      </c>
      <c r="H3308" s="2" t="str">
        <f t="shared" si="155"/>
        <v>Autumn</v>
      </c>
      <c r="I3308" s="1" t="s">
        <v>58</v>
      </c>
      <c r="J3308" s="1" t="s">
        <v>19</v>
      </c>
      <c r="K3308" s="1">
        <v>29</v>
      </c>
      <c r="L3308" s="7">
        <v>3652.88</v>
      </c>
      <c r="M3308" s="1" t="s">
        <v>35</v>
      </c>
      <c r="N3308" s="1" t="s">
        <v>36</v>
      </c>
      <c r="O3308" s="1" t="s">
        <v>3652</v>
      </c>
      <c r="P3308" s="1">
        <v>25</v>
      </c>
      <c r="Q3308" s="1" t="s">
        <v>47</v>
      </c>
      <c r="R3308" s="1">
        <v>4</v>
      </c>
    </row>
    <row r="3309" spans="1:18" ht="12.75" x14ac:dyDescent="0.35">
      <c r="A3309" s="1" t="s">
        <v>7262</v>
      </c>
      <c r="B3309" s="1">
        <v>70</v>
      </c>
      <c r="C3309" s="1" t="str">
        <f t="shared" si="153"/>
        <v>Elderly</v>
      </c>
      <c r="D3309" s="1" t="s">
        <v>62</v>
      </c>
      <c r="E3309" s="1" t="s">
        <v>7263</v>
      </c>
      <c r="F3309" s="2">
        <v>45509</v>
      </c>
      <c r="G3309" s="2" t="str">
        <f t="shared" si="154"/>
        <v>August</v>
      </c>
      <c r="H3309" s="2" t="str">
        <f t="shared" si="155"/>
        <v>Summer</v>
      </c>
      <c r="I3309" s="1" t="s">
        <v>64</v>
      </c>
      <c r="J3309" s="1" t="s">
        <v>19</v>
      </c>
      <c r="K3309" s="1">
        <v>21</v>
      </c>
      <c r="L3309" s="7">
        <v>1902.73</v>
      </c>
      <c r="M3309" s="1" t="s">
        <v>35</v>
      </c>
      <c r="N3309" s="1" t="s">
        <v>21</v>
      </c>
      <c r="O3309" s="1" t="s">
        <v>2467</v>
      </c>
      <c r="P3309" s="1">
        <v>16</v>
      </c>
      <c r="Q3309" s="1" t="s">
        <v>66</v>
      </c>
      <c r="R3309" s="1">
        <v>5</v>
      </c>
    </row>
    <row r="3310" spans="1:18" ht="12.75" x14ac:dyDescent="0.35">
      <c r="A3310" s="1" t="s">
        <v>7264</v>
      </c>
      <c r="B3310" s="1">
        <v>90</v>
      </c>
      <c r="C3310" s="1" t="str">
        <f t="shared" si="153"/>
        <v>Elderly</v>
      </c>
      <c r="D3310" s="1" t="s">
        <v>62</v>
      </c>
      <c r="E3310" s="1" t="s">
        <v>7265</v>
      </c>
      <c r="F3310" s="2">
        <v>45642</v>
      </c>
      <c r="G3310" s="2" t="str">
        <f t="shared" si="154"/>
        <v>December</v>
      </c>
      <c r="H3310" s="2" t="str">
        <f t="shared" si="155"/>
        <v>Winter</v>
      </c>
      <c r="I3310" s="1" t="s">
        <v>18</v>
      </c>
      <c r="J3310" s="1" t="s">
        <v>50</v>
      </c>
      <c r="K3310" s="1">
        <v>87</v>
      </c>
      <c r="L3310" s="7">
        <v>3541.68</v>
      </c>
      <c r="M3310" s="1" t="s">
        <v>20</v>
      </c>
      <c r="N3310" s="1" t="s">
        <v>36</v>
      </c>
      <c r="O3310" s="1" t="s">
        <v>425</v>
      </c>
      <c r="P3310" s="1">
        <v>49</v>
      </c>
      <c r="Q3310" s="1" t="s">
        <v>66</v>
      </c>
      <c r="R3310" s="1">
        <v>2</v>
      </c>
    </row>
    <row r="3311" spans="1:18" ht="12.75" x14ac:dyDescent="0.35">
      <c r="A3311" s="1" t="s">
        <v>7266</v>
      </c>
      <c r="B3311" s="1">
        <v>7</v>
      </c>
      <c r="C3311" s="1" t="str">
        <f t="shared" si="153"/>
        <v>Children</v>
      </c>
      <c r="D3311" s="1" t="s">
        <v>62</v>
      </c>
      <c r="E3311" s="1" t="s">
        <v>7267</v>
      </c>
      <c r="F3311" s="2">
        <v>45373</v>
      </c>
      <c r="G3311" s="2" t="str">
        <f t="shared" si="154"/>
        <v>March</v>
      </c>
      <c r="H3311" s="2" t="str">
        <f t="shared" si="155"/>
        <v>Spring</v>
      </c>
      <c r="I3311" s="1" t="s">
        <v>41</v>
      </c>
      <c r="J3311" s="1" t="s">
        <v>19</v>
      </c>
      <c r="K3311" s="1">
        <v>24</v>
      </c>
      <c r="L3311" s="7">
        <v>2991.34</v>
      </c>
      <c r="M3311" s="1" t="s">
        <v>20</v>
      </c>
      <c r="N3311" s="1" t="s">
        <v>21</v>
      </c>
      <c r="O3311" s="1" t="s">
        <v>5359</v>
      </c>
      <c r="P3311" s="1">
        <v>71</v>
      </c>
      <c r="Q3311" s="1" t="s">
        <v>38</v>
      </c>
      <c r="R3311" s="1">
        <v>4</v>
      </c>
    </row>
    <row r="3312" spans="1:18" ht="12.75" x14ac:dyDescent="0.35">
      <c r="A3312" s="1" t="s">
        <v>7268</v>
      </c>
      <c r="B3312" s="1">
        <v>80</v>
      </c>
      <c r="C3312" s="1" t="str">
        <f t="shared" si="153"/>
        <v>Elderly</v>
      </c>
      <c r="D3312" s="1" t="s">
        <v>25</v>
      </c>
      <c r="E3312" s="1" t="s">
        <v>7269</v>
      </c>
      <c r="F3312" s="2">
        <v>45471</v>
      </c>
      <c r="G3312" s="2" t="str">
        <f t="shared" si="154"/>
        <v>June</v>
      </c>
      <c r="H3312" s="2" t="str">
        <f t="shared" si="155"/>
        <v>Summer</v>
      </c>
      <c r="I3312" s="1" t="s">
        <v>45</v>
      </c>
      <c r="J3312" s="1" t="s">
        <v>19</v>
      </c>
      <c r="K3312" s="1">
        <v>52</v>
      </c>
      <c r="L3312" s="7">
        <v>2210.92</v>
      </c>
      <c r="M3312" s="1" t="s">
        <v>29</v>
      </c>
      <c r="N3312" s="1" t="s">
        <v>36</v>
      </c>
      <c r="O3312" s="1" t="s">
        <v>7026</v>
      </c>
      <c r="P3312" s="1">
        <v>22</v>
      </c>
      <c r="Q3312" s="1" t="s">
        <v>47</v>
      </c>
      <c r="R3312" s="1">
        <v>4</v>
      </c>
    </row>
    <row r="3313" spans="1:18" ht="12.75" x14ac:dyDescent="0.35">
      <c r="A3313" s="1" t="s">
        <v>7270</v>
      </c>
      <c r="B3313" s="1">
        <v>41</v>
      </c>
      <c r="C3313" s="1" t="str">
        <f t="shared" si="153"/>
        <v>Middle-Aged</v>
      </c>
      <c r="D3313" s="1" t="s">
        <v>25</v>
      </c>
      <c r="E3313" s="1" t="s">
        <v>7271</v>
      </c>
      <c r="F3313" s="2">
        <v>45580</v>
      </c>
      <c r="G3313" s="2" t="str">
        <f t="shared" si="154"/>
        <v>October</v>
      </c>
      <c r="H3313" s="2" t="str">
        <f t="shared" si="155"/>
        <v>Autumn</v>
      </c>
      <c r="I3313" s="1" t="s">
        <v>58</v>
      </c>
      <c r="J3313" s="1" t="s">
        <v>28</v>
      </c>
      <c r="K3313" s="1">
        <v>45</v>
      </c>
      <c r="L3313" s="7">
        <v>1911.4</v>
      </c>
      <c r="M3313" s="1" t="s">
        <v>29</v>
      </c>
      <c r="N3313" s="1" t="s">
        <v>36</v>
      </c>
      <c r="O3313" s="1" t="s">
        <v>7272</v>
      </c>
      <c r="P3313" s="1">
        <v>14</v>
      </c>
      <c r="Q3313" s="1" t="s">
        <v>66</v>
      </c>
      <c r="R3313" s="1">
        <v>5</v>
      </c>
    </row>
    <row r="3314" spans="1:18" ht="12.75" x14ac:dyDescent="0.35">
      <c r="A3314" s="1" t="s">
        <v>7273</v>
      </c>
      <c r="B3314" s="1">
        <v>74</v>
      </c>
      <c r="C3314" s="1" t="str">
        <f t="shared" si="153"/>
        <v>Elderly</v>
      </c>
      <c r="D3314" s="1" t="s">
        <v>16</v>
      </c>
      <c r="E3314" s="1" t="s">
        <v>7274</v>
      </c>
      <c r="F3314" s="2">
        <v>45532</v>
      </c>
      <c r="G3314" s="2" t="str">
        <f t="shared" si="154"/>
        <v>August</v>
      </c>
      <c r="H3314" s="2" t="str">
        <f t="shared" si="155"/>
        <v>Summer</v>
      </c>
      <c r="I3314" s="1" t="s">
        <v>27</v>
      </c>
      <c r="J3314" s="1" t="s">
        <v>28</v>
      </c>
      <c r="K3314" s="1">
        <v>1</v>
      </c>
      <c r="L3314" s="7">
        <v>4201.3900000000003</v>
      </c>
      <c r="M3314" s="1" t="s">
        <v>35</v>
      </c>
      <c r="N3314" s="1" t="s">
        <v>21</v>
      </c>
      <c r="O3314" s="1" t="s">
        <v>5472</v>
      </c>
      <c r="P3314" s="1">
        <v>54</v>
      </c>
      <c r="Q3314" s="1" t="s">
        <v>47</v>
      </c>
      <c r="R3314" s="1">
        <v>5</v>
      </c>
    </row>
    <row r="3315" spans="1:18" ht="12.75" x14ac:dyDescent="0.35">
      <c r="A3315" s="1" t="s">
        <v>7275</v>
      </c>
      <c r="B3315" s="1">
        <v>67</v>
      </c>
      <c r="C3315" s="1" t="str">
        <f t="shared" si="153"/>
        <v>Elderly</v>
      </c>
      <c r="D3315" s="1" t="s">
        <v>62</v>
      </c>
      <c r="E3315" s="1" t="s">
        <v>7276</v>
      </c>
      <c r="F3315" s="2">
        <v>45448</v>
      </c>
      <c r="G3315" s="2" t="str">
        <f t="shared" si="154"/>
        <v>June</v>
      </c>
      <c r="H3315" s="2" t="str">
        <f t="shared" si="155"/>
        <v>Summer</v>
      </c>
      <c r="I3315" s="1" t="s">
        <v>45</v>
      </c>
      <c r="J3315" s="1" t="s">
        <v>85</v>
      </c>
      <c r="K3315" s="1">
        <v>60</v>
      </c>
      <c r="L3315" s="7">
        <v>2304.84</v>
      </c>
      <c r="M3315" s="1" t="s">
        <v>35</v>
      </c>
      <c r="N3315" s="1" t="s">
        <v>21</v>
      </c>
      <c r="O3315" s="1" t="s">
        <v>1181</v>
      </c>
      <c r="P3315" s="1">
        <v>31</v>
      </c>
      <c r="Q3315" s="1" t="s">
        <v>38</v>
      </c>
      <c r="R3315" s="1">
        <v>1</v>
      </c>
    </row>
    <row r="3316" spans="1:18" ht="12.75" x14ac:dyDescent="0.35">
      <c r="A3316" s="1" t="s">
        <v>7277</v>
      </c>
      <c r="B3316" s="1">
        <v>84</v>
      </c>
      <c r="C3316" s="1" t="str">
        <f t="shared" si="153"/>
        <v>Elderly</v>
      </c>
      <c r="D3316" s="1" t="s">
        <v>62</v>
      </c>
      <c r="E3316" s="1" t="s">
        <v>6611</v>
      </c>
      <c r="F3316" s="2">
        <v>45559</v>
      </c>
      <c r="G3316" s="2" t="str">
        <f t="shared" si="154"/>
        <v>September</v>
      </c>
      <c r="H3316" s="2" t="str">
        <f t="shared" si="155"/>
        <v>Autumn</v>
      </c>
      <c r="I3316" s="1" t="s">
        <v>75</v>
      </c>
      <c r="J3316" s="1" t="s">
        <v>50</v>
      </c>
      <c r="K3316" s="1">
        <v>85</v>
      </c>
      <c r="L3316" s="7">
        <v>224.03</v>
      </c>
      <c r="M3316" s="1" t="s">
        <v>20</v>
      </c>
      <c r="N3316" s="1" t="s">
        <v>36</v>
      </c>
      <c r="O3316" s="1" t="s">
        <v>590</v>
      </c>
      <c r="P3316" s="1">
        <v>29</v>
      </c>
      <c r="Q3316" s="1" t="s">
        <v>38</v>
      </c>
      <c r="R3316" s="1">
        <v>1</v>
      </c>
    </row>
    <row r="3317" spans="1:18" ht="12.75" x14ac:dyDescent="0.35">
      <c r="A3317" s="1" t="s">
        <v>7278</v>
      </c>
      <c r="B3317" s="1">
        <v>15</v>
      </c>
      <c r="C3317" s="1" t="str">
        <f t="shared" si="153"/>
        <v>Teenagers</v>
      </c>
      <c r="D3317" s="1" t="s">
        <v>62</v>
      </c>
      <c r="E3317" s="1" t="s">
        <v>84</v>
      </c>
      <c r="F3317" s="2">
        <v>45513</v>
      </c>
      <c r="G3317" s="2" t="str">
        <f t="shared" si="154"/>
        <v>August</v>
      </c>
      <c r="H3317" s="2" t="str">
        <f t="shared" si="155"/>
        <v>Summer</v>
      </c>
      <c r="I3317" s="1" t="s">
        <v>18</v>
      </c>
      <c r="J3317" s="1" t="s">
        <v>59</v>
      </c>
      <c r="K3317" s="1">
        <v>16</v>
      </c>
      <c r="L3317" s="7">
        <v>4488.84</v>
      </c>
      <c r="M3317" s="1" t="s">
        <v>20</v>
      </c>
      <c r="N3317" s="1" t="s">
        <v>36</v>
      </c>
      <c r="O3317" s="1" t="s">
        <v>1157</v>
      </c>
      <c r="P3317" s="1">
        <v>77</v>
      </c>
      <c r="Q3317" s="1" t="s">
        <v>47</v>
      </c>
      <c r="R3317" s="1">
        <v>2</v>
      </c>
    </row>
    <row r="3318" spans="1:18" ht="12.75" x14ac:dyDescent="0.35">
      <c r="A3318" s="1" t="s">
        <v>7279</v>
      </c>
      <c r="B3318" s="1">
        <v>59</v>
      </c>
      <c r="C3318" s="1" t="str">
        <f t="shared" si="153"/>
        <v>Middle-Aged</v>
      </c>
      <c r="D3318" s="1" t="s">
        <v>16</v>
      </c>
      <c r="E3318" s="1" t="s">
        <v>7280</v>
      </c>
      <c r="F3318" s="2">
        <v>45323</v>
      </c>
      <c r="G3318" s="2" t="str">
        <f t="shared" si="154"/>
        <v>February</v>
      </c>
      <c r="H3318" s="2" t="str">
        <f t="shared" si="155"/>
        <v>Winter</v>
      </c>
      <c r="I3318" s="1" t="s">
        <v>18</v>
      </c>
      <c r="J3318" s="1" t="s">
        <v>85</v>
      </c>
      <c r="K3318" s="1">
        <v>38</v>
      </c>
      <c r="L3318" s="7">
        <v>3627.14</v>
      </c>
      <c r="M3318" s="1" t="s">
        <v>35</v>
      </c>
      <c r="N3318" s="1" t="s">
        <v>36</v>
      </c>
      <c r="O3318" s="1" t="s">
        <v>2983</v>
      </c>
      <c r="P3318" s="1">
        <v>38</v>
      </c>
      <c r="Q3318" s="1" t="s">
        <v>47</v>
      </c>
      <c r="R3318" s="1">
        <v>4</v>
      </c>
    </row>
    <row r="3319" spans="1:18" ht="12.75" x14ac:dyDescent="0.35">
      <c r="A3319" s="1" t="s">
        <v>7281</v>
      </c>
      <c r="B3319" s="1">
        <v>43</v>
      </c>
      <c r="C3319" s="1" t="str">
        <f t="shared" si="153"/>
        <v>Middle-Aged</v>
      </c>
      <c r="D3319" s="1" t="s">
        <v>16</v>
      </c>
      <c r="E3319" s="1" t="s">
        <v>7282</v>
      </c>
      <c r="F3319" s="2">
        <v>45461</v>
      </c>
      <c r="G3319" s="2" t="str">
        <f t="shared" si="154"/>
        <v>June</v>
      </c>
      <c r="H3319" s="2" t="str">
        <f t="shared" si="155"/>
        <v>Summer</v>
      </c>
      <c r="I3319" s="1" t="s">
        <v>104</v>
      </c>
      <c r="J3319" s="1" t="s">
        <v>19</v>
      </c>
      <c r="K3319" s="1">
        <v>70</v>
      </c>
      <c r="L3319" s="7">
        <v>2985.34</v>
      </c>
      <c r="M3319" s="1" t="s">
        <v>29</v>
      </c>
      <c r="N3319" s="1" t="s">
        <v>36</v>
      </c>
      <c r="O3319" s="1" t="s">
        <v>3088</v>
      </c>
      <c r="P3319" s="1">
        <v>51</v>
      </c>
      <c r="Q3319" s="1" t="s">
        <v>23</v>
      </c>
      <c r="R3319" s="1">
        <v>3</v>
      </c>
    </row>
    <row r="3320" spans="1:18" ht="12.75" x14ac:dyDescent="0.35">
      <c r="A3320" s="1" t="s">
        <v>7283</v>
      </c>
      <c r="B3320" s="1">
        <v>89</v>
      </c>
      <c r="C3320" s="1" t="str">
        <f t="shared" si="153"/>
        <v>Elderly</v>
      </c>
      <c r="D3320" s="1" t="s">
        <v>16</v>
      </c>
      <c r="E3320" s="1" t="s">
        <v>7284</v>
      </c>
      <c r="F3320" s="2">
        <v>45409</v>
      </c>
      <c r="G3320" s="2" t="str">
        <f t="shared" si="154"/>
        <v>April</v>
      </c>
      <c r="H3320" s="2" t="str">
        <f t="shared" si="155"/>
        <v>Spring</v>
      </c>
      <c r="I3320" s="1" t="s">
        <v>18</v>
      </c>
      <c r="J3320" s="1" t="s">
        <v>28</v>
      </c>
      <c r="K3320" s="1">
        <v>6</v>
      </c>
      <c r="L3320" s="7">
        <v>2410.75</v>
      </c>
      <c r="M3320" s="1" t="s">
        <v>29</v>
      </c>
      <c r="N3320" s="1" t="s">
        <v>21</v>
      </c>
      <c r="O3320" s="1" t="s">
        <v>7285</v>
      </c>
      <c r="P3320" s="1">
        <v>14</v>
      </c>
      <c r="Q3320" s="1" t="s">
        <v>31</v>
      </c>
      <c r="R3320" s="1">
        <v>3</v>
      </c>
    </row>
    <row r="3321" spans="1:18" ht="12.75" x14ac:dyDescent="0.35">
      <c r="A3321" s="1" t="s">
        <v>7286</v>
      </c>
      <c r="B3321" s="1">
        <v>53</v>
      </c>
      <c r="C3321" s="1" t="str">
        <f t="shared" si="153"/>
        <v>Middle-Aged</v>
      </c>
      <c r="D3321" s="1" t="s">
        <v>62</v>
      </c>
      <c r="E3321" s="1" t="s">
        <v>493</v>
      </c>
      <c r="F3321" s="2">
        <v>45568</v>
      </c>
      <c r="G3321" s="2" t="str">
        <f t="shared" si="154"/>
        <v>October</v>
      </c>
      <c r="H3321" s="2" t="str">
        <f t="shared" si="155"/>
        <v>Autumn</v>
      </c>
      <c r="I3321" s="1" t="s">
        <v>27</v>
      </c>
      <c r="J3321" s="1" t="s">
        <v>50</v>
      </c>
      <c r="K3321" s="1">
        <v>18</v>
      </c>
      <c r="L3321" s="7">
        <v>4887.3500000000004</v>
      </c>
      <c r="M3321" s="1" t="s">
        <v>20</v>
      </c>
      <c r="N3321" s="1" t="s">
        <v>36</v>
      </c>
      <c r="O3321" s="1" t="s">
        <v>4193</v>
      </c>
      <c r="P3321" s="1">
        <v>2</v>
      </c>
      <c r="Q3321" s="1" t="s">
        <v>23</v>
      </c>
      <c r="R3321" s="1">
        <v>2</v>
      </c>
    </row>
    <row r="3322" spans="1:18" ht="12.75" x14ac:dyDescent="0.35">
      <c r="A3322" s="1" t="s">
        <v>7287</v>
      </c>
      <c r="B3322" s="1">
        <v>36</v>
      </c>
      <c r="C3322" s="1" t="str">
        <f t="shared" si="153"/>
        <v>Young Adults</v>
      </c>
      <c r="D3322" s="1" t="s">
        <v>16</v>
      </c>
      <c r="E3322" s="1" t="s">
        <v>7288</v>
      </c>
      <c r="F3322" s="2">
        <v>45554</v>
      </c>
      <c r="G3322" s="2" t="str">
        <f t="shared" si="154"/>
        <v>September</v>
      </c>
      <c r="H3322" s="2" t="str">
        <f t="shared" si="155"/>
        <v>Autumn</v>
      </c>
      <c r="I3322" s="1" t="s">
        <v>45</v>
      </c>
      <c r="J3322" s="1" t="s">
        <v>59</v>
      </c>
      <c r="K3322" s="1">
        <v>25</v>
      </c>
      <c r="L3322" s="7">
        <v>2639.7</v>
      </c>
      <c r="M3322" s="1" t="s">
        <v>35</v>
      </c>
      <c r="N3322" s="1" t="s">
        <v>36</v>
      </c>
      <c r="O3322" s="1" t="s">
        <v>1520</v>
      </c>
      <c r="P3322" s="1">
        <v>96</v>
      </c>
      <c r="Q3322" s="1" t="s">
        <v>38</v>
      </c>
      <c r="R3322" s="1">
        <v>4</v>
      </c>
    </row>
    <row r="3323" spans="1:18" ht="12.75" x14ac:dyDescent="0.35">
      <c r="A3323" s="1" t="s">
        <v>7289</v>
      </c>
      <c r="B3323" s="1">
        <v>54</v>
      </c>
      <c r="C3323" s="1" t="str">
        <f t="shared" si="153"/>
        <v>Middle-Aged</v>
      </c>
      <c r="D3323" s="1" t="s">
        <v>16</v>
      </c>
      <c r="E3323" s="1" t="s">
        <v>7290</v>
      </c>
      <c r="F3323" s="2">
        <v>45368</v>
      </c>
      <c r="G3323" s="2" t="str">
        <f t="shared" si="154"/>
        <v>March</v>
      </c>
      <c r="H3323" s="2" t="str">
        <f t="shared" si="155"/>
        <v>Spring</v>
      </c>
      <c r="I3323" s="1" t="s">
        <v>45</v>
      </c>
      <c r="J3323" s="1" t="s">
        <v>34</v>
      </c>
      <c r="K3323" s="1">
        <v>50</v>
      </c>
      <c r="L3323" s="7">
        <v>4335</v>
      </c>
      <c r="M3323" s="1" t="s">
        <v>35</v>
      </c>
      <c r="N3323" s="1" t="s">
        <v>21</v>
      </c>
      <c r="O3323" s="1" t="s">
        <v>396</v>
      </c>
      <c r="P3323" s="1">
        <v>31</v>
      </c>
      <c r="Q3323" s="1" t="s">
        <v>23</v>
      </c>
      <c r="R3323" s="1">
        <v>2</v>
      </c>
    </row>
    <row r="3324" spans="1:18" ht="12.75" x14ac:dyDescent="0.35">
      <c r="A3324" s="1" t="s">
        <v>7291</v>
      </c>
      <c r="B3324" s="1">
        <v>34</v>
      </c>
      <c r="C3324" s="1" t="str">
        <f t="shared" si="153"/>
        <v>Young Adults</v>
      </c>
      <c r="D3324" s="1" t="s">
        <v>16</v>
      </c>
      <c r="E3324" s="1" t="s">
        <v>7292</v>
      </c>
      <c r="F3324" s="2">
        <v>45539</v>
      </c>
      <c r="G3324" s="2" t="str">
        <f t="shared" si="154"/>
        <v>September</v>
      </c>
      <c r="H3324" s="2" t="str">
        <f t="shared" si="155"/>
        <v>Autumn</v>
      </c>
      <c r="I3324" s="1" t="s">
        <v>75</v>
      </c>
      <c r="J3324" s="1" t="s">
        <v>59</v>
      </c>
      <c r="K3324" s="1">
        <v>4</v>
      </c>
      <c r="L3324" s="7">
        <v>1565.04</v>
      </c>
      <c r="M3324" s="1" t="s">
        <v>35</v>
      </c>
      <c r="N3324" s="1" t="s">
        <v>21</v>
      </c>
      <c r="O3324" s="1" t="s">
        <v>555</v>
      </c>
      <c r="P3324" s="1">
        <v>74</v>
      </c>
      <c r="Q3324" s="1" t="s">
        <v>31</v>
      </c>
      <c r="R3324" s="1">
        <v>1</v>
      </c>
    </row>
    <row r="3325" spans="1:18" ht="12.75" x14ac:dyDescent="0.35">
      <c r="A3325" s="1" t="s">
        <v>7293</v>
      </c>
      <c r="B3325" s="1">
        <v>32</v>
      </c>
      <c r="C3325" s="1" t="str">
        <f t="shared" si="153"/>
        <v>Young Adults</v>
      </c>
      <c r="D3325" s="1" t="s">
        <v>25</v>
      </c>
      <c r="E3325" s="1" t="s">
        <v>5122</v>
      </c>
      <c r="F3325" s="2">
        <v>45317</v>
      </c>
      <c r="G3325" s="2" t="str">
        <f t="shared" si="154"/>
        <v>January</v>
      </c>
      <c r="H3325" s="2" t="str">
        <f t="shared" si="155"/>
        <v>Winter</v>
      </c>
      <c r="I3325" s="1" t="s">
        <v>75</v>
      </c>
      <c r="J3325" s="1" t="s">
        <v>85</v>
      </c>
      <c r="K3325" s="1">
        <v>84</v>
      </c>
      <c r="L3325" s="7">
        <v>4860.24</v>
      </c>
      <c r="M3325" s="1" t="s">
        <v>29</v>
      </c>
      <c r="N3325" s="1" t="s">
        <v>36</v>
      </c>
      <c r="O3325" s="1" t="s">
        <v>2715</v>
      </c>
      <c r="P3325" s="1">
        <v>50</v>
      </c>
      <c r="Q3325" s="1" t="s">
        <v>38</v>
      </c>
      <c r="R3325" s="1">
        <v>1</v>
      </c>
    </row>
    <row r="3326" spans="1:18" ht="12.75" x14ac:dyDescent="0.35">
      <c r="A3326" s="1" t="s">
        <v>7294</v>
      </c>
      <c r="B3326" s="1">
        <v>28</v>
      </c>
      <c r="C3326" s="1" t="str">
        <f t="shared" si="153"/>
        <v>Young Adults</v>
      </c>
      <c r="D3326" s="1" t="s">
        <v>25</v>
      </c>
      <c r="E3326" s="1" t="s">
        <v>7295</v>
      </c>
      <c r="F3326" s="2">
        <v>45494</v>
      </c>
      <c r="G3326" s="2" t="str">
        <f t="shared" si="154"/>
        <v>July</v>
      </c>
      <c r="H3326" s="2" t="str">
        <f t="shared" si="155"/>
        <v>Summer</v>
      </c>
      <c r="I3326" s="1" t="s">
        <v>64</v>
      </c>
      <c r="J3326" s="1" t="s">
        <v>34</v>
      </c>
      <c r="K3326" s="1">
        <v>62</v>
      </c>
      <c r="L3326" s="7">
        <v>4025.87</v>
      </c>
      <c r="M3326" s="1" t="s">
        <v>35</v>
      </c>
      <c r="N3326" s="1" t="s">
        <v>21</v>
      </c>
      <c r="O3326" s="1" t="s">
        <v>7296</v>
      </c>
      <c r="P3326" s="1">
        <v>92</v>
      </c>
      <c r="Q3326" s="1" t="s">
        <v>23</v>
      </c>
      <c r="R3326" s="1">
        <v>4</v>
      </c>
    </row>
    <row r="3327" spans="1:18" ht="12.75" x14ac:dyDescent="0.35">
      <c r="A3327" s="1" t="s">
        <v>7297</v>
      </c>
      <c r="B3327" s="1">
        <v>59</v>
      </c>
      <c r="C3327" s="1" t="str">
        <f t="shared" si="153"/>
        <v>Middle-Aged</v>
      </c>
      <c r="D3327" s="1" t="s">
        <v>25</v>
      </c>
      <c r="E3327" s="1" t="s">
        <v>7298</v>
      </c>
      <c r="F3327" s="2">
        <v>45455</v>
      </c>
      <c r="G3327" s="2" t="str">
        <f t="shared" si="154"/>
        <v>June</v>
      </c>
      <c r="H3327" s="2" t="str">
        <f t="shared" si="155"/>
        <v>Summer</v>
      </c>
      <c r="I3327" s="1" t="s">
        <v>58</v>
      </c>
      <c r="J3327" s="1" t="s">
        <v>59</v>
      </c>
      <c r="K3327" s="1">
        <v>8</v>
      </c>
      <c r="L3327" s="7">
        <v>4987.8500000000004</v>
      </c>
      <c r="M3327" s="1" t="s">
        <v>35</v>
      </c>
      <c r="N3327" s="1" t="s">
        <v>36</v>
      </c>
      <c r="O3327" s="1" t="s">
        <v>5805</v>
      </c>
      <c r="P3327" s="1">
        <v>76</v>
      </c>
      <c r="Q3327" s="1" t="s">
        <v>66</v>
      </c>
      <c r="R3327" s="1">
        <v>1</v>
      </c>
    </row>
    <row r="3328" spans="1:18" ht="12.75" x14ac:dyDescent="0.35">
      <c r="A3328" s="1" t="s">
        <v>7299</v>
      </c>
      <c r="B3328" s="1">
        <v>55</v>
      </c>
      <c r="C3328" s="1" t="str">
        <f t="shared" si="153"/>
        <v>Middle-Aged</v>
      </c>
      <c r="D3328" s="1" t="s">
        <v>62</v>
      </c>
      <c r="E3328" s="1" t="s">
        <v>7300</v>
      </c>
      <c r="F3328" s="2">
        <v>45421</v>
      </c>
      <c r="G3328" s="2" t="str">
        <f t="shared" si="154"/>
        <v>May</v>
      </c>
      <c r="H3328" s="2" t="str">
        <f t="shared" si="155"/>
        <v>Spring</v>
      </c>
      <c r="I3328" s="1" t="s">
        <v>64</v>
      </c>
      <c r="J3328" s="1" t="s">
        <v>85</v>
      </c>
      <c r="K3328" s="1">
        <v>12</v>
      </c>
      <c r="L3328" s="7">
        <v>3170.87</v>
      </c>
      <c r="M3328" s="1" t="s">
        <v>35</v>
      </c>
      <c r="N3328" s="1" t="s">
        <v>21</v>
      </c>
      <c r="O3328" s="1" t="s">
        <v>384</v>
      </c>
      <c r="P3328" s="1">
        <v>90</v>
      </c>
      <c r="Q3328" s="1" t="s">
        <v>31</v>
      </c>
      <c r="R3328" s="1">
        <v>4</v>
      </c>
    </row>
    <row r="3329" spans="1:18" ht="12.75" x14ac:dyDescent="0.35">
      <c r="A3329" s="1" t="s">
        <v>7301</v>
      </c>
      <c r="B3329" s="1">
        <v>16</v>
      </c>
      <c r="C3329" s="1" t="str">
        <f t="shared" si="153"/>
        <v>Teenagers</v>
      </c>
      <c r="D3329" s="1" t="s">
        <v>25</v>
      </c>
      <c r="E3329" s="1" t="s">
        <v>7302</v>
      </c>
      <c r="F3329" s="2">
        <v>45581</v>
      </c>
      <c r="G3329" s="2" t="str">
        <f t="shared" si="154"/>
        <v>October</v>
      </c>
      <c r="H3329" s="2" t="str">
        <f t="shared" si="155"/>
        <v>Autumn</v>
      </c>
      <c r="I3329" s="1" t="s">
        <v>104</v>
      </c>
      <c r="J3329" s="1" t="s">
        <v>59</v>
      </c>
      <c r="K3329" s="1">
        <v>72</v>
      </c>
      <c r="L3329" s="7">
        <v>1855.54</v>
      </c>
      <c r="M3329" s="1" t="s">
        <v>35</v>
      </c>
      <c r="N3329" s="1" t="s">
        <v>21</v>
      </c>
      <c r="O3329" s="1" t="s">
        <v>402</v>
      </c>
      <c r="P3329" s="1">
        <v>18</v>
      </c>
      <c r="Q3329" s="1" t="s">
        <v>31</v>
      </c>
      <c r="R3329" s="1">
        <v>2</v>
      </c>
    </row>
    <row r="3330" spans="1:18" ht="12.75" x14ac:dyDescent="0.35">
      <c r="A3330" s="1" t="s">
        <v>7303</v>
      </c>
      <c r="B3330" s="1">
        <v>43</v>
      </c>
      <c r="C3330" s="1" t="str">
        <f t="shared" si="153"/>
        <v>Middle-Aged</v>
      </c>
      <c r="D3330" s="1" t="s">
        <v>25</v>
      </c>
      <c r="E3330" s="1" t="s">
        <v>7304</v>
      </c>
      <c r="F3330" s="2">
        <v>45576</v>
      </c>
      <c r="G3330" s="2" t="str">
        <f t="shared" si="154"/>
        <v>October</v>
      </c>
      <c r="H3330" s="2" t="str">
        <f t="shared" si="155"/>
        <v>Autumn</v>
      </c>
      <c r="I3330" s="1" t="s">
        <v>64</v>
      </c>
      <c r="J3330" s="1" t="s">
        <v>59</v>
      </c>
      <c r="K3330" s="1">
        <v>76</v>
      </c>
      <c r="L3330" s="7">
        <v>656.63</v>
      </c>
      <c r="M3330" s="1" t="s">
        <v>20</v>
      </c>
      <c r="N3330" s="1" t="s">
        <v>36</v>
      </c>
      <c r="O3330" s="1" t="s">
        <v>4427</v>
      </c>
      <c r="P3330" s="1">
        <v>53</v>
      </c>
      <c r="Q3330" s="1" t="s">
        <v>31</v>
      </c>
      <c r="R3330" s="1">
        <v>2</v>
      </c>
    </row>
    <row r="3331" spans="1:18" ht="12.75" x14ac:dyDescent="0.35">
      <c r="A3331" s="1" t="s">
        <v>7305</v>
      </c>
      <c r="B3331" s="1">
        <v>43</v>
      </c>
      <c r="C3331" s="1" t="str">
        <f t="shared" ref="C3331:C3394" si="156">IF(B3331&lt;10,"Children",IF(AND(B3331&gt;=10,B3331&lt;=19),"Teenagers",IF(AND(B3331&gt;=20,B3331&lt;=39),"Young Adults",IF(AND(B3331&gt;=40,B3331&lt;=59),"Middle-Aged","Elderly"))))</f>
        <v>Middle-Aged</v>
      </c>
      <c r="D3331" s="1" t="s">
        <v>62</v>
      </c>
      <c r="E3331" s="1" t="s">
        <v>5793</v>
      </c>
      <c r="F3331" s="2">
        <v>45426</v>
      </c>
      <c r="G3331" s="2" t="str">
        <f t="shared" ref="G3331:G3394" si="157">TEXT(F3331,"mmmm")</f>
        <v>May</v>
      </c>
      <c r="H3331" s="2" t="str">
        <f t="shared" ref="H3331:H3394" si="158">IF(G3331="January","Winter",IF(G3331="February","Winter",IF(G3331="December","Winter",IF(G3331="March","Spring",IF(G3331="April","Spring",IF(G3331="May","Spring",IF(G3331="June","Summer",IF(G3331="July","Summer",IF(G3331="August","Summer","Autumn")))))))))</f>
        <v>Spring</v>
      </c>
      <c r="I3331" s="1" t="s">
        <v>18</v>
      </c>
      <c r="J3331" s="1" t="s">
        <v>28</v>
      </c>
      <c r="K3331" s="1">
        <v>34</v>
      </c>
      <c r="L3331" s="7">
        <v>1927.25</v>
      </c>
      <c r="M3331" s="1" t="s">
        <v>35</v>
      </c>
      <c r="N3331" s="1" t="s">
        <v>21</v>
      </c>
      <c r="O3331" s="1" t="s">
        <v>6605</v>
      </c>
      <c r="P3331" s="1">
        <v>64</v>
      </c>
      <c r="Q3331" s="1" t="s">
        <v>38</v>
      </c>
      <c r="R3331" s="1">
        <v>2</v>
      </c>
    </row>
    <row r="3332" spans="1:18" ht="12.75" x14ac:dyDescent="0.35">
      <c r="A3332" s="1" t="s">
        <v>7306</v>
      </c>
      <c r="B3332" s="1">
        <v>35</v>
      </c>
      <c r="C3332" s="1" t="str">
        <f t="shared" si="156"/>
        <v>Young Adults</v>
      </c>
      <c r="D3332" s="1" t="s">
        <v>25</v>
      </c>
      <c r="E3332" s="1" t="s">
        <v>7307</v>
      </c>
      <c r="F3332" s="2">
        <v>45366</v>
      </c>
      <c r="G3332" s="2" t="str">
        <f t="shared" si="157"/>
        <v>March</v>
      </c>
      <c r="H3332" s="2" t="str">
        <f t="shared" si="158"/>
        <v>Spring</v>
      </c>
      <c r="I3332" s="1" t="s">
        <v>104</v>
      </c>
      <c r="J3332" s="1" t="s">
        <v>34</v>
      </c>
      <c r="K3332" s="1">
        <v>78</v>
      </c>
      <c r="L3332" s="7">
        <v>688.41</v>
      </c>
      <c r="M3332" s="1" t="s">
        <v>29</v>
      </c>
      <c r="N3332" s="1" t="s">
        <v>21</v>
      </c>
      <c r="O3332" s="1" t="s">
        <v>2447</v>
      </c>
      <c r="P3332" s="1">
        <v>50</v>
      </c>
      <c r="Q3332" s="1" t="s">
        <v>31</v>
      </c>
      <c r="R3332" s="1">
        <v>1</v>
      </c>
    </row>
    <row r="3333" spans="1:18" ht="12.75" x14ac:dyDescent="0.35">
      <c r="A3333" s="1" t="s">
        <v>7308</v>
      </c>
      <c r="B3333" s="1">
        <v>7</v>
      </c>
      <c r="C3333" s="1" t="str">
        <f t="shared" si="156"/>
        <v>Children</v>
      </c>
      <c r="D3333" s="1" t="s">
        <v>25</v>
      </c>
      <c r="E3333" s="1" t="s">
        <v>4610</v>
      </c>
      <c r="F3333" s="2">
        <v>45462</v>
      </c>
      <c r="G3333" s="2" t="str">
        <f t="shared" si="157"/>
        <v>June</v>
      </c>
      <c r="H3333" s="2" t="str">
        <f t="shared" si="158"/>
        <v>Summer</v>
      </c>
      <c r="I3333" s="1" t="s">
        <v>18</v>
      </c>
      <c r="J3333" s="1" t="s">
        <v>50</v>
      </c>
      <c r="K3333" s="1">
        <v>22</v>
      </c>
      <c r="L3333" s="7">
        <v>2196.5</v>
      </c>
      <c r="M3333" s="1" t="s">
        <v>29</v>
      </c>
      <c r="N3333" s="1" t="s">
        <v>21</v>
      </c>
      <c r="O3333" s="1" t="s">
        <v>552</v>
      </c>
      <c r="P3333" s="1">
        <v>1</v>
      </c>
      <c r="Q3333" s="1" t="s">
        <v>66</v>
      </c>
      <c r="R3333" s="1">
        <v>5</v>
      </c>
    </row>
    <row r="3334" spans="1:18" ht="12.75" x14ac:dyDescent="0.35">
      <c r="A3334" s="1" t="s">
        <v>7309</v>
      </c>
      <c r="B3334" s="1">
        <v>19</v>
      </c>
      <c r="C3334" s="1" t="str">
        <f t="shared" si="156"/>
        <v>Teenagers</v>
      </c>
      <c r="D3334" s="1" t="s">
        <v>25</v>
      </c>
      <c r="E3334" s="1" t="s">
        <v>7310</v>
      </c>
      <c r="F3334" s="2">
        <v>45443</v>
      </c>
      <c r="G3334" s="2" t="str">
        <f t="shared" si="157"/>
        <v>May</v>
      </c>
      <c r="H3334" s="2" t="str">
        <f t="shared" si="158"/>
        <v>Spring</v>
      </c>
      <c r="I3334" s="1" t="s">
        <v>104</v>
      </c>
      <c r="J3334" s="1" t="s">
        <v>28</v>
      </c>
      <c r="K3334" s="1">
        <v>39</v>
      </c>
      <c r="L3334" s="7">
        <v>1523.54</v>
      </c>
      <c r="M3334" s="1" t="s">
        <v>35</v>
      </c>
      <c r="N3334" s="1" t="s">
        <v>36</v>
      </c>
      <c r="O3334" s="1" t="s">
        <v>60</v>
      </c>
      <c r="P3334" s="1">
        <v>14</v>
      </c>
      <c r="Q3334" s="1" t="s">
        <v>38</v>
      </c>
      <c r="R3334" s="1">
        <v>3</v>
      </c>
    </row>
    <row r="3335" spans="1:18" ht="12.75" x14ac:dyDescent="0.35">
      <c r="A3335" s="1" t="s">
        <v>7311</v>
      </c>
      <c r="B3335" s="1">
        <v>56</v>
      </c>
      <c r="C3335" s="1" t="str">
        <f t="shared" si="156"/>
        <v>Middle-Aged</v>
      </c>
      <c r="D3335" s="1" t="s">
        <v>25</v>
      </c>
      <c r="E3335" s="1" t="s">
        <v>2294</v>
      </c>
      <c r="F3335" s="2">
        <v>45461</v>
      </c>
      <c r="G3335" s="2" t="str">
        <f t="shared" si="157"/>
        <v>June</v>
      </c>
      <c r="H3335" s="2" t="str">
        <f t="shared" si="158"/>
        <v>Summer</v>
      </c>
      <c r="I3335" s="1" t="s">
        <v>27</v>
      </c>
      <c r="J3335" s="1" t="s">
        <v>28</v>
      </c>
      <c r="K3335" s="1">
        <v>85</v>
      </c>
      <c r="L3335" s="7">
        <v>4308.05</v>
      </c>
      <c r="M3335" s="1" t="s">
        <v>29</v>
      </c>
      <c r="N3335" s="1" t="s">
        <v>21</v>
      </c>
      <c r="O3335" s="1" t="s">
        <v>1450</v>
      </c>
      <c r="P3335" s="1">
        <v>41</v>
      </c>
      <c r="Q3335" s="1" t="s">
        <v>47</v>
      </c>
      <c r="R3335" s="1">
        <v>5</v>
      </c>
    </row>
    <row r="3336" spans="1:18" ht="12.75" x14ac:dyDescent="0.35">
      <c r="A3336" s="1" t="s">
        <v>7312</v>
      </c>
      <c r="B3336" s="1">
        <v>99</v>
      </c>
      <c r="C3336" s="1" t="str">
        <f t="shared" si="156"/>
        <v>Elderly</v>
      </c>
      <c r="D3336" s="1" t="s">
        <v>25</v>
      </c>
      <c r="E3336" s="1" t="s">
        <v>7313</v>
      </c>
      <c r="F3336" s="2">
        <v>45438</v>
      </c>
      <c r="G3336" s="2" t="str">
        <f t="shared" si="157"/>
        <v>May</v>
      </c>
      <c r="H3336" s="2" t="str">
        <f t="shared" si="158"/>
        <v>Spring</v>
      </c>
      <c r="I3336" s="1" t="s">
        <v>104</v>
      </c>
      <c r="J3336" s="1" t="s">
        <v>19</v>
      </c>
      <c r="K3336" s="1">
        <v>79</v>
      </c>
      <c r="L3336" s="7">
        <v>2057.73</v>
      </c>
      <c r="M3336" s="1" t="s">
        <v>29</v>
      </c>
      <c r="N3336" s="1" t="s">
        <v>36</v>
      </c>
      <c r="O3336" s="1" t="s">
        <v>3030</v>
      </c>
      <c r="P3336" s="1">
        <v>50</v>
      </c>
      <c r="Q3336" s="1" t="s">
        <v>66</v>
      </c>
      <c r="R3336" s="1">
        <v>2</v>
      </c>
    </row>
    <row r="3337" spans="1:18" ht="12.75" x14ac:dyDescent="0.35">
      <c r="A3337" s="1" t="s">
        <v>7314</v>
      </c>
      <c r="B3337" s="1">
        <v>23</v>
      </c>
      <c r="C3337" s="1" t="str">
        <f t="shared" si="156"/>
        <v>Young Adults</v>
      </c>
      <c r="D3337" s="1" t="s">
        <v>16</v>
      </c>
      <c r="E3337" s="1" t="s">
        <v>6858</v>
      </c>
      <c r="F3337" s="2">
        <v>45432</v>
      </c>
      <c r="G3337" s="2" t="str">
        <f t="shared" si="157"/>
        <v>May</v>
      </c>
      <c r="H3337" s="2" t="str">
        <f t="shared" si="158"/>
        <v>Spring</v>
      </c>
      <c r="I3337" s="1" t="s">
        <v>18</v>
      </c>
      <c r="J3337" s="1" t="s">
        <v>34</v>
      </c>
      <c r="K3337" s="1">
        <v>76</v>
      </c>
      <c r="L3337" s="7">
        <v>350.13</v>
      </c>
      <c r="M3337" s="1" t="s">
        <v>35</v>
      </c>
      <c r="N3337" s="1" t="s">
        <v>36</v>
      </c>
      <c r="O3337" s="1" t="s">
        <v>999</v>
      </c>
      <c r="P3337" s="1">
        <v>35</v>
      </c>
      <c r="Q3337" s="1" t="s">
        <v>31</v>
      </c>
      <c r="R3337" s="1">
        <v>4</v>
      </c>
    </row>
    <row r="3338" spans="1:18" ht="12.75" x14ac:dyDescent="0.35">
      <c r="A3338" s="1" t="s">
        <v>7315</v>
      </c>
      <c r="B3338" s="1">
        <v>89</v>
      </c>
      <c r="C3338" s="1" t="str">
        <f t="shared" si="156"/>
        <v>Elderly</v>
      </c>
      <c r="D3338" s="1" t="s">
        <v>16</v>
      </c>
      <c r="E3338" s="1" t="s">
        <v>7316</v>
      </c>
      <c r="F3338" s="2">
        <v>45591</v>
      </c>
      <c r="G3338" s="2" t="str">
        <f t="shared" si="157"/>
        <v>October</v>
      </c>
      <c r="H3338" s="2" t="str">
        <f t="shared" si="158"/>
        <v>Autumn</v>
      </c>
      <c r="I3338" s="1" t="s">
        <v>75</v>
      </c>
      <c r="J3338" s="1" t="s">
        <v>34</v>
      </c>
      <c r="K3338" s="1">
        <v>26</v>
      </c>
      <c r="L3338" s="7">
        <v>4222.37</v>
      </c>
      <c r="M3338" s="1" t="s">
        <v>35</v>
      </c>
      <c r="N3338" s="1" t="s">
        <v>21</v>
      </c>
      <c r="O3338" s="1" t="s">
        <v>7317</v>
      </c>
      <c r="P3338" s="1">
        <v>93</v>
      </c>
      <c r="Q3338" s="1" t="s">
        <v>23</v>
      </c>
      <c r="R3338" s="1">
        <v>1</v>
      </c>
    </row>
    <row r="3339" spans="1:18" ht="12.75" x14ac:dyDescent="0.35">
      <c r="A3339" s="1" t="s">
        <v>7318</v>
      </c>
      <c r="B3339" s="1">
        <v>46</v>
      </c>
      <c r="C3339" s="1" t="str">
        <f t="shared" si="156"/>
        <v>Middle-Aged</v>
      </c>
      <c r="D3339" s="1" t="s">
        <v>16</v>
      </c>
      <c r="E3339" s="1" t="s">
        <v>7319</v>
      </c>
      <c r="F3339" s="2">
        <v>45525</v>
      </c>
      <c r="G3339" s="2" t="str">
        <f t="shared" si="157"/>
        <v>August</v>
      </c>
      <c r="H3339" s="2" t="str">
        <f t="shared" si="158"/>
        <v>Summer</v>
      </c>
      <c r="I3339" s="1" t="s">
        <v>58</v>
      </c>
      <c r="J3339" s="1" t="s">
        <v>59</v>
      </c>
      <c r="K3339" s="1">
        <v>38</v>
      </c>
      <c r="L3339" s="7">
        <v>2885.74</v>
      </c>
      <c r="M3339" s="1" t="s">
        <v>20</v>
      </c>
      <c r="N3339" s="1" t="s">
        <v>36</v>
      </c>
      <c r="O3339" s="1" t="s">
        <v>971</v>
      </c>
      <c r="P3339" s="1">
        <v>32</v>
      </c>
      <c r="Q3339" s="1" t="s">
        <v>66</v>
      </c>
      <c r="R3339" s="1">
        <v>1</v>
      </c>
    </row>
    <row r="3340" spans="1:18" ht="12.75" x14ac:dyDescent="0.35">
      <c r="A3340" s="1" t="s">
        <v>7320</v>
      </c>
      <c r="B3340" s="1">
        <v>68</v>
      </c>
      <c r="C3340" s="1" t="str">
        <f t="shared" si="156"/>
        <v>Elderly</v>
      </c>
      <c r="D3340" s="1" t="s">
        <v>62</v>
      </c>
      <c r="E3340" s="1" t="s">
        <v>7321</v>
      </c>
      <c r="F3340" s="2">
        <v>45566</v>
      </c>
      <c r="G3340" s="2" t="str">
        <f t="shared" si="157"/>
        <v>October</v>
      </c>
      <c r="H3340" s="2" t="str">
        <f t="shared" si="158"/>
        <v>Autumn</v>
      </c>
      <c r="I3340" s="1" t="s">
        <v>41</v>
      </c>
      <c r="J3340" s="1" t="s">
        <v>85</v>
      </c>
      <c r="K3340" s="1">
        <v>1</v>
      </c>
      <c r="L3340" s="7">
        <v>2103.48</v>
      </c>
      <c r="M3340" s="1" t="s">
        <v>20</v>
      </c>
      <c r="N3340" s="1" t="s">
        <v>21</v>
      </c>
      <c r="O3340" s="1" t="s">
        <v>4193</v>
      </c>
      <c r="P3340" s="1">
        <v>0</v>
      </c>
      <c r="Q3340" s="1" t="s">
        <v>47</v>
      </c>
      <c r="R3340" s="1">
        <v>5</v>
      </c>
    </row>
    <row r="3341" spans="1:18" ht="12.75" x14ac:dyDescent="0.35">
      <c r="A3341" s="1" t="s">
        <v>7322</v>
      </c>
      <c r="B3341" s="1">
        <v>5</v>
      </c>
      <c r="C3341" s="1" t="str">
        <f t="shared" si="156"/>
        <v>Children</v>
      </c>
      <c r="D3341" s="1" t="s">
        <v>25</v>
      </c>
      <c r="E3341" s="1" t="s">
        <v>6710</v>
      </c>
      <c r="F3341" s="2">
        <v>45339</v>
      </c>
      <c r="G3341" s="2" t="str">
        <f t="shared" si="157"/>
        <v>February</v>
      </c>
      <c r="H3341" s="2" t="str">
        <f t="shared" si="158"/>
        <v>Winter</v>
      </c>
      <c r="I3341" s="1" t="s">
        <v>45</v>
      </c>
      <c r="J3341" s="1" t="s">
        <v>59</v>
      </c>
      <c r="K3341" s="1">
        <v>17</v>
      </c>
      <c r="L3341" s="7">
        <v>3347.25</v>
      </c>
      <c r="M3341" s="1" t="s">
        <v>35</v>
      </c>
      <c r="N3341" s="1" t="s">
        <v>36</v>
      </c>
      <c r="O3341" s="1" t="s">
        <v>1220</v>
      </c>
      <c r="P3341" s="1">
        <v>52</v>
      </c>
      <c r="Q3341" s="1" t="s">
        <v>23</v>
      </c>
      <c r="R3341" s="1">
        <v>1</v>
      </c>
    </row>
    <row r="3342" spans="1:18" ht="12.75" x14ac:dyDescent="0.35">
      <c r="A3342" s="1" t="s">
        <v>7323</v>
      </c>
      <c r="B3342" s="1">
        <v>25</v>
      </c>
      <c r="C3342" s="1" t="str">
        <f t="shared" si="156"/>
        <v>Young Adults</v>
      </c>
      <c r="D3342" s="1" t="s">
        <v>25</v>
      </c>
      <c r="E3342" s="1" t="s">
        <v>7324</v>
      </c>
      <c r="F3342" s="2">
        <v>45593</v>
      </c>
      <c r="G3342" s="2" t="str">
        <f t="shared" si="157"/>
        <v>October</v>
      </c>
      <c r="H3342" s="2" t="str">
        <f t="shared" si="158"/>
        <v>Autumn</v>
      </c>
      <c r="I3342" s="1" t="s">
        <v>75</v>
      </c>
      <c r="J3342" s="1" t="s">
        <v>19</v>
      </c>
      <c r="K3342" s="1">
        <v>1</v>
      </c>
      <c r="L3342" s="7">
        <v>4803.93</v>
      </c>
      <c r="M3342" s="1" t="s">
        <v>20</v>
      </c>
      <c r="N3342" s="1" t="s">
        <v>21</v>
      </c>
      <c r="O3342" s="1" t="s">
        <v>189</v>
      </c>
      <c r="P3342" s="1">
        <v>19</v>
      </c>
      <c r="Q3342" s="1" t="s">
        <v>38</v>
      </c>
      <c r="R3342" s="1">
        <v>4</v>
      </c>
    </row>
    <row r="3343" spans="1:18" ht="12.75" x14ac:dyDescent="0.35">
      <c r="A3343" s="1" t="s">
        <v>7325</v>
      </c>
      <c r="B3343" s="1">
        <v>5</v>
      </c>
      <c r="C3343" s="1" t="str">
        <f t="shared" si="156"/>
        <v>Children</v>
      </c>
      <c r="D3343" s="1" t="s">
        <v>25</v>
      </c>
      <c r="E3343" s="1" t="s">
        <v>5572</v>
      </c>
      <c r="F3343" s="2">
        <v>45484</v>
      </c>
      <c r="G3343" s="2" t="str">
        <f t="shared" si="157"/>
        <v>July</v>
      </c>
      <c r="H3343" s="2" t="str">
        <f t="shared" si="158"/>
        <v>Summer</v>
      </c>
      <c r="I3343" s="1" t="s">
        <v>54</v>
      </c>
      <c r="J3343" s="1" t="s">
        <v>19</v>
      </c>
      <c r="K3343" s="1">
        <v>9</v>
      </c>
      <c r="L3343" s="7">
        <v>3693.06</v>
      </c>
      <c r="M3343" s="1" t="s">
        <v>20</v>
      </c>
      <c r="N3343" s="1" t="s">
        <v>21</v>
      </c>
      <c r="O3343" s="1" t="s">
        <v>1600</v>
      </c>
      <c r="P3343" s="1">
        <v>59</v>
      </c>
      <c r="Q3343" s="1" t="s">
        <v>23</v>
      </c>
      <c r="R3343" s="1">
        <v>4</v>
      </c>
    </row>
    <row r="3344" spans="1:18" ht="12.75" x14ac:dyDescent="0.35">
      <c r="A3344" s="1" t="s">
        <v>7326</v>
      </c>
      <c r="B3344" s="1">
        <v>88</v>
      </c>
      <c r="C3344" s="1" t="str">
        <f t="shared" si="156"/>
        <v>Elderly</v>
      </c>
      <c r="D3344" s="1" t="s">
        <v>25</v>
      </c>
      <c r="E3344" s="1" t="s">
        <v>7327</v>
      </c>
      <c r="F3344" s="2">
        <v>45425</v>
      </c>
      <c r="G3344" s="2" t="str">
        <f t="shared" si="157"/>
        <v>May</v>
      </c>
      <c r="H3344" s="2" t="str">
        <f t="shared" si="158"/>
        <v>Spring</v>
      </c>
      <c r="I3344" s="1" t="s">
        <v>64</v>
      </c>
      <c r="J3344" s="1" t="s">
        <v>19</v>
      </c>
      <c r="K3344" s="1">
        <v>77</v>
      </c>
      <c r="L3344" s="7">
        <v>1487.58</v>
      </c>
      <c r="M3344" s="1" t="s">
        <v>20</v>
      </c>
      <c r="N3344" s="1" t="s">
        <v>36</v>
      </c>
      <c r="O3344" s="1" t="s">
        <v>1202</v>
      </c>
      <c r="P3344" s="1">
        <v>16</v>
      </c>
      <c r="Q3344" s="1" t="s">
        <v>66</v>
      </c>
      <c r="R3344" s="1">
        <v>3</v>
      </c>
    </row>
    <row r="3345" spans="1:18" ht="12.75" x14ac:dyDescent="0.35">
      <c r="A3345" s="1" t="s">
        <v>7328</v>
      </c>
      <c r="B3345" s="1">
        <v>70</v>
      </c>
      <c r="C3345" s="1" t="str">
        <f t="shared" si="156"/>
        <v>Elderly</v>
      </c>
      <c r="D3345" s="1" t="s">
        <v>25</v>
      </c>
      <c r="E3345" s="1" t="s">
        <v>7329</v>
      </c>
      <c r="F3345" s="2">
        <v>45375</v>
      </c>
      <c r="G3345" s="2" t="str">
        <f t="shared" si="157"/>
        <v>March</v>
      </c>
      <c r="H3345" s="2" t="str">
        <f t="shared" si="158"/>
        <v>Spring</v>
      </c>
      <c r="I3345" s="1" t="s">
        <v>75</v>
      </c>
      <c r="J3345" s="1" t="s">
        <v>85</v>
      </c>
      <c r="K3345" s="1">
        <v>33</v>
      </c>
      <c r="L3345" s="7">
        <v>3447.29</v>
      </c>
      <c r="M3345" s="1" t="s">
        <v>35</v>
      </c>
      <c r="N3345" s="1" t="s">
        <v>21</v>
      </c>
      <c r="O3345" s="1" t="s">
        <v>601</v>
      </c>
      <c r="P3345" s="1">
        <v>4</v>
      </c>
      <c r="Q3345" s="1" t="s">
        <v>66</v>
      </c>
      <c r="R3345" s="1">
        <v>5</v>
      </c>
    </row>
    <row r="3346" spans="1:18" ht="12.75" x14ac:dyDescent="0.35">
      <c r="A3346" s="1" t="s">
        <v>7330</v>
      </c>
      <c r="B3346" s="1">
        <v>68</v>
      </c>
      <c r="C3346" s="1" t="str">
        <f t="shared" si="156"/>
        <v>Elderly</v>
      </c>
      <c r="D3346" s="1" t="s">
        <v>16</v>
      </c>
      <c r="E3346" s="1" t="s">
        <v>7331</v>
      </c>
      <c r="F3346" s="2">
        <v>45394</v>
      </c>
      <c r="G3346" s="2" t="str">
        <f t="shared" si="157"/>
        <v>April</v>
      </c>
      <c r="H3346" s="2" t="str">
        <f t="shared" si="158"/>
        <v>Spring</v>
      </c>
      <c r="I3346" s="1" t="s">
        <v>27</v>
      </c>
      <c r="J3346" s="1" t="s">
        <v>28</v>
      </c>
      <c r="K3346" s="1">
        <v>39</v>
      </c>
      <c r="L3346" s="7">
        <v>4481.74</v>
      </c>
      <c r="M3346" s="1" t="s">
        <v>35</v>
      </c>
      <c r="N3346" s="1" t="s">
        <v>36</v>
      </c>
      <c r="O3346" s="1" t="s">
        <v>1370</v>
      </c>
      <c r="P3346" s="1">
        <v>63</v>
      </c>
      <c r="Q3346" s="1" t="s">
        <v>47</v>
      </c>
      <c r="R3346" s="1">
        <v>4</v>
      </c>
    </row>
    <row r="3347" spans="1:18" ht="12.75" x14ac:dyDescent="0.35">
      <c r="A3347" s="1" t="s">
        <v>7332</v>
      </c>
      <c r="B3347" s="1">
        <v>67</v>
      </c>
      <c r="C3347" s="1" t="str">
        <f t="shared" si="156"/>
        <v>Elderly</v>
      </c>
      <c r="D3347" s="1" t="s">
        <v>16</v>
      </c>
      <c r="E3347" s="1" t="s">
        <v>7333</v>
      </c>
      <c r="F3347" s="2">
        <v>45439</v>
      </c>
      <c r="G3347" s="2" t="str">
        <f t="shared" si="157"/>
        <v>May</v>
      </c>
      <c r="H3347" s="2" t="str">
        <f t="shared" si="158"/>
        <v>Spring</v>
      </c>
      <c r="I3347" s="1" t="s">
        <v>27</v>
      </c>
      <c r="J3347" s="1" t="s">
        <v>28</v>
      </c>
      <c r="K3347" s="1">
        <v>13</v>
      </c>
      <c r="L3347" s="7">
        <v>4581.26</v>
      </c>
      <c r="M3347" s="1" t="s">
        <v>29</v>
      </c>
      <c r="N3347" s="1" t="s">
        <v>36</v>
      </c>
      <c r="O3347" s="1" t="s">
        <v>6789</v>
      </c>
      <c r="P3347" s="1">
        <v>54</v>
      </c>
      <c r="Q3347" s="1" t="s">
        <v>66</v>
      </c>
      <c r="R3347" s="1">
        <v>5</v>
      </c>
    </row>
    <row r="3348" spans="1:18" ht="12.75" x14ac:dyDescent="0.35">
      <c r="A3348" s="1" t="s">
        <v>7334</v>
      </c>
      <c r="B3348" s="1">
        <v>86</v>
      </c>
      <c r="C3348" s="1" t="str">
        <f t="shared" si="156"/>
        <v>Elderly</v>
      </c>
      <c r="D3348" s="1" t="s">
        <v>62</v>
      </c>
      <c r="E3348" s="1" t="s">
        <v>7335</v>
      </c>
      <c r="F3348" s="2">
        <v>45384</v>
      </c>
      <c r="G3348" s="2" t="str">
        <f t="shared" si="157"/>
        <v>April</v>
      </c>
      <c r="H3348" s="2" t="str">
        <f t="shared" si="158"/>
        <v>Spring</v>
      </c>
      <c r="I3348" s="1" t="s">
        <v>45</v>
      </c>
      <c r="J3348" s="1" t="s">
        <v>28</v>
      </c>
      <c r="K3348" s="1">
        <v>44</v>
      </c>
      <c r="L3348" s="7">
        <v>2949.92</v>
      </c>
      <c r="M3348" s="1" t="s">
        <v>20</v>
      </c>
      <c r="N3348" s="1" t="s">
        <v>21</v>
      </c>
      <c r="O3348" s="1" t="s">
        <v>2761</v>
      </c>
      <c r="P3348" s="1">
        <v>20</v>
      </c>
      <c r="Q3348" s="1" t="s">
        <v>23</v>
      </c>
      <c r="R3348" s="1">
        <v>4</v>
      </c>
    </row>
    <row r="3349" spans="1:18" ht="12.75" x14ac:dyDescent="0.35">
      <c r="A3349" s="1" t="s">
        <v>7336</v>
      </c>
      <c r="B3349" s="1">
        <v>89</v>
      </c>
      <c r="C3349" s="1" t="str">
        <f t="shared" si="156"/>
        <v>Elderly</v>
      </c>
      <c r="D3349" s="1" t="s">
        <v>16</v>
      </c>
      <c r="E3349" s="1" t="s">
        <v>7337</v>
      </c>
      <c r="F3349" s="2">
        <v>45485</v>
      </c>
      <c r="G3349" s="2" t="str">
        <f t="shared" si="157"/>
        <v>July</v>
      </c>
      <c r="H3349" s="2" t="str">
        <f t="shared" si="158"/>
        <v>Summer</v>
      </c>
      <c r="I3349" s="1" t="s">
        <v>75</v>
      </c>
      <c r="J3349" s="1" t="s">
        <v>50</v>
      </c>
      <c r="K3349" s="1">
        <v>18</v>
      </c>
      <c r="L3349" s="7">
        <v>778.42</v>
      </c>
      <c r="M3349" s="1" t="s">
        <v>20</v>
      </c>
      <c r="N3349" s="1" t="s">
        <v>36</v>
      </c>
      <c r="O3349" s="1" t="s">
        <v>980</v>
      </c>
      <c r="P3349" s="1">
        <v>97</v>
      </c>
      <c r="Q3349" s="1" t="s">
        <v>66</v>
      </c>
      <c r="R3349" s="1">
        <v>1</v>
      </c>
    </row>
    <row r="3350" spans="1:18" ht="12.75" x14ac:dyDescent="0.35">
      <c r="A3350" s="1" t="s">
        <v>7338</v>
      </c>
      <c r="B3350" s="1">
        <v>72</v>
      </c>
      <c r="C3350" s="1" t="str">
        <f t="shared" si="156"/>
        <v>Elderly</v>
      </c>
      <c r="D3350" s="1" t="s">
        <v>16</v>
      </c>
      <c r="E3350" s="1" t="s">
        <v>3626</v>
      </c>
      <c r="F3350" s="2">
        <v>45539</v>
      </c>
      <c r="G3350" s="2" t="str">
        <f t="shared" si="157"/>
        <v>September</v>
      </c>
      <c r="H3350" s="2" t="str">
        <f t="shared" si="158"/>
        <v>Autumn</v>
      </c>
      <c r="I3350" s="1" t="s">
        <v>54</v>
      </c>
      <c r="J3350" s="1" t="s">
        <v>34</v>
      </c>
      <c r="K3350" s="1">
        <v>31</v>
      </c>
      <c r="L3350" s="7">
        <v>2451.37</v>
      </c>
      <c r="M3350" s="1" t="s">
        <v>20</v>
      </c>
      <c r="N3350" s="1" t="s">
        <v>36</v>
      </c>
      <c r="O3350" s="1" t="s">
        <v>339</v>
      </c>
      <c r="P3350" s="1">
        <v>50</v>
      </c>
      <c r="Q3350" s="1" t="s">
        <v>66</v>
      </c>
      <c r="R3350" s="1">
        <v>4</v>
      </c>
    </row>
    <row r="3351" spans="1:18" ht="12.75" x14ac:dyDescent="0.35">
      <c r="A3351" s="1" t="s">
        <v>7339</v>
      </c>
      <c r="B3351" s="1">
        <v>1</v>
      </c>
      <c r="C3351" s="1" t="str">
        <f t="shared" si="156"/>
        <v>Children</v>
      </c>
      <c r="D3351" s="1" t="s">
        <v>16</v>
      </c>
      <c r="E3351" s="1" t="s">
        <v>7340</v>
      </c>
      <c r="F3351" s="2">
        <v>45571</v>
      </c>
      <c r="G3351" s="2" t="str">
        <f t="shared" si="157"/>
        <v>October</v>
      </c>
      <c r="H3351" s="2" t="str">
        <f t="shared" si="158"/>
        <v>Autumn</v>
      </c>
      <c r="I3351" s="1" t="s">
        <v>64</v>
      </c>
      <c r="J3351" s="1" t="s">
        <v>19</v>
      </c>
      <c r="K3351" s="1">
        <v>59</v>
      </c>
      <c r="L3351" s="7">
        <v>2948.85</v>
      </c>
      <c r="M3351" s="1" t="s">
        <v>35</v>
      </c>
      <c r="N3351" s="1" t="s">
        <v>36</v>
      </c>
      <c r="O3351" s="1" t="s">
        <v>3988</v>
      </c>
      <c r="P3351" s="1">
        <v>85</v>
      </c>
      <c r="Q3351" s="1" t="s">
        <v>66</v>
      </c>
      <c r="R3351" s="1">
        <v>3</v>
      </c>
    </row>
    <row r="3352" spans="1:18" ht="12.75" x14ac:dyDescent="0.35">
      <c r="A3352" s="1" t="s">
        <v>7341</v>
      </c>
      <c r="B3352" s="1">
        <v>31</v>
      </c>
      <c r="C3352" s="1" t="str">
        <f t="shared" si="156"/>
        <v>Young Adults</v>
      </c>
      <c r="D3352" s="1" t="s">
        <v>16</v>
      </c>
      <c r="E3352" s="1" t="s">
        <v>7342</v>
      </c>
      <c r="F3352" s="2">
        <v>45300</v>
      </c>
      <c r="G3352" s="2" t="str">
        <f t="shared" si="157"/>
        <v>January</v>
      </c>
      <c r="H3352" s="2" t="str">
        <f t="shared" si="158"/>
        <v>Winter</v>
      </c>
      <c r="I3352" s="1" t="s">
        <v>45</v>
      </c>
      <c r="J3352" s="1" t="s">
        <v>34</v>
      </c>
      <c r="K3352" s="1">
        <v>66</v>
      </c>
      <c r="L3352" s="7">
        <v>2708.67</v>
      </c>
      <c r="M3352" s="1" t="s">
        <v>35</v>
      </c>
      <c r="N3352" s="1" t="s">
        <v>36</v>
      </c>
      <c r="O3352" s="1" t="s">
        <v>1146</v>
      </c>
      <c r="P3352" s="1">
        <v>97</v>
      </c>
      <c r="Q3352" s="1" t="s">
        <v>47</v>
      </c>
      <c r="R3352" s="1">
        <v>1</v>
      </c>
    </row>
    <row r="3353" spans="1:18" ht="12.75" x14ac:dyDescent="0.35">
      <c r="A3353" s="1" t="s">
        <v>7343</v>
      </c>
      <c r="B3353" s="1">
        <v>67</v>
      </c>
      <c r="C3353" s="1" t="str">
        <f t="shared" si="156"/>
        <v>Elderly</v>
      </c>
      <c r="D3353" s="1" t="s">
        <v>62</v>
      </c>
      <c r="E3353" s="1" t="s">
        <v>7344</v>
      </c>
      <c r="F3353" s="2">
        <v>45644</v>
      </c>
      <c r="G3353" s="2" t="str">
        <f t="shared" si="157"/>
        <v>December</v>
      </c>
      <c r="H3353" s="2" t="str">
        <f t="shared" si="158"/>
        <v>Winter</v>
      </c>
      <c r="I3353" s="1" t="s">
        <v>27</v>
      </c>
      <c r="J3353" s="1" t="s">
        <v>19</v>
      </c>
      <c r="K3353" s="1">
        <v>41</v>
      </c>
      <c r="L3353" s="7">
        <v>1360.31</v>
      </c>
      <c r="M3353" s="1" t="s">
        <v>29</v>
      </c>
      <c r="N3353" s="1" t="s">
        <v>21</v>
      </c>
      <c r="O3353" s="1" t="s">
        <v>829</v>
      </c>
      <c r="P3353" s="1">
        <v>89</v>
      </c>
      <c r="Q3353" s="1" t="s">
        <v>38</v>
      </c>
      <c r="R3353" s="1">
        <v>4</v>
      </c>
    </row>
    <row r="3354" spans="1:18" ht="12.75" x14ac:dyDescent="0.35">
      <c r="A3354" s="1" t="s">
        <v>7345</v>
      </c>
      <c r="B3354" s="1">
        <v>38</v>
      </c>
      <c r="C3354" s="1" t="str">
        <f t="shared" si="156"/>
        <v>Young Adults</v>
      </c>
      <c r="D3354" s="1" t="s">
        <v>62</v>
      </c>
      <c r="E3354" s="1" t="s">
        <v>7346</v>
      </c>
      <c r="F3354" s="2">
        <v>45631</v>
      </c>
      <c r="G3354" s="2" t="str">
        <f t="shared" si="157"/>
        <v>December</v>
      </c>
      <c r="H3354" s="2" t="str">
        <f t="shared" si="158"/>
        <v>Winter</v>
      </c>
      <c r="I3354" s="1" t="s">
        <v>64</v>
      </c>
      <c r="J3354" s="1" t="s">
        <v>28</v>
      </c>
      <c r="K3354" s="1">
        <v>48</v>
      </c>
      <c r="L3354" s="7">
        <v>2368.2199999999998</v>
      </c>
      <c r="M3354" s="1" t="s">
        <v>20</v>
      </c>
      <c r="N3354" s="1" t="s">
        <v>36</v>
      </c>
      <c r="O3354" s="1" t="s">
        <v>1071</v>
      </c>
      <c r="P3354" s="1">
        <v>26</v>
      </c>
      <c r="Q3354" s="1" t="s">
        <v>23</v>
      </c>
      <c r="R3354" s="1">
        <v>3</v>
      </c>
    </row>
    <row r="3355" spans="1:18" ht="12.75" x14ac:dyDescent="0.35">
      <c r="A3355" s="1" t="s">
        <v>7347</v>
      </c>
      <c r="B3355" s="1">
        <v>54</v>
      </c>
      <c r="C3355" s="1" t="str">
        <f t="shared" si="156"/>
        <v>Middle-Aged</v>
      </c>
      <c r="D3355" s="1" t="s">
        <v>62</v>
      </c>
      <c r="E3355" s="1" t="s">
        <v>7348</v>
      </c>
      <c r="F3355" s="2">
        <v>45381</v>
      </c>
      <c r="G3355" s="2" t="str">
        <f t="shared" si="157"/>
        <v>March</v>
      </c>
      <c r="H3355" s="2" t="str">
        <f t="shared" si="158"/>
        <v>Spring</v>
      </c>
      <c r="I3355" s="1" t="s">
        <v>18</v>
      </c>
      <c r="J3355" s="1" t="s">
        <v>85</v>
      </c>
      <c r="K3355" s="1">
        <v>53</v>
      </c>
      <c r="L3355" s="7">
        <v>1695.45</v>
      </c>
      <c r="M3355" s="1" t="s">
        <v>29</v>
      </c>
      <c r="N3355" s="1" t="s">
        <v>21</v>
      </c>
      <c r="O3355" s="1" t="s">
        <v>690</v>
      </c>
      <c r="P3355" s="1">
        <v>7</v>
      </c>
      <c r="Q3355" s="1" t="s">
        <v>47</v>
      </c>
      <c r="R3355" s="1">
        <v>2</v>
      </c>
    </row>
    <row r="3356" spans="1:18" ht="12.75" x14ac:dyDescent="0.35">
      <c r="A3356" s="1" t="s">
        <v>7349</v>
      </c>
      <c r="B3356" s="1">
        <v>60</v>
      </c>
      <c r="C3356" s="1" t="str">
        <f t="shared" si="156"/>
        <v>Elderly</v>
      </c>
      <c r="D3356" s="1" t="s">
        <v>16</v>
      </c>
      <c r="E3356" s="1" t="s">
        <v>7350</v>
      </c>
      <c r="F3356" s="2">
        <v>45609</v>
      </c>
      <c r="G3356" s="2" t="str">
        <f t="shared" si="157"/>
        <v>November</v>
      </c>
      <c r="H3356" s="2" t="str">
        <f t="shared" si="158"/>
        <v>Autumn</v>
      </c>
      <c r="I3356" s="1" t="s">
        <v>58</v>
      </c>
      <c r="J3356" s="1" t="s">
        <v>59</v>
      </c>
      <c r="K3356" s="1">
        <v>79</v>
      </c>
      <c r="L3356" s="7">
        <v>1053.29</v>
      </c>
      <c r="M3356" s="1" t="s">
        <v>35</v>
      </c>
      <c r="N3356" s="1" t="s">
        <v>21</v>
      </c>
      <c r="O3356" s="1" t="s">
        <v>935</v>
      </c>
      <c r="P3356" s="1">
        <v>44</v>
      </c>
      <c r="Q3356" s="1" t="s">
        <v>47</v>
      </c>
      <c r="R3356" s="1">
        <v>3</v>
      </c>
    </row>
    <row r="3357" spans="1:18" ht="12.75" x14ac:dyDescent="0.35">
      <c r="A3357" s="1" t="s">
        <v>7351</v>
      </c>
      <c r="B3357" s="1">
        <v>7</v>
      </c>
      <c r="C3357" s="1" t="str">
        <f t="shared" si="156"/>
        <v>Children</v>
      </c>
      <c r="D3357" s="1" t="s">
        <v>25</v>
      </c>
      <c r="E3357" s="1" t="s">
        <v>7352</v>
      </c>
      <c r="F3357" s="2">
        <v>45317</v>
      </c>
      <c r="G3357" s="2" t="str">
        <f t="shared" si="157"/>
        <v>January</v>
      </c>
      <c r="H3357" s="2" t="str">
        <f t="shared" si="158"/>
        <v>Winter</v>
      </c>
      <c r="I3357" s="1" t="s">
        <v>54</v>
      </c>
      <c r="J3357" s="1" t="s">
        <v>85</v>
      </c>
      <c r="K3357" s="1">
        <v>54</v>
      </c>
      <c r="L3357" s="7">
        <v>2149.04</v>
      </c>
      <c r="M3357" s="1" t="s">
        <v>35</v>
      </c>
      <c r="N3357" s="1" t="s">
        <v>21</v>
      </c>
      <c r="O3357" s="1" t="s">
        <v>3235</v>
      </c>
      <c r="P3357" s="1">
        <v>25</v>
      </c>
      <c r="Q3357" s="1" t="s">
        <v>31</v>
      </c>
      <c r="R3357" s="1">
        <v>4</v>
      </c>
    </row>
    <row r="3358" spans="1:18" ht="12.75" x14ac:dyDescent="0.35">
      <c r="A3358" s="1" t="s">
        <v>7353</v>
      </c>
      <c r="B3358" s="1">
        <v>42</v>
      </c>
      <c r="C3358" s="1" t="str">
        <f t="shared" si="156"/>
        <v>Middle-Aged</v>
      </c>
      <c r="D3358" s="1" t="s">
        <v>25</v>
      </c>
      <c r="E3358" s="1" t="s">
        <v>7354</v>
      </c>
      <c r="F3358" s="2">
        <v>45527</v>
      </c>
      <c r="G3358" s="2" t="str">
        <f t="shared" si="157"/>
        <v>August</v>
      </c>
      <c r="H3358" s="2" t="str">
        <f t="shared" si="158"/>
        <v>Summer</v>
      </c>
      <c r="I3358" s="1" t="s">
        <v>18</v>
      </c>
      <c r="J3358" s="1" t="s">
        <v>19</v>
      </c>
      <c r="K3358" s="1">
        <v>24</v>
      </c>
      <c r="L3358" s="7">
        <v>1484.46</v>
      </c>
      <c r="M3358" s="1" t="s">
        <v>35</v>
      </c>
      <c r="N3358" s="1" t="s">
        <v>36</v>
      </c>
      <c r="O3358" s="1" t="s">
        <v>3280</v>
      </c>
      <c r="P3358" s="1">
        <v>78</v>
      </c>
      <c r="Q3358" s="1" t="s">
        <v>47</v>
      </c>
      <c r="R3358" s="1">
        <v>5</v>
      </c>
    </row>
    <row r="3359" spans="1:18" ht="12.75" x14ac:dyDescent="0.35">
      <c r="A3359" s="1" t="s">
        <v>7355</v>
      </c>
      <c r="B3359" s="1">
        <v>12</v>
      </c>
      <c r="C3359" s="1" t="str">
        <f t="shared" si="156"/>
        <v>Teenagers</v>
      </c>
      <c r="D3359" s="1" t="s">
        <v>25</v>
      </c>
      <c r="E3359" s="1" t="s">
        <v>7356</v>
      </c>
      <c r="F3359" s="2">
        <v>45624</v>
      </c>
      <c r="G3359" s="2" t="str">
        <f t="shared" si="157"/>
        <v>November</v>
      </c>
      <c r="H3359" s="2" t="str">
        <f t="shared" si="158"/>
        <v>Autumn</v>
      </c>
      <c r="I3359" s="1" t="s">
        <v>45</v>
      </c>
      <c r="J3359" s="1" t="s">
        <v>34</v>
      </c>
      <c r="K3359" s="1">
        <v>73</v>
      </c>
      <c r="L3359" s="7">
        <v>205.78</v>
      </c>
      <c r="M3359" s="1" t="s">
        <v>35</v>
      </c>
      <c r="N3359" s="1" t="s">
        <v>36</v>
      </c>
      <c r="O3359" s="1" t="s">
        <v>1593</v>
      </c>
      <c r="P3359" s="1">
        <v>2</v>
      </c>
      <c r="Q3359" s="1" t="s">
        <v>31</v>
      </c>
      <c r="R3359" s="1">
        <v>1</v>
      </c>
    </row>
    <row r="3360" spans="1:18" ht="12.75" x14ac:dyDescent="0.35">
      <c r="A3360" s="1" t="s">
        <v>7357</v>
      </c>
      <c r="B3360" s="1">
        <v>31</v>
      </c>
      <c r="C3360" s="1" t="str">
        <f t="shared" si="156"/>
        <v>Young Adults</v>
      </c>
      <c r="D3360" s="1" t="s">
        <v>25</v>
      </c>
      <c r="E3360" s="1" t="s">
        <v>7358</v>
      </c>
      <c r="F3360" s="2">
        <v>45531</v>
      </c>
      <c r="G3360" s="2" t="str">
        <f t="shared" si="157"/>
        <v>August</v>
      </c>
      <c r="H3360" s="2" t="str">
        <f t="shared" si="158"/>
        <v>Summer</v>
      </c>
      <c r="I3360" s="1" t="s">
        <v>45</v>
      </c>
      <c r="J3360" s="1" t="s">
        <v>50</v>
      </c>
      <c r="K3360" s="1">
        <v>53</v>
      </c>
      <c r="L3360" s="7">
        <v>949.74</v>
      </c>
      <c r="M3360" s="1" t="s">
        <v>35</v>
      </c>
      <c r="N3360" s="1" t="s">
        <v>21</v>
      </c>
      <c r="O3360" s="1" t="s">
        <v>617</v>
      </c>
      <c r="P3360" s="1">
        <v>65</v>
      </c>
      <c r="Q3360" s="1" t="s">
        <v>47</v>
      </c>
      <c r="R3360" s="1">
        <v>2</v>
      </c>
    </row>
    <row r="3361" spans="1:18" ht="12.75" x14ac:dyDescent="0.35">
      <c r="A3361" s="1" t="s">
        <v>7359</v>
      </c>
      <c r="B3361" s="1">
        <v>91</v>
      </c>
      <c r="C3361" s="1" t="str">
        <f t="shared" si="156"/>
        <v>Elderly</v>
      </c>
      <c r="D3361" s="1" t="s">
        <v>16</v>
      </c>
      <c r="E3361" s="1" t="s">
        <v>7360</v>
      </c>
      <c r="F3361" s="2">
        <v>45407</v>
      </c>
      <c r="G3361" s="2" t="str">
        <f t="shared" si="157"/>
        <v>April</v>
      </c>
      <c r="H3361" s="2" t="str">
        <f t="shared" si="158"/>
        <v>Spring</v>
      </c>
      <c r="I3361" s="1" t="s">
        <v>75</v>
      </c>
      <c r="J3361" s="1" t="s">
        <v>28</v>
      </c>
      <c r="K3361" s="1">
        <v>76</v>
      </c>
      <c r="L3361" s="7">
        <v>1462.79</v>
      </c>
      <c r="M3361" s="1" t="s">
        <v>20</v>
      </c>
      <c r="N3361" s="1" t="s">
        <v>36</v>
      </c>
      <c r="O3361" s="1" t="s">
        <v>1693</v>
      </c>
      <c r="P3361" s="1">
        <v>35</v>
      </c>
      <c r="Q3361" s="1" t="s">
        <v>31</v>
      </c>
      <c r="R3361" s="1">
        <v>1</v>
      </c>
    </row>
    <row r="3362" spans="1:18" ht="12.75" x14ac:dyDescent="0.35">
      <c r="A3362" s="1" t="s">
        <v>7361</v>
      </c>
      <c r="B3362" s="1">
        <v>100</v>
      </c>
      <c r="C3362" s="1" t="str">
        <f t="shared" si="156"/>
        <v>Elderly</v>
      </c>
      <c r="D3362" s="1" t="s">
        <v>62</v>
      </c>
      <c r="E3362" s="1" t="s">
        <v>4031</v>
      </c>
      <c r="F3362" s="2">
        <v>45599</v>
      </c>
      <c r="G3362" s="2" t="str">
        <f t="shared" si="157"/>
        <v>November</v>
      </c>
      <c r="H3362" s="2" t="str">
        <f t="shared" si="158"/>
        <v>Autumn</v>
      </c>
      <c r="I3362" s="1" t="s">
        <v>18</v>
      </c>
      <c r="J3362" s="1" t="s">
        <v>34</v>
      </c>
      <c r="K3362" s="1">
        <v>52</v>
      </c>
      <c r="L3362" s="7">
        <v>4186.55</v>
      </c>
      <c r="M3362" s="1" t="s">
        <v>35</v>
      </c>
      <c r="N3362" s="1" t="s">
        <v>21</v>
      </c>
      <c r="O3362" s="1" t="s">
        <v>2467</v>
      </c>
      <c r="P3362" s="1">
        <v>10</v>
      </c>
      <c r="Q3362" s="1" t="s">
        <v>38</v>
      </c>
      <c r="R3362" s="1">
        <v>4</v>
      </c>
    </row>
    <row r="3363" spans="1:18" ht="12.75" x14ac:dyDescent="0.35">
      <c r="A3363" s="1" t="s">
        <v>7362</v>
      </c>
      <c r="B3363" s="1">
        <v>56</v>
      </c>
      <c r="C3363" s="1" t="str">
        <f t="shared" si="156"/>
        <v>Middle-Aged</v>
      </c>
      <c r="D3363" s="1" t="s">
        <v>62</v>
      </c>
      <c r="E3363" s="1" t="s">
        <v>7363</v>
      </c>
      <c r="F3363" s="2">
        <v>45563</v>
      </c>
      <c r="G3363" s="2" t="str">
        <f t="shared" si="157"/>
        <v>September</v>
      </c>
      <c r="H3363" s="2" t="str">
        <f t="shared" si="158"/>
        <v>Autumn</v>
      </c>
      <c r="I3363" s="1" t="s">
        <v>45</v>
      </c>
      <c r="J3363" s="1" t="s">
        <v>28</v>
      </c>
      <c r="K3363" s="1">
        <v>3</v>
      </c>
      <c r="L3363" s="7">
        <v>2390.2600000000002</v>
      </c>
      <c r="M3363" s="1" t="s">
        <v>29</v>
      </c>
      <c r="N3363" s="1" t="s">
        <v>21</v>
      </c>
      <c r="O3363" s="1" t="s">
        <v>434</v>
      </c>
      <c r="P3363" s="1">
        <v>78</v>
      </c>
      <c r="Q3363" s="1" t="s">
        <v>23</v>
      </c>
      <c r="R3363" s="1">
        <v>5</v>
      </c>
    </row>
    <row r="3364" spans="1:18" ht="12.75" x14ac:dyDescent="0.35">
      <c r="A3364" s="1" t="s">
        <v>7364</v>
      </c>
      <c r="B3364" s="1">
        <v>16</v>
      </c>
      <c r="C3364" s="1" t="str">
        <f t="shared" si="156"/>
        <v>Teenagers</v>
      </c>
      <c r="D3364" s="1" t="s">
        <v>25</v>
      </c>
      <c r="E3364" s="1" t="s">
        <v>1909</v>
      </c>
      <c r="F3364" s="2">
        <v>45530</v>
      </c>
      <c r="G3364" s="2" t="str">
        <f t="shared" si="157"/>
        <v>August</v>
      </c>
      <c r="H3364" s="2" t="str">
        <f t="shared" si="158"/>
        <v>Summer</v>
      </c>
      <c r="I3364" s="1" t="s">
        <v>27</v>
      </c>
      <c r="J3364" s="1" t="s">
        <v>28</v>
      </c>
      <c r="K3364" s="1">
        <v>31</v>
      </c>
      <c r="L3364" s="7">
        <v>2048.25</v>
      </c>
      <c r="M3364" s="1" t="s">
        <v>35</v>
      </c>
      <c r="N3364" s="1" t="s">
        <v>36</v>
      </c>
      <c r="O3364" s="1" t="s">
        <v>2481</v>
      </c>
      <c r="P3364" s="1">
        <v>19</v>
      </c>
      <c r="Q3364" s="1" t="s">
        <v>38</v>
      </c>
      <c r="R3364" s="1">
        <v>5</v>
      </c>
    </row>
    <row r="3365" spans="1:18" ht="12.75" x14ac:dyDescent="0.35">
      <c r="A3365" s="1" t="s">
        <v>7365</v>
      </c>
      <c r="B3365" s="1">
        <v>2</v>
      </c>
      <c r="C3365" s="1" t="str">
        <f t="shared" si="156"/>
        <v>Children</v>
      </c>
      <c r="D3365" s="1" t="s">
        <v>62</v>
      </c>
      <c r="E3365" s="1" t="s">
        <v>7366</v>
      </c>
      <c r="F3365" s="2">
        <v>45589</v>
      </c>
      <c r="G3365" s="2" t="str">
        <f t="shared" si="157"/>
        <v>October</v>
      </c>
      <c r="H3365" s="2" t="str">
        <f t="shared" si="158"/>
        <v>Autumn</v>
      </c>
      <c r="I3365" s="1" t="s">
        <v>75</v>
      </c>
      <c r="J3365" s="1" t="s">
        <v>85</v>
      </c>
      <c r="K3365" s="1">
        <v>90</v>
      </c>
      <c r="L3365" s="7">
        <v>3588.35</v>
      </c>
      <c r="M3365" s="1" t="s">
        <v>35</v>
      </c>
      <c r="N3365" s="1" t="s">
        <v>36</v>
      </c>
      <c r="O3365" s="1" t="s">
        <v>2168</v>
      </c>
      <c r="P3365" s="1">
        <v>43</v>
      </c>
      <c r="Q3365" s="1" t="s">
        <v>66</v>
      </c>
      <c r="R3365" s="1">
        <v>3</v>
      </c>
    </row>
    <row r="3366" spans="1:18" ht="12.75" x14ac:dyDescent="0.35">
      <c r="A3366" s="1" t="s">
        <v>7367</v>
      </c>
      <c r="B3366" s="1">
        <v>39</v>
      </c>
      <c r="C3366" s="1" t="str">
        <f t="shared" si="156"/>
        <v>Young Adults</v>
      </c>
      <c r="D3366" s="1" t="s">
        <v>25</v>
      </c>
      <c r="E3366" s="1" t="s">
        <v>7368</v>
      </c>
      <c r="F3366" s="2">
        <v>45540</v>
      </c>
      <c r="G3366" s="2" t="str">
        <f t="shared" si="157"/>
        <v>September</v>
      </c>
      <c r="H3366" s="2" t="str">
        <f t="shared" si="158"/>
        <v>Autumn</v>
      </c>
      <c r="I3366" s="1" t="s">
        <v>18</v>
      </c>
      <c r="J3366" s="1" t="s">
        <v>19</v>
      </c>
      <c r="K3366" s="1">
        <v>89</v>
      </c>
      <c r="L3366" s="7">
        <v>1957.64</v>
      </c>
      <c r="M3366" s="1" t="s">
        <v>20</v>
      </c>
      <c r="N3366" s="1" t="s">
        <v>36</v>
      </c>
      <c r="O3366" s="1" t="s">
        <v>3172</v>
      </c>
      <c r="P3366" s="1">
        <v>26</v>
      </c>
      <c r="Q3366" s="1" t="s">
        <v>47</v>
      </c>
      <c r="R3366" s="1">
        <v>1</v>
      </c>
    </row>
    <row r="3367" spans="1:18" ht="12.75" x14ac:dyDescent="0.35">
      <c r="A3367" s="1" t="s">
        <v>7369</v>
      </c>
      <c r="B3367" s="1">
        <v>67</v>
      </c>
      <c r="C3367" s="1" t="str">
        <f t="shared" si="156"/>
        <v>Elderly</v>
      </c>
      <c r="D3367" s="1" t="s">
        <v>16</v>
      </c>
      <c r="E3367" s="1" t="s">
        <v>7370</v>
      </c>
      <c r="F3367" s="2">
        <v>45378</v>
      </c>
      <c r="G3367" s="2" t="str">
        <f t="shared" si="157"/>
        <v>March</v>
      </c>
      <c r="H3367" s="2" t="str">
        <f t="shared" si="158"/>
        <v>Spring</v>
      </c>
      <c r="I3367" s="1" t="s">
        <v>104</v>
      </c>
      <c r="J3367" s="1" t="s">
        <v>34</v>
      </c>
      <c r="K3367" s="1">
        <v>15</v>
      </c>
      <c r="L3367" s="7">
        <v>3445.44</v>
      </c>
      <c r="M3367" s="1" t="s">
        <v>29</v>
      </c>
      <c r="N3367" s="1" t="s">
        <v>36</v>
      </c>
      <c r="O3367" s="1" t="s">
        <v>1313</v>
      </c>
      <c r="P3367" s="1">
        <v>0</v>
      </c>
      <c r="Q3367" s="1" t="s">
        <v>66</v>
      </c>
      <c r="R3367" s="1">
        <v>2</v>
      </c>
    </row>
    <row r="3368" spans="1:18" ht="12.75" x14ac:dyDescent="0.35">
      <c r="A3368" s="1" t="s">
        <v>7371</v>
      </c>
      <c r="B3368" s="1">
        <v>52</v>
      </c>
      <c r="C3368" s="1" t="str">
        <f t="shared" si="156"/>
        <v>Middle-Aged</v>
      </c>
      <c r="D3368" s="1" t="s">
        <v>62</v>
      </c>
      <c r="E3368" s="1" t="s">
        <v>7372</v>
      </c>
      <c r="F3368" s="2">
        <v>45642</v>
      </c>
      <c r="G3368" s="2" t="str">
        <f t="shared" si="157"/>
        <v>December</v>
      </c>
      <c r="H3368" s="2" t="str">
        <f t="shared" si="158"/>
        <v>Winter</v>
      </c>
      <c r="I3368" s="1" t="s">
        <v>41</v>
      </c>
      <c r="J3368" s="1" t="s">
        <v>50</v>
      </c>
      <c r="K3368" s="1">
        <v>81</v>
      </c>
      <c r="L3368" s="7">
        <v>1925.78</v>
      </c>
      <c r="M3368" s="1" t="s">
        <v>29</v>
      </c>
      <c r="N3368" s="1" t="s">
        <v>21</v>
      </c>
      <c r="O3368" s="1" t="s">
        <v>810</v>
      </c>
      <c r="P3368" s="1">
        <v>83</v>
      </c>
      <c r="Q3368" s="1" t="s">
        <v>38</v>
      </c>
      <c r="R3368" s="1">
        <v>1</v>
      </c>
    </row>
    <row r="3369" spans="1:18" ht="12.75" x14ac:dyDescent="0.35">
      <c r="A3369" s="1" t="s">
        <v>7373</v>
      </c>
      <c r="B3369" s="1">
        <v>26</v>
      </c>
      <c r="C3369" s="1" t="str">
        <f t="shared" si="156"/>
        <v>Young Adults</v>
      </c>
      <c r="D3369" s="1" t="s">
        <v>25</v>
      </c>
      <c r="E3369" s="1" t="s">
        <v>7374</v>
      </c>
      <c r="F3369" s="2">
        <v>45310</v>
      </c>
      <c r="G3369" s="2" t="str">
        <f t="shared" si="157"/>
        <v>January</v>
      </c>
      <c r="H3369" s="2" t="str">
        <f t="shared" si="158"/>
        <v>Winter</v>
      </c>
      <c r="I3369" s="1" t="s">
        <v>18</v>
      </c>
      <c r="J3369" s="1" t="s">
        <v>34</v>
      </c>
      <c r="K3369" s="1">
        <v>56</v>
      </c>
      <c r="L3369" s="7">
        <v>2289.79</v>
      </c>
      <c r="M3369" s="1" t="s">
        <v>20</v>
      </c>
      <c r="N3369" s="1" t="s">
        <v>21</v>
      </c>
      <c r="O3369" s="1" t="s">
        <v>4632</v>
      </c>
      <c r="P3369" s="1">
        <v>22</v>
      </c>
      <c r="Q3369" s="1" t="s">
        <v>31</v>
      </c>
      <c r="R3369" s="1">
        <v>2</v>
      </c>
    </row>
    <row r="3370" spans="1:18" ht="12.75" x14ac:dyDescent="0.35">
      <c r="A3370" s="1" t="s">
        <v>7375</v>
      </c>
      <c r="B3370" s="1">
        <v>68</v>
      </c>
      <c r="C3370" s="1" t="str">
        <f t="shared" si="156"/>
        <v>Elderly</v>
      </c>
      <c r="D3370" s="1" t="s">
        <v>16</v>
      </c>
      <c r="E3370" s="1" t="s">
        <v>1720</v>
      </c>
      <c r="F3370" s="2">
        <v>45579</v>
      </c>
      <c r="G3370" s="2" t="str">
        <f t="shared" si="157"/>
        <v>October</v>
      </c>
      <c r="H3370" s="2" t="str">
        <f t="shared" si="158"/>
        <v>Autumn</v>
      </c>
      <c r="I3370" s="1" t="s">
        <v>54</v>
      </c>
      <c r="J3370" s="1" t="s">
        <v>34</v>
      </c>
      <c r="K3370" s="1">
        <v>54</v>
      </c>
      <c r="L3370" s="7">
        <v>2693.14</v>
      </c>
      <c r="M3370" s="1" t="s">
        <v>20</v>
      </c>
      <c r="N3370" s="1" t="s">
        <v>36</v>
      </c>
      <c r="O3370" s="1" t="s">
        <v>1782</v>
      </c>
      <c r="P3370" s="1">
        <v>12</v>
      </c>
      <c r="Q3370" s="1" t="s">
        <v>66</v>
      </c>
      <c r="R3370" s="1">
        <v>1</v>
      </c>
    </row>
    <row r="3371" spans="1:18" ht="12.75" x14ac:dyDescent="0.35">
      <c r="A3371" s="1" t="s">
        <v>7376</v>
      </c>
      <c r="B3371" s="1">
        <v>69</v>
      </c>
      <c r="C3371" s="1" t="str">
        <f t="shared" si="156"/>
        <v>Elderly</v>
      </c>
      <c r="D3371" s="1" t="s">
        <v>62</v>
      </c>
      <c r="E3371" s="1" t="s">
        <v>7377</v>
      </c>
      <c r="F3371" s="2">
        <v>45369</v>
      </c>
      <c r="G3371" s="2" t="str">
        <f t="shared" si="157"/>
        <v>March</v>
      </c>
      <c r="H3371" s="2" t="str">
        <f t="shared" si="158"/>
        <v>Spring</v>
      </c>
      <c r="I3371" s="1" t="s">
        <v>18</v>
      </c>
      <c r="J3371" s="1" t="s">
        <v>50</v>
      </c>
      <c r="K3371" s="1">
        <v>25</v>
      </c>
      <c r="L3371" s="7">
        <v>3554.11</v>
      </c>
      <c r="M3371" s="1" t="s">
        <v>35</v>
      </c>
      <c r="N3371" s="1" t="s">
        <v>36</v>
      </c>
      <c r="O3371" s="1" t="s">
        <v>2089</v>
      </c>
      <c r="P3371" s="1">
        <v>85</v>
      </c>
      <c r="Q3371" s="1" t="s">
        <v>38</v>
      </c>
      <c r="R3371" s="1">
        <v>4</v>
      </c>
    </row>
    <row r="3372" spans="1:18" ht="12.75" x14ac:dyDescent="0.35">
      <c r="A3372" s="1" t="s">
        <v>7378</v>
      </c>
      <c r="B3372" s="1">
        <v>74</v>
      </c>
      <c r="C3372" s="1" t="str">
        <f t="shared" si="156"/>
        <v>Elderly</v>
      </c>
      <c r="D3372" s="1" t="s">
        <v>16</v>
      </c>
      <c r="E3372" s="1" t="s">
        <v>7379</v>
      </c>
      <c r="F3372" s="2">
        <v>45319</v>
      </c>
      <c r="G3372" s="2" t="str">
        <f t="shared" si="157"/>
        <v>January</v>
      </c>
      <c r="H3372" s="2" t="str">
        <f t="shared" si="158"/>
        <v>Winter</v>
      </c>
      <c r="I3372" s="1" t="s">
        <v>64</v>
      </c>
      <c r="J3372" s="1" t="s">
        <v>59</v>
      </c>
      <c r="K3372" s="1">
        <v>23</v>
      </c>
      <c r="L3372" s="7">
        <v>2446.69</v>
      </c>
      <c r="M3372" s="1" t="s">
        <v>35</v>
      </c>
      <c r="N3372" s="1" t="s">
        <v>21</v>
      </c>
      <c r="O3372" s="1" t="s">
        <v>476</v>
      </c>
      <c r="P3372" s="1">
        <v>59</v>
      </c>
      <c r="Q3372" s="1" t="s">
        <v>31</v>
      </c>
      <c r="R3372" s="1">
        <v>4</v>
      </c>
    </row>
    <row r="3373" spans="1:18" ht="12.75" x14ac:dyDescent="0.35">
      <c r="A3373" s="1" t="s">
        <v>7380</v>
      </c>
      <c r="B3373" s="1">
        <v>69</v>
      </c>
      <c r="C3373" s="1" t="str">
        <f t="shared" si="156"/>
        <v>Elderly</v>
      </c>
      <c r="D3373" s="1" t="s">
        <v>16</v>
      </c>
      <c r="E3373" s="1" t="s">
        <v>7381</v>
      </c>
      <c r="F3373" s="2">
        <v>45511</v>
      </c>
      <c r="G3373" s="2" t="str">
        <f t="shared" si="157"/>
        <v>August</v>
      </c>
      <c r="H3373" s="2" t="str">
        <f t="shared" si="158"/>
        <v>Summer</v>
      </c>
      <c r="I3373" s="1" t="s">
        <v>18</v>
      </c>
      <c r="J3373" s="1" t="s">
        <v>28</v>
      </c>
      <c r="K3373" s="1">
        <v>67</v>
      </c>
      <c r="L3373" s="7">
        <v>3672.84</v>
      </c>
      <c r="M3373" s="1" t="s">
        <v>29</v>
      </c>
      <c r="N3373" s="1" t="s">
        <v>36</v>
      </c>
      <c r="O3373" s="1" t="s">
        <v>5505</v>
      </c>
      <c r="P3373" s="1">
        <v>95</v>
      </c>
      <c r="Q3373" s="1" t="s">
        <v>23</v>
      </c>
      <c r="R3373" s="1">
        <v>5</v>
      </c>
    </row>
    <row r="3374" spans="1:18" ht="12.75" x14ac:dyDescent="0.35">
      <c r="A3374" s="1" t="s">
        <v>7382</v>
      </c>
      <c r="B3374" s="1">
        <v>77</v>
      </c>
      <c r="C3374" s="1" t="str">
        <f t="shared" si="156"/>
        <v>Elderly</v>
      </c>
      <c r="D3374" s="1" t="s">
        <v>16</v>
      </c>
      <c r="E3374" s="1" t="s">
        <v>7383</v>
      </c>
      <c r="F3374" s="2">
        <v>45631</v>
      </c>
      <c r="G3374" s="2" t="str">
        <f t="shared" si="157"/>
        <v>December</v>
      </c>
      <c r="H3374" s="2" t="str">
        <f t="shared" si="158"/>
        <v>Winter</v>
      </c>
      <c r="I3374" s="1" t="s">
        <v>75</v>
      </c>
      <c r="J3374" s="1" t="s">
        <v>19</v>
      </c>
      <c r="K3374" s="1">
        <v>41</v>
      </c>
      <c r="L3374" s="7">
        <v>4857.67</v>
      </c>
      <c r="M3374" s="1" t="s">
        <v>29</v>
      </c>
      <c r="N3374" s="1" t="s">
        <v>21</v>
      </c>
      <c r="O3374" s="1" t="s">
        <v>5470</v>
      </c>
      <c r="P3374" s="1">
        <v>68</v>
      </c>
      <c r="Q3374" s="1" t="s">
        <v>47</v>
      </c>
      <c r="R3374" s="1">
        <v>1</v>
      </c>
    </row>
    <row r="3375" spans="1:18" ht="12.75" x14ac:dyDescent="0.35">
      <c r="A3375" s="1" t="s">
        <v>7384</v>
      </c>
      <c r="B3375" s="1">
        <v>80</v>
      </c>
      <c r="C3375" s="1" t="str">
        <f t="shared" si="156"/>
        <v>Elderly</v>
      </c>
      <c r="D3375" s="1" t="s">
        <v>62</v>
      </c>
      <c r="E3375" s="1" t="s">
        <v>7385</v>
      </c>
      <c r="F3375" s="2">
        <v>45589</v>
      </c>
      <c r="G3375" s="2" t="str">
        <f t="shared" si="157"/>
        <v>October</v>
      </c>
      <c r="H3375" s="2" t="str">
        <f t="shared" si="158"/>
        <v>Autumn</v>
      </c>
      <c r="I3375" s="1" t="s">
        <v>18</v>
      </c>
      <c r="J3375" s="1" t="s">
        <v>85</v>
      </c>
      <c r="K3375" s="1">
        <v>42</v>
      </c>
      <c r="L3375" s="7">
        <v>931.18</v>
      </c>
      <c r="M3375" s="1" t="s">
        <v>20</v>
      </c>
      <c r="N3375" s="1" t="s">
        <v>36</v>
      </c>
      <c r="O3375" s="1" t="s">
        <v>1202</v>
      </c>
      <c r="P3375" s="1">
        <v>19</v>
      </c>
      <c r="Q3375" s="1" t="s">
        <v>66</v>
      </c>
      <c r="R3375" s="1">
        <v>2</v>
      </c>
    </row>
    <row r="3376" spans="1:18" ht="12.75" x14ac:dyDescent="0.35">
      <c r="A3376" s="1" t="s">
        <v>7386</v>
      </c>
      <c r="B3376" s="1">
        <v>100</v>
      </c>
      <c r="C3376" s="1" t="str">
        <f t="shared" si="156"/>
        <v>Elderly</v>
      </c>
      <c r="D3376" s="1" t="s">
        <v>62</v>
      </c>
      <c r="E3376" s="1" t="s">
        <v>7387</v>
      </c>
      <c r="F3376" s="2">
        <v>45348</v>
      </c>
      <c r="G3376" s="2" t="str">
        <f t="shared" si="157"/>
        <v>February</v>
      </c>
      <c r="H3376" s="2" t="str">
        <f t="shared" si="158"/>
        <v>Winter</v>
      </c>
      <c r="I3376" s="1" t="s">
        <v>18</v>
      </c>
      <c r="J3376" s="1" t="s">
        <v>34</v>
      </c>
      <c r="K3376" s="1">
        <v>61</v>
      </c>
      <c r="L3376" s="7">
        <v>267.82</v>
      </c>
      <c r="M3376" s="1" t="s">
        <v>20</v>
      </c>
      <c r="N3376" s="1" t="s">
        <v>21</v>
      </c>
      <c r="O3376" s="1" t="s">
        <v>2253</v>
      </c>
      <c r="P3376" s="1">
        <v>83</v>
      </c>
      <c r="Q3376" s="1" t="s">
        <v>66</v>
      </c>
      <c r="R3376" s="1">
        <v>5</v>
      </c>
    </row>
    <row r="3377" spans="1:18" ht="12.75" x14ac:dyDescent="0.35">
      <c r="A3377" s="1" t="s">
        <v>7388</v>
      </c>
      <c r="B3377" s="1">
        <v>29</v>
      </c>
      <c r="C3377" s="1" t="str">
        <f t="shared" si="156"/>
        <v>Young Adults</v>
      </c>
      <c r="D3377" s="1" t="s">
        <v>62</v>
      </c>
      <c r="E3377" s="1" t="s">
        <v>7389</v>
      </c>
      <c r="F3377" s="2">
        <v>45513</v>
      </c>
      <c r="G3377" s="2" t="str">
        <f t="shared" si="157"/>
        <v>August</v>
      </c>
      <c r="H3377" s="2" t="str">
        <f t="shared" si="158"/>
        <v>Summer</v>
      </c>
      <c r="I3377" s="1" t="s">
        <v>58</v>
      </c>
      <c r="J3377" s="1" t="s">
        <v>19</v>
      </c>
      <c r="K3377" s="1">
        <v>72</v>
      </c>
      <c r="L3377" s="7">
        <v>482.11</v>
      </c>
      <c r="M3377" s="1" t="s">
        <v>20</v>
      </c>
      <c r="N3377" s="1" t="s">
        <v>21</v>
      </c>
      <c r="O3377" s="1" t="s">
        <v>3649</v>
      </c>
      <c r="P3377" s="1">
        <v>46</v>
      </c>
      <c r="Q3377" s="1" t="s">
        <v>38</v>
      </c>
      <c r="R3377" s="1">
        <v>5</v>
      </c>
    </row>
    <row r="3378" spans="1:18" ht="12.75" x14ac:dyDescent="0.35">
      <c r="A3378" s="1" t="s">
        <v>7390</v>
      </c>
      <c r="B3378" s="1">
        <v>89</v>
      </c>
      <c r="C3378" s="1" t="str">
        <f t="shared" si="156"/>
        <v>Elderly</v>
      </c>
      <c r="D3378" s="1" t="s">
        <v>16</v>
      </c>
      <c r="E3378" s="1" t="s">
        <v>7391</v>
      </c>
      <c r="F3378" s="2">
        <v>45396</v>
      </c>
      <c r="G3378" s="2" t="str">
        <f t="shared" si="157"/>
        <v>April</v>
      </c>
      <c r="H3378" s="2" t="str">
        <f t="shared" si="158"/>
        <v>Spring</v>
      </c>
      <c r="I3378" s="1" t="s">
        <v>41</v>
      </c>
      <c r="J3378" s="1" t="s">
        <v>19</v>
      </c>
      <c r="K3378" s="1">
        <v>11</v>
      </c>
      <c r="L3378" s="7">
        <v>765.63</v>
      </c>
      <c r="M3378" s="1" t="s">
        <v>35</v>
      </c>
      <c r="N3378" s="1" t="s">
        <v>21</v>
      </c>
      <c r="O3378" s="1" t="s">
        <v>3046</v>
      </c>
      <c r="P3378" s="1">
        <v>49</v>
      </c>
      <c r="Q3378" s="1" t="s">
        <v>66</v>
      </c>
      <c r="R3378" s="1">
        <v>1</v>
      </c>
    </row>
    <row r="3379" spans="1:18" ht="12.75" x14ac:dyDescent="0.35">
      <c r="A3379" s="1" t="s">
        <v>7392</v>
      </c>
      <c r="B3379" s="1">
        <v>35</v>
      </c>
      <c r="C3379" s="1" t="str">
        <f t="shared" si="156"/>
        <v>Young Adults</v>
      </c>
      <c r="D3379" s="1" t="s">
        <v>62</v>
      </c>
      <c r="E3379" s="1" t="s">
        <v>433</v>
      </c>
      <c r="F3379" s="2">
        <v>45448</v>
      </c>
      <c r="G3379" s="2" t="str">
        <f t="shared" si="157"/>
        <v>June</v>
      </c>
      <c r="H3379" s="2" t="str">
        <f t="shared" si="158"/>
        <v>Summer</v>
      </c>
      <c r="I3379" s="1" t="s">
        <v>64</v>
      </c>
      <c r="J3379" s="1" t="s">
        <v>50</v>
      </c>
      <c r="K3379" s="1">
        <v>56</v>
      </c>
      <c r="L3379" s="7">
        <v>4712.24</v>
      </c>
      <c r="M3379" s="1" t="s">
        <v>20</v>
      </c>
      <c r="N3379" s="1" t="s">
        <v>21</v>
      </c>
      <c r="O3379" s="1" t="s">
        <v>92</v>
      </c>
      <c r="P3379" s="1">
        <v>57</v>
      </c>
      <c r="Q3379" s="1" t="s">
        <v>38</v>
      </c>
      <c r="R3379" s="1">
        <v>5</v>
      </c>
    </row>
    <row r="3380" spans="1:18" ht="12.75" x14ac:dyDescent="0.35">
      <c r="A3380" s="1" t="s">
        <v>7393</v>
      </c>
      <c r="B3380" s="1">
        <v>93</v>
      </c>
      <c r="C3380" s="1" t="str">
        <f t="shared" si="156"/>
        <v>Elderly</v>
      </c>
      <c r="D3380" s="1" t="s">
        <v>62</v>
      </c>
      <c r="E3380" s="1" t="s">
        <v>4838</v>
      </c>
      <c r="F3380" s="2">
        <v>45348</v>
      </c>
      <c r="G3380" s="2" t="str">
        <f t="shared" si="157"/>
        <v>February</v>
      </c>
      <c r="H3380" s="2" t="str">
        <f t="shared" si="158"/>
        <v>Winter</v>
      </c>
      <c r="I3380" s="1" t="s">
        <v>41</v>
      </c>
      <c r="J3380" s="1" t="s">
        <v>34</v>
      </c>
      <c r="K3380" s="1">
        <v>51</v>
      </c>
      <c r="L3380" s="7">
        <v>1953.92</v>
      </c>
      <c r="M3380" s="1" t="s">
        <v>20</v>
      </c>
      <c r="N3380" s="1" t="s">
        <v>21</v>
      </c>
      <c r="O3380" s="1" t="s">
        <v>2621</v>
      </c>
      <c r="P3380" s="1">
        <v>32</v>
      </c>
      <c r="Q3380" s="1" t="s">
        <v>31</v>
      </c>
      <c r="R3380" s="1">
        <v>5</v>
      </c>
    </row>
    <row r="3381" spans="1:18" ht="12.75" x14ac:dyDescent="0.35">
      <c r="A3381" s="1" t="s">
        <v>7394</v>
      </c>
      <c r="B3381" s="1">
        <v>36</v>
      </c>
      <c r="C3381" s="1" t="str">
        <f t="shared" si="156"/>
        <v>Young Adults</v>
      </c>
      <c r="D3381" s="1" t="s">
        <v>62</v>
      </c>
      <c r="E3381" s="1" t="s">
        <v>7395</v>
      </c>
      <c r="F3381" s="2">
        <v>45346</v>
      </c>
      <c r="G3381" s="2" t="str">
        <f t="shared" si="157"/>
        <v>February</v>
      </c>
      <c r="H3381" s="2" t="str">
        <f t="shared" si="158"/>
        <v>Winter</v>
      </c>
      <c r="I3381" s="1" t="s">
        <v>75</v>
      </c>
      <c r="J3381" s="1" t="s">
        <v>59</v>
      </c>
      <c r="K3381" s="1">
        <v>67</v>
      </c>
      <c r="L3381" s="7">
        <v>1712.73</v>
      </c>
      <c r="M3381" s="1" t="s">
        <v>35</v>
      </c>
      <c r="N3381" s="1" t="s">
        <v>36</v>
      </c>
      <c r="O3381" s="1" t="s">
        <v>3046</v>
      </c>
      <c r="P3381" s="1">
        <v>29</v>
      </c>
      <c r="Q3381" s="1" t="s">
        <v>47</v>
      </c>
      <c r="R3381" s="1">
        <v>2</v>
      </c>
    </row>
    <row r="3382" spans="1:18" ht="12.75" x14ac:dyDescent="0.35">
      <c r="A3382" s="1" t="s">
        <v>7396</v>
      </c>
      <c r="B3382" s="1">
        <v>6</v>
      </c>
      <c r="C3382" s="1" t="str">
        <f t="shared" si="156"/>
        <v>Children</v>
      </c>
      <c r="D3382" s="1" t="s">
        <v>25</v>
      </c>
      <c r="E3382" s="1" t="s">
        <v>7397</v>
      </c>
      <c r="F3382" s="2">
        <v>45589</v>
      </c>
      <c r="G3382" s="2" t="str">
        <f t="shared" si="157"/>
        <v>October</v>
      </c>
      <c r="H3382" s="2" t="str">
        <f t="shared" si="158"/>
        <v>Autumn</v>
      </c>
      <c r="I3382" s="1" t="s">
        <v>104</v>
      </c>
      <c r="J3382" s="1" t="s">
        <v>50</v>
      </c>
      <c r="K3382" s="1">
        <v>7</v>
      </c>
      <c r="L3382" s="7">
        <v>390.95</v>
      </c>
      <c r="M3382" s="1" t="s">
        <v>35</v>
      </c>
      <c r="N3382" s="1" t="s">
        <v>36</v>
      </c>
      <c r="O3382" s="1" t="s">
        <v>399</v>
      </c>
      <c r="P3382" s="1">
        <v>77</v>
      </c>
      <c r="Q3382" s="1" t="s">
        <v>47</v>
      </c>
      <c r="R3382" s="1">
        <v>2</v>
      </c>
    </row>
    <row r="3383" spans="1:18" ht="12.75" x14ac:dyDescent="0.35">
      <c r="A3383" s="1" t="s">
        <v>7398</v>
      </c>
      <c r="B3383" s="1">
        <v>69</v>
      </c>
      <c r="C3383" s="1" t="str">
        <f t="shared" si="156"/>
        <v>Elderly</v>
      </c>
      <c r="D3383" s="1" t="s">
        <v>62</v>
      </c>
      <c r="E3383" s="1" t="s">
        <v>7399</v>
      </c>
      <c r="F3383" s="2">
        <v>45324</v>
      </c>
      <c r="G3383" s="2" t="str">
        <f t="shared" si="157"/>
        <v>February</v>
      </c>
      <c r="H3383" s="2" t="str">
        <f t="shared" si="158"/>
        <v>Winter</v>
      </c>
      <c r="I3383" s="1" t="s">
        <v>54</v>
      </c>
      <c r="J3383" s="1" t="s">
        <v>19</v>
      </c>
      <c r="K3383" s="1">
        <v>8</v>
      </c>
      <c r="L3383" s="7">
        <v>2318.8200000000002</v>
      </c>
      <c r="M3383" s="1" t="s">
        <v>29</v>
      </c>
      <c r="N3383" s="1" t="s">
        <v>21</v>
      </c>
      <c r="O3383" s="1" t="s">
        <v>2658</v>
      </c>
      <c r="P3383" s="1">
        <v>79</v>
      </c>
      <c r="Q3383" s="1" t="s">
        <v>66</v>
      </c>
      <c r="R3383" s="1">
        <v>1</v>
      </c>
    </row>
    <row r="3384" spans="1:18" ht="12.75" x14ac:dyDescent="0.35">
      <c r="A3384" s="1" t="s">
        <v>7400</v>
      </c>
      <c r="B3384" s="1">
        <v>66</v>
      </c>
      <c r="C3384" s="1" t="str">
        <f t="shared" si="156"/>
        <v>Elderly</v>
      </c>
      <c r="D3384" s="1" t="s">
        <v>62</v>
      </c>
      <c r="E3384" s="1" t="s">
        <v>7401</v>
      </c>
      <c r="F3384" s="2">
        <v>45366</v>
      </c>
      <c r="G3384" s="2" t="str">
        <f t="shared" si="157"/>
        <v>March</v>
      </c>
      <c r="H3384" s="2" t="str">
        <f t="shared" si="158"/>
        <v>Spring</v>
      </c>
      <c r="I3384" s="1" t="s">
        <v>64</v>
      </c>
      <c r="J3384" s="1" t="s">
        <v>59</v>
      </c>
      <c r="K3384" s="1">
        <v>60</v>
      </c>
      <c r="L3384" s="7">
        <v>2710.99</v>
      </c>
      <c r="M3384" s="1" t="s">
        <v>35</v>
      </c>
      <c r="N3384" s="1" t="s">
        <v>21</v>
      </c>
      <c r="O3384" s="1" t="s">
        <v>1246</v>
      </c>
      <c r="P3384" s="1">
        <v>25</v>
      </c>
      <c r="Q3384" s="1" t="s">
        <v>31</v>
      </c>
      <c r="R3384" s="1">
        <v>2</v>
      </c>
    </row>
    <row r="3385" spans="1:18" ht="12.75" x14ac:dyDescent="0.35">
      <c r="A3385" s="1" t="s">
        <v>7402</v>
      </c>
      <c r="B3385" s="1">
        <v>79</v>
      </c>
      <c r="C3385" s="1" t="str">
        <f t="shared" si="156"/>
        <v>Elderly</v>
      </c>
      <c r="D3385" s="1" t="s">
        <v>62</v>
      </c>
      <c r="E3385" s="1" t="s">
        <v>7403</v>
      </c>
      <c r="F3385" s="2">
        <v>45437</v>
      </c>
      <c r="G3385" s="2" t="str">
        <f t="shared" si="157"/>
        <v>May</v>
      </c>
      <c r="H3385" s="2" t="str">
        <f t="shared" si="158"/>
        <v>Spring</v>
      </c>
      <c r="I3385" s="1" t="s">
        <v>104</v>
      </c>
      <c r="J3385" s="1" t="s">
        <v>59</v>
      </c>
      <c r="K3385" s="1">
        <v>69</v>
      </c>
      <c r="L3385" s="7">
        <v>695.76</v>
      </c>
      <c r="M3385" s="1" t="s">
        <v>35</v>
      </c>
      <c r="N3385" s="1" t="s">
        <v>21</v>
      </c>
      <c r="O3385" s="1" t="s">
        <v>1074</v>
      </c>
      <c r="P3385" s="1">
        <v>20</v>
      </c>
      <c r="Q3385" s="1" t="s">
        <v>31</v>
      </c>
      <c r="R3385" s="1">
        <v>3</v>
      </c>
    </row>
    <row r="3386" spans="1:18" ht="12.75" x14ac:dyDescent="0.35">
      <c r="A3386" s="1" t="s">
        <v>7404</v>
      </c>
      <c r="B3386" s="1">
        <v>98</v>
      </c>
      <c r="C3386" s="1" t="str">
        <f t="shared" si="156"/>
        <v>Elderly</v>
      </c>
      <c r="D3386" s="1" t="s">
        <v>62</v>
      </c>
      <c r="E3386" s="1" t="s">
        <v>7405</v>
      </c>
      <c r="F3386" s="2">
        <v>45604</v>
      </c>
      <c r="G3386" s="2" t="str">
        <f t="shared" si="157"/>
        <v>November</v>
      </c>
      <c r="H3386" s="2" t="str">
        <f t="shared" si="158"/>
        <v>Autumn</v>
      </c>
      <c r="I3386" s="1" t="s">
        <v>58</v>
      </c>
      <c r="J3386" s="1" t="s">
        <v>19</v>
      </c>
      <c r="K3386" s="1">
        <v>71</v>
      </c>
      <c r="L3386" s="7">
        <v>3518.11</v>
      </c>
      <c r="M3386" s="1" t="s">
        <v>29</v>
      </c>
      <c r="N3386" s="1" t="s">
        <v>36</v>
      </c>
      <c r="O3386" s="1" t="s">
        <v>1428</v>
      </c>
      <c r="P3386" s="1">
        <v>33</v>
      </c>
      <c r="Q3386" s="1" t="s">
        <v>38</v>
      </c>
      <c r="R3386" s="1">
        <v>3</v>
      </c>
    </row>
    <row r="3387" spans="1:18" ht="12.75" x14ac:dyDescent="0.35">
      <c r="A3387" s="1" t="s">
        <v>7406</v>
      </c>
      <c r="B3387" s="1">
        <v>43</v>
      </c>
      <c r="C3387" s="1" t="str">
        <f t="shared" si="156"/>
        <v>Middle-Aged</v>
      </c>
      <c r="D3387" s="1" t="s">
        <v>16</v>
      </c>
      <c r="E3387" s="1" t="s">
        <v>3432</v>
      </c>
      <c r="F3387" s="2">
        <v>45554</v>
      </c>
      <c r="G3387" s="2" t="str">
        <f t="shared" si="157"/>
        <v>September</v>
      </c>
      <c r="H3387" s="2" t="str">
        <f t="shared" si="158"/>
        <v>Autumn</v>
      </c>
      <c r="I3387" s="1" t="s">
        <v>45</v>
      </c>
      <c r="J3387" s="1" t="s">
        <v>50</v>
      </c>
      <c r="K3387" s="1">
        <v>45</v>
      </c>
      <c r="L3387" s="7">
        <v>1313.7</v>
      </c>
      <c r="M3387" s="1" t="s">
        <v>35</v>
      </c>
      <c r="N3387" s="1" t="s">
        <v>36</v>
      </c>
      <c r="O3387" s="1" t="s">
        <v>216</v>
      </c>
      <c r="P3387" s="1">
        <v>71</v>
      </c>
      <c r="Q3387" s="1" t="s">
        <v>66</v>
      </c>
      <c r="R3387" s="1">
        <v>2</v>
      </c>
    </row>
    <row r="3388" spans="1:18" ht="12.75" x14ac:dyDescent="0.35">
      <c r="A3388" s="1" t="s">
        <v>7407</v>
      </c>
      <c r="B3388" s="1">
        <v>71</v>
      </c>
      <c r="C3388" s="1" t="str">
        <f t="shared" si="156"/>
        <v>Elderly</v>
      </c>
      <c r="D3388" s="1" t="s">
        <v>62</v>
      </c>
      <c r="E3388" s="1" t="s">
        <v>7408</v>
      </c>
      <c r="F3388" s="2">
        <v>45426</v>
      </c>
      <c r="G3388" s="2" t="str">
        <f t="shared" si="157"/>
        <v>May</v>
      </c>
      <c r="H3388" s="2" t="str">
        <f t="shared" si="158"/>
        <v>Spring</v>
      </c>
      <c r="I3388" s="1" t="s">
        <v>104</v>
      </c>
      <c r="J3388" s="1" t="s">
        <v>85</v>
      </c>
      <c r="K3388" s="1">
        <v>7</v>
      </c>
      <c r="L3388" s="7">
        <v>106.33</v>
      </c>
      <c r="M3388" s="1" t="s">
        <v>20</v>
      </c>
      <c r="N3388" s="1" t="s">
        <v>21</v>
      </c>
      <c r="O3388" s="1" t="s">
        <v>3668</v>
      </c>
      <c r="P3388" s="1">
        <v>58</v>
      </c>
      <c r="Q3388" s="1" t="s">
        <v>47</v>
      </c>
      <c r="R3388" s="1">
        <v>5</v>
      </c>
    </row>
    <row r="3389" spans="1:18" ht="12.75" x14ac:dyDescent="0.35">
      <c r="A3389" s="1" t="s">
        <v>7409</v>
      </c>
      <c r="B3389" s="1">
        <v>60</v>
      </c>
      <c r="C3389" s="1" t="str">
        <f t="shared" si="156"/>
        <v>Elderly</v>
      </c>
      <c r="D3389" s="1" t="s">
        <v>62</v>
      </c>
      <c r="E3389" s="1" t="s">
        <v>7410</v>
      </c>
      <c r="F3389" s="2">
        <v>45594</v>
      </c>
      <c r="G3389" s="2" t="str">
        <f t="shared" si="157"/>
        <v>October</v>
      </c>
      <c r="H3389" s="2" t="str">
        <f t="shared" si="158"/>
        <v>Autumn</v>
      </c>
      <c r="I3389" s="1" t="s">
        <v>54</v>
      </c>
      <c r="J3389" s="1" t="s">
        <v>34</v>
      </c>
      <c r="K3389" s="1">
        <v>62</v>
      </c>
      <c r="L3389" s="7">
        <v>2812.87</v>
      </c>
      <c r="M3389" s="1" t="s">
        <v>35</v>
      </c>
      <c r="N3389" s="1" t="s">
        <v>36</v>
      </c>
      <c r="O3389" s="1" t="s">
        <v>2015</v>
      </c>
      <c r="P3389" s="1">
        <v>50</v>
      </c>
      <c r="Q3389" s="1" t="s">
        <v>23</v>
      </c>
      <c r="R3389" s="1">
        <v>4</v>
      </c>
    </row>
    <row r="3390" spans="1:18" ht="12.75" x14ac:dyDescent="0.35">
      <c r="A3390" s="1" t="s">
        <v>7411</v>
      </c>
      <c r="B3390" s="1">
        <v>8</v>
      </c>
      <c r="C3390" s="1" t="str">
        <f t="shared" si="156"/>
        <v>Children</v>
      </c>
      <c r="D3390" s="1" t="s">
        <v>16</v>
      </c>
      <c r="E3390" s="1" t="s">
        <v>7412</v>
      </c>
      <c r="F3390" s="2">
        <v>45457</v>
      </c>
      <c r="G3390" s="2" t="str">
        <f t="shared" si="157"/>
        <v>June</v>
      </c>
      <c r="H3390" s="2" t="str">
        <f t="shared" si="158"/>
        <v>Summer</v>
      </c>
      <c r="I3390" s="1" t="s">
        <v>18</v>
      </c>
      <c r="J3390" s="1" t="s">
        <v>85</v>
      </c>
      <c r="K3390" s="1">
        <v>21</v>
      </c>
      <c r="L3390" s="7">
        <v>1882.41</v>
      </c>
      <c r="M3390" s="1" t="s">
        <v>35</v>
      </c>
      <c r="N3390" s="1" t="s">
        <v>36</v>
      </c>
      <c r="O3390" s="1" t="s">
        <v>503</v>
      </c>
      <c r="P3390" s="1">
        <v>69</v>
      </c>
      <c r="Q3390" s="1" t="s">
        <v>31</v>
      </c>
      <c r="R3390" s="1">
        <v>1</v>
      </c>
    </row>
    <row r="3391" spans="1:18" ht="12.75" x14ac:dyDescent="0.35">
      <c r="A3391" s="1" t="s">
        <v>7413</v>
      </c>
      <c r="B3391" s="1">
        <v>72</v>
      </c>
      <c r="C3391" s="1" t="str">
        <f t="shared" si="156"/>
        <v>Elderly</v>
      </c>
      <c r="D3391" s="1" t="s">
        <v>25</v>
      </c>
      <c r="E3391" s="1" t="s">
        <v>7414</v>
      </c>
      <c r="F3391" s="2">
        <v>45363</v>
      </c>
      <c r="G3391" s="2" t="str">
        <f t="shared" si="157"/>
        <v>March</v>
      </c>
      <c r="H3391" s="2" t="str">
        <f t="shared" si="158"/>
        <v>Spring</v>
      </c>
      <c r="I3391" s="1" t="s">
        <v>58</v>
      </c>
      <c r="J3391" s="1" t="s">
        <v>50</v>
      </c>
      <c r="K3391" s="1">
        <v>5</v>
      </c>
      <c r="L3391" s="7">
        <v>1849.7</v>
      </c>
      <c r="M3391" s="1" t="s">
        <v>20</v>
      </c>
      <c r="N3391" s="1" t="s">
        <v>21</v>
      </c>
      <c r="O3391" s="1" t="s">
        <v>1015</v>
      </c>
      <c r="P3391" s="1">
        <v>29</v>
      </c>
      <c r="Q3391" s="1" t="s">
        <v>38</v>
      </c>
      <c r="R3391" s="1">
        <v>3</v>
      </c>
    </row>
    <row r="3392" spans="1:18" ht="12.75" x14ac:dyDescent="0.35">
      <c r="A3392" s="1" t="s">
        <v>7415</v>
      </c>
      <c r="B3392" s="1">
        <v>77</v>
      </c>
      <c r="C3392" s="1" t="str">
        <f t="shared" si="156"/>
        <v>Elderly</v>
      </c>
      <c r="D3392" s="1" t="s">
        <v>62</v>
      </c>
      <c r="E3392" s="1" t="s">
        <v>7416</v>
      </c>
      <c r="F3392" s="2">
        <v>45391</v>
      </c>
      <c r="G3392" s="2" t="str">
        <f t="shared" si="157"/>
        <v>April</v>
      </c>
      <c r="H3392" s="2" t="str">
        <f t="shared" si="158"/>
        <v>Spring</v>
      </c>
      <c r="I3392" s="1" t="s">
        <v>64</v>
      </c>
      <c r="J3392" s="1" t="s">
        <v>34</v>
      </c>
      <c r="K3392" s="1">
        <v>34</v>
      </c>
      <c r="L3392" s="7">
        <v>1965.63</v>
      </c>
      <c r="M3392" s="1" t="s">
        <v>20</v>
      </c>
      <c r="N3392" s="1" t="s">
        <v>36</v>
      </c>
      <c r="O3392" s="1" t="s">
        <v>4456</v>
      </c>
      <c r="P3392" s="1">
        <v>61</v>
      </c>
      <c r="Q3392" s="1" t="s">
        <v>31</v>
      </c>
      <c r="R3392" s="1">
        <v>5</v>
      </c>
    </row>
    <row r="3393" spans="1:18" ht="12.75" x14ac:dyDescent="0.35">
      <c r="A3393" s="1" t="s">
        <v>7417</v>
      </c>
      <c r="B3393" s="1">
        <v>58</v>
      </c>
      <c r="C3393" s="1" t="str">
        <f t="shared" si="156"/>
        <v>Middle-Aged</v>
      </c>
      <c r="D3393" s="1" t="s">
        <v>25</v>
      </c>
      <c r="E3393" s="1" t="s">
        <v>7418</v>
      </c>
      <c r="F3393" s="2">
        <v>45517</v>
      </c>
      <c r="G3393" s="2" t="str">
        <f t="shared" si="157"/>
        <v>August</v>
      </c>
      <c r="H3393" s="2" t="str">
        <f t="shared" si="158"/>
        <v>Summer</v>
      </c>
      <c r="I3393" s="1" t="s">
        <v>54</v>
      </c>
      <c r="J3393" s="1" t="s">
        <v>19</v>
      </c>
      <c r="K3393" s="1">
        <v>88</v>
      </c>
      <c r="L3393" s="7">
        <v>3807.14</v>
      </c>
      <c r="M3393" s="1" t="s">
        <v>20</v>
      </c>
      <c r="N3393" s="1" t="s">
        <v>21</v>
      </c>
      <c r="O3393" s="1" t="s">
        <v>428</v>
      </c>
      <c r="P3393" s="1">
        <v>71</v>
      </c>
      <c r="Q3393" s="1" t="s">
        <v>31</v>
      </c>
      <c r="R3393" s="1">
        <v>3</v>
      </c>
    </row>
    <row r="3394" spans="1:18" ht="12.75" x14ac:dyDescent="0.35">
      <c r="A3394" s="1" t="s">
        <v>7419</v>
      </c>
      <c r="B3394" s="1">
        <v>92</v>
      </c>
      <c r="C3394" s="1" t="str">
        <f t="shared" si="156"/>
        <v>Elderly</v>
      </c>
      <c r="D3394" s="1" t="s">
        <v>62</v>
      </c>
      <c r="E3394" s="1" t="s">
        <v>1582</v>
      </c>
      <c r="F3394" s="2">
        <v>45562</v>
      </c>
      <c r="G3394" s="2" t="str">
        <f t="shared" si="157"/>
        <v>September</v>
      </c>
      <c r="H3394" s="2" t="str">
        <f t="shared" si="158"/>
        <v>Autumn</v>
      </c>
      <c r="I3394" s="1" t="s">
        <v>27</v>
      </c>
      <c r="J3394" s="1" t="s">
        <v>34</v>
      </c>
      <c r="K3394" s="1">
        <v>18</v>
      </c>
      <c r="L3394" s="7">
        <v>4803.3999999999996</v>
      </c>
      <c r="M3394" s="1" t="s">
        <v>29</v>
      </c>
      <c r="N3394" s="1" t="s">
        <v>21</v>
      </c>
      <c r="O3394" s="1" t="s">
        <v>715</v>
      </c>
      <c r="P3394" s="1">
        <v>83</v>
      </c>
      <c r="Q3394" s="1" t="s">
        <v>47</v>
      </c>
      <c r="R3394" s="1">
        <v>1</v>
      </c>
    </row>
    <row r="3395" spans="1:18" ht="12.75" x14ac:dyDescent="0.35">
      <c r="A3395" s="1" t="s">
        <v>7420</v>
      </c>
      <c r="B3395" s="1">
        <v>86</v>
      </c>
      <c r="C3395" s="1" t="str">
        <f t="shared" ref="C3395:C3458" si="159">IF(B3395&lt;10,"Children",IF(AND(B3395&gt;=10,B3395&lt;=19),"Teenagers",IF(AND(B3395&gt;=20,B3395&lt;=39),"Young Adults",IF(AND(B3395&gt;=40,B3395&lt;=59),"Middle-Aged","Elderly"))))</f>
        <v>Elderly</v>
      </c>
      <c r="D3395" s="1" t="s">
        <v>16</v>
      </c>
      <c r="E3395" s="1" t="s">
        <v>7421</v>
      </c>
      <c r="F3395" s="2">
        <v>45459</v>
      </c>
      <c r="G3395" s="2" t="str">
        <f t="shared" ref="G3395:G3458" si="160">TEXT(F3395,"mmmm")</f>
        <v>June</v>
      </c>
      <c r="H3395" s="2" t="str">
        <f t="shared" ref="H3395:H3458" si="161">IF(G3395="January","Winter",IF(G3395="February","Winter",IF(G3395="December","Winter",IF(G3395="March","Spring",IF(G3395="April","Spring",IF(G3395="May","Spring",IF(G3395="June","Summer",IF(G3395="July","Summer",IF(G3395="August","Summer","Autumn")))))))))</f>
        <v>Summer</v>
      </c>
      <c r="I3395" s="1" t="s">
        <v>18</v>
      </c>
      <c r="J3395" s="1" t="s">
        <v>19</v>
      </c>
      <c r="K3395" s="1">
        <v>53</v>
      </c>
      <c r="L3395" s="7">
        <v>1552.81</v>
      </c>
      <c r="M3395" s="1" t="s">
        <v>35</v>
      </c>
      <c r="N3395" s="1" t="s">
        <v>36</v>
      </c>
      <c r="O3395" s="1" t="s">
        <v>6257</v>
      </c>
      <c r="P3395" s="1">
        <v>15</v>
      </c>
      <c r="Q3395" s="1" t="s">
        <v>38</v>
      </c>
      <c r="R3395" s="1">
        <v>4</v>
      </c>
    </row>
    <row r="3396" spans="1:18" ht="12.75" x14ac:dyDescent="0.35">
      <c r="A3396" s="1" t="s">
        <v>7422</v>
      </c>
      <c r="B3396" s="1">
        <v>62</v>
      </c>
      <c r="C3396" s="1" t="str">
        <f t="shared" si="159"/>
        <v>Elderly</v>
      </c>
      <c r="D3396" s="1" t="s">
        <v>62</v>
      </c>
      <c r="E3396" s="1" t="s">
        <v>7423</v>
      </c>
      <c r="F3396" s="2">
        <v>45448</v>
      </c>
      <c r="G3396" s="2" t="str">
        <f t="shared" si="160"/>
        <v>June</v>
      </c>
      <c r="H3396" s="2" t="str">
        <f t="shared" si="161"/>
        <v>Summer</v>
      </c>
      <c r="I3396" s="1" t="s">
        <v>41</v>
      </c>
      <c r="J3396" s="1" t="s">
        <v>59</v>
      </c>
      <c r="K3396" s="1">
        <v>42</v>
      </c>
      <c r="L3396" s="7">
        <v>1299.72</v>
      </c>
      <c r="M3396" s="1" t="s">
        <v>29</v>
      </c>
      <c r="N3396" s="1" t="s">
        <v>21</v>
      </c>
      <c r="O3396" s="1" t="s">
        <v>1990</v>
      </c>
      <c r="P3396" s="1">
        <v>48</v>
      </c>
      <c r="Q3396" s="1" t="s">
        <v>38</v>
      </c>
      <c r="R3396" s="1">
        <v>2</v>
      </c>
    </row>
    <row r="3397" spans="1:18" ht="12.75" x14ac:dyDescent="0.35">
      <c r="A3397" s="1" t="s">
        <v>7424</v>
      </c>
      <c r="B3397" s="1">
        <v>74</v>
      </c>
      <c r="C3397" s="1" t="str">
        <f t="shared" si="159"/>
        <v>Elderly</v>
      </c>
      <c r="D3397" s="1" t="s">
        <v>16</v>
      </c>
      <c r="E3397" s="1" t="s">
        <v>7425</v>
      </c>
      <c r="F3397" s="2">
        <v>45319</v>
      </c>
      <c r="G3397" s="2" t="str">
        <f t="shared" si="160"/>
        <v>January</v>
      </c>
      <c r="H3397" s="2" t="str">
        <f t="shared" si="161"/>
        <v>Winter</v>
      </c>
      <c r="I3397" s="1" t="s">
        <v>58</v>
      </c>
      <c r="J3397" s="1" t="s">
        <v>34</v>
      </c>
      <c r="K3397" s="1">
        <v>78</v>
      </c>
      <c r="L3397" s="7">
        <v>3135.03</v>
      </c>
      <c r="M3397" s="1" t="s">
        <v>35</v>
      </c>
      <c r="N3397" s="1" t="s">
        <v>21</v>
      </c>
      <c r="O3397" s="1" t="s">
        <v>1007</v>
      </c>
      <c r="P3397" s="1">
        <v>3</v>
      </c>
      <c r="Q3397" s="1" t="s">
        <v>47</v>
      </c>
      <c r="R3397" s="1">
        <v>5</v>
      </c>
    </row>
    <row r="3398" spans="1:18" ht="12.75" x14ac:dyDescent="0.35">
      <c r="A3398" s="1" t="s">
        <v>7426</v>
      </c>
      <c r="B3398" s="1">
        <v>67</v>
      </c>
      <c r="C3398" s="1" t="str">
        <f t="shared" si="159"/>
        <v>Elderly</v>
      </c>
      <c r="D3398" s="1" t="s">
        <v>16</v>
      </c>
      <c r="E3398" s="1" t="s">
        <v>5861</v>
      </c>
      <c r="F3398" s="2">
        <v>45634</v>
      </c>
      <c r="G3398" s="2" t="str">
        <f t="shared" si="160"/>
        <v>December</v>
      </c>
      <c r="H3398" s="2" t="str">
        <f t="shared" si="161"/>
        <v>Winter</v>
      </c>
      <c r="I3398" s="1" t="s">
        <v>41</v>
      </c>
      <c r="J3398" s="1" t="s">
        <v>19</v>
      </c>
      <c r="K3398" s="1">
        <v>7</v>
      </c>
      <c r="L3398" s="7">
        <v>2129.91</v>
      </c>
      <c r="M3398" s="1" t="s">
        <v>20</v>
      </c>
      <c r="N3398" s="1" t="s">
        <v>21</v>
      </c>
      <c r="O3398" s="1" t="s">
        <v>2272</v>
      </c>
      <c r="P3398" s="1">
        <v>67</v>
      </c>
      <c r="Q3398" s="1" t="s">
        <v>23</v>
      </c>
      <c r="R3398" s="1">
        <v>1</v>
      </c>
    </row>
    <row r="3399" spans="1:18" ht="12.75" x14ac:dyDescent="0.35">
      <c r="A3399" s="1" t="s">
        <v>7427</v>
      </c>
      <c r="B3399" s="1">
        <v>11</v>
      </c>
      <c r="C3399" s="1" t="str">
        <f t="shared" si="159"/>
        <v>Teenagers</v>
      </c>
      <c r="D3399" s="1" t="s">
        <v>62</v>
      </c>
      <c r="E3399" s="1" t="s">
        <v>7428</v>
      </c>
      <c r="F3399" s="2">
        <v>45502</v>
      </c>
      <c r="G3399" s="2" t="str">
        <f t="shared" si="160"/>
        <v>July</v>
      </c>
      <c r="H3399" s="2" t="str">
        <f t="shared" si="161"/>
        <v>Summer</v>
      </c>
      <c r="I3399" s="1" t="s">
        <v>54</v>
      </c>
      <c r="J3399" s="1" t="s">
        <v>59</v>
      </c>
      <c r="K3399" s="1">
        <v>23</v>
      </c>
      <c r="L3399" s="7">
        <v>4521.93</v>
      </c>
      <c r="M3399" s="1" t="s">
        <v>20</v>
      </c>
      <c r="N3399" s="1" t="s">
        <v>21</v>
      </c>
      <c r="O3399" s="1" t="s">
        <v>2880</v>
      </c>
      <c r="P3399" s="1">
        <v>68</v>
      </c>
      <c r="Q3399" s="1" t="s">
        <v>47</v>
      </c>
      <c r="R3399" s="1">
        <v>1</v>
      </c>
    </row>
    <row r="3400" spans="1:18" ht="12.75" x14ac:dyDescent="0.35">
      <c r="A3400" s="1" t="s">
        <v>7429</v>
      </c>
      <c r="B3400" s="1">
        <v>74</v>
      </c>
      <c r="C3400" s="1" t="str">
        <f t="shared" si="159"/>
        <v>Elderly</v>
      </c>
      <c r="D3400" s="1" t="s">
        <v>62</v>
      </c>
      <c r="E3400" s="1" t="s">
        <v>7430</v>
      </c>
      <c r="F3400" s="2">
        <v>45341</v>
      </c>
      <c r="G3400" s="2" t="str">
        <f t="shared" si="160"/>
        <v>February</v>
      </c>
      <c r="H3400" s="2" t="str">
        <f t="shared" si="161"/>
        <v>Winter</v>
      </c>
      <c r="I3400" s="1" t="s">
        <v>45</v>
      </c>
      <c r="J3400" s="1" t="s">
        <v>19</v>
      </c>
      <c r="K3400" s="1">
        <v>79</v>
      </c>
      <c r="L3400" s="7">
        <v>3660.89</v>
      </c>
      <c r="M3400" s="1" t="s">
        <v>20</v>
      </c>
      <c r="N3400" s="1" t="s">
        <v>36</v>
      </c>
      <c r="O3400" s="1" t="s">
        <v>37</v>
      </c>
      <c r="P3400" s="1">
        <v>36</v>
      </c>
      <c r="Q3400" s="1" t="s">
        <v>66</v>
      </c>
      <c r="R3400" s="1">
        <v>3</v>
      </c>
    </row>
    <row r="3401" spans="1:18" ht="12.75" x14ac:dyDescent="0.35">
      <c r="A3401" s="1" t="s">
        <v>7431</v>
      </c>
      <c r="B3401" s="1">
        <v>14</v>
      </c>
      <c r="C3401" s="1" t="str">
        <f t="shared" si="159"/>
        <v>Teenagers</v>
      </c>
      <c r="D3401" s="1" t="s">
        <v>25</v>
      </c>
      <c r="E3401" s="1" t="s">
        <v>7432</v>
      </c>
      <c r="F3401" s="2">
        <v>45357</v>
      </c>
      <c r="G3401" s="2" t="str">
        <f t="shared" si="160"/>
        <v>March</v>
      </c>
      <c r="H3401" s="2" t="str">
        <f t="shared" si="161"/>
        <v>Spring</v>
      </c>
      <c r="I3401" s="1" t="s">
        <v>18</v>
      </c>
      <c r="J3401" s="1" t="s">
        <v>19</v>
      </c>
      <c r="K3401" s="1">
        <v>34</v>
      </c>
      <c r="L3401" s="7">
        <v>3530.7</v>
      </c>
      <c r="M3401" s="1" t="s">
        <v>35</v>
      </c>
      <c r="N3401" s="1" t="s">
        <v>21</v>
      </c>
      <c r="O3401" s="1" t="s">
        <v>156</v>
      </c>
      <c r="P3401" s="1">
        <v>29</v>
      </c>
      <c r="Q3401" s="1" t="s">
        <v>47</v>
      </c>
      <c r="R3401" s="1">
        <v>5</v>
      </c>
    </row>
    <row r="3402" spans="1:18" ht="12.75" x14ac:dyDescent="0.35">
      <c r="A3402" s="1" t="s">
        <v>7433</v>
      </c>
      <c r="B3402" s="1">
        <v>56</v>
      </c>
      <c r="C3402" s="1" t="str">
        <f t="shared" si="159"/>
        <v>Middle-Aged</v>
      </c>
      <c r="D3402" s="1" t="s">
        <v>16</v>
      </c>
      <c r="E3402" s="1" t="s">
        <v>7434</v>
      </c>
      <c r="F3402" s="2">
        <v>45463</v>
      </c>
      <c r="G3402" s="2" t="str">
        <f t="shared" si="160"/>
        <v>June</v>
      </c>
      <c r="H3402" s="2" t="str">
        <f t="shared" si="161"/>
        <v>Summer</v>
      </c>
      <c r="I3402" s="1" t="s">
        <v>75</v>
      </c>
      <c r="J3402" s="1" t="s">
        <v>28</v>
      </c>
      <c r="K3402" s="1">
        <v>28</v>
      </c>
      <c r="L3402" s="7">
        <v>689.71</v>
      </c>
      <c r="M3402" s="1" t="s">
        <v>20</v>
      </c>
      <c r="N3402" s="1" t="s">
        <v>21</v>
      </c>
      <c r="O3402" s="1" t="s">
        <v>5805</v>
      </c>
      <c r="P3402" s="1">
        <v>57</v>
      </c>
      <c r="Q3402" s="1" t="s">
        <v>66</v>
      </c>
      <c r="R3402" s="1">
        <v>4</v>
      </c>
    </row>
    <row r="3403" spans="1:18" ht="12.75" x14ac:dyDescent="0.35">
      <c r="A3403" s="1" t="s">
        <v>7435</v>
      </c>
      <c r="B3403" s="1">
        <v>92</v>
      </c>
      <c r="C3403" s="1" t="str">
        <f t="shared" si="159"/>
        <v>Elderly</v>
      </c>
      <c r="D3403" s="1" t="s">
        <v>16</v>
      </c>
      <c r="E3403" s="1" t="s">
        <v>2900</v>
      </c>
      <c r="F3403" s="2">
        <v>45598</v>
      </c>
      <c r="G3403" s="2" t="str">
        <f t="shared" si="160"/>
        <v>November</v>
      </c>
      <c r="H3403" s="2" t="str">
        <f t="shared" si="161"/>
        <v>Autumn</v>
      </c>
      <c r="I3403" s="1" t="s">
        <v>41</v>
      </c>
      <c r="J3403" s="1" t="s">
        <v>50</v>
      </c>
      <c r="K3403" s="1">
        <v>47</v>
      </c>
      <c r="L3403" s="7">
        <v>4600</v>
      </c>
      <c r="M3403" s="1" t="s">
        <v>20</v>
      </c>
      <c r="N3403" s="1" t="s">
        <v>21</v>
      </c>
      <c r="O3403" s="1" t="s">
        <v>2761</v>
      </c>
      <c r="P3403" s="1">
        <v>75</v>
      </c>
      <c r="Q3403" s="1" t="s">
        <v>47</v>
      </c>
      <c r="R3403" s="1">
        <v>1</v>
      </c>
    </row>
    <row r="3404" spans="1:18" ht="12.75" x14ac:dyDescent="0.35">
      <c r="A3404" s="1" t="s">
        <v>7436</v>
      </c>
      <c r="B3404" s="1">
        <v>73</v>
      </c>
      <c r="C3404" s="1" t="str">
        <f t="shared" si="159"/>
        <v>Elderly</v>
      </c>
      <c r="D3404" s="1" t="s">
        <v>16</v>
      </c>
      <c r="E3404" s="1" t="s">
        <v>7437</v>
      </c>
      <c r="F3404" s="2">
        <v>45329</v>
      </c>
      <c r="G3404" s="2" t="str">
        <f t="shared" si="160"/>
        <v>February</v>
      </c>
      <c r="H3404" s="2" t="str">
        <f t="shared" si="161"/>
        <v>Winter</v>
      </c>
      <c r="I3404" s="1" t="s">
        <v>41</v>
      </c>
      <c r="J3404" s="1" t="s">
        <v>59</v>
      </c>
      <c r="K3404" s="1">
        <v>21</v>
      </c>
      <c r="L3404" s="7">
        <v>1776.26</v>
      </c>
      <c r="M3404" s="1" t="s">
        <v>20</v>
      </c>
      <c r="N3404" s="1" t="s">
        <v>36</v>
      </c>
      <c r="O3404" s="1" t="s">
        <v>4032</v>
      </c>
      <c r="P3404" s="1">
        <v>90</v>
      </c>
      <c r="Q3404" s="1" t="s">
        <v>31</v>
      </c>
      <c r="R3404" s="1">
        <v>3</v>
      </c>
    </row>
    <row r="3405" spans="1:18" ht="12.75" x14ac:dyDescent="0.35">
      <c r="A3405" s="1" t="s">
        <v>7438</v>
      </c>
      <c r="B3405" s="1">
        <v>66</v>
      </c>
      <c r="C3405" s="1" t="str">
        <f t="shared" si="159"/>
        <v>Elderly</v>
      </c>
      <c r="D3405" s="1" t="s">
        <v>62</v>
      </c>
      <c r="E3405" s="1" t="s">
        <v>824</v>
      </c>
      <c r="F3405" s="2">
        <v>45601</v>
      </c>
      <c r="G3405" s="2" t="str">
        <f t="shared" si="160"/>
        <v>November</v>
      </c>
      <c r="H3405" s="2" t="str">
        <f t="shared" si="161"/>
        <v>Autumn</v>
      </c>
      <c r="I3405" s="1" t="s">
        <v>27</v>
      </c>
      <c r="J3405" s="1" t="s">
        <v>34</v>
      </c>
      <c r="K3405" s="1">
        <v>45</v>
      </c>
      <c r="L3405" s="7">
        <v>3111.92</v>
      </c>
      <c r="M3405" s="1" t="s">
        <v>29</v>
      </c>
      <c r="N3405" s="1" t="s">
        <v>36</v>
      </c>
      <c r="O3405" s="1" t="s">
        <v>4147</v>
      </c>
      <c r="P3405" s="1">
        <v>60</v>
      </c>
      <c r="Q3405" s="1" t="s">
        <v>47</v>
      </c>
      <c r="R3405" s="1">
        <v>3</v>
      </c>
    </row>
    <row r="3406" spans="1:18" ht="12.75" x14ac:dyDescent="0.35">
      <c r="A3406" s="1" t="s">
        <v>7439</v>
      </c>
      <c r="B3406" s="1">
        <v>24</v>
      </c>
      <c r="C3406" s="1" t="str">
        <f t="shared" si="159"/>
        <v>Young Adults</v>
      </c>
      <c r="D3406" s="1" t="s">
        <v>16</v>
      </c>
      <c r="E3406" s="1" t="s">
        <v>5835</v>
      </c>
      <c r="F3406" s="2">
        <v>45374</v>
      </c>
      <c r="G3406" s="2" t="str">
        <f t="shared" si="160"/>
        <v>March</v>
      </c>
      <c r="H3406" s="2" t="str">
        <f t="shared" si="161"/>
        <v>Spring</v>
      </c>
      <c r="I3406" s="1" t="s">
        <v>64</v>
      </c>
      <c r="J3406" s="1" t="s">
        <v>19</v>
      </c>
      <c r="K3406" s="1">
        <v>38</v>
      </c>
      <c r="L3406" s="7">
        <v>484.59</v>
      </c>
      <c r="M3406" s="1" t="s">
        <v>35</v>
      </c>
      <c r="N3406" s="1" t="s">
        <v>21</v>
      </c>
      <c r="O3406" s="1" t="s">
        <v>741</v>
      </c>
      <c r="P3406" s="1">
        <v>51</v>
      </c>
      <c r="Q3406" s="1" t="s">
        <v>47</v>
      </c>
      <c r="R3406" s="1">
        <v>5</v>
      </c>
    </row>
    <row r="3407" spans="1:18" ht="12.75" x14ac:dyDescent="0.35">
      <c r="A3407" s="1" t="s">
        <v>7440</v>
      </c>
      <c r="B3407" s="1">
        <v>39</v>
      </c>
      <c r="C3407" s="1" t="str">
        <f t="shared" si="159"/>
        <v>Young Adults</v>
      </c>
      <c r="D3407" s="1" t="s">
        <v>25</v>
      </c>
      <c r="E3407" s="1" t="s">
        <v>7441</v>
      </c>
      <c r="F3407" s="2">
        <v>45389</v>
      </c>
      <c r="G3407" s="2" t="str">
        <f t="shared" si="160"/>
        <v>April</v>
      </c>
      <c r="H3407" s="2" t="str">
        <f t="shared" si="161"/>
        <v>Spring</v>
      </c>
      <c r="I3407" s="1" t="s">
        <v>18</v>
      </c>
      <c r="J3407" s="1" t="s">
        <v>59</v>
      </c>
      <c r="K3407" s="1">
        <v>6</v>
      </c>
      <c r="L3407" s="7">
        <v>3569.54</v>
      </c>
      <c r="M3407" s="1" t="s">
        <v>20</v>
      </c>
      <c r="N3407" s="1" t="s">
        <v>36</v>
      </c>
      <c r="O3407" s="1" t="s">
        <v>2108</v>
      </c>
      <c r="P3407" s="1">
        <v>66</v>
      </c>
      <c r="Q3407" s="1" t="s">
        <v>47</v>
      </c>
      <c r="R3407" s="1">
        <v>2</v>
      </c>
    </row>
    <row r="3408" spans="1:18" ht="12.75" x14ac:dyDescent="0.35">
      <c r="A3408" s="1" t="s">
        <v>7442</v>
      </c>
      <c r="B3408" s="1">
        <v>50</v>
      </c>
      <c r="C3408" s="1" t="str">
        <f t="shared" si="159"/>
        <v>Middle-Aged</v>
      </c>
      <c r="D3408" s="1" t="s">
        <v>25</v>
      </c>
      <c r="E3408" s="1" t="s">
        <v>7443</v>
      </c>
      <c r="F3408" s="2">
        <v>45344</v>
      </c>
      <c r="G3408" s="2" t="str">
        <f t="shared" si="160"/>
        <v>February</v>
      </c>
      <c r="H3408" s="2" t="str">
        <f t="shared" si="161"/>
        <v>Winter</v>
      </c>
      <c r="I3408" s="1" t="s">
        <v>64</v>
      </c>
      <c r="J3408" s="1" t="s">
        <v>50</v>
      </c>
      <c r="K3408" s="1">
        <v>45</v>
      </c>
      <c r="L3408" s="7">
        <v>994.46</v>
      </c>
      <c r="M3408" s="1" t="s">
        <v>20</v>
      </c>
      <c r="N3408" s="1" t="s">
        <v>36</v>
      </c>
      <c r="O3408" s="1" t="s">
        <v>755</v>
      </c>
      <c r="P3408" s="1">
        <v>5</v>
      </c>
      <c r="Q3408" s="1" t="s">
        <v>38</v>
      </c>
      <c r="R3408" s="1">
        <v>4</v>
      </c>
    </row>
    <row r="3409" spans="1:18" ht="12.75" x14ac:dyDescent="0.35">
      <c r="A3409" s="1" t="s">
        <v>7444</v>
      </c>
      <c r="B3409" s="1">
        <v>23</v>
      </c>
      <c r="C3409" s="1" t="str">
        <f t="shared" si="159"/>
        <v>Young Adults</v>
      </c>
      <c r="D3409" s="1" t="s">
        <v>25</v>
      </c>
      <c r="E3409" s="1" t="s">
        <v>7445</v>
      </c>
      <c r="F3409" s="2">
        <v>45397</v>
      </c>
      <c r="G3409" s="2" t="str">
        <f t="shared" si="160"/>
        <v>April</v>
      </c>
      <c r="H3409" s="2" t="str">
        <f t="shared" si="161"/>
        <v>Spring</v>
      </c>
      <c r="I3409" s="1" t="s">
        <v>18</v>
      </c>
      <c r="J3409" s="1" t="s">
        <v>19</v>
      </c>
      <c r="K3409" s="1">
        <v>78</v>
      </c>
      <c r="L3409" s="7">
        <v>2398.4499999999998</v>
      </c>
      <c r="M3409" s="1" t="s">
        <v>20</v>
      </c>
      <c r="N3409" s="1" t="s">
        <v>36</v>
      </c>
      <c r="O3409" s="1" t="s">
        <v>2007</v>
      </c>
      <c r="P3409" s="1">
        <v>38</v>
      </c>
      <c r="Q3409" s="1" t="s">
        <v>66</v>
      </c>
      <c r="R3409" s="1">
        <v>2</v>
      </c>
    </row>
    <row r="3410" spans="1:18" ht="12.75" x14ac:dyDescent="0.35">
      <c r="A3410" s="1" t="s">
        <v>7446</v>
      </c>
      <c r="B3410" s="1">
        <v>6</v>
      </c>
      <c r="C3410" s="1" t="str">
        <f t="shared" si="159"/>
        <v>Children</v>
      </c>
      <c r="D3410" s="1" t="s">
        <v>16</v>
      </c>
      <c r="E3410" s="1" t="s">
        <v>7447</v>
      </c>
      <c r="F3410" s="2">
        <v>45571</v>
      </c>
      <c r="G3410" s="2" t="str">
        <f t="shared" si="160"/>
        <v>October</v>
      </c>
      <c r="H3410" s="2" t="str">
        <f t="shared" si="161"/>
        <v>Autumn</v>
      </c>
      <c r="I3410" s="1" t="s">
        <v>75</v>
      </c>
      <c r="J3410" s="1" t="s">
        <v>85</v>
      </c>
      <c r="K3410" s="1">
        <v>1</v>
      </c>
      <c r="L3410" s="7">
        <v>2097.59</v>
      </c>
      <c r="M3410" s="1" t="s">
        <v>35</v>
      </c>
      <c r="N3410" s="1" t="s">
        <v>36</v>
      </c>
      <c r="O3410" s="1" t="s">
        <v>4573</v>
      </c>
      <c r="P3410" s="1">
        <v>44</v>
      </c>
      <c r="Q3410" s="1" t="s">
        <v>31</v>
      </c>
      <c r="R3410" s="1">
        <v>5</v>
      </c>
    </row>
    <row r="3411" spans="1:18" ht="12.75" x14ac:dyDescent="0.35">
      <c r="A3411" s="1" t="s">
        <v>7448</v>
      </c>
      <c r="B3411" s="1">
        <v>21</v>
      </c>
      <c r="C3411" s="1" t="str">
        <f t="shared" si="159"/>
        <v>Young Adults</v>
      </c>
      <c r="D3411" s="1" t="s">
        <v>16</v>
      </c>
      <c r="E3411" s="1" t="s">
        <v>6186</v>
      </c>
      <c r="F3411" s="2">
        <v>45387</v>
      </c>
      <c r="G3411" s="2" t="str">
        <f t="shared" si="160"/>
        <v>April</v>
      </c>
      <c r="H3411" s="2" t="str">
        <f t="shared" si="161"/>
        <v>Spring</v>
      </c>
      <c r="I3411" s="1" t="s">
        <v>104</v>
      </c>
      <c r="J3411" s="1" t="s">
        <v>59</v>
      </c>
      <c r="K3411" s="1">
        <v>54</v>
      </c>
      <c r="L3411" s="7">
        <v>4795.7700000000004</v>
      </c>
      <c r="M3411" s="1" t="s">
        <v>20</v>
      </c>
      <c r="N3411" s="1" t="s">
        <v>36</v>
      </c>
      <c r="O3411" s="1" t="s">
        <v>470</v>
      </c>
      <c r="P3411" s="1">
        <v>38</v>
      </c>
      <c r="Q3411" s="1" t="s">
        <v>47</v>
      </c>
      <c r="R3411" s="1">
        <v>4</v>
      </c>
    </row>
    <row r="3412" spans="1:18" ht="12.75" x14ac:dyDescent="0.35">
      <c r="A3412" s="1" t="s">
        <v>7449</v>
      </c>
      <c r="B3412" s="1">
        <v>8</v>
      </c>
      <c r="C3412" s="1" t="str">
        <f t="shared" si="159"/>
        <v>Children</v>
      </c>
      <c r="D3412" s="1" t="s">
        <v>62</v>
      </c>
      <c r="E3412" s="1" t="s">
        <v>7450</v>
      </c>
      <c r="F3412" s="2">
        <v>45356</v>
      </c>
      <c r="G3412" s="2" t="str">
        <f t="shared" si="160"/>
        <v>March</v>
      </c>
      <c r="H3412" s="2" t="str">
        <f t="shared" si="161"/>
        <v>Spring</v>
      </c>
      <c r="I3412" s="1" t="s">
        <v>58</v>
      </c>
      <c r="J3412" s="1" t="s">
        <v>50</v>
      </c>
      <c r="K3412" s="1">
        <v>22</v>
      </c>
      <c r="L3412" s="7">
        <v>3900.78</v>
      </c>
      <c r="M3412" s="1" t="s">
        <v>20</v>
      </c>
      <c r="N3412" s="1" t="s">
        <v>36</v>
      </c>
      <c r="O3412" s="1" t="s">
        <v>2738</v>
      </c>
      <c r="P3412" s="1">
        <v>10</v>
      </c>
      <c r="Q3412" s="1" t="s">
        <v>31</v>
      </c>
      <c r="R3412" s="1">
        <v>1</v>
      </c>
    </row>
    <row r="3413" spans="1:18" ht="12.75" x14ac:dyDescent="0.35">
      <c r="A3413" s="1" t="s">
        <v>7451</v>
      </c>
      <c r="B3413" s="1">
        <v>49</v>
      </c>
      <c r="C3413" s="1" t="str">
        <f t="shared" si="159"/>
        <v>Middle-Aged</v>
      </c>
      <c r="D3413" s="1" t="s">
        <v>62</v>
      </c>
      <c r="E3413" s="1" t="s">
        <v>7452</v>
      </c>
      <c r="F3413" s="2">
        <v>45358</v>
      </c>
      <c r="G3413" s="2" t="str">
        <f t="shared" si="160"/>
        <v>March</v>
      </c>
      <c r="H3413" s="2" t="str">
        <f t="shared" si="161"/>
        <v>Spring</v>
      </c>
      <c r="I3413" s="1" t="s">
        <v>54</v>
      </c>
      <c r="J3413" s="1" t="s">
        <v>50</v>
      </c>
      <c r="K3413" s="1">
        <v>29</v>
      </c>
      <c r="L3413" s="7">
        <v>501.12</v>
      </c>
      <c r="M3413" s="1" t="s">
        <v>20</v>
      </c>
      <c r="N3413" s="1" t="s">
        <v>21</v>
      </c>
      <c r="O3413" s="1" t="s">
        <v>4617</v>
      </c>
      <c r="P3413" s="1">
        <v>15</v>
      </c>
      <c r="Q3413" s="1" t="s">
        <v>31</v>
      </c>
      <c r="R3413" s="1">
        <v>3</v>
      </c>
    </row>
    <row r="3414" spans="1:18" ht="12.75" x14ac:dyDescent="0.35">
      <c r="A3414" s="1" t="s">
        <v>7453</v>
      </c>
      <c r="B3414" s="1">
        <v>86</v>
      </c>
      <c r="C3414" s="1" t="str">
        <f t="shared" si="159"/>
        <v>Elderly</v>
      </c>
      <c r="D3414" s="1" t="s">
        <v>25</v>
      </c>
      <c r="E3414" s="1" t="s">
        <v>7454</v>
      </c>
      <c r="F3414" s="2">
        <v>45362</v>
      </c>
      <c r="G3414" s="2" t="str">
        <f t="shared" si="160"/>
        <v>March</v>
      </c>
      <c r="H3414" s="2" t="str">
        <f t="shared" si="161"/>
        <v>Spring</v>
      </c>
      <c r="I3414" s="1" t="s">
        <v>58</v>
      </c>
      <c r="J3414" s="1" t="s">
        <v>50</v>
      </c>
      <c r="K3414" s="1">
        <v>1</v>
      </c>
      <c r="L3414" s="7">
        <v>1301.28</v>
      </c>
      <c r="M3414" s="1" t="s">
        <v>20</v>
      </c>
      <c r="N3414" s="1" t="s">
        <v>36</v>
      </c>
      <c r="O3414" s="1" t="s">
        <v>2128</v>
      </c>
      <c r="P3414" s="1">
        <v>81</v>
      </c>
      <c r="Q3414" s="1" t="s">
        <v>47</v>
      </c>
      <c r="R3414" s="1">
        <v>4</v>
      </c>
    </row>
    <row r="3415" spans="1:18" ht="12.75" x14ac:dyDescent="0.35">
      <c r="A3415" s="1" t="s">
        <v>7455</v>
      </c>
      <c r="B3415" s="1">
        <v>7</v>
      </c>
      <c r="C3415" s="1" t="str">
        <f t="shared" si="159"/>
        <v>Children</v>
      </c>
      <c r="D3415" s="1" t="s">
        <v>16</v>
      </c>
      <c r="E3415" s="1" t="s">
        <v>7456</v>
      </c>
      <c r="F3415" s="2">
        <v>45297</v>
      </c>
      <c r="G3415" s="2" t="str">
        <f t="shared" si="160"/>
        <v>January</v>
      </c>
      <c r="H3415" s="2" t="str">
        <f t="shared" si="161"/>
        <v>Winter</v>
      </c>
      <c r="I3415" s="1" t="s">
        <v>45</v>
      </c>
      <c r="J3415" s="1" t="s">
        <v>34</v>
      </c>
      <c r="K3415" s="1">
        <v>24</v>
      </c>
      <c r="L3415" s="7">
        <v>1120.6099999999999</v>
      </c>
      <c r="M3415" s="1" t="s">
        <v>35</v>
      </c>
      <c r="N3415" s="1" t="s">
        <v>21</v>
      </c>
      <c r="O3415" s="1" t="s">
        <v>1280</v>
      </c>
      <c r="P3415" s="1">
        <v>87</v>
      </c>
      <c r="Q3415" s="1" t="s">
        <v>47</v>
      </c>
      <c r="R3415" s="1">
        <v>3</v>
      </c>
    </row>
    <row r="3416" spans="1:18" ht="12.75" x14ac:dyDescent="0.35">
      <c r="A3416" s="1" t="s">
        <v>7457</v>
      </c>
      <c r="B3416" s="1">
        <v>91</v>
      </c>
      <c r="C3416" s="1" t="str">
        <f t="shared" si="159"/>
        <v>Elderly</v>
      </c>
      <c r="D3416" s="1" t="s">
        <v>25</v>
      </c>
      <c r="E3416" s="1" t="s">
        <v>1105</v>
      </c>
      <c r="F3416" s="2">
        <v>45318</v>
      </c>
      <c r="G3416" s="2" t="str">
        <f t="shared" si="160"/>
        <v>January</v>
      </c>
      <c r="H3416" s="2" t="str">
        <f t="shared" si="161"/>
        <v>Winter</v>
      </c>
      <c r="I3416" s="1" t="s">
        <v>45</v>
      </c>
      <c r="J3416" s="1" t="s">
        <v>34</v>
      </c>
      <c r="K3416" s="1">
        <v>2</v>
      </c>
      <c r="L3416" s="7">
        <v>2216.5700000000002</v>
      </c>
      <c r="M3416" s="1" t="s">
        <v>35</v>
      </c>
      <c r="N3416" s="1" t="s">
        <v>36</v>
      </c>
      <c r="O3416" s="1" t="s">
        <v>277</v>
      </c>
      <c r="P3416" s="1">
        <v>62</v>
      </c>
      <c r="Q3416" s="1" t="s">
        <v>38</v>
      </c>
      <c r="R3416" s="1">
        <v>1</v>
      </c>
    </row>
    <row r="3417" spans="1:18" ht="12.75" x14ac:dyDescent="0.35">
      <c r="A3417" s="1" t="s">
        <v>7458</v>
      </c>
      <c r="B3417" s="1">
        <v>64</v>
      </c>
      <c r="C3417" s="1" t="str">
        <f t="shared" si="159"/>
        <v>Elderly</v>
      </c>
      <c r="D3417" s="1" t="s">
        <v>16</v>
      </c>
      <c r="E3417" s="1" t="s">
        <v>672</v>
      </c>
      <c r="F3417" s="2">
        <v>45466</v>
      </c>
      <c r="G3417" s="2" t="str">
        <f t="shared" si="160"/>
        <v>June</v>
      </c>
      <c r="H3417" s="2" t="str">
        <f t="shared" si="161"/>
        <v>Summer</v>
      </c>
      <c r="I3417" s="1" t="s">
        <v>75</v>
      </c>
      <c r="J3417" s="1" t="s">
        <v>59</v>
      </c>
      <c r="K3417" s="1">
        <v>40</v>
      </c>
      <c r="L3417" s="7">
        <v>184.36</v>
      </c>
      <c r="M3417" s="1" t="s">
        <v>20</v>
      </c>
      <c r="N3417" s="1" t="s">
        <v>21</v>
      </c>
      <c r="O3417" s="1" t="s">
        <v>4193</v>
      </c>
      <c r="P3417" s="1">
        <v>96</v>
      </c>
      <c r="Q3417" s="1" t="s">
        <v>23</v>
      </c>
      <c r="R3417" s="1">
        <v>1</v>
      </c>
    </row>
    <row r="3418" spans="1:18" ht="12.75" x14ac:dyDescent="0.35">
      <c r="A3418" s="1" t="s">
        <v>7459</v>
      </c>
      <c r="B3418" s="1">
        <v>37</v>
      </c>
      <c r="C3418" s="1" t="str">
        <f t="shared" si="159"/>
        <v>Young Adults</v>
      </c>
      <c r="D3418" s="1" t="s">
        <v>25</v>
      </c>
      <c r="E3418" s="1" t="s">
        <v>1747</v>
      </c>
      <c r="F3418" s="2">
        <v>45422</v>
      </c>
      <c r="G3418" s="2" t="str">
        <f t="shared" si="160"/>
        <v>May</v>
      </c>
      <c r="H3418" s="2" t="str">
        <f t="shared" si="161"/>
        <v>Spring</v>
      </c>
      <c r="I3418" s="1" t="s">
        <v>45</v>
      </c>
      <c r="J3418" s="1" t="s">
        <v>85</v>
      </c>
      <c r="K3418" s="1">
        <v>51</v>
      </c>
      <c r="L3418" s="7">
        <v>4487.3100000000004</v>
      </c>
      <c r="M3418" s="1" t="s">
        <v>20</v>
      </c>
      <c r="N3418" s="1" t="s">
        <v>36</v>
      </c>
      <c r="O3418" s="1" t="s">
        <v>1928</v>
      </c>
      <c r="P3418" s="1">
        <v>69</v>
      </c>
      <c r="Q3418" s="1" t="s">
        <v>23</v>
      </c>
      <c r="R3418" s="1">
        <v>1</v>
      </c>
    </row>
    <row r="3419" spans="1:18" ht="12.75" x14ac:dyDescent="0.35">
      <c r="A3419" s="1" t="s">
        <v>7460</v>
      </c>
      <c r="B3419" s="1">
        <v>49</v>
      </c>
      <c r="C3419" s="1" t="str">
        <f t="shared" si="159"/>
        <v>Middle-Aged</v>
      </c>
      <c r="D3419" s="1" t="s">
        <v>25</v>
      </c>
      <c r="E3419" s="1" t="s">
        <v>1321</v>
      </c>
      <c r="F3419" s="2">
        <v>45542</v>
      </c>
      <c r="G3419" s="2" t="str">
        <f t="shared" si="160"/>
        <v>September</v>
      </c>
      <c r="H3419" s="2" t="str">
        <f t="shared" si="161"/>
        <v>Autumn</v>
      </c>
      <c r="I3419" s="1" t="s">
        <v>45</v>
      </c>
      <c r="J3419" s="1" t="s">
        <v>59</v>
      </c>
      <c r="K3419" s="1">
        <v>19</v>
      </c>
      <c r="L3419" s="7">
        <v>4758.5</v>
      </c>
      <c r="M3419" s="1" t="s">
        <v>35</v>
      </c>
      <c r="N3419" s="1" t="s">
        <v>21</v>
      </c>
      <c r="O3419" s="1" t="s">
        <v>5398</v>
      </c>
      <c r="P3419" s="1">
        <v>51</v>
      </c>
      <c r="Q3419" s="1" t="s">
        <v>66</v>
      </c>
      <c r="R3419" s="1">
        <v>3</v>
      </c>
    </row>
    <row r="3420" spans="1:18" ht="12.75" x14ac:dyDescent="0.35">
      <c r="A3420" s="1" t="s">
        <v>7461</v>
      </c>
      <c r="B3420" s="1">
        <v>68</v>
      </c>
      <c r="C3420" s="1" t="str">
        <f t="shared" si="159"/>
        <v>Elderly</v>
      </c>
      <c r="D3420" s="1" t="s">
        <v>25</v>
      </c>
      <c r="E3420" s="1" t="s">
        <v>7462</v>
      </c>
      <c r="F3420" s="2">
        <v>45312</v>
      </c>
      <c r="G3420" s="2" t="str">
        <f t="shared" si="160"/>
        <v>January</v>
      </c>
      <c r="H3420" s="2" t="str">
        <f t="shared" si="161"/>
        <v>Winter</v>
      </c>
      <c r="I3420" s="1" t="s">
        <v>18</v>
      </c>
      <c r="J3420" s="1" t="s">
        <v>85</v>
      </c>
      <c r="K3420" s="1">
        <v>71</v>
      </c>
      <c r="L3420" s="7">
        <v>2885.64</v>
      </c>
      <c r="M3420" s="1" t="s">
        <v>35</v>
      </c>
      <c r="N3420" s="1" t="s">
        <v>36</v>
      </c>
      <c r="O3420" s="1" t="s">
        <v>195</v>
      </c>
      <c r="P3420" s="1">
        <v>86</v>
      </c>
      <c r="Q3420" s="1" t="s">
        <v>31</v>
      </c>
      <c r="R3420" s="1">
        <v>2</v>
      </c>
    </row>
    <row r="3421" spans="1:18" ht="12.75" x14ac:dyDescent="0.35">
      <c r="A3421" s="1" t="s">
        <v>7463</v>
      </c>
      <c r="B3421" s="1">
        <v>58</v>
      </c>
      <c r="C3421" s="1" t="str">
        <f t="shared" si="159"/>
        <v>Middle-Aged</v>
      </c>
      <c r="D3421" s="1" t="s">
        <v>62</v>
      </c>
      <c r="E3421" s="1" t="s">
        <v>7464</v>
      </c>
      <c r="F3421" s="2">
        <v>45552</v>
      </c>
      <c r="G3421" s="2" t="str">
        <f t="shared" si="160"/>
        <v>September</v>
      </c>
      <c r="H3421" s="2" t="str">
        <f t="shared" si="161"/>
        <v>Autumn</v>
      </c>
      <c r="I3421" s="1" t="s">
        <v>27</v>
      </c>
      <c r="J3421" s="1" t="s">
        <v>19</v>
      </c>
      <c r="K3421" s="1">
        <v>39</v>
      </c>
      <c r="L3421" s="7">
        <v>2915.37</v>
      </c>
      <c r="M3421" s="1" t="s">
        <v>29</v>
      </c>
      <c r="N3421" s="1" t="s">
        <v>36</v>
      </c>
      <c r="O3421" s="1" t="s">
        <v>3767</v>
      </c>
      <c r="P3421" s="1">
        <v>20</v>
      </c>
      <c r="Q3421" s="1" t="s">
        <v>47</v>
      </c>
      <c r="R3421" s="1">
        <v>5</v>
      </c>
    </row>
    <row r="3422" spans="1:18" ht="12.75" x14ac:dyDescent="0.35">
      <c r="A3422" s="1" t="s">
        <v>7465</v>
      </c>
      <c r="B3422" s="1">
        <v>84</v>
      </c>
      <c r="C3422" s="1" t="str">
        <f t="shared" si="159"/>
        <v>Elderly</v>
      </c>
      <c r="D3422" s="1" t="s">
        <v>25</v>
      </c>
      <c r="E3422" s="1" t="s">
        <v>7466</v>
      </c>
      <c r="F3422" s="2">
        <v>45487</v>
      </c>
      <c r="G3422" s="2" t="str">
        <f t="shared" si="160"/>
        <v>July</v>
      </c>
      <c r="H3422" s="2" t="str">
        <f t="shared" si="161"/>
        <v>Summer</v>
      </c>
      <c r="I3422" s="1" t="s">
        <v>18</v>
      </c>
      <c r="J3422" s="1" t="s">
        <v>19</v>
      </c>
      <c r="K3422" s="1">
        <v>32</v>
      </c>
      <c r="L3422" s="7">
        <v>1631.75</v>
      </c>
      <c r="M3422" s="1" t="s">
        <v>35</v>
      </c>
      <c r="N3422" s="1" t="s">
        <v>36</v>
      </c>
      <c r="O3422" s="1" t="s">
        <v>2498</v>
      </c>
      <c r="P3422" s="1">
        <v>68</v>
      </c>
      <c r="Q3422" s="1" t="s">
        <v>66</v>
      </c>
      <c r="R3422" s="1">
        <v>3</v>
      </c>
    </row>
    <row r="3423" spans="1:18" ht="12.75" x14ac:dyDescent="0.35">
      <c r="A3423" s="1" t="s">
        <v>7467</v>
      </c>
      <c r="B3423" s="1">
        <v>97</v>
      </c>
      <c r="C3423" s="1" t="str">
        <f t="shared" si="159"/>
        <v>Elderly</v>
      </c>
      <c r="D3423" s="1" t="s">
        <v>25</v>
      </c>
      <c r="E3423" s="1" t="s">
        <v>7468</v>
      </c>
      <c r="F3423" s="2">
        <v>45407</v>
      </c>
      <c r="G3423" s="2" t="str">
        <f t="shared" si="160"/>
        <v>April</v>
      </c>
      <c r="H3423" s="2" t="str">
        <f t="shared" si="161"/>
        <v>Spring</v>
      </c>
      <c r="I3423" s="1" t="s">
        <v>104</v>
      </c>
      <c r="J3423" s="1" t="s">
        <v>19</v>
      </c>
      <c r="K3423" s="1">
        <v>60</v>
      </c>
      <c r="L3423" s="7">
        <v>4983.28</v>
      </c>
      <c r="M3423" s="1" t="s">
        <v>35</v>
      </c>
      <c r="N3423" s="1" t="s">
        <v>21</v>
      </c>
      <c r="O3423" s="1" t="s">
        <v>6501</v>
      </c>
      <c r="P3423" s="1">
        <v>6</v>
      </c>
      <c r="Q3423" s="1" t="s">
        <v>66</v>
      </c>
      <c r="R3423" s="1">
        <v>3</v>
      </c>
    </row>
    <row r="3424" spans="1:18" ht="12.75" x14ac:dyDescent="0.35">
      <c r="A3424" s="1" t="s">
        <v>7469</v>
      </c>
      <c r="B3424" s="1">
        <v>29</v>
      </c>
      <c r="C3424" s="1" t="str">
        <f t="shared" si="159"/>
        <v>Young Adults</v>
      </c>
      <c r="D3424" s="1" t="s">
        <v>62</v>
      </c>
      <c r="E3424" s="1" t="s">
        <v>7470</v>
      </c>
      <c r="F3424" s="2">
        <v>45406</v>
      </c>
      <c r="G3424" s="2" t="str">
        <f t="shared" si="160"/>
        <v>April</v>
      </c>
      <c r="H3424" s="2" t="str">
        <f t="shared" si="161"/>
        <v>Spring</v>
      </c>
      <c r="I3424" s="1" t="s">
        <v>64</v>
      </c>
      <c r="J3424" s="1" t="s">
        <v>19</v>
      </c>
      <c r="K3424" s="1">
        <v>65</v>
      </c>
      <c r="L3424" s="7">
        <v>388.65</v>
      </c>
      <c r="M3424" s="1" t="s">
        <v>20</v>
      </c>
      <c r="N3424" s="1" t="s">
        <v>21</v>
      </c>
      <c r="O3424" s="1" t="s">
        <v>1024</v>
      </c>
      <c r="P3424" s="1">
        <v>67</v>
      </c>
      <c r="Q3424" s="1" t="s">
        <v>31</v>
      </c>
      <c r="R3424" s="1">
        <v>5</v>
      </c>
    </row>
    <row r="3425" spans="1:18" ht="12.75" x14ac:dyDescent="0.35">
      <c r="A3425" s="1" t="s">
        <v>7471</v>
      </c>
      <c r="B3425" s="1">
        <v>26</v>
      </c>
      <c r="C3425" s="1" t="str">
        <f t="shared" si="159"/>
        <v>Young Adults</v>
      </c>
      <c r="D3425" s="1" t="s">
        <v>16</v>
      </c>
      <c r="E3425" s="1" t="s">
        <v>7472</v>
      </c>
      <c r="F3425" s="2">
        <v>45322</v>
      </c>
      <c r="G3425" s="2" t="str">
        <f t="shared" si="160"/>
        <v>January</v>
      </c>
      <c r="H3425" s="2" t="str">
        <f t="shared" si="161"/>
        <v>Winter</v>
      </c>
      <c r="I3425" s="1" t="s">
        <v>45</v>
      </c>
      <c r="J3425" s="1" t="s">
        <v>34</v>
      </c>
      <c r="K3425" s="1">
        <v>3</v>
      </c>
      <c r="L3425" s="7">
        <v>4316.91</v>
      </c>
      <c r="M3425" s="1" t="s">
        <v>20</v>
      </c>
      <c r="N3425" s="1" t="s">
        <v>36</v>
      </c>
      <c r="O3425" s="1" t="s">
        <v>3477</v>
      </c>
      <c r="P3425" s="1">
        <v>39</v>
      </c>
      <c r="Q3425" s="1" t="s">
        <v>23</v>
      </c>
      <c r="R3425" s="1">
        <v>1</v>
      </c>
    </row>
    <row r="3426" spans="1:18" ht="12.75" x14ac:dyDescent="0.35">
      <c r="A3426" s="1" t="s">
        <v>7473</v>
      </c>
      <c r="B3426" s="1">
        <v>13</v>
      </c>
      <c r="C3426" s="1" t="str">
        <f t="shared" si="159"/>
        <v>Teenagers</v>
      </c>
      <c r="D3426" s="1" t="s">
        <v>16</v>
      </c>
      <c r="E3426" s="1" t="s">
        <v>7474</v>
      </c>
      <c r="F3426" s="2">
        <v>45474</v>
      </c>
      <c r="G3426" s="2" t="str">
        <f t="shared" si="160"/>
        <v>July</v>
      </c>
      <c r="H3426" s="2" t="str">
        <f t="shared" si="161"/>
        <v>Summer</v>
      </c>
      <c r="I3426" s="1" t="s">
        <v>41</v>
      </c>
      <c r="J3426" s="1" t="s">
        <v>50</v>
      </c>
      <c r="K3426" s="1">
        <v>56</v>
      </c>
      <c r="L3426" s="7">
        <v>3914.82</v>
      </c>
      <c r="M3426" s="1" t="s">
        <v>35</v>
      </c>
      <c r="N3426" s="1" t="s">
        <v>36</v>
      </c>
      <c r="O3426" s="1" t="s">
        <v>2089</v>
      </c>
      <c r="P3426" s="1">
        <v>59</v>
      </c>
      <c r="Q3426" s="1" t="s">
        <v>31</v>
      </c>
      <c r="R3426" s="1">
        <v>3</v>
      </c>
    </row>
    <row r="3427" spans="1:18" ht="12.75" x14ac:dyDescent="0.35">
      <c r="A3427" s="1" t="s">
        <v>7475</v>
      </c>
      <c r="B3427" s="1">
        <v>43</v>
      </c>
      <c r="C3427" s="1" t="str">
        <f t="shared" si="159"/>
        <v>Middle-Aged</v>
      </c>
      <c r="D3427" s="1" t="s">
        <v>16</v>
      </c>
      <c r="E3427" s="1" t="s">
        <v>7476</v>
      </c>
      <c r="F3427" s="2">
        <v>45446</v>
      </c>
      <c r="G3427" s="2" t="str">
        <f t="shared" si="160"/>
        <v>June</v>
      </c>
      <c r="H3427" s="2" t="str">
        <f t="shared" si="161"/>
        <v>Summer</v>
      </c>
      <c r="I3427" s="1" t="s">
        <v>18</v>
      </c>
      <c r="J3427" s="1" t="s">
        <v>59</v>
      </c>
      <c r="K3427" s="1">
        <v>81</v>
      </c>
      <c r="L3427" s="7">
        <v>1212.95</v>
      </c>
      <c r="M3427" s="1" t="s">
        <v>29</v>
      </c>
      <c r="N3427" s="1" t="s">
        <v>36</v>
      </c>
      <c r="O3427" s="1" t="s">
        <v>7477</v>
      </c>
      <c r="P3427" s="1">
        <v>15</v>
      </c>
      <c r="Q3427" s="1" t="s">
        <v>38</v>
      </c>
      <c r="R3427" s="1">
        <v>4</v>
      </c>
    </row>
    <row r="3428" spans="1:18" ht="12.75" x14ac:dyDescent="0.35">
      <c r="A3428" s="1" t="s">
        <v>7478</v>
      </c>
      <c r="B3428" s="1">
        <v>28</v>
      </c>
      <c r="C3428" s="1" t="str">
        <f t="shared" si="159"/>
        <v>Young Adults</v>
      </c>
      <c r="D3428" s="1" t="s">
        <v>16</v>
      </c>
      <c r="E3428" s="1" t="s">
        <v>7479</v>
      </c>
      <c r="F3428" s="2">
        <v>45567</v>
      </c>
      <c r="G3428" s="2" t="str">
        <f t="shared" si="160"/>
        <v>October</v>
      </c>
      <c r="H3428" s="2" t="str">
        <f t="shared" si="161"/>
        <v>Autumn</v>
      </c>
      <c r="I3428" s="1" t="s">
        <v>54</v>
      </c>
      <c r="J3428" s="1" t="s">
        <v>28</v>
      </c>
      <c r="K3428" s="1">
        <v>85</v>
      </c>
      <c r="L3428" s="7">
        <v>2571.33</v>
      </c>
      <c r="M3428" s="1" t="s">
        <v>35</v>
      </c>
      <c r="N3428" s="1" t="s">
        <v>36</v>
      </c>
      <c r="O3428" s="1" t="s">
        <v>555</v>
      </c>
      <c r="P3428" s="1">
        <v>41</v>
      </c>
      <c r="Q3428" s="1" t="s">
        <v>38</v>
      </c>
      <c r="R3428" s="1">
        <v>4</v>
      </c>
    </row>
    <row r="3429" spans="1:18" ht="12.75" x14ac:dyDescent="0.35">
      <c r="A3429" s="1" t="s">
        <v>7480</v>
      </c>
      <c r="B3429" s="1">
        <v>8</v>
      </c>
      <c r="C3429" s="1" t="str">
        <f t="shared" si="159"/>
        <v>Children</v>
      </c>
      <c r="D3429" s="1" t="s">
        <v>62</v>
      </c>
      <c r="E3429" s="1" t="s">
        <v>7481</v>
      </c>
      <c r="F3429" s="2">
        <v>45510</v>
      </c>
      <c r="G3429" s="2" t="str">
        <f t="shared" si="160"/>
        <v>August</v>
      </c>
      <c r="H3429" s="2" t="str">
        <f t="shared" si="161"/>
        <v>Summer</v>
      </c>
      <c r="I3429" s="1" t="s">
        <v>104</v>
      </c>
      <c r="J3429" s="1" t="s">
        <v>34</v>
      </c>
      <c r="K3429" s="1">
        <v>77</v>
      </c>
      <c r="L3429" s="7">
        <v>3827.1</v>
      </c>
      <c r="M3429" s="1" t="s">
        <v>20</v>
      </c>
      <c r="N3429" s="1" t="s">
        <v>21</v>
      </c>
      <c r="O3429" s="1" t="s">
        <v>1141</v>
      </c>
      <c r="P3429" s="1">
        <v>50</v>
      </c>
      <c r="Q3429" s="1" t="s">
        <v>47</v>
      </c>
      <c r="R3429" s="1">
        <v>4</v>
      </c>
    </row>
    <row r="3430" spans="1:18" ht="12.75" x14ac:dyDescent="0.35">
      <c r="A3430" s="1" t="s">
        <v>7482</v>
      </c>
      <c r="B3430" s="1">
        <v>66</v>
      </c>
      <c r="C3430" s="1" t="str">
        <f t="shared" si="159"/>
        <v>Elderly</v>
      </c>
      <c r="D3430" s="1" t="s">
        <v>25</v>
      </c>
      <c r="E3430" s="1" t="s">
        <v>7483</v>
      </c>
      <c r="F3430" s="2">
        <v>45460</v>
      </c>
      <c r="G3430" s="2" t="str">
        <f t="shared" si="160"/>
        <v>June</v>
      </c>
      <c r="H3430" s="2" t="str">
        <f t="shared" si="161"/>
        <v>Summer</v>
      </c>
      <c r="I3430" s="1" t="s">
        <v>58</v>
      </c>
      <c r="J3430" s="1" t="s">
        <v>50</v>
      </c>
      <c r="K3430" s="1">
        <v>35</v>
      </c>
      <c r="L3430" s="7">
        <v>4821.42</v>
      </c>
      <c r="M3430" s="1" t="s">
        <v>29</v>
      </c>
      <c r="N3430" s="1" t="s">
        <v>21</v>
      </c>
      <c r="O3430" s="1" t="s">
        <v>986</v>
      </c>
      <c r="P3430" s="1">
        <v>94</v>
      </c>
      <c r="Q3430" s="1" t="s">
        <v>31</v>
      </c>
      <c r="R3430" s="1">
        <v>3</v>
      </c>
    </row>
    <row r="3431" spans="1:18" ht="12.75" x14ac:dyDescent="0.35">
      <c r="A3431" s="1" t="s">
        <v>7484</v>
      </c>
      <c r="B3431" s="1">
        <v>30</v>
      </c>
      <c r="C3431" s="1" t="str">
        <f t="shared" si="159"/>
        <v>Young Adults</v>
      </c>
      <c r="D3431" s="1" t="s">
        <v>25</v>
      </c>
      <c r="E3431" s="1" t="s">
        <v>7485</v>
      </c>
      <c r="F3431" s="2">
        <v>45306</v>
      </c>
      <c r="G3431" s="2" t="str">
        <f t="shared" si="160"/>
        <v>January</v>
      </c>
      <c r="H3431" s="2" t="str">
        <f t="shared" si="161"/>
        <v>Winter</v>
      </c>
      <c r="I3431" s="1" t="s">
        <v>104</v>
      </c>
      <c r="J3431" s="1" t="s">
        <v>34</v>
      </c>
      <c r="K3431" s="1">
        <v>78</v>
      </c>
      <c r="L3431" s="7">
        <v>2742.6</v>
      </c>
      <c r="M3431" s="1" t="s">
        <v>29</v>
      </c>
      <c r="N3431" s="1" t="s">
        <v>21</v>
      </c>
      <c r="O3431" s="1" t="s">
        <v>411</v>
      </c>
      <c r="P3431" s="1">
        <v>69</v>
      </c>
      <c r="Q3431" s="1" t="s">
        <v>66</v>
      </c>
      <c r="R3431" s="1">
        <v>1</v>
      </c>
    </row>
    <row r="3432" spans="1:18" ht="12.75" x14ac:dyDescent="0.35">
      <c r="A3432" s="1" t="s">
        <v>7486</v>
      </c>
      <c r="B3432" s="1">
        <v>54</v>
      </c>
      <c r="C3432" s="1" t="str">
        <f t="shared" si="159"/>
        <v>Middle-Aged</v>
      </c>
      <c r="D3432" s="1" t="s">
        <v>16</v>
      </c>
      <c r="E3432" s="1" t="s">
        <v>7487</v>
      </c>
      <c r="F3432" s="2">
        <v>45296</v>
      </c>
      <c r="G3432" s="2" t="str">
        <f t="shared" si="160"/>
        <v>January</v>
      </c>
      <c r="H3432" s="2" t="str">
        <f t="shared" si="161"/>
        <v>Winter</v>
      </c>
      <c r="I3432" s="1" t="s">
        <v>45</v>
      </c>
      <c r="J3432" s="1" t="s">
        <v>34</v>
      </c>
      <c r="K3432" s="1">
        <v>5</v>
      </c>
      <c r="L3432" s="7">
        <v>767.77</v>
      </c>
      <c r="M3432" s="1" t="s">
        <v>29</v>
      </c>
      <c r="N3432" s="1" t="s">
        <v>21</v>
      </c>
      <c r="O3432" s="1" t="s">
        <v>813</v>
      </c>
      <c r="P3432" s="1">
        <v>44</v>
      </c>
      <c r="Q3432" s="1" t="s">
        <v>31</v>
      </c>
      <c r="R3432" s="1">
        <v>5</v>
      </c>
    </row>
    <row r="3433" spans="1:18" ht="12.75" x14ac:dyDescent="0.35">
      <c r="A3433" s="1" t="s">
        <v>7488</v>
      </c>
      <c r="B3433" s="1">
        <v>25</v>
      </c>
      <c r="C3433" s="1" t="str">
        <f t="shared" si="159"/>
        <v>Young Adults</v>
      </c>
      <c r="D3433" s="1" t="s">
        <v>25</v>
      </c>
      <c r="E3433" s="1" t="s">
        <v>7489</v>
      </c>
      <c r="F3433" s="2">
        <v>45512</v>
      </c>
      <c r="G3433" s="2" t="str">
        <f t="shared" si="160"/>
        <v>August</v>
      </c>
      <c r="H3433" s="2" t="str">
        <f t="shared" si="161"/>
        <v>Summer</v>
      </c>
      <c r="I3433" s="1" t="s">
        <v>18</v>
      </c>
      <c r="J3433" s="1" t="s">
        <v>28</v>
      </c>
      <c r="K3433" s="1">
        <v>61</v>
      </c>
      <c r="L3433" s="7">
        <v>1276.1500000000001</v>
      </c>
      <c r="M3433" s="1" t="s">
        <v>29</v>
      </c>
      <c r="N3433" s="1" t="s">
        <v>21</v>
      </c>
      <c r="O3433" s="1" t="s">
        <v>2035</v>
      </c>
      <c r="P3433" s="1">
        <v>44</v>
      </c>
      <c r="Q3433" s="1" t="s">
        <v>47</v>
      </c>
      <c r="R3433" s="1">
        <v>1</v>
      </c>
    </row>
    <row r="3434" spans="1:18" ht="12.75" x14ac:dyDescent="0.35">
      <c r="A3434" s="1" t="s">
        <v>7490</v>
      </c>
      <c r="B3434" s="1">
        <v>90</v>
      </c>
      <c r="C3434" s="1" t="str">
        <f t="shared" si="159"/>
        <v>Elderly</v>
      </c>
      <c r="D3434" s="1" t="s">
        <v>62</v>
      </c>
      <c r="E3434" s="1" t="s">
        <v>7491</v>
      </c>
      <c r="F3434" s="2">
        <v>45620</v>
      </c>
      <c r="G3434" s="2" t="str">
        <f t="shared" si="160"/>
        <v>November</v>
      </c>
      <c r="H3434" s="2" t="str">
        <f t="shared" si="161"/>
        <v>Autumn</v>
      </c>
      <c r="I3434" s="1" t="s">
        <v>27</v>
      </c>
      <c r="J3434" s="1" t="s">
        <v>85</v>
      </c>
      <c r="K3434" s="1">
        <v>59</v>
      </c>
      <c r="L3434" s="7">
        <v>4232.22</v>
      </c>
      <c r="M3434" s="1" t="s">
        <v>29</v>
      </c>
      <c r="N3434" s="1" t="s">
        <v>21</v>
      </c>
      <c r="O3434" s="1" t="s">
        <v>3708</v>
      </c>
      <c r="P3434" s="1">
        <v>47</v>
      </c>
      <c r="Q3434" s="1" t="s">
        <v>31</v>
      </c>
      <c r="R3434" s="1">
        <v>5</v>
      </c>
    </row>
    <row r="3435" spans="1:18" ht="12.75" x14ac:dyDescent="0.35">
      <c r="A3435" s="1" t="s">
        <v>7492</v>
      </c>
      <c r="B3435" s="1">
        <v>31</v>
      </c>
      <c r="C3435" s="1" t="str">
        <f t="shared" si="159"/>
        <v>Young Adults</v>
      </c>
      <c r="D3435" s="1" t="s">
        <v>25</v>
      </c>
      <c r="E3435" s="1" t="s">
        <v>7493</v>
      </c>
      <c r="F3435" s="2">
        <v>45430</v>
      </c>
      <c r="G3435" s="2" t="str">
        <f t="shared" si="160"/>
        <v>May</v>
      </c>
      <c r="H3435" s="2" t="str">
        <f t="shared" si="161"/>
        <v>Spring</v>
      </c>
      <c r="I3435" s="1" t="s">
        <v>54</v>
      </c>
      <c r="J3435" s="1" t="s">
        <v>28</v>
      </c>
      <c r="K3435" s="1">
        <v>11</v>
      </c>
      <c r="L3435" s="7">
        <v>4037.25</v>
      </c>
      <c r="M3435" s="1" t="s">
        <v>29</v>
      </c>
      <c r="N3435" s="1" t="s">
        <v>36</v>
      </c>
      <c r="O3435" s="1" t="s">
        <v>444</v>
      </c>
      <c r="P3435" s="1">
        <v>48</v>
      </c>
      <c r="Q3435" s="1" t="s">
        <v>23</v>
      </c>
      <c r="R3435" s="1">
        <v>4</v>
      </c>
    </row>
    <row r="3436" spans="1:18" ht="12.75" x14ac:dyDescent="0.35">
      <c r="A3436" s="1" t="s">
        <v>7494</v>
      </c>
      <c r="B3436" s="1">
        <v>95</v>
      </c>
      <c r="C3436" s="1" t="str">
        <f t="shared" si="159"/>
        <v>Elderly</v>
      </c>
      <c r="D3436" s="1" t="s">
        <v>62</v>
      </c>
      <c r="E3436" s="1" t="s">
        <v>7495</v>
      </c>
      <c r="F3436" s="2">
        <v>45430</v>
      </c>
      <c r="G3436" s="2" t="str">
        <f t="shared" si="160"/>
        <v>May</v>
      </c>
      <c r="H3436" s="2" t="str">
        <f t="shared" si="161"/>
        <v>Spring</v>
      </c>
      <c r="I3436" s="1" t="s">
        <v>104</v>
      </c>
      <c r="J3436" s="1" t="s">
        <v>59</v>
      </c>
      <c r="K3436" s="1">
        <v>71</v>
      </c>
      <c r="L3436" s="7">
        <v>3815.96</v>
      </c>
      <c r="M3436" s="1" t="s">
        <v>20</v>
      </c>
      <c r="N3436" s="1" t="s">
        <v>36</v>
      </c>
      <c r="O3436" s="1" t="s">
        <v>339</v>
      </c>
      <c r="P3436" s="1">
        <v>66</v>
      </c>
      <c r="Q3436" s="1" t="s">
        <v>38</v>
      </c>
      <c r="R3436" s="1">
        <v>3</v>
      </c>
    </row>
    <row r="3437" spans="1:18" ht="12.75" x14ac:dyDescent="0.35">
      <c r="A3437" s="1" t="s">
        <v>7496</v>
      </c>
      <c r="B3437" s="1">
        <v>17</v>
      </c>
      <c r="C3437" s="1" t="str">
        <f t="shared" si="159"/>
        <v>Teenagers</v>
      </c>
      <c r="D3437" s="1" t="s">
        <v>16</v>
      </c>
      <c r="E3437" s="1" t="s">
        <v>7497</v>
      </c>
      <c r="F3437" s="2">
        <v>45622</v>
      </c>
      <c r="G3437" s="2" t="str">
        <f t="shared" si="160"/>
        <v>November</v>
      </c>
      <c r="H3437" s="2" t="str">
        <f t="shared" si="161"/>
        <v>Autumn</v>
      </c>
      <c r="I3437" s="1" t="s">
        <v>75</v>
      </c>
      <c r="J3437" s="1" t="s">
        <v>34</v>
      </c>
      <c r="K3437" s="1">
        <v>37</v>
      </c>
      <c r="L3437" s="7">
        <v>1188.1500000000001</v>
      </c>
      <c r="M3437" s="1" t="s">
        <v>20</v>
      </c>
      <c r="N3437" s="1" t="s">
        <v>21</v>
      </c>
      <c r="O3437" s="1" t="s">
        <v>5870</v>
      </c>
      <c r="P3437" s="1">
        <v>17</v>
      </c>
      <c r="Q3437" s="1" t="s">
        <v>31</v>
      </c>
      <c r="R3437" s="1">
        <v>4</v>
      </c>
    </row>
    <row r="3438" spans="1:18" ht="12.75" x14ac:dyDescent="0.35">
      <c r="A3438" s="1" t="s">
        <v>7498</v>
      </c>
      <c r="B3438" s="1">
        <v>31</v>
      </c>
      <c r="C3438" s="1" t="str">
        <f t="shared" si="159"/>
        <v>Young Adults</v>
      </c>
      <c r="D3438" s="1" t="s">
        <v>16</v>
      </c>
      <c r="E3438" s="1" t="s">
        <v>7499</v>
      </c>
      <c r="F3438" s="2">
        <v>45544</v>
      </c>
      <c r="G3438" s="2" t="str">
        <f t="shared" si="160"/>
        <v>September</v>
      </c>
      <c r="H3438" s="2" t="str">
        <f t="shared" si="161"/>
        <v>Autumn</v>
      </c>
      <c r="I3438" s="1" t="s">
        <v>75</v>
      </c>
      <c r="J3438" s="1" t="s">
        <v>50</v>
      </c>
      <c r="K3438" s="1">
        <v>59</v>
      </c>
      <c r="L3438" s="7">
        <v>2168.88</v>
      </c>
      <c r="M3438" s="1" t="s">
        <v>35</v>
      </c>
      <c r="N3438" s="1" t="s">
        <v>21</v>
      </c>
      <c r="O3438" s="1" t="s">
        <v>684</v>
      </c>
      <c r="P3438" s="1">
        <v>35</v>
      </c>
      <c r="Q3438" s="1" t="s">
        <v>66</v>
      </c>
      <c r="R3438" s="1">
        <v>3</v>
      </c>
    </row>
    <row r="3439" spans="1:18" ht="12.75" x14ac:dyDescent="0.35">
      <c r="A3439" s="1" t="s">
        <v>7500</v>
      </c>
      <c r="B3439" s="1">
        <v>7</v>
      </c>
      <c r="C3439" s="1" t="str">
        <f t="shared" si="159"/>
        <v>Children</v>
      </c>
      <c r="D3439" s="1" t="s">
        <v>62</v>
      </c>
      <c r="E3439" s="1" t="s">
        <v>7501</v>
      </c>
      <c r="F3439" s="2">
        <v>45376</v>
      </c>
      <c r="G3439" s="2" t="str">
        <f t="shared" si="160"/>
        <v>March</v>
      </c>
      <c r="H3439" s="2" t="str">
        <f t="shared" si="161"/>
        <v>Spring</v>
      </c>
      <c r="I3439" s="1" t="s">
        <v>75</v>
      </c>
      <c r="J3439" s="1" t="s">
        <v>19</v>
      </c>
      <c r="K3439" s="1">
        <v>42</v>
      </c>
      <c r="L3439" s="7">
        <v>3605.44</v>
      </c>
      <c r="M3439" s="1" t="s">
        <v>20</v>
      </c>
      <c r="N3439" s="1" t="s">
        <v>36</v>
      </c>
      <c r="O3439" s="1" t="s">
        <v>1820</v>
      </c>
      <c r="P3439" s="1">
        <v>63</v>
      </c>
      <c r="Q3439" s="1" t="s">
        <v>47</v>
      </c>
      <c r="R3439" s="1">
        <v>2</v>
      </c>
    </row>
    <row r="3440" spans="1:18" ht="12.75" x14ac:dyDescent="0.35">
      <c r="A3440" s="1" t="s">
        <v>7502</v>
      </c>
      <c r="B3440" s="1">
        <v>70</v>
      </c>
      <c r="C3440" s="1" t="str">
        <f t="shared" si="159"/>
        <v>Elderly</v>
      </c>
      <c r="D3440" s="1" t="s">
        <v>16</v>
      </c>
      <c r="E3440" s="1" t="s">
        <v>7503</v>
      </c>
      <c r="F3440" s="2">
        <v>45590</v>
      </c>
      <c r="G3440" s="2" t="str">
        <f t="shared" si="160"/>
        <v>October</v>
      </c>
      <c r="H3440" s="2" t="str">
        <f t="shared" si="161"/>
        <v>Autumn</v>
      </c>
      <c r="I3440" s="1" t="s">
        <v>27</v>
      </c>
      <c r="J3440" s="1" t="s">
        <v>59</v>
      </c>
      <c r="K3440" s="1">
        <v>46</v>
      </c>
      <c r="L3440" s="7">
        <v>1319.79</v>
      </c>
      <c r="M3440" s="1" t="s">
        <v>29</v>
      </c>
      <c r="N3440" s="1" t="s">
        <v>21</v>
      </c>
      <c r="O3440" s="1" t="s">
        <v>2800</v>
      </c>
      <c r="P3440" s="1">
        <v>38</v>
      </c>
      <c r="Q3440" s="1" t="s">
        <v>38</v>
      </c>
      <c r="R3440" s="1">
        <v>1</v>
      </c>
    </row>
    <row r="3441" spans="1:18" ht="12.75" x14ac:dyDescent="0.35">
      <c r="A3441" s="1" t="s">
        <v>7504</v>
      </c>
      <c r="B3441" s="1">
        <v>34</v>
      </c>
      <c r="C3441" s="1" t="str">
        <f t="shared" si="159"/>
        <v>Young Adults</v>
      </c>
      <c r="D3441" s="1" t="s">
        <v>62</v>
      </c>
      <c r="E3441" s="1" t="s">
        <v>7505</v>
      </c>
      <c r="F3441" s="2">
        <v>45338</v>
      </c>
      <c r="G3441" s="2" t="str">
        <f t="shared" si="160"/>
        <v>February</v>
      </c>
      <c r="H3441" s="2" t="str">
        <f t="shared" si="161"/>
        <v>Winter</v>
      </c>
      <c r="I3441" s="1" t="s">
        <v>104</v>
      </c>
      <c r="J3441" s="1" t="s">
        <v>19</v>
      </c>
      <c r="K3441" s="1">
        <v>55</v>
      </c>
      <c r="L3441" s="7">
        <v>2063.6999999999998</v>
      </c>
      <c r="M3441" s="1" t="s">
        <v>35</v>
      </c>
      <c r="N3441" s="1" t="s">
        <v>36</v>
      </c>
      <c r="O3441" s="1" t="s">
        <v>723</v>
      </c>
      <c r="P3441" s="1">
        <v>74</v>
      </c>
      <c r="Q3441" s="1" t="s">
        <v>23</v>
      </c>
      <c r="R3441" s="1">
        <v>5</v>
      </c>
    </row>
    <row r="3442" spans="1:18" ht="12.75" x14ac:dyDescent="0.35">
      <c r="A3442" s="1" t="s">
        <v>7506</v>
      </c>
      <c r="B3442" s="1">
        <v>27</v>
      </c>
      <c r="C3442" s="1" t="str">
        <f t="shared" si="159"/>
        <v>Young Adults</v>
      </c>
      <c r="D3442" s="1" t="s">
        <v>25</v>
      </c>
      <c r="E3442" s="1" t="s">
        <v>7507</v>
      </c>
      <c r="F3442" s="2">
        <v>45622</v>
      </c>
      <c r="G3442" s="2" t="str">
        <f t="shared" si="160"/>
        <v>November</v>
      </c>
      <c r="H3442" s="2" t="str">
        <f t="shared" si="161"/>
        <v>Autumn</v>
      </c>
      <c r="I3442" s="1" t="s">
        <v>54</v>
      </c>
      <c r="J3442" s="1" t="s">
        <v>28</v>
      </c>
      <c r="K3442" s="1">
        <v>25</v>
      </c>
      <c r="L3442" s="7">
        <v>3606.15</v>
      </c>
      <c r="M3442" s="1" t="s">
        <v>35</v>
      </c>
      <c r="N3442" s="1" t="s">
        <v>36</v>
      </c>
      <c r="O3442" s="1" t="s">
        <v>7208</v>
      </c>
      <c r="P3442" s="1">
        <v>15</v>
      </c>
      <c r="Q3442" s="1" t="s">
        <v>23</v>
      </c>
      <c r="R3442" s="1">
        <v>3</v>
      </c>
    </row>
    <row r="3443" spans="1:18" ht="12.75" x14ac:dyDescent="0.35">
      <c r="A3443" s="1" t="s">
        <v>7508</v>
      </c>
      <c r="B3443" s="1">
        <v>39</v>
      </c>
      <c r="C3443" s="1" t="str">
        <f t="shared" si="159"/>
        <v>Young Adults</v>
      </c>
      <c r="D3443" s="1" t="s">
        <v>16</v>
      </c>
      <c r="E3443" s="1" t="s">
        <v>7509</v>
      </c>
      <c r="F3443" s="2">
        <v>45320</v>
      </c>
      <c r="G3443" s="2" t="str">
        <f t="shared" si="160"/>
        <v>January</v>
      </c>
      <c r="H3443" s="2" t="str">
        <f t="shared" si="161"/>
        <v>Winter</v>
      </c>
      <c r="I3443" s="1" t="s">
        <v>75</v>
      </c>
      <c r="J3443" s="1" t="s">
        <v>28</v>
      </c>
      <c r="K3443" s="1">
        <v>20</v>
      </c>
      <c r="L3443" s="7">
        <v>914.76</v>
      </c>
      <c r="M3443" s="1" t="s">
        <v>35</v>
      </c>
      <c r="N3443" s="1" t="s">
        <v>36</v>
      </c>
      <c r="O3443" s="1" t="s">
        <v>2741</v>
      </c>
      <c r="P3443" s="1">
        <v>44</v>
      </c>
      <c r="Q3443" s="1" t="s">
        <v>66</v>
      </c>
      <c r="R3443" s="1">
        <v>5</v>
      </c>
    </row>
    <row r="3444" spans="1:18" ht="12.75" x14ac:dyDescent="0.35">
      <c r="A3444" s="1" t="s">
        <v>7510</v>
      </c>
      <c r="B3444" s="1">
        <v>48</v>
      </c>
      <c r="C3444" s="1" t="str">
        <f t="shared" si="159"/>
        <v>Middle-Aged</v>
      </c>
      <c r="D3444" s="1" t="s">
        <v>25</v>
      </c>
      <c r="E3444" s="1" t="s">
        <v>7511</v>
      </c>
      <c r="F3444" s="2">
        <v>45381</v>
      </c>
      <c r="G3444" s="2" t="str">
        <f t="shared" si="160"/>
        <v>March</v>
      </c>
      <c r="H3444" s="2" t="str">
        <f t="shared" si="161"/>
        <v>Spring</v>
      </c>
      <c r="I3444" s="1" t="s">
        <v>41</v>
      </c>
      <c r="J3444" s="1" t="s">
        <v>50</v>
      </c>
      <c r="K3444" s="1">
        <v>35</v>
      </c>
      <c r="L3444" s="7">
        <v>2172.94</v>
      </c>
      <c r="M3444" s="1" t="s">
        <v>20</v>
      </c>
      <c r="N3444" s="1" t="s">
        <v>21</v>
      </c>
      <c r="O3444" s="1" t="s">
        <v>4439</v>
      </c>
      <c r="P3444" s="1">
        <v>57</v>
      </c>
      <c r="Q3444" s="1" t="s">
        <v>23</v>
      </c>
      <c r="R3444" s="1">
        <v>4</v>
      </c>
    </row>
    <row r="3445" spans="1:18" ht="12.75" x14ac:dyDescent="0.35">
      <c r="A3445" s="1" t="s">
        <v>7512</v>
      </c>
      <c r="B3445" s="1">
        <v>43</v>
      </c>
      <c r="C3445" s="1" t="str">
        <f t="shared" si="159"/>
        <v>Middle-Aged</v>
      </c>
      <c r="D3445" s="1" t="s">
        <v>16</v>
      </c>
      <c r="E3445" s="1" t="s">
        <v>7513</v>
      </c>
      <c r="F3445" s="2">
        <v>45458</v>
      </c>
      <c r="G3445" s="2" t="str">
        <f t="shared" si="160"/>
        <v>June</v>
      </c>
      <c r="H3445" s="2" t="str">
        <f t="shared" si="161"/>
        <v>Summer</v>
      </c>
      <c r="I3445" s="1" t="s">
        <v>64</v>
      </c>
      <c r="J3445" s="1" t="s">
        <v>34</v>
      </c>
      <c r="K3445" s="1">
        <v>37</v>
      </c>
      <c r="L3445" s="7">
        <v>2207.4899999999998</v>
      </c>
      <c r="M3445" s="1" t="s">
        <v>29</v>
      </c>
      <c r="N3445" s="1" t="s">
        <v>36</v>
      </c>
      <c r="O3445" s="1" t="s">
        <v>1481</v>
      </c>
      <c r="P3445" s="1">
        <v>19</v>
      </c>
      <c r="Q3445" s="1" t="s">
        <v>66</v>
      </c>
      <c r="R3445" s="1">
        <v>2</v>
      </c>
    </row>
    <row r="3446" spans="1:18" ht="12.75" x14ac:dyDescent="0.35">
      <c r="A3446" s="1" t="s">
        <v>7514</v>
      </c>
      <c r="B3446" s="1">
        <v>12</v>
      </c>
      <c r="C3446" s="1" t="str">
        <f t="shared" si="159"/>
        <v>Teenagers</v>
      </c>
      <c r="D3446" s="1" t="s">
        <v>25</v>
      </c>
      <c r="E3446" s="1" t="s">
        <v>6774</v>
      </c>
      <c r="F3446" s="2">
        <v>45544</v>
      </c>
      <c r="G3446" s="2" t="str">
        <f t="shared" si="160"/>
        <v>September</v>
      </c>
      <c r="H3446" s="2" t="str">
        <f t="shared" si="161"/>
        <v>Autumn</v>
      </c>
      <c r="I3446" s="1" t="s">
        <v>75</v>
      </c>
      <c r="J3446" s="1" t="s">
        <v>59</v>
      </c>
      <c r="K3446" s="1">
        <v>87</v>
      </c>
      <c r="L3446" s="7">
        <v>4775.6899999999996</v>
      </c>
      <c r="M3446" s="1" t="s">
        <v>29</v>
      </c>
      <c r="N3446" s="1" t="s">
        <v>21</v>
      </c>
      <c r="O3446" s="1" t="s">
        <v>585</v>
      </c>
      <c r="P3446" s="1">
        <v>0</v>
      </c>
      <c r="Q3446" s="1" t="s">
        <v>66</v>
      </c>
      <c r="R3446" s="1">
        <v>3</v>
      </c>
    </row>
    <row r="3447" spans="1:18" ht="12.75" x14ac:dyDescent="0.35">
      <c r="A3447" s="1" t="s">
        <v>7515</v>
      </c>
      <c r="B3447" s="1">
        <v>97</v>
      </c>
      <c r="C3447" s="1" t="str">
        <f t="shared" si="159"/>
        <v>Elderly</v>
      </c>
      <c r="D3447" s="1" t="s">
        <v>25</v>
      </c>
      <c r="E3447" s="1" t="s">
        <v>7516</v>
      </c>
      <c r="F3447" s="2">
        <v>45632</v>
      </c>
      <c r="G3447" s="2" t="str">
        <f t="shared" si="160"/>
        <v>December</v>
      </c>
      <c r="H3447" s="2" t="str">
        <f t="shared" si="161"/>
        <v>Winter</v>
      </c>
      <c r="I3447" s="1" t="s">
        <v>54</v>
      </c>
      <c r="J3447" s="1" t="s">
        <v>34</v>
      </c>
      <c r="K3447" s="1">
        <v>24</v>
      </c>
      <c r="L3447" s="7">
        <v>1281.8900000000001</v>
      </c>
      <c r="M3447" s="1" t="s">
        <v>35</v>
      </c>
      <c r="N3447" s="1" t="s">
        <v>36</v>
      </c>
      <c r="O3447" s="1" t="s">
        <v>1536</v>
      </c>
      <c r="P3447" s="1">
        <v>50</v>
      </c>
      <c r="Q3447" s="1" t="s">
        <v>47</v>
      </c>
      <c r="R3447" s="1">
        <v>4</v>
      </c>
    </row>
    <row r="3448" spans="1:18" ht="12.75" x14ac:dyDescent="0.35">
      <c r="A3448" s="1" t="s">
        <v>7517</v>
      </c>
      <c r="B3448" s="1">
        <v>34</v>
      </c>
      <c r="C3448" s="1" t="str">
        <f t="shared" si="159"/>
        <v>Young Adults</v>
      </c>
      <c r="D3448" s="1" t="s">
        <v>25</v>
      </c>
      <c r="E3448" s="1" t="s">
        <v>7518</v>
      </c>
      <c r="F3448" s="2">
        <v>45397</v>
      </c>
      <c r="G3448" s="2" t="str">
        <f t="shared" si="160"/>
        <v>April</v>
      </c>
      <c r="H3448" s="2" t="str">
        <f t="shared" si="161"/>
        <v>Spring</v>
      </c>
      <c r="I3448" s="1" t="s">
        <v>75</v>
      </c>
      <c r="J3448" s="1" t="s">
        <v>19</v>
      </c>
      <c r="K3448" s="1">
        <v>54</v>
      </c>
      <c r="L3448" s="7">
        <v>4015.78</v>
      </c>
      <c r="M3448" s="1" t="s">
        <v>29</v>
      </c>
      <c r="N3448" s="1" t="s">
        <v>21</v>
      </c>
      <c r="O3448" s="1" t="s">
        <v>1866</v>
      </c>
      <c r="P3448" s="1">
        <v>56</v>
      </c>
      <c r="Q3448" s="1" t="s">
        <v>47</v>
      </c>
      <c r="R3448" s="1">
        <v>1</v>
      </c>
    </row>
    <row r="3449" spans="1:18" ht="12.75" x14ac:dyDescent="0.35">
      <c r="A3449" s="1" t="s">
        <v>7519</v>
      </c>
      <c r="B3449" s="1">
        <v>80</v>
      </c>
      <c r="C3449" s="1" t="str">
        <f t="shared" si="159"/>
        <v>Elderly</v>
      </c>
      <c r="D3449" s="1" t="s">
        <v>16</v>
      </c>
      <c r="E3449" s="1" t="s">
        <v>7520</v>
      </c>
      <c r="F3449" s="2">
        <v>45619</v>
      </c>
      <c r="G3449" s="2" t="str">
        <f t="shared" si="160"/>
        <v>November</v>
      </c>
      <c r="H3449" s="2" t="str">
        <f t="shared" si="161"/>
        <v>Autumn</v>
      </c>
      <c r="I3449" s="1" t="s">
        <v>58</v>
      </c>
      <c r="J3449" s="1" t="s">
        <v>59</v>
      </c>
      <c r="K3449" s="1">
        <v>68</v>
      </c>
      <c r="L3449" s="7">
        <v>905.19</v>
      </c>
      <c r="M3449" s="1" t="s">
        <v>35</v>
      </c>
      <c r="N3449" s="1" t="s">
        <v>36</v>
      </c>
      <c r="O3449" s="1" t="s">
        <v>2814</v>
      </c>
      <c r="P3449" s="1">
        <v>83</v>
      </c>
      <c r="Q3449" s="1" t="s">
        <v>47</v>
      </c>
      <c r="R3449" s="1">
        <v>2</v>
      </c>
    </row>
    <row r="3450" spans="1:18" ht="12.75" x14ac:dyDescent="0.35">
      <c r="A3450" s="1" t="s">
        <v>7521</v>
      </c>
      <c r="B3450" s="1">
        <v>24</v>
      </c>
      <c r="C3450" s="1" t="str">
        <f t="shared" si="159"/>
        <v>Young Adults</v>
      </c>
      <c r="D3450" s="1" t="s">
        <v>62</v>
      </c>
      <c r="E3450" s="1" t="s">
        <v>4670</v>
      </c>
      <c r="F3450" s="2">
        <v>45512</v>
      </c>
      <c r="G3450" s="2" t="str">
        <f t="shared" si="160"/>
        <v>August</v>
      </c>
      <c r="H3450" s="2" t="str">
        <f t="shared" si="161"/>
        <v>Summer</v>
      </c>
      <c r="I3450" s="1" t="s">
        <v>104</v>
      </c>
      <c r="J3450" s="1" t="s">
        <v>85</v>
      </c>
      <c r="K3450" s="1">
        <v>74</v>
      </c>
      <c r="L3450" s="7">
        <v>313.41000000000003</v>
      </c>
      <c r="M3450" s="1" t="s">
        <v>29</v>
      </c>
      <c r="N3450" s="1" t="s">
        <v>21</v>
      </c>
      <c r="O3450" s="1" t="s">
        <v>2902</v>
      </c>
      <c r="P3450" s="1">
        <v>33</v>
      </c>
      <c r="Q3450" s="1" t="s">
        <v>38</v>
      </c>
      <c r="R3450" s="1">
        <v>5</v>
      </c>
    </row>
    <row r="3451" spans="1:18" ht="12.75" x14ac:dyDescent="0.35">
      <c r="A3451" s="1" t="s">
        <v>7522</v>
      </c>
      <c r="B3451" s="1">
        <v>56</v>
      </c>
      <c r="C3451" s="1" t="str">
        <f t="shared" si="159"/>
        <v>Middle-Aged</v>
      </c>
      <c r="D3451" s="1" t="s">
        <v>16</v>
      </c>
      <c r="E3451" s="1" t="s">
        <v>7523</v>
      </c>
      <c r="F3451" s="2">
        <v>45353</v>
      </c>
      <c r="G3451" s="2" t="str">
        <f t="shared" si="160"/>
        <v>March</v>
      </c>
      <c r="H3451" s="2" t="str">
        <f t="shared" si="161"/>
        <v>Spring</v>
      </c>
      <c r="I3451" s="1" t="s">
        <v>58</v>
      </c>
      <c r="J3451" s="1" t="s">
        <v>50</v>
      </c>
      <c r="K3451" s="1">
        <v>69</v>
      </c>
      <c r="L3451" s="7">
        <v>2706.92</v>
      </c>
      <c r="M3451" s="1" t="s">
        <v>35</v>
      </c>
      <c r="N3451" s="1" t="s">
        <v>36</v>
      </c>
      <c r="O3451" s="1" t="s">
        <v>3741</v>
      </c>
      <c r="P3451" s="1">
        <v>55</v>
      </c>
      <c r="Q3451" s="1" t="s">
        <v>23</v>
      </c>
      <c r="R3451" s="1">
        <v>1</v>
      </c>
    </row>
    <row r="3452" spans="1:18" ht="12.75" x14ac:dyDescent="0.35">
      <c r="A3452" s="1" t="s">
        <v>7524</v>
      </c>
      <c r="B3452" s="1">
        <v>100</v>
      </c>
      <c r="C3452" s="1" t="str">
        <f t="shared" si="159"/>
        <v>Elderly</v>
      </c>
      <c r="D3452" s="1" t="s">
        <v>62</v>
      </c>
      <c r="E3452" s="1" t="s">
        <v>7525</v>
      </c>
      <c r="F3452" s="2">
        <v>45435</v>
      </c>
      <c r="G3452" s="2" t="str">
        <f t="shared" si="160"/>
        <v>May</v>
      </c>
      <c r="H3452" s="2" t="str">
        <f t="shared" si="161"/>
        <v>Spring</v>
      </c>
      <c r="I3452" s="1" t="s">
        <v>64</v>
      </c>
      <c r="J3452" s="1" t="s">
        <v>34</v>
      </c>
      <c r="K3452" s="1">
        <v>89</v>
      </c>
      <c r="L3452" s="7">
        <v>2145.1</v>
      </c>
      <c r="M3452" s="1" t="s">
        <v>35</v>
      </c>
      <c r="N3452" s="1" t="s">
        <v>36</v>
      </c>
      <c r="O3452" s="1" t="s">
        <v>3250</v>
      </c>
      <c r="P3452" s="1">
        <v>40</v>
      </c>
      <c r="Q3452" s="1" t="s">
        <v>38</v>
      </c>
      <c r="R3452" s="1">
        <v>3</v>
      </c>
    </row>
    <row r="3453" spans="1:18" ht="12.75" x14ac:dyDescent="0.35">
      <c r="A3453" s="1" t="s">
        <v>7526</v>
      </c>
      <c r="B3453" s="1">
        <v>65</v>
      </c>
      <c r="C3453" s="1" t="str">
        <f t="shared" si="159"/>
        <v>Elderly</v>
      </c>
      <c r="D3453" s="1" t="s">
        <v>25</v>
      </c>
      <c r="E3453" s="1" t="s">
        <v>5765</v>
      </c>
      <c r="F3453" s="2">
        <v>45317</v>
      </c>
      <c r="G3453" s="2" t="str">
        <f t="shared" si="160"/>
        <v>January</v>
      </c>
      <c r="H3453" s="2" t="str">
        <f t="shared" si="161"/>
        <v>Winter</v>
      </c>
      <c r="I3453" s="1" t="s">
        <v>64</v>
      </c>
      <c r="J3453" s="1" t="s">
        <v>59</v>
      </c>
      <c r="K3453" s="1">
        <v>69</v>
      </c>
      <c r="L3453" s="7">
        <v>4021.84</v>
      </c>
      <c r="M3453" s="1" t="s">
        <v>35</v>
      </c>
      <c r="N3453" s="1" t="s">
        <v>36</v>
      </c>
      <c r="O3453" s="1" t="s">
        <v>135</v>
      </c>
      <c r="P3453" s="1">
        <v>71</v>
      </c>
      <c r="Q3453" s="1" t="s">
        <v>66</v>
      </c>
      <c r="R3453" s="1">
        <v>5</v>
      </c>
    </row>
    <row r="3454" spans="1:18" ht="12.75" x14ac:dyDescent="0.35">
      <c r="A3454" s="1" t="s">
        <v>7527</v>
      </c>
      <c r="B3454" s="1">
        <v>59</v>
      </c>
      <c r="C3454" s="1" t="str">
        <f t="shared" si="159"/>
        <v>Middle-Aged</v>
      </c>
      <c r="D3454" s="1" t="s">
        <v>25</v>
      </c>
      <c r="E3454" s="1" t="s">
        <v>7528</v>
      </c>
      <c r="F3454" s="2">
        <v>45456</v>
      </c>
      <c r="G3454" s="2" t="str">
        <f t="shared" si="160"/>
        <v>June</v>
      </c>
      <c r="H3454" s="2" t="str">
        <f t="shared" si="161"/>
        <v>Summer</v>
      </c>
      <c r="I3454" s="1" t="s">
        <v>18</v>
      </c>
      <c r="J3454" s="1" t="s">
        <v>28</v>
      </c>
      <c r="K3454" s="1">
        <v>44</v>
      </c>
      <c r="L3454" s="7">
        <v>4788.74</v>
      </c>
      <c r="M3454" s="1" t="s">
        <v>29</v>
      </c>
      <c r="N3454" s="1" t="s">
        <v>21</v>
      </c>
      <c r="O3454" s="1" t="s">
        <v>921</v>
      </c>
      <c r="P3454" s="1">
        <v>88</v>
      </c>
      <c r="Q3454" s="1" t="s">
        <v>66</v>
      </c>
      <c r="R3454" s="1">
        <v>2</v>
      </c>
    </row>
    <row r="3455" spans="1:18" ht="12.75" x14ac:dyDescent="0.35">
      <c r="A3455" s="1" t="s">
        <v>7529</v>
      </c>
      <c r="B3455" s="1">
        <v>93</v>
      </c>
      <c r="C3455" s="1" t="str">
        <f t="shared" si="159"/>
        <v>Elderly</v>
      </c>
      <c r="D3455" s="1" t="s">
        <v>62</v>
      </c>
      <c r="E3455" s="1" t="s">
        <v>7530</v>
      </c>
      <c r="F3455" s="2">
        <v>45466</v>
      </c>
      <c r="G3455" s="2" t="str">
        <f t="shared" si="160"/>
        <v>June</v>
      </c>
      <c r="H3455" s="2" t="str">
        <f t="shared" si="161"/>
        <v>Summer</v>
      </c>
      <c r="I3455" s="1" t="s">
        <v>18</v>
      </c>
      <c r="J3455" s="1" t="s">
        <v>19</v>
      </c>
      <c r="K3455" s="1">
        <v>16</v>
      </c>
      <c r="L3455" s="7">
        <v>4995.33</v>
      </c>
      <c r="M3455" s="1" t="s">
        <v>35</v>
      </c>
      <c r="N3455" s="1" t="s">
        <v>36</v>
      </c>
      <c r="O3455" s="1" t="s">
        <v>1768</v>
      </c>
      <c r="P3455" s="1">
        <v>49</v>
      </c>
      <c r="Q3455" s="1" t="s">
        <v>23</v>
      </c>
      <c r="R3455" s="1">
        <v>2</v>
      </c>
    </row>
    <row r="3456" spans="1:18" ht="12.75" x14ac:dyDescent="0.35">
      <c r="A3456" s="1" t="s">
        <v>7531</v>
      </c>
      <c r="B3456" s="1">
        <v>91</v>
      </c>
      <c r="C3456" s="1" t="str">
        <f t="shared" si="159"/>
        <v>Elderly</v>
      </c>
      <c r="D3456" s="1" t="s">
        <v>62</v>
      </c>
      <c r="E3456" s="1" t="s">
        <v>7532</v>
      </c>
      <c r="F3456" s="2">
        <v>45615</v>
      </c>
      <c r="G3456" s="2" t="str">
        <f t="shared" si="160"/>
        <v>November</v>
      </c>
      <c r="H3456" s="2" t="str">
        <f t="shared" si="161"/>
        <v>Autumn</v>
      </c>
      <c r="I3456" s="1" t="s">
        <v>54</v>
      </c>
      <c r="J3456" s="1" t="s">
        <v>59</v>
      </c>
      <c r="K3456" s="1">
        <v>49</v>
      </c>
      <c r="L3456" s="7">
        <v>859.91</v>
      </c>
      <c r="M3456" s="1" t="s">
        <v>29</v>
      </c>
      <c r="N3456" s="1" t="s">
        <v>36</v>
      </c>
      <c r="O3456" s="1" t="s">
        <v>541</v>
      </c>
      <c r="P3456" s="1">
        <v>23</v>
      </c>
      <c r="Q3456" s="1" t="s">
        <v>38</v>
      </c>
      <c r="R3456" s="1">
        <v>1</v>
      </c>
    </row>
    <row r="3457" spans="1:18" ht="12.75" x14ac:dyDescent="0.35">
      <c r="A3457" s="1" t="s">
        <v>7533</v>
      </c>
      <c r="B3457" s="1">
        <v>79</v>
      </c>
      <c r="C3457" s="1" t="str">
        <f t="shared" si="159"/>
        <v>Elderly</v>
      </c>
      <c r="D3457" s="1" t="s">
        <v>25</v>
      </c>
      <c r="E3457" s="1" t="s">
        <v>4025</v>
      </c>
      <c r="F3457" s="2">
        <v>45310</v>
      </c>
      <c r="G3457" s="2" t="str">
        <f t="shared" si="160"/>
        <v>January</v>
      </c>
      <c r="H3457" s="2" t="str">
        <f t="shared" si="161"/>
        <v>Winter</v>
      </c>
      <c r="I3457" s="1" t="s">
        <v>18</v>
      </c>
      <c r="J3457" s="1" t="s">
        <v>59</v>
      </c>
      <c r="K3457" s="1">
        <v>61</v>
      </c>
      <c r="L3457" s="7">
        <v>1814.07</v>
      </c>
      <c r="M3457" s="1" t="s">
        <v>29</v>
      </c>
      <c r="N3457" s="1" t="s">
        <v>36</v>
      </c>
      <c r="O3457" s="1" t="s">
        <v>428</v>
      </c>
      <c r="P3457" s="1">
        <v>79</v>
      </c>
      <c r="Q3457" s="1" t="s">
        <v>31</v>
      </c>
      <c r="R3457" s="1">
        <v>2</v>
      </c>
    </row>
    <row r="3458" spans="1:18" ht="12.75" x14ac:dyDescent="0.35">
      <c r="A3458" s="1" t="s">
        <v>7534</v>
      </c>
      <c r="B3458" s="1">
        <v>48</v>
      </c>
      <c r="C3458" s="1" t="str">
        <f t="shared" si="159"/>
        <v>Middle-Aged</v>
      </c>
      <c r="D3458" s="1" t="s">
        <v>25</v>
      </c>
      <c r="E3458" s="1" t="s">
        <v>7535</v>
      </c>
      <c r="F3458" s="2">
        <v>45618</v>
      </c>
      <c r="G3458" s="2" t="str">
        <f t="shared" si="160"/>
        <v>November</v>
      </c>
      <c r="H3458" s="2" t="str">
        <f t="shared" si="161"/>
        <v>Autumn</v>
      </c>
      <c r="I3458" s="1" t="s">
        <v>104</v>
      </c>
      <c r="J3458" s="1" t="s">
        <v>59</v>
      </c>
      <c r="K3458" s="1">
        <v>60</v>
      </c>
      <c r="L3458" s="7">
        <v>3861.86</v>
      </c>
      <c r="M3458" s="1" t="s">
        <v>20</v>
      </c>
      <c r="N3458" s="1" t="s">
        <v>21</v>
      </c>
      <c r="O3458" s="1" t="s">
        <v>92</v>
      </c>
      <c r="P3458" s="1">
        <v>45</v>
      </c>
      <c r="Q3458" s="1" t="s">
        <v>31</v>
      </c>
      <c r="R3458" s="1">
        <v>4</v>
      </c>
    </row>
    <row r="3459" spans="1:18" ht="12.75" x14ac:dyDescent="0.35">
      <c r="A3459" s="1" t="s">
        <v>7536</v>
      </c>
      <c r="B3459" s="1">
        <v>99</v>
      </c>
      <c r="C3459" s="1" t="str">
        <f t="shared" ref="C3459:C3522" si="162">IF(B3459&lt;10,"Children",IF(AND(B3459&gt;=10,B3459&lt;=19),"Teenagers",IF(AND(B3459&gt;=20,B3459&lt;=39),"Young Adults",IF(AND(B3459&gt;=40,B3459&lt;=59),"Middle-Aged","Elderly"))))</f>
        <v>Elderly</v>
      </c>
      <c r="D3459" s="1" t="s">
        <v>16</v>
      </c>
      <c r="E3459" s="1" t="s">
        <v>7537</v>
      </c>
      <c r="F3459" s="2">
        <v>45335</v>
      </c>
      <c r="G3459" s="2" t="str">
        <f t="shared" ref="G3459:G3522" si="163">TEXT(F3459,"mmmm")</f>
        <v>February</v>
      </c>
      <c r="H3459" s="2" t="str">
        <f t="shared" ref="H3459:H3522" si="164">IF(G3459="January","Winter",IF(G3459="February","Winter",IF(G3459="December","Winter",IF(G3459="March","Spring",IF(G3459="April","Spring",IF(G3459="May","Spring",IF(G3459="June","Summer",IF(G3459="July","Summer",IF(G3459="August","Summer","Autumn")))))))))</f>
        <v>Winter</v>
      </c>
      <c r="I3459" s="1" t="s">
        <v>45</v>
      </c>
      <c r="J3459" s="1" t="s">
        <v>34</v>
      </c>
      <c r="K3459" s="1">
        <v>9</v>
      </c>
      <c r="L3459" s="7">
        <v>2571.59</v>
      </c>
      <c r="M3459" s="1" t="s">
        <v>29</v>
      </c>
      <c r="N3459" s="1" t="s">
        <v>36</v>
      </c>
      <c r="O3459" s="1" t="s">
        <v>5805</v>
      </c>
      <c r="P3459" s="1">
        <v>62</v>
      </c>
      <c r="Q3459" s="1" t="s">
        <v>47</v>
      </c>
      <c r="R3459" s="1">
        <v>2</v>
      </c>
    </row>
    <row r="3460" spans="1:18" ht="12.75" x14ac:dyDescent="0.35">
      <c r="A3460" s="1" t="s">
        <v>7538</v>
      </c>
      <c r="B3460" s="1">
        <v>26</v>
      </c>
      <c r="C3460" s="1" t="str">
        <f t="shared" si="162"/>
        <v>Young Adults</v>
      </c>
      <c r="D3460" s="1" t="s">
        <v>62</v>
      </c>
      <c r="E3460" s="1" t="s">
        <v>7539</v>
      </c>
      <c r="F3460" s="2">
        <v>45327</v>
      </c>
      <c r="G3460" s="2" t="str">
        <f t="shared" si="163"/>
        <v>February</v>
      </c>
      <c r="H3460" s="2" t="str">
        <f t="shared" si="164"/>
        <v>Winter</v>
      </c>
      <c r="I3460" s="1" t="s">
        <v>75</v>
      </c>
      <c r="J3460" s="1" t="s">
        <v>85</v>
      </c>
      <c r="K3460" s="1">
        <v>45</v>
      </c>
      <c r="L3460" s="7">
        <v>4250.7</v>
      </c>
      <c r="M3460" s="1" t="s">
        <v>35</v>
      </c>
      <c r="N3460" s="1" t="s">
        <v>21</v>
      </c>
      <c r="O3460" s="1" t="s">
        <v>2250</v>
      </c>
      <c r="P3460" s="1">
        <v>14</v>
      </c>
      <c r="Q3460" s="1" t="s">
        <v>38</v>
      </c>
      <c r="R3460" s="1">
        <v>5</v>
      </c>
    </row>
    <row r="3461" spans="1:18" ht="12.75" x14ac:dyDescent="0.35">
      <c r="A3461" s="1" t="s">
        <v>7540</v>
      </c>
      <c r="B3461" s="1">
        <v>74</v>
      </c>
      <c r="C3461" s="1" t="str">
        <f t="shared" si="162"/>
        <v>Elderly</v>
      </c>
      <c r="D3461" s="1" t="s">
        <v>62</v>
      </c>
      <c r="E3461" s="1" t="s">
        <v>3247</v>
      </c>
      <c r="F3461" s="2">
        <v>45509</v>
      </c>
      <c r="G3461" s="2" t="str">
        <f t="shared" si="163"/>
        <v>August</v>
      </c>
      <c r="H3461" s="2" t="str">
        <f t="shared" si="164"/>
        <v>Summer</v>
      </c>
      <c r="I3461" s="1" t="s">
        <v>45</v>
      </c>
      <c r="J3461" s="1" t="s">
        <v>19</v>
      </c>
      <c r="K3461" s="1">
        <v>35</v>
      </c>
      <c r="L3461" s="7">
        <v>2494.67</v>
      </c>
      <c r="M3461" s="1" t="s">
        <v>20</v>
      </c>
      <c r="N3461" s="1" t="s">
        <v>36</v>
      </c>
      <c r="O3461" s="1" t="s">
        <v>4008</v>
      </c>
      <c r="P3461" s="1">
        <v>1</v>
      </c>
      <c r="Q3461" s="1" t="s">
        <v>31</v>
      </c>
      <c r="R3461" s="1">
        <v>1</v>
      </c>
    </row>
    <row r="3462" spans="1:18" ht="12.75" x14ac:dyDescent="0.35">
      <c r="A3462" s="1" t="s">
        <v>7541</v>
      </c>
      <c r="B3462" s="1">
        <v>70</v>
      </c>
      <c r="C3462" s="1" t="str">
        <f t="shared" si="162"/>
        <v>Elderly</v>
      </c>
      <c r="D3462" s="1" t="s">
        <v>16</v>
      </c>
      <c r="E3462" s="1" t="s">
        <v>7542</v>
      </c>
      <c r="F3462" s="2">
        <v>45323</v>
      </c>
      <c r="G3462" s="2" t="str">
        <f t="shared" si="163"/>
        <v>February</v>
      </c>
      <c r="H3462" s="2" t="str">
        <f t="shared" si="164"/>
        <v>Winter</v>
      </c>
      <c r="I3462" s="1" t="s">
        <v>27</v>
      </c>
      <c r="J3462" s="1" t="s">
        <v>50</v>
      </c>
      <c r="K3462" s="1">
        <v>33</v>
      </c>
      <c r="L3462" s="7">
        <v>1702.81</v>
      </c>
      <c r="M3462" s="1" t="s">
        <v>20</v>
      </c>
      <c r="N3462" s="1" t="s">
        <v>21</v>
      </c>
      <c r="O3462" s="1" t="s">
        <v>2287</v>
      </c>
      <c r="P3462" s="1">
        <v>88</v>
      </c>
      <c r="Q3462" s="1" t="s">
        <v>66</v>
      </c>
      <c r="R3462" s="1">
        <v>2</v>
      </c>
    </row>
    <row r="3463" spans="1:18" ht="12.75" x14ac:dyDescent="0.35">
      <c r="A3463" s="1" t="s">
        <v>7543</v>
      </c>
      <c r="B3463" s="1">
        <v>14</v>
      </c>
      <c r="C3463" s="1" t="str">
        <f t="shared" si="162"/>
        <v>Teenagers</v>
      </c>
      <c r="D3463" s="1" t="s">
        <v>62</v>
      </c>
      <c r="E3463" s="1" t="s">
        <v>7544</v>
      </c>
      <c r="F3463" s="2">
        <v>45446</v>
      </c>
      <c r="G3463" s="2" t="str">
        <f t="shared" si="163"/>
        <v>June</v>
      </c>
      <c r="H3463" s="2" t="str">
        <f t="shared" si="164"/>
        <v>Summer</v>
      </c>
      <c r="I3463" s="1" t="s">
        <v>41</v>
      </c>
      <c r="J3463" s="1" t="s">
        <v>85</v>
      </c>
      <c r="K3463" s="1">
        <v>59</v>
      </c>
      <c r="L3463" s="7">
        <v>4072.64</v>
      </c>
      <c r="M3463" s="1" t="s">
        <v>20</v>
      </c>
      <c r="N3463" s="1" t="s">
        <v>36</v>
      </c>
      <c r="O3463" s="1" t="s">
        <v>2082</v>
      </c>
      <c r="P3463" s="1">
        <v>42</v>
      </c>
      <c r="Q3463" s="1" t="s">
        <v>66</v>
      </c>
      <c r="R3463" s="1">
        <v>1</v>
      </c>
    </row>
    <row r="3464" spans="1:18" ht="12.75" x14ac:dyDescent="0.35">
      <c r="A3464" s="1" t="s">
        <v>7545</v>
      </c>
      <c r="B3464" s="1">
        <v>50</v>
      </c>
      <c r="C3464" s="1" t="str">
        <f t="shared" si="162"/>
        <v>Middle-Aged</v>
      </c>
      <c r="D3464" s="1" t="s">
        <v>62</v>
      </c>
      <c r="E3464" s="1" t="s">
        <v>7546</v>
      </c>
      <c r="F3464" s="2">
        <v>45596</v>
      </c>
      <c r="G3464" s="2" t="str">
        <f t="shared" si="163"/>
        <v>October</v>
      </c>
      <c r="H3464" s="2" t="str">
        <f t="shared" si="164"/>
        <v>Autumn</v>
      </c>
      <c r="I3464" s="1" t="s">
        <v>41</v>
      </c>
      <c r="J3464" s="1" t="s">
        <v>50</v>
      </c>
      <c r="K3464" s="1">
        <v>44</v>
      </c>
      <c r="L3464" s="7">
        <v>1600.29</v>
      </c>
      <c r="M3464" s="1" t="s">
        <v>20</v>
      </c>
      <c r="N3464" s="1" t="s">
        <v>36</v>
      </c>
      <c r="O3464" s="1" t="s">
        <v>6087</v>
      </c>
      <c r="P3464" s="1">
        <v>91</v>
      </c>
      <c r="Q3464" s="1" t="s">
        <v>47</v>
      </c>
      <c r="R3464" s="1">
        <v>5</v>
      </c>
    </row>
    <row r="3465" spans="1:18" ht="12.75" x14ac:dyDescent="0.35">
      <c r="A3465" s="1" t="s">
        <v>7547</v>
      </c>
      <c r="B3465" s="1">
        <v>5</v>
      </c>
      <c r="C3465" s="1" t="str">
        <f t="shared" si="162"/>
        <v>Children</v>
      </c>
      <c r="D3465" s="1" t="s">
        <v>62</v>
      </c>
      <c r="E3465" s="1" t="s">
        <v>6935</v>
      </c>
      <c r="F3465" s="2">
        <v>45443</v>
      </c>
      <c r="G3465" s="2" t="str">
        <f t="shared" si="163"/>
        <v>May</v>
      </c>
      <c r="H3465" s="2" t="str">
        <f t="shared" si="164"/>
        <v>Spring</v>
      </c>
      <c r="I3465" s="1" t="s">
        <v>58</v>
      </c>
      <c r="J3465" s="1" t="s">
        <v>34</v>
      </c>
      <c r="K3465" s="1">
        <v>59</v>
      </c>
      <c r="L3465" s="7">
        <v>3428.65</v>
      </c>
      <c r="M3465" s="1" t="s">
        <v>29</v>
      </c>
      <c r="N3465" s="1" t="s">
        <v>21</v>
      </c>
      <c r="O3465" s="1" t="s">
        <v>5257</v>
      </c>
      <c r="P3465" s="1">
        <v>92</v>
      </c>
      <c r="Q3465" s="1" t="s">
        <v>23</v>
      </c>
      <c r="R3465" s="1">
        <v>2</v>
      </c>
    </row>
    <row r="3466" spans="1:18" ht="12.75" x14ac:dyDescent="0.35">
      <c r="A3466" s="1" t="s">
        <v>7548</v>
      </c>
      <c r="B3466" s="1">
        <v>48</v>
      </c>
      <c r="C3466" s="1" t="str">
        <f t="shared" si="162"/>
        <v>Middle-Aged</v>
      </c>
      <c r="D3466" s="1" t="s">
        <v>62</v>
      </c>
      <c r="E3466" s="1" t="s">
        <v>7549</v>
      </c>
      <c r="F3466" s="2">
        <v>45462</v>
      </c>
      <c r="G3466" s="2" t="str">
        <f t="shared" si="163"/>
        <v>June</v>
      </c>
      <c r="H3466" s="2" t="str">
        <f t="shared" si="164"/>
        <v>Summer</v>
      </c>
      <c r="I3466" s="1" t="s">
        <v>27</v>
      </c>
      <c r="J3466" s="1" t="s">
        <v>28</v>
      </c>
      <c r="K3466" s="1">
        <v>86</v>
      </c>
      <c r="L3466" s="7">
        <v>3666.6</v>
      </c>
      <c r="M3466" s="1" t="s">
        <v>29</v>
      </c>
      <c r="N3466" s="1" t="s">
        <v>36</v>
      </c>
      <c r="O3466" s="1" t="s">
        <v>2621</v>
      </c>
      <c r="P3466" s="1">
        <v>62</v>
      </c>
      <c r="Q3466" s="1" t="s">
        <v>31</v>
      </c>
      <c r="R3466" s="1">
        <v>5</v>
      </c>
    </row>
    <row r="3467" spans="1:18" ht="12.75" x14ac:dyDescent="0.35">
      <c r="A3467" s="1" t="s">
        <v>7550</v>
      </c>
      <c r="B3467" s="1">
        <v>34</v>
      </c>
      <c r="C3467" s="1" t="str">
        <f t="shared" si="162"/>
        <v>Young Adults</v>
      </c>
      <c r="D3467" s="1" t="s">
        <v>62</v>
      </c>
      <c r="E3467" s="1" t="s">
        <v>7551</v>
      </c>
      <c r="F3467" s="2">
        <v>45425</v>
      </c>
      <c r="G3467" s="2" t="str">
        <f t="shared" si="163"/>
        <v>May</v>
      </c>
      <c r="H3467" s="2" t="str">
        <f t="shared" si="164"/>
        <v>Spring</v>
      </c>
      <c r="I3467" s="1" t="s">
        <v>54</v>
      </c>
      <c r="J3467" s="1" t="s">
        <v>19</v>
      </c>
      <c r="K3467" s="1">
        <v>45</v>
      </c>
      <c r="L3467" s="7">
        <v>1521.02</v>
      </c>
      <c r="M3467" s="1" t="s">
        <v>20</v>
      </c>
      <c r="N3467" s="1" t="s">
        <v>21</v>
      </c>
      <c r="O3467" s="1" t="s">
        <v>1622</v>
      </c>
      <c r="P3467" s="1">
        <v>44</v>
      </c>
      <c r="Q3467" s="1" t="s">
        <v>38</v>
      </c>
      <c r="R3467" s="1">
        <v>3</v>
      </c>
    </row>
    <row r="3468" spans="1:18" ht="12.75" x14ac:dyDescent="0.35">
      <c r="A3468" s="1" t="s">
        <v>7552</v>
      </c>
      <c r="B3468" s="1">
        <v>70</v>
      </c>
      <c r="C3468" s="1" t="str">
        <f t="shared" si="162"/>
        <v>Elderly</v>
      </c>
      <c r="D3468" s="1" t="s">
        <v>25</v>
      </c>
      <c r="E3468" s="1" t="s">
        <v>7553</v>
      </c>
      <c r="F3468" s="2">
        <v>45623</v>
      </c>
      <c r="G3468" s="2" t="str">
        <f t="shared" si="163"/>
        <v>November</v>
      </c>
      <c r="H3468" s="2" t="str">
        <f t="shared" si="164"/>
        <v>Autumn</v>
      </c>
      <c r="I3468" s="1" t="s">
        <v>41</v>
      </c>
      <c r="J3468" s="1" t="s">
        <v>59</v>
      </c>
      <c r="K3468" s="1">
        <v>85</v>
      </c>
      <c r="L3468" s="7">
        <v>3006.64</v>
      </c>
      <c r="M3468" s="1" t="s">
        <v>20</v>
      </c>
      <c r="N3468" s="1" t="s">
        <v>36</v>
      </c>
      <c r="O3468" s="1" t="s">
        <v>1274</v>
      </c>
      <c r="P3468" s="1">
        <v>79</v>
      </c>
      <c r="Q3468" s="1" t="s">
        <v>23</v>
      </c>
      <c r="R3468" s="1">
        <v>5</v>
      </c>
    </row>
    <row r="3469" spans="1:18" ht="12.75" x14ac:dyDescent="0.35">
      <c r="A3469" s="1" t="s">
        <v>7554</v>
      </c>
      <c r="B3469" s="1">
        <v>70</v>
      </c>
      <c r="C3469" s="1" t="str">
        <f t="shared" si="162"/>
        <v>Elderly</v>
      </c>
      <c r="D3469" s="1" t="s">
        <v>16</v>
      </c>
      <c r="E3469" s="1" t="s">
        <v>7555</v>
      </c>
      <c r="F3469" s="2">
        <v>45557</v>
      </c>
      <c r="G3469" s="2" t="str">
        <f t="shared" si="163"/>
        <v>September</v>
      </c>
      <c r="H3469" s="2" t="str">
        <f t="shared" si="164"/>
        <v>Autumn</v>
      </c>
      <c r="I3469" s="1" t="s">
        <v>104</v>
      </c>
      <c r="J3469" s="1" t="s">
        <v>85</v>
      </c>
      <c r="K3469" s="1">
        <v>59</v>
      </c>
      <c r="L3469" s="7">
        <v>4789.78</v>
      </c>
      <c r="M3469" s="1" t="s">
        <v>20</v>
      </c>
      <c r="N3469" s="1" t="s">
        <v>21</v>
      </c>
      <c r="O3469" s="1" t="s">
        <v>1453</v>
      </c>
      <c r="P3469" s="1">
        <v>42</v>
      </c>
      <c r="Q3469" s="1" t="s">
        <v>66</v>
      </c>
      <c r="R3469" s="1">
        <v>4</v>
      </c>
    </row>
    <row r="3470" spans="1:18" ht="12.75" x14ac:dyDescent="0.35">
      <c r="A3470" s="1" t="s">
        <v>7556</v>
      </c>
      <c r="B3470" s="1">
        <v>14</v>
      </c>
      <c r="C3470" s="1" t="str">
        <f t="shared" si="162"/>
        <v>Teenagers</v>
      </c>
      <c r="D3470" s="1" t="s">
        <v>16</v>
      </c>
      <c r="E3470" s="1" t="s">
        <v>7557</v>
      </c>
      <c r="F3470" s="2">
        <v>45449</v>
      </c>
      <c r="G3470" s="2" t="str">
        <f t="shared" si="163"/>
        <v>June</v>
      </c>
      <c r="H3470" s="2" t="str">
        <f t="shared" si="164"/>
        <v>Summer</v>
      </c>
      <c r="I3470" s="1" t="s">
        <v>27</v>
      </c>
      <c r="J3470" s="1" t="s">
        <v>85</v>
      </c>
      <c r="K3470" s="1">
        <v>50</v>
      </c>
      <c r="L3470" s="7">
        <v>1035.55</v>
      </c>
      <c r="M3470" s="1" t="s">
        <v>29</v>
      </c>
      <c r="N3470" s="1" t="s">
        <v>36</v>
      </c>
      <c r="O3470" s="1" t="s">
        <v>165</v>
      </c>
      <c r="P3470" s="1">
        <v>73</v>
      </c>
      <c r="Q3470" s="1" t="s">
        <v>47</v>
      </c>
      <c r="R3470" s="1">
        <v>4</v>
      </c>
    </row>
    <row r="3471" spans="1:18" ht="12.75" x14ac:dyDescent="0.35">
      <c r="A3471" s="1" t="s">
        <v>7558</v>
      </c>
      <c r="B3471" s="1">
        <v>19</v>
      </c>
      <c r="C3471" s="1" t="str">
        <f t="shared" si="162"/>
        <v>Teenagers</v>
      </c>
      <c r="D3471" s="1" t="s">
        <v>16</v>
      </c>
      <c r="E3471" s="1" t="s">
        <v>7559</v>
      </c>
      <c r="F3471" s="2">
        <v>45522</v>
      </c>
      <c r="G3471" s="2" t="str">
        <f t="shared" si="163"/>
        <v>August</v>
      </c>
      <c r="H3471" s="2" t="str">
        <f t="shared" si="164"/>
        <v>Summer</v>
      </c>
      <c r="I3471" s="1" t="s">
        <v>75</v>
      </c>
      <c r="J3471" s="1" t="s">
        <v>34</v>
      </c>
      <c r="K3471" s="1">
        <v>29</v>
      </c>
      <c r="L3471" s="7">
        <v>1647.87</v>
      </c>
      <c r="M3471" s="1" t="s">
        <v>29</v>
      </c>
      <c r="N3471" s="1" t="s">
        <v>21</v>
      </c>
      <c r="O3471" s="1" t="s">
        <v>1071</v>
      </c>
      <c r="P3471" s="1">
        <v>5</v>
      </c>
      <c r="Q3471" s="1" t="s">
        <v>38</v>
      </c>
      <c r="R3471" s="1">
        <v>4</v>
      </c>
    </row>
    <row r="3472" spans="1:18" ht="12.75" x14ac:dyDescent="0.35">
      <c r="A3472" s="1" t="s">
        <v>7560</v>
      </c>
      <c r="B3472" s="1">
        <v>95</v>
      </c>
      <c r="C3472" s="1" t="str">
        <f t="shared" si="162"/>
        <v>Elderly</v>
      </c>
      <c r="D3472" s="1" t="s">
        <v>62</v>
      </c>
      <c r="E3472" s="1" t="s">
        <v>7561</v>
      </c>
      <c r="F3472" s="2">
        <v>45501</v>
      </c>
      <c r="G3472" s="2" t="str">
        <f t="shared" si="163"/>
        <v>July</v>
      </c>
      <c r="H3472" s="2" t="str">
        <f t="shared" si="164"/>
        <v>Summer</v>
      </c>
      <c r="I3472" s="1" t="s">
        <v>58</v>
      </c>
      <c r="J3472" s="1" t="s">
        <v>28</v>
      </c>
      <c r="K3472" s="1">
        <v>20</v>
      </c>
      <c r="L3472" s="7">
        <v>923.65</v>
      </c>
      <c r="M3472" s="1" t="s">
        <v>29</v>
      </c>
      <c r="N3472" s="1" t="s">
        <v>36</v>
      </c>
      <c r="O3472" s="1" t="s">
        <v>2421</v>
      </c>
      <c r="P3472" s="1">
        <v>67</v>
      </c>
      <c r="Q3472" s="1" t="s">
        <v>38</v>
      </c>
      <c r="R3472" s="1">
        <v>2</v>
      </c>
    </row>
    <row r="3473" spans="1:18" ht="12.75" x14ac:dyDescent="0.35">
      <c r="A3473" s="1" t="s">
        <v>7562</v>
      </c>
      <c r="B3473" s="1">
        <v>21</v>
      </c>
      <c r="C3473" s="1" t="str">
        <f t="shared" si="162"/>
        <v>Young Adults</v>
      </c>
      <c r="D3473" s="1" t="s">
        <v>25</v>
      </c>
      <c r="E3473" s="1" t="s">
        <v>7563</v>
      </c>
      <c r="F3473" s="2">
        <v>45316</v>
      </c>
      <c r="G3473" s="2" t="str">
        <f t="shared" si="163"/>
        <v>January</v>
      </c>
      <c r="H3473" s="2" t="str">
        <f t="shared" si="164"/>
        <v>Winter</v>
      </c>
      <c r="I3473" s="1" t="s">
        <v>58</v>
      </c>
      <c r="J3473" s="1" t="s">
        <v>28</v>
      </c>
      <c r="K3473" s="1">
        <v>36</v>
      </c>
      <c r="L3473" s="7">
        <v>2427.96</v>
      </c>
      <c r="M3473" s="1" t="s">
        <v>29</v>
      </c>
      <c r="N3473" s="1" t="s">
        <v>36</v>
      </c>
      <c r="O3473" s="1" t="s">
        <v>82</v>
      </c>
      <c r="P3473" s="1">
        <v>91</v>
      </c>
      <c r="Q3473" s="1" t="s">
        <v>23</v>
      </c>
      <c r="R3473" s="1">
        <v>3</v>
      </c>
    </row>
    <row r="3474" spans="1:18" ht="12.75" x14ac:dyDescent="0.35">
      <c r="A3474" s="1" t="s">
        <v>7564</v>
      </c>
      <c r="B3474" s="1">
        <v>11</v>
      </c>
      <c r="C3474" s="1" t="str">
        <f t="shared" si="162"/>
        <v>Teenagers</v>
      </c>
      <c r="D3474" s="1" t="s">
        <v>25</v>
      </c>
      <c r="E3474" s="1" t="s">
        <v>7565</v>
      </c>
      <c r="F3474" s="2">
        <v>45543</v>
      </c>
      <c r="G3474" s="2" t="str">
        <f t="shared" si="163"/>
        <v>September</v>
      </c>
      <c r="H3474" s="2" t="str">
        <f t="shared" si="164"/>
        <v>Autumn</v>
      </c>
      <c r="I3474" s="1" t="s">
        <v>104</v>
      </c>
      <c r="J3474" s="1" t="s">
        <v>50</v>
      </c>
      <c r="K3474" s="1">
        <v>16</v>
      </c>
      <c r="L3474" s="7">
        <v>2795.94</v>
      </c>
      <c r="M3474" s="1" t="s">
        <v>35</v>
      </c>
      <c r="N3474" s="1" t="s">
        <v>36</v>
      </c>
      <c r="O3474" s="1" t="s">
        <v>532</v>
      </c>
      <c r="P3474" s="1">
        <v>27</v>
      </c>
      <c r="Q3474" s="1" t="s">
        <v>23</v>
      </c>
      <c r="R3474" s="1">
        <v>5</v>
      </c>
    </row>
    <row r="3475" spans="1:18" ht="12.75" x14ac:dyDescent="0.35">
      <c r="A3475" s="1" t="s">
        <v>7566</v>
      </c>
      <c r="B3475" s="1">
        <v>15</v>
      </c>
      <c r="C3475" s="1" t="str">
        <f t="shared" si="162"/>
        <v>Teenagers</v>
      </c>
      <c r="D3475" s="1" t="s">
        <v>16</v>
      </c>
      <c r="E3475" s="1" t="s">
        <v>7567</v>
      </c>
      <c r="F3475" s="2">
        <v>45641</v>
      </c>
      <c r="G3475" s="2" t="str">
        <f t="shared" si="163"/>
        <v>December</v>
      </c>
      <c r="H3475" s="2" t="str">
        <f t="shared" si="164"/>
        <v>Winter</v>
      </c>
      <c r="I3475" s="1" t="s">
        <v>18</v>
      </c>
      <c r="J3475" s="1" t="s">
        <v>59</v>
      </c>
      <c r="K3475" s="1">
        <v>7</v>
      </c>
      <c r="L3475" s="7">
        <v>2285.0700000000002</v>
      </c>
      <c r="M3475" s="1" t="s">
        <v>35</v>
      </c>
      <c r="N3475" s="1" t="s">
        <v>21</v>
      </c>
      <c r="O3475" s="1" t="s">
        <v>2481</v>
      </c>
      <c r="P3475" s="1">
        <v>32</v>
      </c>
      <c r="Q3475" s="1" t="s">
        <v>47</v>
      </c>
      <c r="R3475" s="1">
        <v>4</v>
      </c>
    </row>
    <row r="3476" spans="1:18" ht="12.75" x14ac:dyDescent="0.35">
      <c r="A3476" s="1" t="s">
        <v>7568</v>
      </c>
      <c r="B3476" s="1">
        <v>72</v>
      </c>
      <c r="C3476" s="1" t="str">
        <f t="shared" si="162"/>
        <v>Elderly</v>
      </c>
      <c r="D3476" s="1" t="s">
        <v>16</v>
      </c>
      <c r="E3476" s="1" t="s">
        <v>1966</v>
      </c>
      <c r="F3476" s="2">
        <v>45608</v>
      </c>
      <c r="G3476" s="2" t="str">
        <f t="shared" si="163"/>
        <v>November</v>
      </c>
      <c r="H3476" s="2" t="str">
        <f t="shared" si="164"/>
        <v>Autumn</v>
      </c>
      <c r="I3476" s="1" t="s">
        <v>27</v>
      </c>
      <c r="J3476" s="1" t="s">
        <v>50</v>
      </c>
      <c r="K3476" s="1">
        <v>5</v>
      </c>
      <c r="L3476" s="7">
        <v>4709.8500000000004</v>
      </c>
      <c r="M3476" s="1" t="s">
        <v>29</v>
      </c>
      <c r="N3476" s="1" t="s">
        <v>36</v>
      </c>
      <c r="O3476" s="1" t="s">
        <v>2693</v>
      </c>
      <c r="P3476" s="1">
        <v>84</v>
      </c>
      <c r="Q3476" s="1" t="s">
        <v>47</v>
      </c>
      <c r="R3476" s="1">
        <v>2</v>
      </c>
    </row>
    <row r="3477" spans="1:18" ht="12.75" x14ac:dyDescent="0.35">
      <c r="A3477" s="1" t="s">
        <v>7569</v>
      </c>
      <c r="B3477" s="1">
        <v>36</v>
      </c>
      <c r="C3477" s="1" t="str">
        <f t="shared" si="162"/>
        <v>Young Adults</v>
      </c>
      <c r="D3477" s="1" t="s">
        <v>16</v>
      </c>
      <c r="E3477" s="1" t="s">
        <v>7570</v>
      </c>
      <c r="F3477" s="2">
        <v>45298</v>
      </c>
      <c r="G3477" s="2" t="str">
        <f t="shared" si="163"/>
        <v>January</v>
      </c>
      <c r="H3477" s="2" t="str">
        <f t="shared" si="164"/>
        <v>Winter</v>
      </c>
      <c r="I3477" s="1" t="s">
        <v>54</v>
      </c>
      <c r="J3477" s="1" t="s">
        <v>59</v>
      </c>
      <c r="K3477" s="1">
        <v>88</v>
      </c>
      <c r="L3477" s="7">
        <v>3587.14</v>
      </c>
      <c r="M3477" s="1" t="s">
        <v>20</v>
      </c>
      <c r="N3477" s="1" t="s">
        <v>21</v>
      </c>
      <c r="O3477" s="1" t="s">
        <v>2811</v>
      </c>
      <c r="P3477" s="1">
        <v>60</v>
      </c>
      <c r="Q3477" s="1" t="s">
        <v>31</v>
      </c>
      <c r="R3477" s="1">
        <v>2</v>
      </c>
    </row>
    <row r="3478" spans="1:18" ht="12.75" x14ac:dyDescent="0.35">
      <c r="A3478" s="1" t="s">
        <v>7571</v>
      </c>
      <c r="B3478" s="1">
        <v>12</v>
      </c>
      <c r="C3478" s="1" t="str">
        <f t="shared" si="162"/>
        <v>Teenagers</v>
      </c>
      <c r="D3478" s="1" t="s">
        <v>16</v>
      </c>
      <c r="E3478" s="1" t="s">
        <v>7572</v>
      </c>
      <c r="F3478" s="2">
        <v>45566</v>
      </c>
      <c r="G3478" s="2" t="str">
        <f t="shared" si="163"/>
        <v>October</v>
      </c>
      <c r="H3478" s="2" t="str">
        <f t="shared" si="164"/>
        <v>Autumn</v>
      </c>
      <c r="I3478" s="1" t="s">
        <v>54</v>
      </c>
      <c r="J3478" s="1" t="s">
        <v>28</v>
      </c>
      <c r="K3478" s="1">
        <v>40</v>
      </c>
      <c r="L3478" s="7">
        <v>316.32</v>
      </c>
      <c r="M3478" s="1" t="s">
        <v>35</v>
      </c>
      <c r="N3478" s="1" t="s">
        <v>36</v>
      </c>
      <c r="O3478" s="1" t="s">
        <v>1693</v>
      </c>
      <c r="P3478" s="1">
        <v>46</v>
      </c>
      <c r="Q3478" s="1" t="s">
        <v>23</v>
      </c>
      <c r="R3478" s="1">
        <v>1</v>
      </c>
    </row>
    <row r="3479" spans="1:18" ht="12.75" x14ac:dyDescent="0.35">
      <c r="A3479" s="1" t="s">
        <v>7573</v>
      </c>
      <c r="B3479" s="1">
        <v>72</v>
      </c>
      <c r="C3479" s="1" t="str">
        <f t="shared" si="162"/>
        <v>Elderly</v>
      </c>
      <c r="D3479" s="1" t="s">
        <v>62</v>
      </c>
      <c r="E3479" s="1" t="s">
        <v>7574</v>
      </c>
      <c r="F3479" s="2">
        <v>45594</v>
      </c>
      <c r="G3479" s="2" t="str">
        <f t="shared" si="163"/>
        <v>October</v>
      </c>
      <c r="H3479" s="2" t="str">
        <f t="shared" si="164"/>
        <v>Autumn</v>
      </c>
      <c r="I3479" s="1" t="s">
        <v>58</v>
      </c>
      <c r="J3479" s="1" t="s">
        <v>28</v>
      </c>
      <c r="K3479" s="1">
        <v>25</v>
      </c>
      <c r="L3479" s="7">
        <v>1059.47</v>
      </c>
      <c r="M3479" s="1" t="s">
        <v>29</v>
      </c>
      <c r="N3479" s="1" t="s">
        <v>36</v>
      </c>
      <c r="O3479" s="1" t="s">
        <v>1514</v>
      </c>
      <c r="P3479" s="1">
        <v>59</v>
      </c>
      <c r="Q3479" s="1" t="s">
        <v>31</v>
      </c>
      <c r="R3479" s="1">
        <v>4</v>
      </c>
    </row>
    <row r="3480" spans="1:18" ht="12.75" x14ac:dyDescent="0.35">
      <c r="A3480" s="1" t="s">
        <v>7575</v>
      </c>
      <c r="B3480" s="1">
        <v>24</v>
      </c>
      <c r="C3480" s="1" t="str">
        <f t="shared" si="162"/>
        <v>Young Adults</v>
      </c>
      <c r="D3480" s="1" t="s">
        <v>62</v>
      </c>
      <c r="E3480" s="1" t="s">
        <v>7576</v>
      </c>
      <c r="F3480" s="2">
        <v>45551</v>
      </c>
      <c r="G3480" s="2" t="str">
        <f t="shared" si="163"/>
        <v>September</v>
      </c>
      <c r="H3480" s="2" t="str">
        <f t="shared" si="164"/>
        <v>Autumn</v>
      </c>
      <c r="I3480" s="1" t="s">
        <v>27</v>
      </c>
      <c r="J3480" s="1" t="s">
        <v>59</v>
      </c>
      <c r="K3480" s="1">
        <v>59</v>
      </c>
      <c r="L3480" s="7">
        <v>4902.76</v>
      </c>
      <c r="M3480" s="1" t="s">
        <v>35</v>
      </c>
      <c r="N3480" s="1" t="s">
        <v>36</v>
      </c>
      <c r="O3480" s="1" t="s">
        <v>316</v>
      </c>
      <c r="P3480" s="1">
        <v>15</v>
      </c>
      <c r="Q3480" s="1" t="s">
        <v>38</v>
      </c>
      <c r="R3480" s="1">
        <v>4</v>
      </c>
    </row>
    <row r="3481" spans="1:18" ht="12.75" x14ac:dyDescent="0.35">
      <c r="A3481" s="1" t="s">
        <v>7577</v>
      </c>
      <c r="B3481" s="1">
        <v>48</v>
      </c>
      <c r="C3481" s="1" t="str">
        <f t="shared" si="162"/>
        <v>Middle-Aged</v>
      </c>
      <c r="D3481" s="1" t="s">
        <v>25</v>
      </c>
      <c r="E3481" s="1" t="s">
        <v>7578</v>
      </c>
      <c r="F3481" s="2">
        <v>45590</v>
      </c>
      <c r="G3481" s="2" t="str">
        <f t="shared" si="163"/>
        <v>October</v>
      </c>
      <c r="H3481" s="2" t="str">
        <f t="shared" si="164"/>
        <v>Autumn</v>
      </c>
      <c r="I3481" s="1" t="s">
        <v>27</v>
      </c>
      <c r="J3481" s="1" t="s">
        <v>34</v>
      </c>
      <c r="K3481" s="1">
        <v>11</v>
      </c>
      <c r="L3481" s="7">
        <v>1470.04</v>
      </c>
      <c r="M3481" s="1" t="s">
        <v>20</v>
      </c>
      <c r="N3481" s="1" t="s">
        <v>36</v>
      </c>
      <c r="O3481" s="1" t="s">
        <v>4387</v>
      </c>
      <c r="P3481" s="1">
        <v>56</v>
      </c>
      <c r="Q3481" s="1" t="s">
        <v>31</v>
      </c>
      <c r="R3481" s="1">
        <v>4</v>
      </c>
    </row>
    <row r="3482" spans="1:18" ht="12.75" x14ac:dyDescent="0.35">
      <c r="A3482" s="1" t="s">
        <v>7579</v>
      </c>
      <c r="B3482" s="1">
        <v>65</v>
      </c>
      <c r="C3482" s="1" t="str">
        <f t="shared" si="162"/>
        <v>Elderly</v>
      </c>
      <c r="D3482" s="1" t="s">
        <v>25</v>
      </c>
      <c r="E3482" s="1" t="s">
        <v>7580</v>
      </c>
      <c r="F3482" s="2">
        <v>45605</v>
      </c>
      <c r="G3482" s="2" t="str">
        <f t="shared" si="163"/>
        <v>November</v>
      </c>
      <c r="H3482" s="2" t="str">
        <f t="shared" si="164"/>
        <v>Autumn</v>
      </c>
      <c r="I3482" s="1" t="s">
        <v>27</v>
      </c>
      <c r="J3482" s="1" t="s">
        <v>28</v>
      </c>
      <c r="K3482" s="1">
        <v>68</v>
      </c>
      <c r="L3482" s="7">
        <v>3283.07</v>
      </c>
      <c r="M3482" s="1" t="s">
        <v>35</v>
      </c>
      <c r="N3482" s="1" t="s">
        <v>21</v>
      </c>
      <c r="O3482" s="1" t="s">
        <v>4091</v>
      </c>
      <c r="P3482" s="1">
        <v>68</v>
      </c>
      <c r="Q3482" s="1" t="s">
        <v>31</v>
      </c>
      <c r="R3482" s="1">
        <v>1</v>
      </c>
    </row>
    <row r="3483" spans="1:18" ht="12.75" x14ac:dyDescent="0.35">
      <c r="A3483" s="1" t="s">
        <v>7581</v>
      </c>
      <c r="B3483" s="1">
        <v>61</v>
      </c>
      <c r="C3483" s="1" t="str">
        <f t="shared" si="162"/>
        <v>Elderly</v>
      </c>
      <c r="D3483" s="1" t="s">
        <v>62</v>
      </c>
      <c r="E3483" s="1" t="s">
        <v>7582</v>
      </c>
      <c r="F3483" s="2">
        <v>45440</v>
      </c>
      <c r="G3483" s="2" t="str">
        <f t="shared" si="163"/>
        <v>May</v>
      </c>
      <c r="H3483" s="2" t="str">
        <f t="shared" si="164"/>
        <v>Spring</v>
      </c>
      <c r="I3483" s="1" t="s">
        <v>75</v>
      </c>
      <c r="J3483" s="1" t="s">
        <v>85</v>
      </c>
      <c r="K3483" s="1">
        <v>3</v>
      </c>
      <c r="L3483" s="7">
        <v>2529.94</v>
      </c>
      <c r="M3483" s="1" t="s">
        <v>29</v>
      </c>
      <c r="N3483" s="1" t="s">
        <v>36</v>
      </c>
      <c r="O3483" s="1" t="s">
        <v>1091</v>
      </c>
      <c r="P3483" s="1">
        <v>8</v>
      </c>
      <c r="Q3483" s="1" t="s">
        <v>47</v>
      </c>
      <c r="R3483" s="1">
        <v>2</v>
      </c>
    </row>
    <row r="3484" spans="1:18" ht="12.75" x14ac:dyDescent="0.35">
      <c r="A3484" s="1" t="s">
        <v>7583</v>
      </c>
      <c r="B3484" s="1">
        <v>89</v>
      </c>
      <c r="C3484" s="1" t="str">
        <f t="shared" si="162"/>
        <v>Elderly</v>
      </c>
      <c r="D3484" s="1" t="s">
        <v>62</v>
      </c>
      <c r="E3484" s="1" t="s">
        <v>7584</v>
      </c>
      <c r="F3484" s="2">
        <v>45548</v>
      </c>
      <c r="G3484" s="2" t="str">
        <f t="shared" si="163"/>
        <v>September</v>
      </c>
      <c r="H3484" s="2" t="str">
        <f t="shared" si="164"/>
        <v>Autumn</v>
      </c>
      <c r="I3484" s="1" t="s">
        <v>64</v>
      </c>
      <c r="J3484" s="1" t="s">
        <v>19</v>
      </c>
      <c r="K3484" s="1">
        <v>89</v>
      </c>
      <c r="L3484" s="7">
        <v>1004.62</v>
      </c>
      <c r="M3484" s="1" t="s">
        <v>35</v>
      </c>
      <c r="N3484" s="1" t="s">
        <v>36</v>
      </c>
      <c r="O3484" s="1" t="s">
        <v>6605</v>
      </c>
      <c r="P3484" s="1">
        <v>31</v>
      </c>
      <c r="Q3484" s="1" t="s">
        <v>38</v>
      </c>
      <c r="R3484" s="1">
        <v>2</v>
      </c>
    </row>
    <row r="3485" spans="1:18" ht="12.75" x14ac:dyDescent="0.35">
      <c r="A3485" s="1" t="s">
        <v>7585</v>
      </c>
      <c r="B3485" s="1">
        <v>57</v>
      </c>
      <c r="C3485" s="1" t="str">
        <f t="shared" si="162"/>
        <v>Middle-Aged</v>
      </c>
      <c r="D3485" s="1" t="s">
        <v>62</v>
      </c>
      <c r="E3485" s="1" t="s">
        <v>7586</v>
      </c>
      <c r="F3485" s="2">
        <v>45553</v>
      </c>
      <c r="G3485" s="2" t="str">
        <f t="shared" si="163"/>
        <v>September</v>
      </c>
      <c r="H3485" s="2" t="str">
        <f t="shared" si="164"/>
        <v>Autumn</v>
      </c>
      <c r="I3485" s="1" t="s">
        <v>54</v>
      </c>
      <c r="J3485" s="1" t="s">
        <v>19</v>
      </c>
      <c r="K3485" s="1">
        <v>49</v>
      </c>
      <c r="L3485" s="7">
        <v>1737.97</v>
      </c>
      <c r="M3485" s="1" t="s">
        <v>20</v>
      </c>
      <c r="N3485" s="1" t="s">
        <v>21</v>
      </c>
      <c r="O3485" s="1" t="s">
        <v>485</v>
      </c>
      <c r="P3485" s="1">
        <v>32</v>
      </c>
      <c r="Q3485" s="1" t="s">
        <v>38</v>
      </c>
      <c r="R3485" s="1">
        <v>2</v>
      </c>
    </row>
    <row r="3486" spans="1:18" ht="12.75" x14ac:dyDescent="0.35">
      <c r="A3486" s="1" t="s">
        <v>7587</v>
      </c>
      <c r="B3486" s="1">
        <v>26</v>
      </c>
      <c r="C3486" s="1" t="str">
        <f t="shared" si="162"/>
        <v>Young Adults</v>
      </c>
      <c r="D3486" s="1" t="s">
        <v>62</v>
      </c>
      <c r="E3486" s="1" t="s">
        <v>7588</v>
      </c>
      <c r="F3486" s="2">
        <v>45576</v>
      </c>
      <c r="G3486" s="2" t="str">
        <f t="shared" si="163"/>
        <v>October</v>
      </c>
      <c r="H3486" s="2" t="str">
        <f t="shared" si="164"/>
        <v>Autumn</v>
      </c>
      <c r="I3486" s="1" t="s">
        <v>54</v>
      </c>
      <c r="J3486" s="1" t="s">
        <v>28</v>
      </c>
      <c r="K3486" s="1">
        <v>25</v>
      </c>
      <c r="L3486" s="7">
        <v>2421.2800000000002</v>
      </c>
      <c r="M3486" s="1" t="s">
        <v>20</v>
      </c>
      <c r="N3486" s="1" t="s">
        <v>36</v>
      </c>
      <c r="O3486" s="1" t="s">
        <v>165</v>
      </c>
      <c r="P3486" s="1">
        <v>36</v>
      </c>
      <c r="Q3486" s="1" t="s">
        <v>38</v>
      </c>
      <c r="R3486" s="1">
        <v>2</v>
      </c>
    </row>
    <row r="3487" spans="1:18" ht="12.75" x14ac:dyDescent="0.35">
      <c r="A3487" s="1" t="s">
        <v>7589</v>
      </c>
      <c r="B3487" s="1">
        <v>35</v>
      </c>
      <c r="C3487" s="1" t="str">
        <f t="shared" si="162"/>
        <v>Young Adults</v>
      </c>
      <c r="D3487" s="1" t="s">
        <v>16</v>
      </c>
      <c r="E3487" s="1" t="s">
        <v>7590</v>
      </c>
      <c r="F3487" s="2">
        <v>45604</v>
      </c>
      <c r="G3487" s="2" t="str">
        <f t="shared" si="163"/>
        <v>November</v>
      </c>
      <c r="H3487" s="2" t="str">
        <f t="shared" si="164"/>
        <v>Autumn</v>
      </c>
      <c r="I3487" s="1" t="s">
        <v>27</v>
      </c>
      <c r="J3487" s="1" t="s">
        <v>28</v>
      </c>
      <c r="K3487" s="1">
        <v>24</v>
      </c>
      <c r="L3487" s="7">
        <v>4676.1899999999996</v>
      </c>
      <c r="M3487" s="1" t="s">
        <v>29</v>
      </c>
      <c r="N3487" s="1" t="s">
        <v>36</v>
      </c>
      <c r="O3487" s="1" t="s">
        <v>1504</v>
      </c>
      <c r="P3487" s="1">
        <v>6</v>
      </c>
      <c r="Q3487" s="1" t="s">
        <v>47</v>
      </c>
      <c r="R3487" s="1">
        <v>1</v>
      </c>
    </row>
    <row r="3488" spans="1:18" ht="12.75" x14ac:dyDescent="0.35">
      <c r="A3488" s="1" t="s">
        <v>7591</v>
      </c>
      <c r="B3488" s="1">
        <v>84</v>
      </c>
      <c r="C3488" s="1" t="str">
        <f t="shared" si="162"/>
        <v>Elderly</v>
      </c>
      <c r="D3488" s="1" t="s">
        <v>16</v>
      </c>
      <c r="E3488" s="1" t="s">
        <v>7592</v>
      </c>
      <c r="F3488" s="2">
        <v>45351</v>
      </c>
      <c r="G3488" s="2" t="str">
        <f t="shared" si="163"/>
        <v>February</v>
      </c>
      <c r="H3488" s="2" t="str">
        <f t="shared" si="164"/>
        <v>Winter</v>
      </c>
      <c r="I3488" s="1" t="s">
        <v>41</v>
      </c>
      <c r="J3488" s="1" t="s">
        <v>28</v>
      </c>
      <c r="K3488" s="1">
        <v>84</v>
      </c>
      <c r="L3488" s="7">
        <v>352.75</v>
      </c>
      <c r="M3488" s="1" t="s">
        <v>35</v>
      </c>
      <c r="N3488" s="1" t="s">
        <v>36</v>
      </c>
      <c r="O3488" s="1" t="s">
        <v>1668</v>
      </c>
      <c r="P3488" s="1">
        <v>81</v>
      </c>
      <c r="Q3488" s="1" t="s">
        <v>38</v>
      </c>
      <c r="R3488" s="1">
        <v>3</v>
      </c>
    </row>
    <row r="3489" spans="1:18" ht="12.75" x14ac:dyDescent="0.35">
      <c r="A3489" s="1" t="s">
        <v>7593</v>
      </c>
      <c r="B3489" s="1">
        <v>67</v>
      </c>
      <c r="C3489" s="1" t="str">
        <f t="shared" si="162"/>
        <v>Elderly</v>
      </c>
      <c r="D3489" s="1" t="s">
        <v>16</v>
      </c>
      <c r="E3489" s="1" t="s">
        <v>389</v>
      </c>
      <c r="F3489" s="2">
        <v>45536</v>
      </c>
      <c r="G3489" s="2" t="str">
        <f t="shared" si="163"/>
        <v>September</v>
      </c>
      <c r="H3489" s="2" t="str">
        <f t="shared" si="164"/>
        <v>Autumn</v>
      </c>
      <c r="I3489" s="1" t="s">
        <v>64</v>
      </c>
      <c r="J3489" s="1" t="s">
        <v>59</v>
      </c>
      <c r="K3489" s="1">
        <v>53</v>
      </c>
      <c r="L3489" s="7">
        <v>1285.5</v>
      </c>
      <c r="M3489" s="1" t="s">
        <v>29</v>
      </c>
      <c r="N3489" s="1" t="s">
        <v>21</v>
      </c>
      <c r="O3489" s="1" t="s">
        <v>819</v>
      </c>
      <c r="P3489" s="1">
        <v>85</v>
      </c>
      <c r="Q3489" s="1" t="s">
        <v>66</v>
      </c>
      <c r="R3489" s="1">
        <v>5</v>
      </c>
    </row>
    <row r="3490" spans="1:18" ht="12.75" x14ac:dyDescent="0.35">
      <c r="A3490" s="1" t="s">
        <v>7594</v>
      </c>
      <c r="B3490" s="1">
        <v>31</v>
      </c>
      <c r="C3490" s="1" t="str">
        <f t="shared" si="162"/>
        <v>Young Adults</v>
      </c>
      <c r="D3490" s="1" t="s">
        <v>25</v>
      </c>
      <c r="E3490" s="1" t="s">
        <v>7595</v>
      </c>
      <c r="F3490" s="2">
        <v>45573</v>
      </c>
      <c r="G3490" s="2" t="str">
        <f t="shared" si="163"/>
        <v>October</v>
      </c>
      <c r="H3490" s="2" t="str">
        <f t="shared" si="164"/>
        <v>Autumn</v>
      </c>
      <c r="I3490" s="1" t="s">
        <v>54</v>
      </c>
      <c r="J3490" s="1" t="s">
        <v>34</v>
      </c>
      <c r="K3490" s="1">
        <v>50</v>
      </c>
      <c r="L3490" s="7">
        <v>1885.36</v>
      </c>
      <c r="M3490" s="1" t="s">
        <v>35</v>
      </c>
      <c r="N3490" s="1" t="s">
        <v>21</v>
      </c>
      <c r="O3490" s="1" t="s">
        <v>1536</v>
      </c>
      <c r="P3490" s="1">
        <v>91</v>
      </c>
      <c r="Q3490" s="1" t="s">
        <v>31</v>
      </c>
      <c r="R3490" s="1">
        <v>2</v>
      </c>
    </row>
    <row r="3491" spans="1:18" ht="12.75" x14ac:dyDescent="0.35">
      <c r="A3491" s="1" t="s">
        <v>7596</v>
      </c>
      <c r="B3491" s="1">
        <v>89</v>
      </c>
      <c r="C3491" s="1" t="str">
        <f t="shared" si="162"/>
        <v>Elderly</v>
      </c>
      <c r="D3491" s="1" t="s">
        <v>25</v>
      </c>
      <c r="E3491" s="1" t="s">
        <v>7597</v>
      </c>
      <c r="F3491" s="2">
        <v>45587</v>
      </c>
      <c r="G3491" s="2" t="str">
        <f t="shared" si="163"/>
        <v>October</v>
      </c>
      <c r="H3491" s="2" t="str">
        <f t="shared" si="164"/>
        <v>Autumn</v>
      </c>
      <c r="I3491" s="1" t="s">
        <v>75</v>
      </c>
      <c r="J3491" s="1" t="s">
        <v>34</v>
      </c>
      <c r="K3491" s="1">
        <v>53</v>
      </c>
      <c r="L3491" s="7">
        <v>4884.1000000000004</v>
      </c>
      <c r="M3491" s="1" t="s">
        <v>20</v>
      </c>
      <c r="N3491" s="1" t="s">
        <v>36</v>
      </c>
      <c r="O3491" s="1" t="s">
        <v>4517</v>
      </c>
      <c r="P3491" s="1">
        <v>15</v>
      </c>
      <c r="Q3491" s="1" t="s">
        <v>23</v>
      </c>
      <c r="R3491" s="1">
        <v>5</v>
      </c>
    </row>
    <row r="3492" spans="1:18" ht="12.75" x14ac:dyDescent="0.35">
      <c r="A3492" s="1" t="s">
        <v>7598</v>
      </c>
      <c r="B3492" s="1">
        <v>76</v>
      </c>
      <c r="C3492" s="1" t="str">
        <f t="shared" si="162"/>
        <v>Elderly</v>
      </c>
      <c r="D3492" s="1" t="s">
        <v>16</v>
      </c>
      <c r="E3492" s="1" t="s">
        <v>7599</v>
      </c>
      <c r="F3492" s="2">
        <v>45501</v>
      </c>
      <c r="G3492" s="2" t="str">
        <f t="shared" si="163"/>
        <v>July</v>
      </c>
      <c r="H3492" s="2" t="str">
        <f t="shared" si="164"/>
        <v>Summer</v>
      </c>
      <c r="I3492" s="1" t="s">
        <v>104</v>
      </c>
      <c r="J3492" s="1" t="s">
        <v>19</v>
      </c>
      <c r="K3492" s="1">
        <v>28</v>
      </c>
      <c r="L3492" s="7">
        <v>4929.3599999999997</v>
      </c>
      <c r="M3492" s="1" t="s">
        <v>29</v>
      </c>
      <c r="N3492" s="1" t="s">
        <v>21</v>
      </c>
      <c r="O3492" s="1" t="s">
        <v>324</v>
      </c>
      <c r="P3492" s="1">
        <v>35</v>
      </c>
      <c r="Q3492" s="1" t="s">
        <v>31</v>
      </c>
      <c r="R3492" s="1">
        <v>2</v>
      </c>
    </row>
    <row r="3493" spans="1:18" ht="12.75" x14ac:dyDescent="0.35">
      <c r="A3493" s="1" t="s">
        <v>7600</v>
      </c>
      <c r="B3493" s="1">
        <v>26</v>
      </c>
      <c r="C3493" s="1" t="str">
        <f t="shared" si="162"/>
        <v>Young Adults</v>
      </c>
      <c r="D3493" s="1" t="s">
        <v>25</v>
      </c>
      <c r="E3493" s="1" t="s">
        <v>7601</v>
      </c>
      <c r="F3493" s="2">
        <v>45488</v>
      </c>
      <c r="G3493" s="2" t="str">
        <f t="shared" si="163"/>
        <v>July</v>
      </c>
      <c r="H3493" s="2" t="str">
        <f t="shared" si="164"/>
        <v>Summer</v>
      </c>
      <c r="I3493" s="1" t="s">
        <v>64</v>
      </c>
      <c r="J3493" s="1" t="s">
        <v>34</v>
      </c>
      <c r="K3493" s="1">
        <v>31</v>
      </c>
      <c r="L3493" s="7">
        <v>4124.3</v>
      </c>
      <c r="M3493" s="1" t="s">
        <v>20</v>
      </c>
      <c r="N3493" s="1" t="s">
        <v>21</v>
      </c>
      <c r="O3493" s="1" t="s">
        <v>568</v>
      </c>
      <c r="P3493" s="1">
        <v>28</v>
      </c>
      <c r="Q3493" s="1" t="s">
        <v>47</v>
      </c>
      <c r="R3493" s="1">
        <v>4</v>
      </c>
    </row>
    <row r="3494" spans="1:18" ht="12.75" x14ac:dyDescent="0.35">
      <c r="A3494" s="1" t="s">
        <v>7602</v>
      </c>
      <c r="B3494" s="1">
        <v>98</v>
      </c>
      <c r="C3494" s="1" t="str">
        <f t="shared" si="162"/>
        <v>Elderly</v>
      </c>
      <c r="D3494" s="1" t="s">
        <v>62</v>
      </c>
      <c r="E3494" s="1" t="s">
        <v>7603</v>
      </c>
      <c r="F3494" s="2">
        <v>45585</v>
      </c>
      <c r="G3494" s="2" t="str">
        <f t="shared" si="163"/>
        <v>October</v>
      </c>
      <c r="H3494" s="2" t="str">
        <f t="shared" si="164"/>
        <v>Autumn</v>
      </c>
      <c r="I3494" s="1" t="s">
        <v>27</v>
      </c>
      <c r="J3494" s="1" t="s">
        <v>19</v>
      </c>
      <c r="K3494" s="1">
        <v>14</v>
      </c>
      <c r="L3494" s="7">
        <v>2329.58</v>
      </c>
      <c r="M3494" s="1" t="s">
        <v>29</v>
      </c>
      <c r="N3494" s="1" t="s">
        <v>36</v>
      </c>
      <c r="O3494" s="1" t="s">
        <v>4776</v>
      </c>
      <c r="P3494" s="1">
        <v>45</v>
      </c>
      <c r="Q3494" s="1" t="s">
        <v>47</v>
      </c>
      <c r="R3494" s="1">
        <v>4</v>
      </c>
    </row>
    <row r="3495" spans="1:18" ht="12.75" x14ac:dyDescent="0.35">
      <c r="A3495" s="1" t="s">
        <v>7604</v>
      </c>
      <c r="B3495" s="1">
        <v>84</v>
      </c>
      <c r="C3495" s="1" t="str">
        <f t="shared" si="162"/>
        <v>Elderly</v>
      </c>
      <c r="D3495" s="1" t="s">
        <v>16</v>
      </c>
      <c r="E3495" s="1" t="s">
        <v>6377</v>
      </c>
      <c r="F3495" s="2">
        <v>45441</v>
      </c>
      <c r="G3495" s="2" t="str">
        <f t="shared" si="163"/>
        <v>May</v>
      </c>
      <c r="H3495" s="2" t="str">
        <f t="shared" si="164"/>
        <v>Spring</v>
      </c>
      <c r="I3495" s="1" t="s">
        <v>27</v>
      </c>
      <c r="J3495" s="1" t="s">
        <v>50</v>
      </c>
      <c r="K3495" s="1">
        <v>89</v>
      </c>
      <c r="L3495" s="7">
        <v>1625.36</v>
      </c>
      <c r="M3495" s="1" t="s">
        <v>35</v>
      </c>
      <c r="N3495" s="1" t="s">
        <v>36</v>
      </c>
      <c r="O3495" s="1" t="s">
        <v>523</v>
      </c>
      <c r="P3495" s="1">
        <v>38</v>
      </c>
      <c r="Q3495" s="1" t="s">
        <v>23</v>
      </c>
      <c r="R3495" s="1">
        <v>5</v>
      </c>
    </row>
    <row r="3496" spans="1:18" ht="12.75" x14ac:dyDescent="0.35">
      <c r="A3496" s="1" t="s">
        <v>7605</v>
      </c>
      <c r="B3496" s="1">
        <v>65</v>
      </c>
      <c r="C3496" s="1" t="str">
        <f t="shared" si="162"/>
        <v>Elderly</v>
      </c>
      <c r="D3496" s="1" t="s">
        <v>25</v>
      </c>
      <c r="E3496" s="1" t="s">
        <v>5437</v>
      </c>
      <c r="F3496" s="2">
        <v>45553</v>
      </c>
      <c r="G3496" s="2" t="str">
        <f t="shared" si="163"/>
        <v>September</v>
      </c>
      <c r="H3496" s="2" t="str">
        <f t="shared" si="164"/>
        <v>Autumn</v>
      </c>
      <c r="I3496" s="1" t="s">
        <v>64</v>
      </c>
      <c r="J3496" s="1" t="s">
        <v>50</v>
      </c>
      <c r="K3496" s="1">
        <v>37</v>
      </c>
      <c r="L3496" s="7">
        <v>4378.97</v>
      </c>
      <c r="M3496" s="1" t="s">
        <v>35</v>
      </c>
      <c r="N3496" s="1" t="s">
        <v>36</v>
      </c>
      <c r="O3496" s="1" t="s">
        <v>1885</v>
      </c>
      <c r="P3496" s="1">
        <v>9</v>
      </c>
      <c r="Q3496" s="1" t="s">
        <v>66</v>
      </c>
      <c r="R3496" s="1">
        <v>5</v>
      </c>
    </row>
    <row r="3497" spans="1:18" ht="12.75" x14ac:dyDescent="0.35">
      <c r="A3497" s="1" t="s">
        <v>7606</v>
      </c>
      <c r="B3497" s="1">
        <v>67</v>
      </c>
      <c r="C3497" s="1" t="str">
        <f t="shared" si="162"/>
        <v>Elderly</v>
      </c>
      <c r="D3497" s="1" t="s">
        <v>16</v>
      </c>
      <c r="E3497" s="1" t="s">
        <v>7607</v>
      </c>
      <c r="F3497" s="2">
        <v>45459</v>
      </c>
      <c r="G3497" s="2" t="str">
        <f t="shared" si="163"/>
        <v>June</v>
      </c>
      <c r="H3497" s="2" t="str">
        <f t="shared" si="164"/>
        <v>Summer</v>
      </c>
      <c r="I3497" s="1" t="s">
        <v>58</v>
      </c>
      <c r="J3497" s="1" t="s">
        <v>34</v>
      </c>
      <c r="K3497" s="1">
        <v>61</v>
      </c>
      <c r="L3497" s="7">
        <v>2960.71</v>
      </c>
      <c r="M3497" s="1" t="s">
        <v>29</v>
      </c>
      <c r="N3497" s="1" t="s">
        <v>21</v>
      </c>
      <c r="O3497" s="1" t="s">
        <v>868</v>
      </c>
      <c r="P3497" s="1">
        <v>51</v>
      </c>
      <c r="Q3497" s="1" t="s">
        <v>66</v>
      </c>
      <c r="R3497" s="1">
        <v>4</v>
      </c>
    </row>
    <row r="3498" spans="1:18" ht="12.75" x14ac:dyDescent="0.35">
      <c r="A3498" s="1" t="s">
        <v>7608</v>
      </c>
      <c r="B3498" s="1">
        <v>53</v>
      </c>
      <c r="C3498" s="1" t="str">
        <f t="shared" si="162"/>
        <v>Middle-Aged</v>
      </c>
      <c r="D3498" s="1" t="s">
        <v>62</v>
      </c>
      <c r="E3498" s="1" t="s">
        <v>7609</v>
      </c>
      <c r="F3498" s="2">
        <v>45483</v>
      </c>
      <c r="G3498" s="2" t="str">
        <f t="shared" si="163"/>
        <v>July</v>
      </c>
      <c r="H3498" s="2" t="str">
        <f t="shared" si="164"/>
        <v>Summer</v>
      </c>
      <c r="I3498" s="1" t="s">
        <v>75</v>
      </c>
      <c r="J3498" s="1" t="s">
        <v>50</v>
      </c>
      <c r="K3498" s="1">
        <v>40</v>
      </c>
      <c r="L3498" s="7">
        <v>3810.41</v>
      </c>
      <c r="M3498" s="1" t="s">
        <v>20</v>
      </c>
      <c r="N3498" s="1" t="s">
        <v>36</v>
      </c>
      <c r="O3498" s="1" t="s">
        <v>1336</v>
      </c>
      <c r="P3498" s="1">
        <v>32</v>
      </c>
      <c r="Q3498" s="1" t="s">
        <v>38</v>
      </c>
      <c r="R3498" s="1">
        <v>5</v>
      </c>
    </row>
    <row r="3499" spans="1:18" ht="12.75" x14ac:dyDescent="0.35">
      <c r="A3499" s="1" t="s">
        <v>7610</v>
      </c>
      <c r="B3499" s="1">
        <v>1</v>
      </c>
      <c r="C3499" s="1" t="str">
        <f t="shared" si="162"/>
        <v>Children</v>
      </c>
      <c r="D3499" s="1" t="s">
        <v>25</v>
      </c>
      <c r="E3499" s="1" t="s">
        <v>1807</v>
      </c>
      <c r="F3499" s="2">
        <v>45426</v>
      </c>
      <c r="G3499" s="2" t="str">
        <f t="shared" si="163"/>
        <v>May</v>
      </c>
      <c r="H3499" s="2" t="str">
        <f t="shared" si="164"/>
        <v>Spring</v>
      </c>
      <c r="I3499" s="1" t="s">
        <v>54</v>
      </c>
      <c r="J3499" s="1" t="s">
        <v>19</v>
      </c>
      <c r="K3499" s="1">
        <v>47</v>
      </c>
      <c r="L3499" s="7">
        <v>149.74</v>
      </c>
      <c r="M3499" s="1" t="s">
        <v>29</v>
      </c>
      <c r="N3499" s="1" t="s">
        <v>36</v>
      </c>
      <c r="O3499" s="1" t="s">
        <v>437</v>
      </c>
      <c r="P3499" s="1">
        <v>39</v>
      </c>
      <c r="Q3499" s="1" t="s">
        <v>66</v>
      </c>
      <c r="R3499" s="1">
        <v>3</v>
      </c>
    </row>
    <row r="3500" spans="1:18" ht="12.75" x14ac:dyDescent="0.35">
      <c r="A3500" s="1" t="s">
        <v>7611</v>
      </c>
      <c r="B3500" s="1">
        <v>85</v>
      </c>
      <c r="C3500" s="1" t="str">
        <f t="shared" si="162"/>
        <v>Elderly</v>
      </c>
      <c r="D3500" s="1" t="s">
        <v>16</v>
      </c>
      <c r="E3500" s="1" t="s">
        <v>7612</v>
      </c>
      <c r="F3500" s="2">
        <v>45322</v>
      </c>
      <c r="G3500" s="2" t="str">
        <f t="shared" si="163"/>
        <v>January</v>
      </c>
      <c r="H3500" s="2" t="str">
        <f t="shared" si="164"/>
        <v>Winter</v>
      </c>
      <c r="I3500" s="1" t="s">
        <v>104</v>
      </c>
      <c r="J3500" s="1" t="s">
        <v>19</v>
      </c>
      <c r="K3500" s="1">
        <v>81</v>
      </c>
      <c r="L3500" s="7">
        <v>2772.77</v>
      </c>
      <c r="M3500" s="1" t="s">
        <v>20</v>
      </c>
      <c r="N3500" s="1" t="s">
        <v>21</v>
      </c>
      <c r="O3500" s="1" t="s">
        <v>1558</v>
      </c>
      <c r="P3500" s="1">
        <v>48</v>
      </c>
      <c r="Q3500" s="1" t="s">
        <v>38</v>
      </c>
      <c r="R3500" s="1">
        <v>2</v>
      </c>
    </row>
    <row r="3501" spans="1:18" ht="12.75" x14ac:dyDescent="0.35">
      <c r="A3501" s="1" t="s">
        <v>7613</v>
      </c>
      <c r="B3501" s="1">
        <v>72</v>
      </c>
      <c r="C3501" s="1" t="str">
        <f t="shared" si="162"/>
        <v>Elderly</v>
      </c>
      <c r="D3501" s="1" t="s">
        <v>25</v>
      </c>
      <c r="E3501" s="1" t="s">
        <v>7614</v>
      </c>
      <c r="F3501" s="2">
        <v>45509</v>
      </c>
      <c r="G3501" s="2" t="str">
        <f t="shared" si="163"/>
        <v>August</v>
      </c>
      <c r="H3501" s="2" t="str">
        <f t="shared" si="164"/>
        <v>Summer</v>
      </c>
      <c r="I3501" s="1" t="s">
        <v>54</v>
      </c>
      <c r="J3501" s="1" t="s">
        <v>28</v>
      </c>
      <c r="K3501" s="1">
        <v>79</v>
      </c>
      <c r="L3501" s="7">
        <v>2068.59</v>
      </c>
      <c r="M3501" s="1" t="s">
        <v>29</v>
      </c>
      <c r="N3501" s="1" t="s">
        <v>21</v>
      </c>
      <c r="O3501" s="1" t="s">
        <v>420</v>
      </c>
      <c r="P3501" s="1">
        <v>54</v>
      </c>
      <c r="Q3501" s="1" t="s">
        <v>23</v>
      </c>
      <c r="R3501" s="1">
        <v>1</v>
      </c>
    </row>
    <row r="3502" spans="1:18" ht="12.75" x14ac:dyDescent="0.35">
      <c r="A3502" s="1" t="s">
        <v>7615</v>
      </c>
      <c r="B3502" s="1">
        <v>92</v>
      </c>
      <c r="C3502" s="1" t="str">
        <f t="shared" si="162"/>
        <v>Elderly</v>
      </c>
      <c r="D3502" s="1" t="s">
        <v>25</v>
      </c>
      <c r="E3502" s="1" t="s">
        <v>2900</v>
      </c>
      <c r="F3502" s="2">
        <v>45370</v>
      </c>
      <c r="G3502" s="2" t="str">
        <f t="shared" si="163"/>
        <v>March</v>
      </c>
      <c r="H3502" s="2" t="str">
        <f t="shared" si="164"/>
        <v>Spring</v>
      </c>
      <c r="I3502" s="1" t="s">
        <v>75</v>
      </c>
      <c r="J3502" s="1" t="s">
        <v>28</v>
      </c>
      <c r="K3502" s="1">
        <v>18</v>
      </c>
      <c r="L3502" s="7">
        <v>3252.14</v>
      </c>
      <c r="M3502" s="1" t="s">
        <v>20</v>
      </c>
      <c r="N3502" s="1" t="s">
        <v>36</v>
      </c>
      <c r="O3502" s="1" t="s">
        <v>576</v>
      </c>
      <c r="P3502" s="1">
        <v>32</v>
      </c>
      <c r="Q3502" s="1" t="s">
        <v>66</v>
      </c>
      <c r="R3502" s="1">
        <v>3</v>
      </c>
    </row>
    <row r="3503" spans="1:18" ht="12.75" x14ac:dyDescent="0.35">
      <c r="A3503" s="1" t="s">
        <v>7616</v>
      </c>
      <c r="B3503" s="1">
        <v>18</v>
      </c>
      <c r="C3503" s="1" t="str">
        <f t="shared" si="162"/>
        <v>Teenagers</v>
      </c>
      <c r="D3503" s="1" t="s">
        <v>25</v>
      </c>
      <c r="E3503" s="1" t="s">
        <v>7617</v>
      </c>
      <c r="F3503" s="2">
        <v>45458</v>
      </c>
      <c r="G3503" s="2" t="str">
        <f t="shared" si="163"/>
        <v>June</v>
      </c>
      <c r="H3503" s="2" t="str">
        <f t="shared" si="164"/>
        <v>Summer</v>
      </c>
      <c r="I3503" s="1" t="s">
        <v>41</v>
      </c>
      <c r="J3503" s="1" t="s">
        <v>85</v>
      </c>
      <c r="K3503" s="1">
        <v>6</v>
      </c>
      <c r="L3503" s="7">
        <v>336.69</v>
      </c>
      <c r="M3503" s="1" t="s">
        <v>35</v>
      </c>
      <c r="N3503" s="1" t="s">
        <v>36</v>
      </c>
      <c r="O3503" s="1" t="s">
        <v>210</v>
      </c>
      <c r="P3503" s="1">
        <v>81</v>
      </c>
      <c r="Q3503" s="1" t="s">
        <v>23</v>
      </c>
      <c r="R3503" s="1">
        <v>2</v>
      </c>
    </row>
    <row r="3504" spans="1:18" ht="12.75" x14ac:dyDescent="0.35">
      <c r="A3504" s="1" t="s">
        <v>7618</v>
      </c>
      <c r="B3504" s="1">
        <v>31</v>
      </c>
      <c r="C3504" s="1" t="str">
        <f t="shared" si="162"/>
        <v>Young Adults</v>
      </c>
      <c r="D3504" s="1" t="s">
        <v>62</v>
      </c>
      <c r="E3504" s="1" t="s">
        <v>7619</v>
      </c>
      <c r="F3504" s="2">
        <v>45461</v>
      </c>
      <c r="G3504" s="2" t="str">
        <f t="shared" si="163"/>
        <v>June</v>
      </c>
      <c r="H3504" s="2" t="str">
        <f t="shared" si="164"/>
        <v>Summer</v>
      </c>
      <c r="I3504" s="1" t="s">
        <v>75</v>
      </c>
      <c r="J3504" s="1" t="s">
        <v>59</v>
      </c>
      <c r="K3504" s="1">
        <v>31</v>
      </c>
      <c r="L3504" s="7">
        <v>2616.0100000000002</v>
      </c>
      <c r="M3504" s="1" t="s">
        <v>20</v>
      </c>
      <c r="N3504" s="1" t="s">
        <v>36</v>
      </c>
      <c r="O3504" s="1" t="s">
        <v>1348</v>
      </c>
      <c r="P3504" s="1">
        <v>37</v>
      </c>
      <c r="Q3504" s="1" t="s">
        <v>38</v>
      </c>
      <c r="R3504" s="1">
        <v>5</v>
      </c>
    </row>
    <row r="3505" spans="1:18" ht="12.75" x14ac:dyDescent="0.35">
      <c r="A3505" s="1" t="s">
        <v>7620</v>
      </c>
      <c r="B3505" s="1">
        <v>97</v>
      </c>
      <c r="C3505" s="1" t="str">
        <f t="shared" si="162"/>
        <v>Elderly</v>
      </c>
      <c r="D3505" s="1" t="s">
        <v>25</v>
      </c>
      <c r="E3505" s="1" t="s">
        <v>694</v>
      </c>
      <c r="F3505" s="2">
        <v>45415</v>
      </c>
      <c r="G3505" s="2" t="str">
        <f t="shared" si="163"/>
        <v>May</v>
      </c>
      <c r="H3505" s="2" t="str">
        <f t="shared" si="164"/>
        <v>Spring</v>
      </c>
      <c r="I3505" s="1" t="s">
        <v>27</v>
      </c>
      <c r="J3505" s="1" t="s">
        <v>50</v>
      </c>
      <c r="K3505" s="1">
        <v>59</v>
      </c>
      <c r="L3505" s="7">
        <v>4349.5600000000004</v>
      </c>
      <c r="M3505" s="1" t="s">
        <v>29</v>
      </c>
      <c r="N3505" s="1" t="s">
        <v>36</v>
      </c>
      <c r="O3505" s="1" t="s">
        <v>752</v>
      </c>
      <c r="P3505" s="1">
        <v>30</v>
      </c>
      <c r="Q3505" s="1" t="s">
        <v>47</v>
      </c>
      <c r="R3505" s="1">
        <v>3</v>
      </c>
    </row>
    <row r="3506" spans="1:18" ht="12.75" x14ac:dyDescent="0.35">
      <c r="A3506" s="1" t="s">
        <v>7621</v>
      </c>
      <c r="B3506" s="1">
        <v>81</v>
      </c>
      <c r="C3506" s="1" t="str">
        <f t="shared" si="162"/>
        <v>Elderly</v>
      </c>
      <c r="D3506" s="1" t="s">
        <v>16</v>
      </c>
      <c r="E3506" s="1" t="s">
        <v>7622</v>
      </c>
      <c r="F3506" s="2">
        <v>45394</v>
      </c>
      <c r="G3506" s="2" t="str">
        <f t="shared" si="163"/>
        <v>April</v>
      </c>
      <c r="H3506" s="2" t="str">
        <f t="shared" si="164"/>
        <v>Spring</v>
      </c>
      <c r="I3506" s="1" t="s">
        <v>54</v>
      </c>
      <c r="J3506" s="1" t="s">
        <v>19</v>
      </c>
      <c r="K3506" s="1">
        <v>46</v>
      </c>
      <c r="L3506" s="7">
        <v>4092.38</v>
      </c>
      <c r="M3506" s="1" t="s">
        <v>20</v>
      </c>
      <c r="N3506" s="1" t="s">
        <v>21</v>
      </c>
      <c r="O3506" s="1" t="s">
        <v>3777</v>
      </c>
      <c r="P3506" s="1">
        <v>99</v>
      </c>
      <c r="Q3506" s="1" t="s">
        <v>66</v>
      </c>
      <c r="R3506" s="1">
        <v>4</v>
      </c>
    </row>
    <row r="3507" spans="1:18" ht="12.75" x14ac:dyDescent="0.35">
      <c r="A3507" s="1" t="s">
        <v>7623</v>
      </c>
      <c r="B3507" s="1">
        <v>72</v>
      </c>
      <c r="C3507" s="1" t="str">
        <f t="shared" si="162"/>
        <v>Elderly</v>
      </c>
      <c r="D3507" s="1" t="s">
        <v>25</v>
      </c>
      <c r="E3507" s="1" t="s">
        <v>7624</v>
      </c>
      <c r="F3507" s="2">
        <v>45406</v>
      </c>
      <c r="G3507" s="2" t="str">
        <f t="shared" si="163"/>
        <v>April</v>
      </c>
      <c r="H3507" s="2" t="str">
        <f t="shared" si="164"/>
        <v>Spring</v>
      </c>
      <c r="I3507" s="1" t="s">
        <v>27</v>
      </c>
      <c r="J3507" s="1" t="s">
        <v>34</v>
      </c>
      <c r="K3507" s="1">
        <v>29</v>
      </c>
      <c r="L3507" s="7">
        <v>601.26</v>
      </c>
      <c r="M3507" s="1" t="s">
        <v>29</v>
      </c>
      <c r="N3507" s="1" t="s">
        <v>36</v>
      </c>
      <c r="O3507" s="1" t="s">
        <v>2654</v>
      </c>
      <c r="P3507" s="1">
        <v>95</v>
      </c>
      <c r="Q3507" s="1" t="s">
        <v>31</v>
      </c>
      <c r="R3507" s="1">
        <v>2</v>
      </c>
    </row>
    <row r="3508" spans="1:18" ht="12.75" x14ac:dyDescent="0.35">
      <c r="A3508" s="1" t="s">
        <v>7625</v>
      </c>
      <c r="B3508" s="1">
        <v>1</v>
      </c>
      <c r="C3508" s="1" t="str">
        <f t="shared" si="162"/>
        <v>Children</v>
      </c>
      <c r="D3508" s="1" t="s">
        <v>25</v>
      </c>
      <c r="E3508" s="1" t="s">
        <v>7626</v>
      </c>
      <c r="F3508" s="2">
        <v>45588</v>
      </c>
      <c r="G3508" s="2" t="str">
        <f t="shared" si="163"/>
        <v>October</v>
      </c>
      <c r="H3508" s="2" t="str">
        <f t="shared" si="164"/>
        <v>Autumn</v>
      </c>
      <c r="I3508" s="1" t="s">
        <v>54</v>
      </c>
      <c r="J3508" s="1" t="s">
        <v>50</v>
      </c>
      <c r="K3508" s="1">
        <v>79</v>
      </c>
      <c r="L3508" s="7">
        <v>4306.05</v>
      </c>
      <c r="M3508" s="1" t="s">
        <v>35</v>
      </c>
      <c r="N3508" s="1" t="s">
        <v>36</v>
      </c>
      <c r="O3508" s="1" t="s">
        <v>2179</v>
      </c>
      <c r="P3508" s="1">
        <v>50</v>
      </c>
      <c r="Q3508" s="1" t="s">
        <v>38</v>
      </c>
      <c r="R3508" s="1">
        <v>4</v>
      </c>
    </row>
    <row r="3509" spans="1:18" ht="12.75" x14ac:dyDescent="0.35">
      <c r="A3509" s="1" t="s">
        <v>7627</v>
      </c>
      <c r="B3509" s="1">
        <v>81</v>
      </c>
      <c r="C3509" s="1" t="str">
        <f t="shared" si="162"/>
        <v>Elderly</v>
      </c>
      <c r="D3509" s="1" t="s">
        <v>62</v>
      </c>
      <c r="E3509" s="1" t="s">
        <v>7628</v>
      </c>
      <c r="F3509" s="2">
        <v>45390</v>
      </c>
      <c r="G3509" s="2" t="str">
        <f t="shared" si="163"/>
        <v>April</v>
      </c>
      <c r="H3509" s="2" t="str">
        <f t="shared" si="164"/>
        <v>Spring</v>
      </c>
      <c r="I3509" s="1" t="s">
        <v>64</v>
      </c>
      <c r="J3509" s="1" t="s">
        <v>50</v>
      </c>
      <c r="K3509" s="1">
        <v>41</v>
      </c>
      <c r="L3509" s="7">
        <v>1730.64</v>
      </c>
      <c r="M3509" s="1" t="s">
        <v>35</v>
      </c>
      <c r="N3509" s="1" t="s">
        <v>21</v>
      </c>
      <c r="O3509" s="1" t="s">
        <v>3687</v>
      </c>
      <c r="P3509" s="1">
        <v>82</v>
      </c>
      <c r="Q3509" s="1" t="s">
        <v>47</v>
      </c>
      <c r="R3509" s="1">
        <v>1</v>
      </c>
    </row>
    <row r="3510" spans="1:18" ht="12.75" x14ac:dyDescent="0.35">
      <c r="A3510" s="1" t="s">
        <v>7629</v>
      </c>
      <c r="B3510" s="1">
        <v>12</v>
      </c>
      <c r="C3510" s="1" t="str">
        <f t="shared" si="162"/>
        <v>Teenagers</v>
      </c>
      <c r="D3510" s="1" t="s">
        <v>16</v>
      </c>
      <c r="E3510" s="1" t="s">
        <v>7630</v>
      </c>
      <c r="F3510" s="2">
        <v>45352</v>
      </c>
      <c r="G3510" s="2" t="str">
        <f t="shared" si="163"/>
        <v>March</v>
      </c>
      <c r="H3510" s="2" t="str">
        <f t="shared" si="164"/>
        <v>Spring</v>
      </c>
      <c r="I3510" s="1" t="s">
        <v>45</v>
      </c>
      <c r="J3510" s="1" t="s">
        <v>19</v>
      </c>
      <c r="K3510" s="1">
        <v>39</v>
      </c>
      <c r="L3510" s="7">
        <v>4025.48</v>
      </c>
      <c r="M3510" s="1" t="s">
        <v>20</v>
      </c>
      <c r="N3510" s="1" t="s">
        <v>21</v>
      </c>
      <c r="O3510" s="1" t="s">
        <v>2770</v>
      </c>
      <c r="P3510" s="1">
        <v>32</v>
      </c>
      <c r="Q3510" s="1" t="s">
        <v>47</v>
      </c>
      <c r="R3510" s="1">
        <v>4</v>
      </c>
    </row>
    <row r="3511" spans="1:18" ht="12.75" x14ac:dyDescent="0.35">
      <c r="A3511" s="1" t="s">
        <v>7631</v>
      </c>
      <c r="B3511" s="1">
        <v>2</v>
      </c>
      <c r="C3511" s="1" t="str">
        <f t="shared" si="162"/>
        <v>Children</v>
      </c>
      <c r="D3511" s="1" t="s">
        <v>62</v>
      </c>
      <c r="E3511" s="1" t="s">
        <v>7632</v>
      </c>
      <c r="F3511" s="2">
        <v>45627</v>
      </c>
      <c r="G3511" s="2" t="str">
        <f t="shared" si="163"/>
        <v>December</v>
      </c>
      <c r="H3511" s="2" t="str">
        <f t="shared" si="164"/>
        <v>Winter</v>
      </c>
      <c r="I3511" s="1" t="s">
        <v>54</v>
      </c>
      <c r="J3511" s="1" t="s">
        <v>85</v>
      </c>
      <c r="K3511" s="1">
        <v>51</v>
      </c>
      <c r="L3511" s="7">
        <v>2542.89</v>
      </c>
      <c r="M3511" s="1" t="s">
        <v>29</v>
      </c>
      <c r="N3511" s="1" t="s">
        <v>36</v>
      </c>
      <c r="O3511" s="1" t="s">
        <v>1558</v>
      </c>
      <c r="P3511" s="1">
        <v>99</v>
      </c>
      <c r="Q3511" s="1" t="s">
        <v>47</v>
      </c>
      <c r="R3511" s="1">
        <v>1</v>
      </c>
    </row>
    <row r="3512" spans="1:18" ht="12.75" x14ac:dyDescent="0.35">
      <c r="A3512" s="1" t="s">
        <v>7633</v>
      </c>
      <c r="B3512" s="1">
        <v>3</v>
      </c>
      <c r="C3512" s="1" t="str">
        <f t="shared" si="162"/>
        <v>Children</v>
      </c>
      <c r="D3512" s="1" t="s">
        <v>62</v>
      </c>
      <c r="E3512" s="1" t="s">
        <v>7634</v>
      </c>
      <c r="F3512" s="2">
        <v>45562</v>
      </c>
      <c r="G3512" s="2" t="str">
        <f t="shared" si="163"/>
        <v>September</v>
      </c>
      <c r="H3512" s="2" t="str">
        <f t="shared" si="164"/>
        <v>Autumn</v>
      </c>
      <c r="I3512" s="1" t="s">
        <v>104</v>
      </c>
      <c r="J3512" s="1" t="s">
        <v>19</v>
      </c>
      <c r="K3512" s="1">
        <v>29</v>
      </c>
      <c r="L3512" s="7">
        <v>3230.63</v>
      </c>
      <c r="M3512" s="1" t="s">
        <v>29</v>
      </c>
      <c r="N3512" s="1" t="s">
        <v>21</v>
      </c>
      <c r="O3512" s="1" t="s">
        <v>1483</v>
      </c>
      <c r="P3512" s="1">
        <v>99</v>
      </c>
      <c r="Q3512" s="1" t="s">
        <v>47</v>
      </c>
      <c r="R3512" s="1">
        <v>4</v>
      </c>
    </row>
    <row r="3513" spans="1:18" ht="12.75" x14ac:dyDescent="0.35">
      <c r="A3513" s="1" t="s">
        <v>7635</v>
      </c>
      <c r="B3513" s="1">
        <v>33</v>
      </c>
      <c r="C3513" s="1" t="str">
        <f t="shared" si="162"/>
        <v>Young Adults</v>
      </c>
      <c r="D3513" s="1" t="s">
        <v>62</v>
      </c>
      <c r="E3513" s="1" t="s">
        <v>7636</v>
      </c>
      <c r="F3513" s="2">
        <v>45295</v>
      </c>
      <c r="G3513" s="2" t="str">
        <f t="shared" si="163"/>
        <v>January</v>
      </c>
      <c r="H3513" s="2" t="str">
        <f t="shared" si="164"/>
        <v>Winter</v>
      </c>
      <c r="I3513" s="1" t="s">
        <v>18</v>
      </c>
      <c r="J3513" s="1" t="s">
        <v>34</v>
      </c>
      <c r="K3513" s="1">
        <v>36</v>
      </c>
      <c r="L3513" s="7">
        <v>1510.81</v>
      </c>
      <c r="M3513" s="1" t="s">
        <v>35</v>
      </c>
      <c r="N3513" s="1" t="s">
        <v>21</v>
      </c>
      <c r="O3513" s="1" t="s">
        <v>2685</v>
      </c>
      <c r="P3513" s="1">
        <v>12</v>
      </c>
      <c r="Q3513" s="1" t="s">
        <v>23</v>
      </c>
      <c r="R3513" s="1">
        <v>2</v>
      </c>
    </row>
    <row r="3514" spans="1:18" ht="12.75" x14ac:dyDescent="0.35">
      <c r="A3514" s="1" t="s">
        <v>7637</v>
      </c>
      <c r="B3514" s="1">
        <v>13</v>
      </c>
      <c r="C3514" s="1" t="str">
        <f t="shared" si="162"/>
        <v>Teenagers</v>
      </c>
      <c r="D3514" s="1" t="s">
        <v>25</v>
      </c>
      <c r="E3514" s="1" t="s">
        <v>7638</v>
      </c>
      <c r="F3514" s="2">
        <v>45455</v>
      </c>
      <c r="G3514" s="2" t="str">
        <f t="shared" si="163"/>
        <v>June</v>
      </c>
      <c r="H3514" s="2" t="str">
        <f t="shared" si="164"/>
        <v>Summer</v>
      </c>
      <c r="I3514" s="1" t="s">
        <v>104</v>
      </c>
      <c r="J3514" s="1" t="s">
        <v>19</v>
      </c>
      <c r="K3514" s="1">
        <v>21</v>
      </c>
      <c r="L3514" s="7">
        <v>2602.4</v>
      </c>
      <c r="M3514" s="1" t="s">
        <v>35</v>
      </c>
      <c r="N3514" s="1" t="s">
        <v>21</v>
      </c>
      <c r="O3514" s="1" t="s">
        <v>4525</v>
      </c>
      <c r="P3514" s="1">
        <v>98</v>
      </c>
      <c r="Q3514" s="1" t="s">
        <v>38</v>
      </c>
      <c r="R3514" s="1">
        <v>5</v>
      </c>
    </row>
    <row r="3515" spans="1:18" ht="12.75" x14ac:dyDescent="0.35">
      <c r="A3515" s="1" t="s">
        <v>7639</v>
      </c>
      <c r="B3515" s="1">
        <v>37</v>
      </c>
      <c r="C3515" s="1" t="str">
        <f t="shared" si="162"/>
        <v>Young Adults</v>
      </c>
      <c r="D3515" s="1" t="s">
        <v>25</v>
      </c>
      <c r="E3515" s="1" t="s">
        <v>7640</v>
      </c>
      <c r="F3515" s="2">
        <v>45639</v>
      </c>
      <c r="G3515" s="2" t="str">
        <f t="shared" si="163"/>
        <v>December</v>
      </c>
      <c r="H3515" s="2" t="str">
        <f t="shared" si="164"/>
        <v>Winter</v>
      </c>
      <c r="I3515" s="1" t="s">
        <v>41</v>
      </c>
      <c r="J3515" s="1" t="s">
        <v>19</v>
      </c>
      <c r="K3515" s="1">
        <v>10</v>
      </c>
      <c r="L3515" s="7">
        <v>651.83000000000004</v>
      </c>
      <c r="M3515" s="1" t="s">
        <v>20</v>
      </c>
      <c r="N3515" s="1" t="s">
        <v>36</v>
      </c>
      <c r="O3515" s="1" t="s">
        <v>1711</v>
      </c>
      <c r="P3515" s="1">
        <v>76</v>
      </c>
      <c r="Q3515" s="1" t="s">
        <v>23</v>
      </c>
      <c r="R3515" s="1">
        <v>3</v>
      </c>
    </row>
    <row r="3516" spans="1:18" ht="12.75" x14ac:dyDescent="0.35">
      <c r="A3516" s="1" t="s">
        <v>7641</v>
      </c>
      <c r="B3516" s="1">
        <v>23</v>
      </c>
      <c r="C3516" s="1" t="str">
        <f t="shared" si="162"/>
        <v>Young Adults</v>
      </c>
      <c r="D3516" s="1" t="s">
        <v>62</v>
      </c>
      <c r="E3516" s="1" t="s">
        <v>7642</v>
      </c>
      <c r="F3516" s="2">
        <v>45461</v>
      </c>
      <c r="G3516" s="2" t="str">
        <f t="shared" si="163"/>
        <v>June</v>
      </c>
      <c r="H3516" s="2" t="str">
        <f t="shared" si="164"/>
        <v>Summer</v>
      </c>
      <c r="I3516" s="1" t="s">
        <v>75</v>
      </c>
      <c r="J3516" s="1" t="s">
        <v>19</v>
      </c>
      <c r="K3516" s="1">
        <v>64</v>
      </c>
      <c r="L3516" s="7">
        <v>2385.65</v>
      </c>
      <c r="M3516" s="1" t="s">
        <v>20</v>
      </c>
      <c r="N3516" s="1" t="s">
        <v>21</v>
      </c>
      <c r="O3516" s="1" t="s">
        <v>2403</v>
      </c>
      <c r="P3516" s="1">
        <v>98</v>
      </c>
      <c r="Q3516" s="1" t="s">
        <v>23</v>
      </c>
      <c r="R3516" s="1">
        <v>2</v>
      </c>
    </row>
    <row r="3517" spans="1:18" ht="12.75" x14ac:dyDescent="0.35">
      <c r="A3517" s="1" t="s">
        <v>7643</v>
      </c>
      <c r="B3517" s="1">
        <v>85</v>
      </c>
      <c r="C3517" s="1" t="str">
        <f t="shared" si="162"/>
        <v>Elderly</v>
      </c>
      <c r="D3517" s="1" t="s">
        <v>25</v>
      </c>
      <c r="E3517" s="1" t="s">
        <v>5671</v>
      </c>
      <c r="F3517" s="2">
        <v>45569</v>
      </c>
      <c r="G3517" s="2" t="str">
        <f t="shared" si="163"/>
        <v>October</v>
      </c>
      <c r="H3517" s="2" t="str">
        <f t="shared" si="164"/>
        <v>Autumn</v>
      </c>
      <c r="I3517" s="1" t="s">
        <v>75</v>
      </c>
      <c r="J3517" s="1" t="s">
        <v>34</v>
      </c>
      <c r="K3517" s="1">
        <v>71</v>
      </c>
      <c r="L3517" s="7">
        <v>1211.6400000000001</v>
      </c>
      <c r="M3517" s="1" t="s">
        <v>20</v>
      </c>
      <c r="N3517" s="1" t="s">
        <v>21</v>
      </c>
      <c r="O3517" s="1" t="s">
        <v>1578</v>
      </c>
      <c r="P3517" s="1">
        <v>69</v>
      </c>
      <c r="Q3517" s="1" t="s">
        <v>31</v>
      </c>
      <c r="R3517" s="1">
        <v>5</v>
      </c>
    </row>
    <row r="3518" spans="1:18" ht="12.75" x14ac:dyDescent="0.35">
      <c r="A3518" s="1" t="s">
        <v>7644</v>
      </c>
      <c r="B3518" s="1">
        <v>35</v>
      </c>
      <c r="C3518" s="1" t="str">
        <f t="shared" si="162"/>
        <v>Young Adults</v>
      </c>
      <c r="D3518" s="1" t="s">
        <v>62</v>
      </c>
      <c r="E3518" s="1" t="s">
        <v>7645</v>
      </c>
      <c r="F3518" s="2">
        <v>45452</v>
      </c>
      <c r="G3518" s="2" t="str">
        <f t="shared" si="163"/>
        <v>June</v>
      </c>
      <c r="H3518" s="2" t="str">
        <f t="shared" si="164"/>
        <v>Summer</v>
      </c>
      <c r="I3518" s="1" t="s">
        <v>64</v>
      </c>
      <c r="J3518" s="1" t="s">
        <v>85</v>
      </c>
      <c r="K3518" s="1">
        <v>58</v>
      </c>
      <c r="L3518" s="7">
        <v>1446.44</v>
      </c>
      <c r="M3518" s="1" t="s">
        <v>35</v>
      </c>
      <c r="N3518" s="1" t="s">
        <v>36</v>
      </c>
      <c r="O3518" s="1" t="s">
        <v>1196</v>
      </c>
      <c r="P3518" s="1">
        <v>79</v>
      </c>
      <c r="Q3518" s="1" t="s">
        <v>23</v>
      </c>
      <c r="R3518" s="1">
        <v>1</v>
      </c>
    </row>
    <row r="3519" spans="1:18" ht="12.75" x14ac:dyDescent="0.35">
      <c r="A3519" s="1" t="s">
        <v>7646</v>
      </c>
      <c r="B3519" s="1">
        <v>33</v>
      </c>
      <c r="C3519" s="1" t="str">
        <f t="shared" si="162"/>
        <v>Young Adults</v>
      </c>
      <c r="D3519" s="1" t="s">
        <v>25</v>
      </c>
      <c r="E3519" s="1" t="s">
        <v>7647</v>
      </c>
      <c r="F3519" s="2">
        <v>45329</v>
      </c>
      <c r="G3519" s="2" t="str">
        <f t="shared" si="163"/>
        <v>February</v>
      </c>
      <c r="H3519" s="2" t="str">
        <f t="shared" si="164"/>
        <v>Winter</v>
      </c>
      <c r="I3519" s="1" t="s">
        <v>18</v>
      </c>
      <c r="J3519" s="1" t="s">
        <v>85</v>
      </c>
      <c r="K3519" s="1">
        <v>17</v>
      </c>
      <c r="L3519" s="7">
        <v>4485.84</v>
      </c>
      <c r="M3519" s="1" t="s">
        <v>20</v>
      </c>
      <c r="N3519" s="1" t="s">
        <v>36</v>
      </c>
      <c r="O3519" s="1" t="s">
        <v>2160</v>
      </c>
      <c r="P3519" s="1">
        <v>11</v>
      </c>
      <c r="Q3519" s="1" t="s">
        <v>31</v>
      </c>
      <c r="R3519" s="1">
        <v>1</v>
      </c>
    </row>
    <row r="3520" spans="1:18" ht="12.75" x14ac:dyDescent="0.35">
      <c r="A3520" s="1" t="s">
        <v>7648</v>
      </c>
      <c r="B3520" s="1">
        <v>60</v>
      </c>
      <c r="C3520" s="1" t="str">
        <f t="shared" si="162"/>
        <v>Elderly</v>
      </c>
      <c r="D3520" s="1" t="s">
        <v>25</v>
      </c>
      <c r="E3520" s="1" t="s">
        <v>7649</v>
      </c>
      <c r="F3520" s="2">
        <v>45406</v>
      </c>
      <c r="G3520" s="2" t="str">
        <f t="shared" si="163"/>
        <v>April</v>
      </c>
      <c r="H3520" s="2" t="str">
        <f t="shared" si="164"/>
        <v>Spring</v>
      </c>
      <c r="I3520" s="1" t="s">
        <v>104</v>
      </c>
      <c r="J3520" s="1" t="s">
        <v>34</v>
      </c>
      <c r="K3520" s="1">
        <v>29</v>
      </c>
      <c r="L3520" s="7">
        <v>4889.42</v>
      </c>
      <c r="M3520" s="1" t="s">
        <v>35</v>
      </c>
      <c r="N3520" s="1" t="s">
        <v>36</v>
      </c>
      <c r="O3520" s="1" t="s">
        <v>174</v>
      </c>
      <c r="P3520" s="1">
        <v>94</v>
      </c>
      <c r="Q3520" s="1" t="s">
        <v>47</v>
      </c>
      <c r="R3520" s="1">
        <v>1</v>
      </c>
    </row>
    <row r="3521" spans="1:18" ht="12.75" x14ac:dyDescent="0.35">
      <c r="A3521" s="1" t="s">
        <v>7650</v>
      </c>
      <c r="B3521" s="1">
        <v>40</v>
      </c>
      <c r="C3521" s="1" t="str">
        <f t="shared" si="162"/>
        <v>Middle-Aged</v>
      </c>
      <c r="D3521" s="1" t="s">
        <v>16</v>
      </c>
      <c r="E3521" s="1" t="s">
        <v>7651</v>
      </c>
      <c r="F3521" s="2">
        <v>45555</v>
      </c>
      <c r="G3521" s="2" t="str">
        <f t="shared" si="163"/>
        <v>September</v>
      </c>
      <c r="H3521" s="2" t="str">
        <f t="shared" si="164"/>
        <v>Autumn</v>
      </c>
      <c r="I3521" s="1" t="s">
        <v>45</v>
      </c>
      <c r="J3521" s="1" t="s">
        <v>85</v>
      </c>
      <c r="K3521" s="1">
        <v>86</v>
      </c>
      <c r="L3521" s="7">
        <v>3040.71</v>
      </c>
      <c r="M3521" s="1" t="s">
        <v>35</v>
      </c>
      <c r="N3521" s="1" t="s">
        <v>36</v>
      </c>
      <c r="O3521" s="1" t="s">
        <v>4347</v>
      </c>
      <c r="P3521" s="1">
        <v>45</v>
      </c>
      <c r="Q3521" s="1" t="s">
        <v>66</v>
      </c>
      <c r="R3521" s="1">
        <v>3</v>
      </c>
    </row>
    <row r="3522" spans="1:18" ht="12.75" x14ac:dyDescent="0.35">
      <c r="A3522" s="1" t="s">
        <v>7652</v>
      </c>
      <c r="B3522" s="1">
        <v>25</v>
      </c>
      <c r="C3522" s="1" t="str">
        <f t="shared" si="162"/>
        <v>Young Adults</v>
      </c>
      <c r="D3522" s="1" t="s">
        <v>62</v>
      </c>
      <c r="E3522" s="1" t="s">
        <v>7653</v>
      </c>
      <c r="F3522" s="2">
        <v>45476</v>
      </c>
      <c r="G3522" s="2" t="str">
        <f t="shared" si="163"/>
        <v>July</v>
      </c>
      <c r="H3522" s="2" t="str">
        <f t="shared" si="164"/>
        <v>Summer</v>
      </c>
      <c r="I3522" s="1" t="s">
        <v>54</v>
      </c>
      <c r="J3522" s="1" t="s">
        <v>59</v>
      </c>
      <c r="K3522" s="1">
        <v>56</v>
      </c>
      <c r="L3522" s="7">
        <v>2215.31</v>
      </c>
      <c r="M3522" s="1" t="s">
        <v>20</v>
      </c>
      <c r="N3522" s="1" t="s">
        <v>36</v>
      </c>
      <c r="O3522" s="1" t="s">
        <v>2099</v>
      </c>
      <c r="P3522" s="1">
        <v>68</v>
      </c>
      <c r="Q3522" s="1" t="s">
        <v>38</v>
      </c>
      <c r="R3522" s="1">
        <v>2</v>
      </c>
    </row>
    <row r="3523" spans="1:18" ht="12.75" x14ac:dyDescent="0.35">
      <c r="A3523" s="1" t="s">
        <v>7654</v>
      </c>
      <c r="B3523" s="1">
        <v>79</v>
      </c>
      <c r="C3523" s="1" t="str">
        <f t="shared" ref="C3523:C3586" si="165">IF(B3523&lt;10,"Children",IF(AND(B3523&gt;=10,B3523&lt;=19),"Teenagers",IF(AND(B3523&gt;=20,B3523&lt;=39),"Young Adults",IF(AND(B3523&gt;=40,B3523&lt;=59),"Middle-Aged","Elderly"))))</f>
        <v>Elderly</v>
      </c>
      <c r="D3523" s="1" t="s">
        <v>16</v>
      </c>
      <c r="E3523" s="1" t="s">
        <v>7655</v>
      </c>
      <c r="F3523" s="2">
        <v>45306</v>
      </c>
      <c r="G3523" s="2" t="str">
        <f t="shared" ref="G3523:G3586" si="166">TEXT(F3523,"mmmm")</f>
        <v>January</v>
      </c>
      <c r="H3523" s="2" t="str">
        <f t="shared" ref="H3523:H3586" si="167">IF(G3523="January","Winter",IF(G3523="February","Winter",IF(G3523="December","Winter",IF(G3523="March","Spring",IF(G3523="April","Spring",IF(G3523="May","Spring",IF(G3523="June","Summer",IF(G3523="July","Summer",IF(G3523="August","Summer","Autumn")))))))))</f>
        <v>Winter</v>
      </c>
      <c r="I3523" s="1" t="s">
        <v>75</v>
      </c>
      <c r="J3523" s="1" t="s">
        <v>19</v>
      </c>
      <c r="K3523" s="1">
        <v>11</v>
      </c>
      <c r="L3523" s="7">
        <v>853.82</v>
      </c>
      <c r="M3523" s="1" t="s">
        <v>20</v>
      </c>
      <c r="N3523" s="1" t="s">
        <v>21</v>
      </c>
      <c r="O3523" s="1" t="s">
        <v>3885</v>
      </c>
      <c r="P3523" s="1">
        <v>48</v>
      </c>
      <c r="Q3523" s="1" t="s">
        <v>38</v>
      </c>
      <c r="R3523" s="1">
        <v>3</v>
      </c>
    </row>
    <row r="3524" spans="1:18" ht="12.75" x14ac:dyDescent="0.35">
      <c r="A3524" s="1" t="s">
        <v>7656</v>
      </c>
      <c r="B3524" s="1">
        <v>18</v>
      </c>
      <c r="C3524" s="1" t="str">
        <f t="shared" si="165"/>
        <v>Teenagers</v>
      </c>
      <c r="D3524" s="1" t="s">
        <v>25</v>
      </c>
      <c r="E3524" s="1" t="s">
        <v>7657</v>
      </c>
      <c r="F3524" s="2">
        <v>45371</v>
      </c>
      <c r="G3524" s="2" t="str">
        <f t="shared" si="166"/>
        <v>March</v>
      </c>
      <c r="H3524" s="2" t="str">
        <f t="shared" si="167"/>
        <v>Spring</v>
      </c>
      <c r="I3524" s="1" t="s">
        <v>41</v>
      </c>
      <c r="J3524" s="1" t="s">
        <v>34</v>
      </c>
      <c r="K3524" s="1">
        <v>77</v>
      </c>
      <c r="L3524" s="7">
        <v>1924.83</v>
      </c>
      <c r="M3524" s="1" t="s">
        <v>35</v>
      </c>
      <c r="N3524" s="1" t="s">
        <v>21</v>
      </c>
      <c r="O3524" s="1" t="s">
        <v>3124</v>
      </c>
      <c r="P3524" s="1">
        <v>12</v>
      </c>
      <c r="Q3524" s="1" t="s">
        <v>38</v>
      </c>
      <c r="R3524" s="1">
        <v>2</v>
      </c>
    </row>
    <row r="3525" spans="1:18" ht="12.75" x14ac:dyDescent="0.35">
      <c r="A3525" s="1" t="s">
        <v>7658</v>
      </c>
      <c r="B3525" s="1">
        <v>61</v>
      </c>
      <c r="C3525" s="1" t="str">
        <f t="shared" si="165"/>
        <v>Elderly</v>
      </c>
      <c r="D3525" s="1" t="s">
        <v>16</v>
      </c>
      <c r="E3525" s="1" t="s">
        <v>7659</v>
      </c>
      <c r="F3525" s="2">
        <v>45419</v>
      </c>
      <c r="G3525" s="2" t="str">
        <f t="shared" si="166"/>
        <v>May</v>
      </c>
      <c r="H3525" s="2" t="str">
        <f t="shared" si="167"/>
        <v>Spring</v>
      </c>
      <c r="I3525" s="1" t="s">
        <v>58</v>
      </c>
      <c r="J3525" s="1" t="s">
        <v>19</v>
      </c>
      <c r="K3525" s="1">
        <v>42</v>
      </c>
      <c r="L3525" s="7">
        <v>2005.17</v>
      </c>
      <c r="M3525" s="1" t="s">
        <v>35</v>
      </c>
      <c r="N3525" s="1" t="s">
        <v>36</v>
      </c>
      <c r="O3525" s="1" t="s">
        <v>1528</v>
      </c>
      <c r="P3525" s="1">
        <v>65</v>
      </c>
      <c r="Q3525" s="1" t="s">
        <v>31</v>
      </c>
      <c r="R3525" s="1">
        <v>5</v>
      </c>
    </row>
    <row r="3526" spans="1:18" ht="12.75" x14ac:dyDescent="0.35">
      <c r="A3526" s="1" t="s">
        <v>7660</v>
      </c>
      <c r="B3526" s="1">
        <v>26</v>
      </c>
      <c r="C3526" s="1" t="str">
        <f t="shared" si="165"/>
        <v>Young Adults</v>
      </c>
      <c r="D3526" s="1" t="s">
        <v>62</v>
      </c>
      <c r="E3526" s="1" t="s">
        <v>7661</v>
      </c>
      <c r="F3526" s="2">
        <v>45341</v>
      </c>
      <c r="G3526" s="2" t="str">
        <f t="shared" si="166"/>
        <v>February</v>
      </c>
      <c r="H3526" s="2" t="str">
        <f t="shared" si="167"/>
        <v>Winter</v>
      </c>
      <c r="I3526" s="1" t="s">
        <v>27</v>
      </c>
      <c r="J3526" s="1" t="s">
        <v>28</v>
      </c>
      <c r="K3526" s="1">
        <v>17</v>
      </c>
      <c r="L3526" s="7">
        <v>4942.55</v>
      </c>
      <c r="M3526" s="1" t="s">
        <v>20</v>
      </c>
      <c r="N3526" s="1" t="s">
        <v>21</v>
      </c>
      <c r="O3526" s="1" t="s">
        <v>977</v>
      </c>
      <c r="P3526" s="1">
        <v>77</v>
      </c>
      <c r="Q3526" s="1" t="s">
        <v>66</v>
      </c>
      <c r="R3526" s="1">
        <v>3</v>
      </c>
    </row>
    <row r="3527" spans="1:18" ht="12.75" x14ac:dyDescent="0.35">
      <c r="A3527" s="1" t="s">
        <v>7662</v>
      </c>
      <c r="B3527" s="1">
        <v>10</v>
      </c>
      <c r="C3527" s="1" t="str">
        <f t="shared" si="165"/>
        <v>Teenagers</v>
      </c>
      <c r="D3527" s="1" t="s">
        <v>25</v>
      </c>
      <c r="E3527" s="1" t="s">
        <v>7663</v>
      </c>
      <c r="F3527" s="2">
        <v>45396</v>
      </c>
      <c r="G3527" s="2" t="str">
        <f t="shared" si="166"/>
        <v>April</v>
      </c>
      <c r="H3527" s="2" t="str">
        <f t="shared" si="167"/>
        <v>Spring</v>
      </c>
      <c r="I3527" s="1" t="s">
        <v>27</v>
      </c>
      <c r="J3527" s="1" t="s">
        <v>50</v>
      </c>
      <c r="K3527" s="1">
        <v>40</v>
      </c>
      <c r="L3527" s="7">
        <v>4634.18</v>
      </c>
      <c r="M3527" s="1" t="s">
        <v>20</v>
      </c>
      <c r="N3527" s="1" t="s">
        <v>36</v>
      </c>
      <c r="O3527" s="1" t="s">
        <v>1711</v>
      </c>
      <c r="P3527" s="1">
        <v>73</v>
      </c>
      <c r="Q3527" s="1" t="s">
        <v>23</v>
      </c>
      <c r="R3527" s="1">
        <v>5</v>
      </c>
    </row>
    <row r="3528" spans="1:18" ht="12.75" x14ac:dyDescent="0.35">
      <c r="A3528" s="1" t="s">
        <v>7664</v>
      </c>
      <c r="B3528" s="1">
        <v>58</v>
      </c>
      <c r="C3528" s="1" t="str">
        <f t="shared" si="165"/>
        <v>Middle-Aged</v>
      </c>
      <c r="D3528" s="1" t="s">
        <v>16</v>
      </c>
      <c r="E3528" s="1" t="s">
        <v>7665</v>
      </c>
      <c r="F3528" s="2">
        <v>45316</v>
      </c>
      <c r="G3528" s="2" t="str">
        <f t="shared" si="166"/>
        <v>January</v>
      </c>
      <c r="H3528" s="2" t="str">
        <f t="shared" si="167"/>
        <v>Winter</v>
      </c>
      <c r="I3528" s="1" t="s">
        <v>27</v>
      </c>
      <c r="J3528" s="1" t="s">
        <v>59</v>
      </c>
      <c r="K3528" s="1">
        <v>20</v>
      </c>
      <c r="L3528" s="7">
        <v>4571.38</v>
      </c>
      <c r="M3528" s="1" t="s">
        <v>35</v>
      </c>
      <c r="N3528" s="1" t="s">
        <v>21</v>
      </c>
      <c r="O3528" s="1" t="s">
        <v>2179</v>
      </c>
      <c r="P3528" s="1">
        <v>68</v>
      </c>
      <c r="Q3528" s="1" t="s">
        <v>38</v>
      </c>
      <c r="R3528" s="1">
        <v>2</v>
      </c>
    </row>
    <row r="3529" spans="1:18" ht="12.75" x14ac:dyDescent="0.35">
      <c r="A3529" s="1" t="s">
        <v>7666</v>
      </c>
      <c r="B3529" s="1">
        <v>85</v>
      </c>
      <c r="C3529" s="1" t="str">
        <f t="shared" si="165"/>
        <v>Elderly</v>
      </c>
      <c r="D3529" s="1" t="s">
        <v>16</v>
      </c>
      <c r="E3529" s="1" t="s">
        <v>7667</v>
      </c>
      <c r="F3529" s="2">
        <v>45532</v>
      </c>
      <c r="G3529" s="2" t="str">
        <f t="shared" si="166"/>
        <v>August</v>
      </c>
      <c r="H3529" s="2" t="str">
        <f t="shared" si="167"/>
        <v>Summer</v>
      </c>
      <c r="I3529" s="1" t="s">
        <v>27</v>
      </c>
      <c r="J3529" s="1" t="s">
        <v>85</v>
      </c>
      <c r="K3529" s="1">
        <v>2</v>
      </c>
      <c r="L3529" s="7">
        <v>3038.27</v>
      </c>
      <c r="M3529" s="1" t="s">
        <v>29</v>
      </c>
      <c r="N3529" s="1" t="s">
        <v>36</v>
      </c>
      <c r="O3529" s="1" t="s">
        <v>832</v>
      </c>
      <c r="P3529" s="1">
        <v>16</v>
      </c>
      <c r="Q3529" s="1" t="s">
        <v>38</v>
      </c>
      <c r="R3529" s="1">
        <v>3</v>
      </c>
    </row>
    <row r="3530" spans="1:18" ht="12.75" x14ac:dyDescent="0.35">
      <c r="A3530" s="1" t="s">
        <v>7668</v>
      </c>
      <c r="B3530" s="1">
        <v>63</v>
      </c>
      <c r="C3530" s="1" t="str">
        <f t="shared" si="165"/>
        <v>Elderly</v>
      </c>
      <c r="D3530" s="1" t="s">
        <v>62</v>
      </c>
      <c r="E3530" s="1" t="s">
        <v>7669</v>
      </c>
      <c r="F3530" s="2">
        <v>45510</v>
      </c>
      <c r="G3530" s="2" t="str">
        <f t="shared" si="166"/>
        <v>August</v>
      </c>
      <c r="H3530" s="2" t="str">
        <f t="shared" si="167"/>
        <v>Summer</v>
      </c>
      <c r="I3530" s="1" t="s">
        <v>18</v>
      </c>
      <c r="J3530" s="1" t="s">
        <v>50</v>
      </c>
      <c r="K3530" s="1">
        <v>20</v>
      </c>
      <c r="L3530" s="7">
        <v>161.65</v>
      </c>
      <c r="M3530" s="1" t="s">
        <v>20</v>
      </c>
      <c r="N3530" s="1" t="s">
        <v>21</v>
      </c>
      <c r="O3530" s="1" t="s">
        <v>1141</v>
      </c>
      <c r="P3530" s="1">
        <v>90</v>
      </c>
      <c r="Q3530" s="1" t="s">
        <v>38</v>
      </c>
      <c r="R3530" s="1">
        <v>4</v>
      </c>
    </row>
    <row r="3531" spans="1:18" ht="12.75" x14ac:dyDescent="0.35">
      <c r="A3531" s="1" t="s">
        <v>7670</v>
      </c>
      <c r="B3531" s="1">
        <v>32</v>
      </c>
      <c r="C3531" s="1" t="str">
        <f t="shared" si="165"/>
        <v>Young Adults</v>
      </c>
      <c r="D3531" s="1" t="s">
        <v>25</v>
      </c>
      <c r="E3531" s="1" t="s">
        <v>7671</v>
      </c>
      <c r="F3531" s="2">
        <v>45604</v>
      </c>
      <c r="G3531" s="2" t="str">
        <f t="shared" si="166"/>
        <v>November</v>
      </c>
      <c r="H3531" s="2" t="str">
        <f t="shared" si="167"/>
        <v>Autumn</v>
      </c>
      <c r="I3531" s="1" t="s">
        <v>18</v>
      </c>
      <c r="J3531" s="1" t="s">
        <v>50</v>
      </c>
      <c r="K3531" s="1">
        <v>18</v>
      </c>
      <c r="L3531" s="7">
        <v>3819.69</v>
      </c>
      <c r="M3531" s="1" t="s">
        <v>35</v>
      </c>
      <c r="N3531" s="1" t="s">
        <v>21</v>
      </c>
      <c r="O3531" s="1" t="s">
        <v>5009</v>
      </c>
      <c r="P3531" s="1">
        <v>79</v>
      </c>
      <c r="Q3531" s="1" t="s">
        <v>38</v>
      </c>
      <c r="R3531" s="1">
        <v>3</v>
      </c>
    </row>
    <row r="3532" spans="1:18" ht="12.75" x14ac:dyDescent="0.35">
      <c r="A3532" s="1" t="s">
        <v>7672</v>
      </c>
      <c r="B3532" s="1">
        <v>61</v>
      </c>
      <c r="C3532" s="1" t="str">
        <f t="shared" si="165"/>
        <v>Elderly</v>
      </c>
      <c r="D3532" s="1" t="s">
        <v>16</v>
      </c>
      <c r="E3532" s="1" t="s">
        <v>7673</v>
      </c>
      <c r="F3532" s="2">
        <v>45497</v>
      </c>
      <c r="G3532" s="2" t="str">
        <f t="shared" si="166"/>
        <v>July</v>
      </c>
      <c r="H3532" s="2" t="str">
        <f t="shared" si="167"/>
        <v>Summer</v>
      </c>
      <c r="I3532" s="1" t="s">
        <v>18</v>
      </c>
      <c r="J3532" s="1" t="s">
        <v>34</v>
      </c>
      <c r="K3532" s="1">
        <v>34</v>
      </c>
      <c r="L3532" s="7">
        <v>1981.4</v>
      </c>
      <c r="M3532" s="1" t="s">
        <v>29</v>
      </c>
      <c r="N3532" s="1" t="s">
        <v>36</v>
      </c>
      <c r="O3532" s="1" t="s">
        <v>7674</v>
      </c>
      <c r="P3532" s="1">
        <v>39</v>
      </c>
      <c r="Q3532" s="1" t="s">
        <v>31</v>
      </c>
      <c r="R3532" s="1">
        <v>3</v>
      </c>
    </row>
    <row r="3533" spans="1:18" ht="12.75" x14ac:dyDescent="0.35">
      <c r="A3533" s="1" t="s">
        <v>7675</v>
      </c>
      <c r="B3533" s="1">
        <v>37</v>
      </c>
      <c r="C3533" s="1" t="str">
        <f t="shared" si="165"/>
        <v>Young Adults</v>
      </c>
      <c r="D3533" s="1" t="s">
        <v>16</v>
      </c>
      <c r="E3533" s="1" t="s">
        <v>4585</v>
      </c>
      <c r="F3533" s="2">
        <v>45561</v>
      </c>
      <c r="G3533" s="2" t="str">
        <f t="shared" si="166"/>
        <v>September</v>
      </c>
      <c r="H3533" s="2" t="str">
        <f t="shared" si="167"/>
        <v>Autumn</v>
      </c>
      <c r="I3533" s="1" t="s">
        <v>75</v>
      </c>
      <c r="J3533" s="1" t="s">
        <v>34</v>
      </c>
      <c r="K3533" s="1">
        <v>84</v>
      </c>
      <c r="L3533" s="7">
        <v>1446.96</v>
      </c>
      <c r="M3533" s="1" t="s">
        <v>20</v>
      </c>
      <c r="N3533" s="1" t="s">
        <v>36</v>
      </c>
      <c r="O3533" s="1" t="s">
        <v>3213</v>
      </c>
      <c r="P3533" s="1">
        <v>1</v>
      </c>
      <c r="Q3533" s="1" t="s">
        <v>66</v>
      </c>
      <c r="R3533" s="1">
        <v>4</v>
      </c>
    </row>
    <row r="3534" spans="1:18" ht="12.75" x14ac:dyDescent="0.35">
      <c r="A3534" s="1" t="s">
        <v>7676</v>
      </c>
      <c r="B3534" s="1">
        <v>31</v>
      </c>
      <c r="C3534" s="1" t="str">
        <f t="shared" si="165"/>
        <v>Young Adults</v>
      </c>
      <c r="D3534" s="1" t="s">
        <v>25</v>
      </c>
      <c r="E3534" s="1" t="s">
        <v>7677</v>
      </c>
      <c r="F3534" s="2">
        <v>45394</v>
      </c>
      <c r="G3534" s="2" t="str">
        <f t="shared" si="166"/>
        <v>April</v>
      </c>
      <c r="H3534" s="2" t="str">
        <f t="shared" si="167"/>
        <v>Spring</v>
      </c>
      <c r="I3534" s="1" t="s">
        <v>58</v>
      </c>
      <c r="J3534" s="1" t="s">
        <v>59</v>
      </c>
      <c r="K3534" s="1">
        <v>37</v>
      </c>
      <c r="L3534" s="7">
        <v>1582.77</v>
      </c>
      <c r="M3534" s="1" t="s">
        <v>29</v>
      </c>
      <c r="N3534" s="1" t="s">
        <v>36</v>
      </c>
      <c r="O3534" s="1" t="s">
        <v>845</v>
      </c>
      <c r="P3534" s="1">
        <v>60</v>
      </c>
      <c r="Q3534" s="1" t="s">
        <v>31</v>
      </c>
      <c r="R3534" s="1">
        <v>4</v>
      </c>
    </row>
    <row r="3535" spans="1:18" ht="12.75" x14ac:dyDescent="0.35">
      <c r="A3535" s="1" t="s">
        <v>7678</v>
      </c>
      <c r="B3535" s="1">
        <v>75</v>
      </c>
      <c r="C3535" s="1" t="str">
        <f t="shared" si="165"/>
        <v>Elderly</v>
      </c>
      <c r="D3535" s="1" t="s">
        <v>16</v>
      </c>
      <c r="E3535" s="1" t="s">
        <v>7679</v>
      </c>
      <c r="F3535" s="2">
        <v>45338</v>
      </c>
      <c r="G3535" s="2" t="str">
        <f t="shared" si="166"/>
        <v>February</v>
      </c>
      <c r="H3535" s="2" t="str">
        <f t="shared" si="167"/>
        <v>Winter</v>
      </c>
      <c r="I3535" s="1" t="s">
        <v>75</v>
      </c>
      <c r="J3535" s="1" t="s">
        <v>34</v>
      </c>
      <c r="K3535" s="1">
        <v>89</v>
      </c>
      <c r="L3535" s="7">
        <v>2372.19</v>
      </c>
      <c r="M3535" s="1" t="s">
        <v>20</v>
      </c>
      <c r="N3535" s="1" t="s">
        <v>36</v>
      </c>
      <c r="O3535" s="1" t="s">
        <v>1428</v>
      </c>
      <c r="P3535" s="1">
        <v>38</v>
      </c>
      <c r="Q3535" s="1" t="s">
        <v>38</v>
      </c>
      <c r="R3535" s="1">
        <v>2</v>
      </c>
    </row>
    <row r="3536" spans="1:18" ht="12.75" x14ac:dyDescent="0.35">
      <c r="A3536" s="1" t="s">
        <v>7680</v>
      </c>
      <c r="B3536" s="1">
        <v>62</v>
      </c>
      <c r="C3536" s="1" t="str">
        <f t="shared" si="165"/>
        <v>Elderly</v>
      </c>
      <c r="D3536" s="1" t="s">
        <v>16</v>
      </c>
      <c r="E3536" s="1" t="s">
        <v>7681</v>
      </c>
      <c r="F3536" s="2">
        <v>45571</v>
      </c>
      <c r="G3536" s="2" t="str">
        <f t="shared" si="166"/>
        <v>October</v>
      </c>
      <c r="H3536" s="2" t="str">
        <f t="shared" si="167"/>
        <v>Autumn</v>
      </c>
      <c r="I3536" s="1" t="s">
        <v>58</v>
      </c>
      <c r="J3536" s="1" t="s">
        <v>34</v>
      </c>
      <c r="K3536" s="1">
        <v>79</v>
      </c>
      <c r="L3536" s="7">
        <v>3865.5</v>
      </c>
      <c r="M3536" s="1" t="s">
        <v>20</v>
      </c>
      <c r="N3536" s="1" t="s">
        <v>36</v>
      </c>
      <c r="O3536" s="1" t="s">
        <v>1959</v>
      </c>
      <c r="P3536" s="1">
        <v>25</v>
      </c>
      <c r="Q3536" s="1" t="s">
        <v>23</v>
      </c>
      <c r="R3536" s="1">
        <v>5</v>
      </c>
    </row>
    <row r="3537" spans="1:18" ht="12.75" x14ac:dyDescent="0.35">
      <c r="A3537" s="1" t="s">
        <v>7682</v>
      </c>
      <c r="B3537" s="1">
        <v>78</v>
      </c>
      <c r="C3537" s="1" t="str">
        <f t="shared" si="165"/>
        <v>Elderly</v>
      </c>
      <c r="D3537" s="1" t="s">
        <v>16</v>
      </c>
      <c r="E3537" s="1" t="s">
        <v>7683</v>
      </c>
      <c r="F3537" s="2">
        <v>45330</v>
      </c>
      <c r="G3537" s="2" t="str">
        <f t="shared" si="166"/>
        <v>February</v>
      </c>
      <c r="H3537" s="2" t="str">
        <f t="shared" si="167"/>
        <v>Winter</v>
      </c>
      <c r="I3537" s="1" t="s">
        <v>104</v>
      </c>
      <c r="J3537" s="1" t="s">
        <v>19</v>
      </c>
      <c r="K3537" s="1">
        <v>61</v>
      </c>
      <c r="L3537" s="7">
        <v>3099.3</v>
      </c>
      <c r="M3537" s="1" t="s">
        <v>29</v>
      </c>
      <c r="N3537" s="1" t="s">
        <v>21</v>
      </c>
      <c r="O3537" s="1" t="s">
        <v>1823</v>
      </c>
      <c r="P3537" s="1">
        <v>27</v>
      </c>
      <c r="Q3537" s="1" t="s">
        <v>31</v>
      </c>
      <c r="R3537" s="1">
        <v>4</v>
      </c>
    </row>
    <row r="3538" spans="1:18" ht="12.75" x14ac:dyDescent="0.35">
      <c r="A3538" s="1" t="s">
        <v>7684</v>
      </c>
      <c r="B3538" s="1">
        <v>69</v>
      </c>
      <c r="C3538" s="1" t="str">
        <f t="shared" si="165"/>
        <v>Elderly</v>
      </c>
      <c r="D3538" s="1" t="s">
        <v>62</v>
      </c>
      <c r="E3538" s="1" t="s">
        <v>7685</v>
      </c>
      <c r="F3538" s="2">
        <v>45390</v>
      </c>
      <c r="G3538" s="2" t="str">
        <f t="shared" si="166"/>
        <v>April</v>
      </c>
      <c r="H3538" s="2" t="str">
        <f t="shared" si="167"/>
        <v>Spring</v>
      </c>
      <c r="I3538" s="1" t="s">
        <v>104</v>
      </c>
      <c r="J3538" s="1" t="s">
        <v>85</v>
      </c>
      <c r="K3538" s="1">
        <v>46</v>
      </c>
      <c r="L3538" s="7">
        <v>258.54000000000002</v>
      </c>
      <c r="M3538" s="1" t="s">
        <v>35</v>
      </c>
      <c r="N3538" s="1" t="s">
        <v>36</v>
      </c>
      <c r="O3538" s="1" t="s">
        <v>6191</v>
      </c>
      <c r="P3538" s="1">
        <v>53</v>
      </c>
      <c r="Q3538" s="1" t="s">
        <v>66</v>
      </c>
      <c r="R3538" s="1">
        <v>3</v>
      </c>
    </row>
    <row r="3539" spans="1:18" ht="12.75" x14ac:dyDescent="0.35">
      <c r="A3539" s="1" t="s">
        <v>7686</v>
      </c>
      <c r="B3539" s="1">
        <v>13</v>
      </c>
      <c r="C3539" s="1" t="str">
        <f t="shared" si="165"/>
        <v>Teenagers</v>
      </c>
      <c r="D3539" s="1" t="s">
        <v>25</v>
      </c>
      <c r="E3539" s="1" t="s">
        <v>7687</v>
      </c>
      <c r="F3539" s="2">
        <v>45545</v>
      </c>
      <c r="G3539" s="2" t="str">
        <f t="shared" si="166"/>
        <v>September</v>
      </c>
      <c r="H3539" s="2" t="str">
        <f t="shared" si="167"/>
        <v>Autumn</v>
      </c>
      <c r="I3539" s="1" t="s">
        <v>27</v>
      </c>
      <c r="J3539" s="1" t="s">
        <v>85</v>
      </c>
      <c r="K3539" s="1">
        <v>10</v>
      </c>
      <c r="L3539" s="7">
        <v>3379.9</v>
      </c>
      <c r="M3539" s="1" t="s">
        <v>20</v>
      </c>
      <c r="N3539" s="1" t="s">
        <v>36</v>
      </c>
      <c r="O3539" s="1" t="s">
        <v>752</v>
      </c>
      <c r="P3539" s="1">
        <v>39</v>
      </c>
      <c r="Q3539" s="1" t="s">
        <v>38</v>
      </c>
      <c r="R3539" s="1">
        <v>3</v>
      </c>
    </row>
    <row r="3540" spans="1:18" ht="12.75" x14ac:dyDescent="0.35">
      <c r="A3540" s="1" t="s">
        <v>7688</v>
      </c>
      <c r="B3540" s="1">
        <v>54</v>
      </c>
      <c r="C3540" s="1" t="str">
        <f t="shared" si="165"/>
        <v>Middle-Aged</v>
      </c>
      <c r="D3540" s="1" t="s">
        <v>62</v>
      </c>
      <c r="E3540" s="1" t="s">
        <v>7689</v>
      </c>
      <c r="F3540" s="2">
        <v>45411</v>
      </c>
      <c r="G3540" s="2" t="str">
        <f t="shared" si="166"/>
        <v>April</v>
      </c>
      <c r="H3540" s="2" t="str">
        <f t="shared" si="167"/>
        <v>Spring</v>
      </c>
      <c r="I3540" s="1" t="s">
        <v>75</v>
      </c>
      <c r="J3540" s="1" t="s">
        <v>50</v>
      </c>
      <c r="K3540" s="1">
        <v>11</v>
      </c>
      <c r="L3540" s="7">
        <v>500.28</v>
      </c>
      <c r="M3540" s="1" t="s">
        <v>29</v>
      </c>
      <c r="N3540" s="1" t="s">
        <v>21</v>
      </c>
      <c r="O3540" s="1" t="s">
        <v>2364</v>
      </c>
      <c r="P3540" s="1">
        <v>75</v>
      </c>
      <c r="Q3540" s="1" t="s">
        <v>38</v>
      </c>
      <c r="R3540" s="1">
        <v>3</v>
      </c>
    </row>
    <row r="3541" spans="1:18" ht="12.75" x14ac:dyDescent="0.35">
      <c r="A3541" s="1" t="s">
        <v>7690</v>
      </c>
      <c r="B3541" s="1">
        <v>60</v>
      </c>
      <c r="C3541" s="1" t="str">
        <f t="shared" si="165"/>
        <v>Elderly</v>
      </c>
      <c r="D3541" s="1" t="s">
        <v>16</v>
      </c>
      <c r="E3541" s="1" t="s">
        <v>7691</v>
      </c>
      <c r="F3541" s="2">
        <v>45637</v>
      </c>
      <c r="G3541" s="2" t="str">
        <f t="shared" si="166"/>
        <v>December</v>
      </c>
      <c r="H3541" s="2" t="str">
        <f t="shared" si="167"/>
        <v>Winter</v>
      </c>
      <c r="I3541" s="1" t="s">
        <v>54</v>
      </c>
      <c r="J3541" s="1" t="s">
        <v>59</v>
      </c>
      <c r="K3541" s="1">
        <v>80</v>
      </c>
      <c r="L3541" s="7">
        <v>2693.78</v>
      </c>
      <c r="M3541" s="1" t="s">
        <v>20</v>
      </c>
      <c r="N3541" s="1" t="s">
        <v>21</v>
      </c>
      <c r="O3541" s="1" t="s">
        <v>2168</v>
      </c>
      <c r="P3541" s="1">
        <v>53</v>
      </c>
      <c r="Q3541" s="1" t="s">
        <v>66</v>
      </c>
      <c r="R3541" s="1">
        <v>1</v>
      </c>
    </row>
    <row r="3542" spans="1:18" ht="12.75" x14ac:dyDescent="0.35">
      <c r="A3542" s="1" t="s">
        <v>7692</v>
      </c>
      <c r="B3542" s="1">
        <v>21</v>
      </c>
      <c r="C3542" s="1" t="str">
        <f t="shared" si="165"/>
        <v>Young Adults</v>
      </c>
      <c r="D3542" s="1" t="s">
        <v>25</v>
      </c>
      <c r="E3542" s="1" t="s">
        <v>7693</v>
      </c>
      <c r="F3542" s="2">
        <v>45627</v>
      </c>
      <c r="G3542" s="2" t="str">
        <f t="shared" si="166"/>
        <v>December</v>
      </c>
      <c r="H3542" s="2" t="str">
        <f t="shared" si="167"/>
        <v>Winter</v>
      </c>
      <c r="I3542" s="1" t="s">
        <v>27</v>
      </c>
      <c r="J3542" s="1" t="s">
        <v>28</v>
      </c>
      <c r="K3542" s="1">
        <v>35</v>
      </c>
      <c r="L3542" s="7">
        <v>3225.53</v>
      </c>
      <c r="M3542" s="1" t="s">
        <v>20</v>
      </c>
      <c r="N3542" s="1" t="s">
        <v>36</v>
      </c>
      <c r="O3542" s="1" t="s">
        <v>2983</v>
      </c>
      <c r="P3542" s="1">
        <v>99</v>
      </c>
      <c r="Q3542" s="1" t="s">
        <v>38</v>
      </c>
      <c r="R3542" s="1">
        <v>2</v>
      </c>
    </row>
    <row r="3543" spans="1:18" ht="12.75" x14ac:dyDescent="0.35">
      <c r="A3543" s="1" t="s">
        <v>7694</v>
      </c>
      <c r="B3543" s="1">
        <v>89</v>
      </c>
      <c r="C3543" s="1" t="str">
        <f t="shared" si="165"/>
        <v>Elderly</v>
      </c>
      <c r="D3543" s="1" t="s">
        <v>25</v>
      </c>
      <c r="E3543" s="1" t="s">
        <v>7695</v>
      </c>
      <c r="F3543" s="2">
        <v>45495</v>
      </c>
      <c r="G3543" s="2" t="str">
        <f t="shared" si="166"/>
        <v>July</v>
      </c>
      <c r="H3543" s="2" t="str">
        <f t="shared" si="167"/>
        <v>Summer</v>
      </c>
      <c r="I3543" s="1" t="s">
        <v>45</v>
      </c>
      <c r="J3543" s="1" t="s">
        <v>50</v>
      </c>
      <c r="K3543" s="1">
        <v>40</v>
      </c>
      <c r="L3543" s="7">
        <v>1321.56</v>
      </c>
      <c r="M3543" s="1" t="s">
        <v>29</v>
      </c>
      <c r="N3543" s="1" t="s">
        <v>36</v>
      </c>
      <c r="O3543" s="1" t="s">
        <v>4885</v>
      </c>
      <c r="P3543" s="1">
        <v>78</v>
      </c>
      <c r="Q3543" s="1" t="s">
        <v>23</v>
      </c>
      <c r="R3543" s="1">
        <v>3</v>
      </c>
    </row>
    <row r="3544" spans="1:18" ht="12.75" x14ac:dyDescent="0.35">
      <c r="A3544" s="1" t="s">
        <v>7696</v>
      </c>
      <c r="B3544" s="1">
        <v>23</v>
      </c>
      <c r="C3544" s="1" t="str">
        <f t="shared" si="165"/>
        <v>Young Adults</v>
      </c>
      <c r="D3544" s="1" t="s">
        <v>62</v>
      </c>
      <c r="E3544" s="1" t="s">
        <v>1447</v>
      </c>
      <c r="F3544" s="2">
        <v>45386</v>
      </c>
      <c r="G3544" s="2" t="str">
        <f t="shared" si="166"/>
        <v>April</v>
      </c>
      <c r="H3544" s="2" t="str">
        <f t="shared" si="167"/>
        <v>Spring</v>
      </c>
      <c r="I3544" s="1" t="s">
        <v>104</v>
      </c>
      <c r="J3544" s="1" t="s">
        <v>50</v>
      </c>
      <c r="K3544" s="1">
        <v>76</v>
      </c>
      <c r="L3544" s="7">
        <v>2868.23</v>
      </c>
      <c r="M3544" s="1" t="s">
        <v>20</v>
      </c>
      <c r="N3544" s="1" t="s">
        <v>21</v>
      </c>
      <c r="O3544" s="1" t="s">
        <v>1558</v>
      </c>
      <c r="P3544" s="1">
        <v>18</v>
      </c>
      <c r="Q3544" s="1" t="s">
        <v>66</v>
      </c>
      <c r="R3544" s="1">
        <v>1</v>
      </c>
    </row>
    <row r="3545" spans="1:18" ht="12.75" x14ac:dyDescent="0.35">
      <c r="A3545" s="1" t="s">
        <v>7697</v>
      </c>
      <c r="B3545" s="1">
        <v>3</v>
      </c>
      <c r="C3545" s="1" t="str">
        <f t="shared" si="165"/>
        <v>Children</v>
      </c>
      <c r="D3545" s="1" t="s">
        <v>25</v>
      </c>
      <c r="E3545" s="1" t="s">
        <v>7698</v>
      </c>
      <c r="F3545" s="2">
        <v>45555</v>
      </c>
      <c r="G3545" s="2" t="str">
        <f t="shared" si="166"/>
        <v>September</v>
      </c>
      <c r="H3545" s="2" t="str">
        <f t="shared" si="167"/>
        <v>Autumn</v>
      </c>
      <c r="I3545" s="1" t="s">
        <v>64</v>
      </c>
      <c r="J3545" s="1" t="s">
        <v>28</v>
      </c>
      <c r="K3545" s="1">
        <v>73</v>
      </c>
      <c r="L3545" s="7">
        <v>4983.62</v>
      </c>
      <c r="M3545" s="1" t="s">
        <v>29</v>
      </c>
      <c r="N3545" s="1" t="s">
        <v>36</v>
      </c>
      <c r="O3545" s="1" t="s">
        <v>853</v>
      </c>
      <c r="P3545" s="1">
        <v>55</v>
      </c>
      <c r="Q3545" s="1" t="s">
        <v>23</v>
      </c>
      <c r="R3545" s="1">
        <v>1</v>
      </c>
    </row>
    <row r="3546" spans="1:18" ht="12.75" x14ac:dyDescent="0.35">
      <c r="A3546" s="1" t="s">
        <v>7699</v>
      </c>
      <c r="B3546" s="1">
        <v>71</v>
      </c>
      <c r="C3546" s="1" t="str">
        <f t="shared" si="165"/>
        <v>Elderly</v>
      </c>
      <c r="D3546" s="1" t="s">
        <v>25</v>
      </c>
      <c r="E3546" s="1" t="s">
        <v>242</v>
      </c>
      <c r="F3546" s="2">
        <v>45425</v>
      </c>
      <c r="G3546" s="2" t="str">
        <f t="shared" si="166"/>
        <v>May</v>
      </c>
      <c r="H3546" s="2" t="str">
        <f t="shared" si="167"/>
        <v>Spring</v>
      </c>
      <c r="I3546" s="1" t="s">
        <v>54</v>
      </c>
      <c r="J3546" s="1" t="s">
        <v>28</v>
      </c>
      <c r="K3546" s="1">
        <v>22</v>
      </c>
      <c r="L3546" s="7">
        <v>3474.03</v>
      </c>
      <c r="M3546" s="1" t="s">
        <v>20</v>
      </c>
      <c r="N3546" s="1" t="s">
        <v>21</v>
      </c>
      <c r="O3546" s="1" t="s">
        <v>4147</v>
      </c>
      <c r="P3546" s="1">
        <v>37</v>
      </c>
      <c r="Q3546" s="1" t="s">
        <v>47</v>
      </c>
      <c r="R3546" s="1">
        <v>3</v>
      </c>
    </row>
    <row r="3547" spans="1:18" ht="12.75" x14ac:dyDescent="0.35">
      <c r="A3547" s="1" t="s">
        <v>7700</v>
      </c>
      <c r="B3547" s="1">
        <v>29</v>
      </c>
      <c r="C3547" s="1" t="str">
        <f t="shared" si="165"/>
        <v>Young Adults</v>
      </c>
      <c r="D3547" s="1" t="s">
        <v>25</v>
      </c>
      <c r="E3547" s="1" t="s">
        <v>7701</v>
      </c>
      <c r="F3547" s="2">
        <v>45517</v>
      </c>
      <c r="G3547" s="2" t="str">
        <f t="shared" si="166"/>
        <v>August</v>
      </c>
      <c r="H3547" s="2" t="str">
        <f t="shared" si="167"/>
        <v>Summer</v>
      </c>
      <c r="I3547" s="1" t="s">
        <v>18</v>
      </c>
      <c r="J3547" s="1" t="s">
        <v>19</v>
      </c>
      <c r="K3547" s="1">
        <v>50</v>
      </c>
      <c r="L3547" s="7">
        <v>796.26</v>
      </c>
      <c r="M3547" s="1" t="s">
        <v>35</v>
      </c>
      <c r="N3547" s="1" t="s">
        <v>36</v>
      </c>
      <c r="O3547" s="1" t="s">
        <v>1654</v>
      </c>
      <c r="P3547" s="1">
        <v>82</v>
      </c>
      <c r="Q3547" s="1" t="s">
        <v>47</v>
      </c>
      <c r="R3547" s="1">
        <v>1</v>
      </c>
    </row>
    <row r="3548" spans="1:18" ht="12.75" x14ac:dyDescent="0.35">
      <c r="A3548" s="1" t="s">
        <v>7702</v>
      </c>
      <c r="B3548" s="1">
        <v>67</v>
      </c>
      <c r="C3548" s="1" t="str">
        <f t="shared" si="165"/>
        <v>Elderly</v>
      </c>
      <c r="D3548" s="1" t="s">
        <v>62</v>
      </c>
      <c r="E3548" s="1" t="s">
        <v>6809</v>
      </c>
      <c r="F3548" s="2">
        <v>45639</v>
      </c>
      <c r="G3548" s="2" t="str">
        <f t="shared" si="166"/>
        <v>December</v>
      </c>
      <c r="H3548" s="2" t="str">
        <f t="shared" si="167"/>
        <v>Winter</v>
      </c>
      <c r="I3548" s="1" t="s">
        <v>18</v>
      </c>
      <c r="J3548" s="1" t="s">
        <v>50</v>
      </c>
      <c r="K3548" s="1">
        <v>47</v>
      </c>
      <c r="L3548" s="7">
        <v>1953.58</v>
      </c>
      <c r="M3548" s="1" t="s">
        <v>20</v>
      </c>
      <c r="N3548" s="1" t="s">
        <v>21</v>
      </c>
      <c r="O3548" s="1" t="s">
        <v>2041</v>
      </c>
      <c r="P3548" s="1">
        <v>16</v>
      </c>
      <c r="Q3548" s="1" t="s">
        <v>66</v>
      </c>
      <c r="R3548" s="1">
        <v>4</v>
      </c>
    </row>
    <row r="3549" spans="1:18" ht="12.75" x14ac:dyDescent="0.35">
      <c r="A3549" s="1" t="s">
        <v>7703</v>
      </c>
      <c r="B3549" s="1">
        <v>70</v>
      </c>
      <c r="C3549" s="1" t="str">
        <f t="shared" si="165"/>
        <v>Elderly</v>
      </c>
      <c r="D3549" s="1" t="s">
        <v>25</v>
      </c>
      <c r="E3549" s="1" t="s">
        <v>7704</v>
      </c>
      <c r="F3549" s="2">
        <v>45380</v>
      </c>
      <c r="G3549" s="2" t="str">
        <f t="shared" si="166"/>
        <v>March</v>
      </c>
      <c r="H3549" s="2" t="str">
        <f t="shared" si="167"/>
        <v>Spring</v>
      </c>
      <c r="I3549" s="1" t="s">
        <v>64</v>
      </c>
      <c r="J3549" s="1" t="s">
        <v>34</v>
      </c>
      <c r="K3549" s="1">
        <v>11</v>
      </c>
      <c r="L3549" s="7">
        <v>4956.91</v>
      </c>
      <c r="M3549" s="1" t="s">
        <v>29</v>
      </c>
      <c r="N3549" s="1" t="s">
        <v>36</v>
      </c>
      <c r="O3549" s="1" t="s">
        <v>4580</v>
      </c>
      <c r="P3549" s="1">
        <v>37</v>
      </c>
      <c r="Q3549" s="1" t="s">
        <v>23</v>
      </c>
      <c r="R3549" s="1">
        <v>1</v>
      </c>
    </row>
    <row r="3550" spans="1:18" ht="12.75" x14ac:dyDescent="0.35">
      <c r="A3550" s="1" t="s">
        <v>7705</v>
      </c>
      <c r="B3550" s="1">
        <v>58</v>
      </c>
      <c r="C3550" s="1" t="str">
        <f t="shared" si="165"/>
        <v>Middle-Aged</v>
      </c>
      <c r="D3550" s="1" t="s">
        <v>62</v>
      </c>
      <c r="E3550" s="1" t="s">
        <v>7706</v>
      </c>
      <c r="F3550" s="2">
        <v>45522</v>
      </c>
      <c r="G3550" s="2" t="str">
        <f t="shared" si="166"/>
        <v>August</v>
      </c>
      <c r="H3550" s="2" t="str">
        <f t="shared" si="167"/>
        <v>Summer</v>
      </c>
      <c r="I3550" s="1" t="s">
        <v>41</v>
      </c>
      <c r="J3550" s="1" t="s">
        <v>28</v>
      </c>
      <c r="K3550" s="1">
        <v>58</v>
      </c>
      <c r="L3550" s="7">
        <v>4055.8</v>
      </c>
      <c r="M3550" s="1" t="s">
        <v>35</v>
      </c>
      <c r="N3550" s="1" t="s">
        <v>36</v>
      </c>
      <c r="O3550" s="1" t="s">
        <v>7707</v>
      </c>
      <c r="P3550" s="1">
        <v>55</v>
      </c>
      <c r="Q3550" s="1" t="s">
        <v>31</v>
      </c>
      <c r="R3550" s="1">
        <v>4</v>
      </c>
    </row>
    <row r="3551" spans="1:18" ht="12.75" x14ac:dyDescent="0.35">
      <c r="A3551" s="1" t="s">
        <v>7708</v>
      </c>
      <c r="B3551" s="1">
        <v>89</v>
      </c>
      <c r="C3551" s="1" t="str">
        <f t="shared" si="165"/>
        <v>Elderly</v>
      </c>
      <c r="D3551" s="1" t="s">
        <v>62</v>
      </c>
      <c r="E3551" s="1" t="s">
        <v>7709</v>
      </c>
      <c r="F3551" s="2">
        <v>45339</v>
      </c>
      <c r="G3551" s="2" t="str">
        <f t="shared" si="166"/>
        <v>February</v>
      </c>
      <c r="H3551" s="2" t="str">
        <f t="shared" si="167"/>
        <v>Winter</v>
      </c>
      <c r="I3551" s="1" t="s">
        <v>75</v>
      </c>
      <c r="J3551" s="1" t="s">
        <v>34</v>
      </c>
      <c r="K3551" s="1">
        <v>22</v>
      </c>
      <c r="L3551" s="7">
        <v>2952.31</v>
      </c>
      <c r="M3551" s="1" t="s">
        <v>35</v>
      </c>
      <c r="N3551" s="1" t="s">
        <v>21</v>
      </c>
      <c r="O3551" s="1" t="s">
        <v>7710</v>
      </c>
      <c r="P3551" s="1">
        <v>44</v>
      </c>
      <c r="Q3551" s="1" t="s">
        <v>66</v>
      </c>
      <c r="R3551" s="1">
        <v>1</v>
      </c>
    </row>
    <row r="3552" spans="1:18" ht="12.75" x14ac:dyDescent="0.35">
      <c r="A3552" s="1" t="s">
        <v>7711</v>
      </c>
      <c r="B3552" s="1">
        <v>42</v>
      </c>
      <c r="C3552" s="1" t="str">
        <f t="shared" si="165"/>
        <v>Middle-Aged</v>
      </c>
      <c r="D3552" s="1" t="s">
        <v>16</v>
      </c>
      <c r="E3552" s="1" t="s">
        <v>7712</v>
      </c>
      <c r="F3552" s="2">
        <v>45572</v>
      </c>
      <c r="G3552" s="2" t="str">
        <f t="shared" si="166"/>
        <v>October</v>
      </c>
      <c r="H3552" s="2" t="str">
        <f t="shared" si="167"/>
        <v>Autumn</v>
      </c>
      <c r="I3552" s="1" t="s">
        <v>18</v>
      </c>
      <c r="J3552" s="1" t="s">
        <v>19</v>
      </c>
      <c r="K3552" s="1">
        <v>16</v>
      </c>
      <c r="L3552" s="7">
        <v>3781.63</v>
      </c>
      <c r="M3552" s="1" t="s">
        <v>20</v>
      </c>
      <c r="N3552" s="1" t="s">
        <v>21</v>
      </c>
      <c r="O3552" s="1" t="s">
        <v>243</v>
      </c>
      <c r="P3552" s="1">
        <v>53</v>
      </c>
      <c r="Q3552" s="1" t="s">
        <v>38</v>
      </c>
      <c r="R3552" s="1">
        <v>4</v>
      </c>
    </row>
    <row r="3553" spans="1:18" ht="12.75" x14ac:dyDescent="0.35">
      <c r="A3553" s="1" t="s">
        <v>7713</v>
      </c>
      <c r="B3553" s="1">
        <v>96</v>
      </c>
      <c r="C3553" s="1" t="str">
        <f t="shared" si="165"/>
        <v>Elderly</v>
      </c>
      <c r="D3553" s="1" t="s">
        <v>25</v>
      </c>
      <c r="E3553" s="1" t="s">
        <v>7714</v>
      </c>
      <c r="F3553" s="2">
        <v>45636</v>
      </c>
      <c r="G3553" s="2" t="str">
        <f t="shared" si="166"/>
        <v>December</v>
      </c>
      <c r="H3553" s="2" t="str">
        <f t="shared" si="167"/>
        <v>Winter</v>
      </c>
      <c r="I3553" s="1" t="s">
        <v>104</v>
      </c>
      <c r="J3553" s="1" t="s">
        <v>85</v>
      </c>
      <c r="K3553" s="1">
        <v>90</v>
      </c>
      <c r="L3553" s="7">
        <v>2881.61</v>
      </c>
      <c r="M3553" s="1" t="s">
        <v>20</v>
      </c>
      <c r="N3553" s="1" t="s">
        <v>36</v>
      </c>
      <c r="O3553" s="1" t="s">
        <v>2481</v>
      </c>
      <c r="P3553" s="1">
        <v>92</v>
      </c>
      <c r="Q3553" s="1" t="s">
        <v>23</v>
      </c>
      <c r="R3553" s="1">
        <v>1</v>
      </c>
    </row>
    <row r="3554" spans="1:18" ht="12.75" x14ac:dyDescent="0.35">
      <c r="A3554" s="1" t="s">
        <v>7715</v>
      </c>
      <c r="B3554" s="1">
        <v>16</v>
      </c>
      <c r="C3554" s="1" t="str">
        <f t="shared" si="165"/>
        <v>Teenagers</v>
      </c>
      <c r="D3554" s="1" t="s">
        <v>16</v>
      </c>
      <c r="E3554" s="1" t="s">
        <v>7716</v>
      </c>
      <c r="F3554" s="2">
        <v>45598</v>
      </c>
      <c r="G3554" s="2" t="str">
        <f t="shared" si="166"/>
        <v>November</v>
      </c>
      <c r="H3554" s="2" t="str">
        <f t="shared" si="167"/>
        <v>Autumn</v>
      </c>
      <c r="I3554" s="1" t="s">
        <v>54</v>
      </c>
      <c r="J3554" s="1" t="s">
        <v>85</v>
      </c>
      <c r="K3554" s="1">
        <v>67</v>
      </c>
      <c r="L3554" s="7">
        <v>2514.98</v>
      </c>
      <c r="M3554" s="1" t="s">
        <v>35</v>
      </c>
      <c r="N3554" s="1" t="s">
        <v>36</v>
      </c>
      <c r="O3554" s="1" t="s">
        <v>3228</v>
      </c>
      <c r="P3554" s="1">
        <v>46</v>
      </c>
      <c r="Q3554" s="1" t="s">
        <v>38</v>
      </c>
      <c r="R3554" s="1">
        <v>4</v>
      </c>
    </row>
    <row r="3555" spans="1:18" ht="12.75" x14ac:dyDescent="0.35">
      <c r="A3555" s="1" t="s">
        <v>7717</v>
      </c>
      <c r="B3555" s="1">
        <v>93</v>
      </c>
      <c r="C3555" s="1" t="str">
        <f t="shared" si="165"/>
        <v>Elderly</v>
      </c>
      <c r="D3555" s="1" t="s">
        <v>25</v>
      </c>
      <c r="E3555" s="1" t="s">
        <v>7718</v>
      </c>
      <c r="F3555" s="2">
        <v>45370</v>
      </c>
      <c r="G3555" s="2" t="str">
        <f t="shared" si="166"/>
        <v>March</v>
      </c>
      <c r="H3555" s="2" t="str">
        <f t="shared" si="167"/>
        <v>Spring</v>
      </c>
      <c r="I3555" s="1" t="s">
        <v>41</v>
      </c>
      <c r="J3555" s="1" t="s">
        <v>59</v>
      </c>
      <c r="K3555" s="1">
        <v>7</v>
      </c>
      <c r="L3555" s="7">
        <v>504.33</v>
      </c>
      <c r="M3555" s="1" t="s">
        <v>35</v>
      </c>
      <c r="N3555" s="1" t="s">
        <v>36</v>
      </c>
      <c r="O3555" s="1" t="s">
        <v>1928</v>
      </c>
      <c r="P3555" s="1">
        <v>71</v>
      </c>
      <c r="Q3555" s="1" t="s">
        <v>31</v>
      </c>
      <c r="R3555" s="1">
        <v>2</v>
      </c>
    </row>
    <row r="3556" spans="1:18" ht="12.75" x14ac:dyDescent="0.35">
      <c r="A3556" s="1" t="s">
        <v>7719</v>
      </c>
      <c r="B3556" s="1">
        <v>84</v>
      </c>
      <c r="C3556" s="1" t="str">
        <f t="shared" si="165"/>
        <v>Elderly</v>
      </c>
      <c r="D3556" s="1" t="s">
        <v>25</v>
      </c>
      <c r="E3556" s="1" t="s">
        <v>7720</v>
      </c>
      <c r="F3556" s="2">
        <v>45488</v>
      </c>
      <c r="G3556" s="2" t="str">
        <f t="shared" si="166"/>
        <v>July</v>
      </c>
      <c r="H3556" s="2" t="str">
        <f t="shared" si="167"/>
        <v>Summer</v>
      </c>
      <c r="I3556" s="1" t="s">
        <v>41</v>
      </c>
      <c r="J3556" s="1" t="s">
        <v>50</v>
      </c>
      <c r="K3556" s="1">
        <v>24</v>
      </c>
      <c r="L3556" s="7">
        <v>1640.7</v>
      </c>
      <c r="M3556" s="1" t="s">
        <v>29</v>
      </c>
      <c r="N3556" s="1" t="s">
        <v>36</v>
      </c>
      <c r="O3556" s="1" t="s">
        <v>741</v>
      </c>
      <c r="P3556" s="1">
        <v>78</v>
      </c>
      <c r="Q3556" s="1" t="s">
        <v>66</v>
      </c>
      <c r="R3556" s="1">
        <v>1</v>
      </c>
    </row>
    <row r="3557" spans="1:18" ht="12.75" x14ac:dyDescent="0.35">
      <c r="A3557" s="1" t="s">
        <v>7721</v>
      </c>
      <c r="B3557" s="1">
        <v>70</v>
      </c>
      <c r="C3557" s="1" t="str">
        <f t="shared" si="165"/>
        <v>Elderly</v>
      </c>
      <c r="D3557" s="1" t="s">
        <v>62</v>
      </c>
      <c r="E3557" s="1" t="s">
        <v>7722</v>
      </c>
      <c r="F3557" s="2">
        <v>45637</v>
      </c>
      <c r="G3557" s="2" t="str">
        <f t="shared" si="166"/>
        <v>December</v>
      </c>
      <c r="H3557" s="2" t="str">
        <f t="shared" si="167"/>
        <v>Winter</v>
      </c>
      <c r="I3557" s="1" t="s">
        <v>58</v>
      </c>
      <c r="J3557" s="1" t="s">
        <v>50</v>
      </c>
      <c r="K3557" s="1">
        <v>3</v>
      </c>
      <c r="L3557" s="7">
        <v>2879.25</v>
      </c>
      <c r="M3557" s="1" t="s">
        <v>20</v>
      </c>
      <c r="N3557" s="1" t="s">
        <v>21</v>
      </c>
      <c r="O3557" s="1" t="s">
        <v>4302</v>
      </c>
      <c r="P3557" s="1">
        <v>74</v>
      </c>
      <c r="Q3557" s="1" t="s">
        <v>23</v>
      </c>
      <c r="R3557" s="1">
        <v>4</v>
      </c>
    </row>
    <row r="3558" spans="1:18" ht="12.75" x14ac:dyDescent="0.35">
      <c r="A3558" s="1" t="s">
        <v>7723</v>
      </c>
      <c r="B3558" s="1">
        <v>20</v>
      </c>
      <c r="C3558" s="1" t="str">
        <f t="shared" si="165"/>
        <v>Young Adults</v>
      </c>
      <c r="D3558" s="1" t="s">
        <v>16</v>
      </c>
      <c r="E3558" s="1" t="s">
        <v>7724</v>
      </c>
      <c r="F3558" s="2">
        <v>45460</v>
      </c>
      <c r="G3558" s="2" t="str">
        <f t="shared" si="166"/>
        <v>June</v>
      </c>
      <c r="H3558" s="2" t="str">
        <f t="shared" si="167"/>
        <v>Summer</v>
      </c>
      <c r="I3558" s="1" t="s">
        <v>27</v>
      </c>
      <c r="J3558" s="1" t="s">
        <v>28</v>
      </c>
      <c r="K3558" s="1">
        <v>89</v>
      </c>
      <c r="L3558" s="7">
        <v>1030.6400000000001</v>
      </c>
      <c r="M3558" s="1" t="s">
        <v>29</v>
      </c>
      <c r="N3558" s="1" t="s">
        <v>36</v>
      </c>
      <c r="O3558" s="1" t="s">
        <v>180</v>
      </c>
      <c r="P3558" s="1">
        <v>2</v>
      </c>
      <c r="Q3558" s="1" t="s">
        <v>38</v>
      </c>
      <c r="R3558" s="1">
        <v>1</v>
      </c>
    </row>
    <row r="3559" spans="1:18" ht="12.75" x14ac:dyDescent="0.35">
      <c r="A3559" s="1" t="s">
        <v>7725</v>
      </c>
      <c r="B3559" s="1">
        <v>34</v>
      </c>
      <c r="C3559" s="1" t="str">
        <f t="shared" si="165"/>
        <v>Young Adults</v>
      </c>
      <c r="D3559" s="1" t="s">
        <v>62</v>
      </c>
      <c r="E3559" s="1" t="s">
        <v>7726</v>
      </c>
      <c r="F3559" s="2">
        <v>45600</v>
      </c>
      <c r="G3559" s="2" t="str">
        <f t="shared" si="166"/>
        <v>November</v>
      </c>
      <c r="H3559" s="2" t="str">
        <f t="shared" si="167"/>
        <v>Autumn</v>
      </c>
      <c r="I3559" s="1" t="s">
        <v>75</v>
      </c>
      <c r="J3559" s="1" t="s">
        <v>85</v>
      </c>
      <c r="K3559" s="1">
        <v>70</v>
      </c>
      <c r="L3559" s="7">
        <v>1202.22</v>
      </c>
      <c r="M3559" s="1" t="s">
        <v>35</v>
      </c>
      <c r="N3559" s="1" t="s">
        <v>36</v>
      </c>
      <c r="O3559" s="1" t="s">
        <v>5500</v>
      </c>
      <c r="P3559" s="1">
        <v>50</v>
      </c>
      <c r="Q3559" s="1" t="s">
        <v>31</v>
      </c>
      <c r="R3559" s="1">
        <v>1</v>
      </c>
    </row>
    <row r="3560" spans="1:18" ht="12.75" x14ac:dyDescent="0.35">
      <c r="A3560" s="1" t="s">
        <v>7727</v>
      </c>
      <c r="B3560" s="1">
        <v>5</v>
      </c>
      <c r="C3560" s="1" t="str">
        <f t="shared" si="165"/>
        <v>Children</v>
      </c>
      <c r="D3560" s="1" t="s">
        <v>62</v>
      </c>
      <c r="E3560" s="1" t="s">
        <v>2292</v>
      </c>
      <c r="F3560" s="2">
        <v>45301</v>
      </c>
      <c r="G3560" s="2" t="str">
        <f t="shared" si="166"/>
        <v>January</v>
      </c>
      <c r="H3560" s="2" t="str">
        <f t="shared" si="167"/>
        <v>Winter</v>
      </c>
      <c r="I3560" s="1" t="s">
        <v>54</v>
      </c>
      <c r="J3560" s="1" t="s">
        <v>34</v>
      </c>
      <c r="K3560" s="1">
        <v>65</v>
      </c>
      <c r="L3560" s="7">
        <v>3523.45</v>
      </c>
      <c r="M3560" s="1" t="s">
        <v>20</v>
      </c>
      <c r="N3560" s="1" t="s">
        <v>21</v>
      </c>
      <c r="O3560" s="1" t="s">
        <v>292</v>
      </c>
      <c r="P3560" s="1">
        <v>97</v>
      </c>
      <c r="Q3560" s="1" t="s">
        <v>38</v>
      </c>
      <c r="R3560" s="1">
        <v>1</v>
      </c>
    </row>
    <row r="3561" spans="1:18" ht="12.75" x14ac:dyDescent="0.35">
      <c r="A3561" s="1" t="s">
        <v>7728</v>
      </c>
      <c r="B3561" s="1">
        <v>53</v>
      </c>
      <c r="C3561" s="1" t="str">
        <f t="shared" si="165"/>
        <v>Middle-Aged</v>
      </c>
      <c r="D3561" s="1" t="s">
        <v>62</v>
      </c>
      <c r="E3561" s="1" t="s">
        <v>7729</v>
      </c>
      <c r="F3561" s="2">
        <v>45301</v>
      </c>
      <c r="G3561" s="2" t="str">
        <f t="shared" si="166"/>
        <v>January</v>
      </c>
      <c r="H3561" s="2" t="str">
        <f t="shared" si="167"/>
        <v>Winter</v>
      </c>
      <c r="I3561" s="1" t="s">
        <v>45</v>
      </c>
      <c r="J3561" s="1" t="s">
        <v>50</v>
      </c>
      <c r="K3561" s="1">
        <v>36</v>
      </c>
      <c r="L3561" s="7">
        <v>2024.28</v>
      </c>
      <c r="M3561" s="1" t="s">
        <v>35</v>
      </c>
      <c r="N3561" s="1" t="s">
        <v>21</v>
      </c>
      <c r="O3561" s="1" t="s">
        <v>1782</v>
      </c>
      <c r="P3561" s="1">
        <v>9</v>
      </c>
      <c r="Q3561" s="1" t="s">
        <v>23</v>
      </c>
      <c r="R3561" s="1">
        <v>1</v>
      </c>
    </row>
    <row r="3562" spans="1:18" ht="12.75" x14ac:dyDescent="0.35">
      <c r="A3562" s="1" t="s">
        <v>7730</v>
      </c>
      <c r="B3562" s="1">
        <v>37</v>
      </c>
      <c r="C3562" s="1" t="str">
        <f t="shared" si="165"/>
        <v>Young Adults</v>
      </c>
      <c r="D3562" s="1" t="s">
        <v>16</v>
      </c>
      <c r="E3562" s="1" t="s">
        <v>7731</v>
      </c>
      <c r="F3562" s="2">
        <v>45554</v>
      </c>
      <c r="G3562" s="2" t="str">
        <f t="shared" si="166"/>
        <v>September</v>
      </c>
      <c r="H3562" s="2" t="str">
        <f t="shared" si="167"/>
        <v>Autumn</v>
      </c>
      <c r="I3562" s="1" t="s">
        <v>54</v>
      </c>
      <c r="J3562" s="1" t="s">
        <v>34</v>
      </c>
      <c r="K3562" s="1">
        <v>48</v>
      </c>
      <c r="L3562" s="7">
        <v>3955.12</v>
      </c>
      <c r="M3562" s="1" t="s">
        <v>20</v>
      </c>
      <c r="N3562" s="1" t="s">
        <v>21</v>
      </c>
      <c r="O3562" s="1" t="s">
        <v>6732</v>
      </c>
      <c r="P3562" s="1">
        <v>74</v>
      </c>
      <c r="Q3562" s="1" t="s">
        <v>31</v>
      </c>
      <c r="R3562" s="1">
        <v>1</v>
      </c>
    </row>
    <row r="3563" spans="1:18" ht="12.75" x14ac:dyDescent="0.35">
      <c r="A3563" s="1" t="s">
        <v>7732</v>
      </c>
      <c r="B3563" s="1">
        <v>99</v>
      </c>
      <c r="C3563" s="1" t="str">
        <f t="shared" si="165"/>
        <v>Elderly</v>
      </c>
      <c r="D3563" s="1" t="s">
        <v>62</v>
      </c>
      <c r="E3563" s="1" t="s">
        <v>7733</v>
      </c>
      <c r="F3563" s="2">
        <v>45474</v>
      </c>
      <c r="G3563" s="2" t="str">
        <f t="shared" si="166"/>
        <v>July</v>
      </c>
      <c r="H3563" s="2" t="str">
        <f t="shared" si="167"/>
        <v>Summer</v>
      </c>
      <c r="I3563" s="1" t="s">
        <v>41</v>
      </c>
      <c r="J3563" s="1" t="s">
        <v>85</v>
      </c>
      <c r="K3563" s="1">
        <v>67</v>
      </c>
      <c r="L3563" s="7">
        <v>4891.25</v>
      </c>
      <c r="M3563" s="1" t="s">
        <v>20</v>
      </c>
      <c r="N3563" s="1" t="s">
        <v>21</v>
      </c>
      <c r="O3563" s="1" t="s">
        <v>372</v>
      </c>
      <c r="P3563" s="1">
        <v>66</v>
      </c>
      <c r="Q3563" s="1" t="s">
        <v>66</v>
      </c>
      <c r="R3563" s="1">
        <v>4</v>
      </c>
    </row>
    <row r="3564" spans="1:18" ht="12.75" x14ac:dyDescent="0.35">
      <c r="A3564" s="1" t="s">
        <v>7734</v>
      </c>
      <c r="B3564" s="1">
        <v>96</v>
      </c>
      <c r="C3564" s="1" t="str">
        <f t="shared" si="165"/>
        <v>Elderly</v>
      </c>
      <c r="D3564" s="1" t="s">
        <v>25</v>
      </c>
      <c r="E3564" s="1" t="s">
        <v>7735</v>
      </c>
      <c r="F3564" s="2">
        <v>45454</v>
      </c>
      <c r="G3564" s="2" t="str">
        <f t="shared" si="166"/>
        <v>June</v>
      </c>
      <c r="H3564" s="2" t="str">
        <f t="shared" si="167"/>
        <v>Summer</v>
      </c>
      <c r="I3564" s="1" t="s">
        <v>75</v>
      </c>
      <c r="J3564" s="1" t="s">
        <v>28</v>
      </c>
      <c r="K3564" s="1">
        <v>12</v>
      </c>
      <c r="L3564" s="7">
        <v>4602.26</v>
      </c>
      <c r="M3564" s="1" t="s">
        <v>35</v>
      </c>
      <c r="N3564" s="1" t="s">
        <v>36</v>
      </c>
      <c r="O3564" s="1" t="s">
        <v>1254</v>
      </c>
      <c r="P3564" s="1">
        <v>41</v>
      </c>
      <c r="Q3564" s="1" t="s">
        <v>38</v>
      </c>
      <c r="R3564" s="1">
        <v>4</v>
      </c>
    </row>
    <row r="3565" spans="1:18" ht="12.75" x14ac:dyDescent="0.35">
      <c r="A3565" s="1" t="s">
        <v>7736</v>
      </c>
      <c r="B3565" s="1">
        <v>23</v>
      </c>
      <c r="C3565" s="1" t="str">
        <f t="shared" si="165"/>
        <v>Young Adults</v>
      </c>
      <c r="D3565" s="1" t="s">
        <v>25</v>
      </c>
      <c r="E3565" s="1" t="s">
        <v>7737</v>
      </c>
      <c r="F3565" s="2">
        <v>45625</v>
      </c>
      <c r="G3565" s="2" t="str">
        <f t="shared" si="166"/>
        <v>November</v>
      </c>
      <c r="H3565" s="2" t="str">
        <f t="shared" si="167"/>
        <v>Autumn</v>
      </c>
      <c r="I3565" s="1" t="s">
        <v>27</v>
      </c>
      <c r="J3565" s="1" t="s">
        <v>50</v>
      </c>
      <c r="K3565" s="1">
        <v>80</v>
      </c>
      <c r="L3565" s="7">
        <v>1334.33</v>
      </c>
      <c r="M3565" s="1" t="s">
        <v>35</v>
      </c>
      <c r="N3565" s="1" t="s">
        <v>21</v>
      </c>
      <c r="O3565" s="1" t="s">
        <v>5870</v>
      </c>
      <c r="P3565" s="1">
        <v>97</v>
      </c>
      <c r="Q3565" s="1" t="s">
        <v>38</v>
      </c>
      <c r="R3565" s="1">
        <v>1</v>
      </c>
    </row>
    <row r="3566" spans="1:18" ht="12.75" x14ac:dyDescent="0.35">
      <c r="A3566" s="1" t="s">
        <v>7738</v>
      </c>
      <c r="B3566" s="1">
        <v>65</v>
      </c>
      <c r="C3566" s="1" t="str">
        <f t="shared" si="165"/>
        <v>Elderly</v>
      </c>
      <c r="D3566" s="1" t="s">
        <v>25</v>
      </c>
      <c r="E3566" s="1" t="s">
        <v>7739</v>
      </c>
      <c r="F3566" s="2">
        <v>45542</v>
      </c>
      <c r="G3566" s="2" t="str">
        <f t="shared" si="166"/>
        <v>September</v>
      </c>
      <c r="H3566" s="2" t="str">
        <f t="shared" si="167"/>
        <v>Autumn</v>
      </c>
      <c r="I3566" s="1" t="s">
        <v>104</v>
      </c>
      <c r="J3566" s="1" t="s">
        <v>28</v>
      </c>
      <c r="K3566" s="1">
        <v>72</v>
      </c>
      <c r="L3566" s="7">
        <v>4281.9399999999996</v>
      </c>
      <c r="M3566" s="1" t="s">
        <v>20</v>
      </c>
      <c r="N3566" s="1" t="s">
        <v>21</v>
      </c>
      <c r="O3566" s="1" t="s">
        <v>2710</v>
      </c>
      <c r="P3566" s="1">
        <v>31</v>
      </c>
      <c r="Q3566" s="1" t="s">
        <v>23</v>
      </c>
      <c r="R3566" s="1">
        <v>5</v>
      </c>
    </row>
    <row r="3567" spans="1:18" ht="12.75" x14ac:dyDescent="0.35">
      <c r="A3567" s="1" t="s">
        <v>7740</v>
      </c>
      <c r="B3567" s="1">
        <v>64</v>
      </c>
      <c r="C3567" s="1" t="str">
        <f t="shared" si="165"/>
        <v>Elderly</v>
      </c>
      <c r="D3567" s="1" t="s">
        <v>16</v>
      </c>
      <c r="E3567" s="1" t="s">
        <v>6727</v>
      </c>
      <c r="F3567" s="2">
        <v>45356</v>
      </c>
      <c r="G3567" s="2" t="str">
        <f t="shared" si="166"/>
        <v>March</v>
      </c>
      <c r="H3567" s="2" t="str">
        <f t="shared" si="167"/>
        <v>Spring</v>
      </c>
      <c r="I3567" s="1" t="s">
        <v>27</v>
      </c>
      <c r="J3567" s="1" t="s">
        <v>50</v>
      </c>
      <c r="K3567" s="1">
        <v>67</v>
      </c>
      <c r="L3567" s="7">
        <v>2100.09</v>
      </c>
      <c r="M3567" s="1" t="s">
        <v>20</v>
      </c>
      <c r="N3567" s="1" t="s">
        <v>21</v>
      </c>
      <c r="O3567" s="1" t="s">
        <v>2688</v>
      </c>
      <c r="P3567" s="1">
        <v>59</v>
      </c>
      <c r="Q3567" s="1" t="s">
        <v>38</v>
      </c>
      <c r="R3567" s="1">
        <v>2</v>
      </c>
    </row>
    <row r="3568" spans="1:18" ht="12.75" x14ac:dyDescent="0.35">
      <c r="A3568" s="1" t="s">
        <v>7741</v>
      </c>
      <c r="B3568" s="1">
        <v>99</v>
      </c>
      <c r="C3568" s="1" t="str">
        <f t="shared" si="165"/>
        <v>Elderly</v>
      </c>
      <c r="D3568" s="1" t="s">
        <v>16</v>
      </c>
      <c r="E3568" s="1" t="s">
        <v>3559</v>
      </c>
      <c r="F3568" s="2">
        <v>45560</v>
      </c>
      <c r="G3568" s="2" t="str">
        <f t="shared" si="166"/>
        <v>September</v>
      </c>
      <c r="H3568" s="2" t="str">
        <f t="shared" si="167"/>
        <v>Autumn</v>
      </c>
      <c r="I3568" s="1" t="s">
        <v>54</v>
      </c>
      <c r="J3568" s="1" t="s">
        <v>19</v>
      </c>
      <c r="K3568" s="1">
        <v>42</v>
      </c>
      <c r="L3568" s="7">
        <v>4226.8100000000004</v>
      </c>
      <c r="M3568" s="1" t="s">
        <v>35</v>
      </c>
      <c r="N3568" s="1" t="s">
        <v>21</v>
      </c>
      <c r="O3568" s="1" t="s">
        <v>25</v>
      </c>
      <c r="P3568" s="1">
        <v>51</v>
      </c>
      <c r="Q3568" s="1" t="s">
        <v>47</v>
      </c>
      <c r="R3568" s="1">
        <v>2</v>
      </c>
    </row>
    <row r="3569" spans="1:18" ht="12.75" x14ac:dyDescent="0.35">
      <c r="A3569" s="1" t="s">
        <v>7742</v>
      </c>
      <c r="B3569" s="1">
        <v>48</v>
      </c>
      <c r="C3569" s="1" t="str">
        <f t="shared" si="165"/>
        <v>Middle-Aged</v>
      </c>
      <c r="D3569" s="1" t="s">
        <v>62</v>
      </c>
      <c r="E3569" s="1" t="s">
        <v>7743</v>
      </c>
      <c r="F3569" s="2">
        <v>45401</v>
      </c>
      <c r="G3569" s="2" t="str">
        <f t="shared" si="166"/>
        <v>April</v>
      </c>
      <c r="H3569" s="2" t="str">
        <f t="shared" si="167"/>
        <v>Spring</v>
      </c>
      <c r="I3569" s="1" t="s">
        <v>18</v>
      </c>
      <c r="J3569" s="1" t="s">
        <v>34</v>
      </c>
      <c r="K3569" s="1">
        <v>54</v>
      </c>
      <c r="L3569" s="7">
        <v>3541.56</v>
      </c>
      <c r="M3569" s="1" t="s">
        <v>20</v>
      </c>
      <c r="N3569" s="1" t="s">
        <v>36</v>
      </c>
      <c r="O3569" s="1" t="s">
        <v>6830</v>
      </c>
      <c r="P3569" s="1">
        <v>71</v>
      </c>
      <c r="Q3569" s="1" t="s">
        <v>23</v>
      </c>
      <c r="R3569" s="1">
        <v>4</v>
      </c>
    </row>
    <row r="3570" spans="1:18" ht="12.75" x14ac:dyDescent="0.35">
      <c r="A3570" s="1" t="s">
        <v>7744</v>
      </c>
      <c r="B3570" s="1">
        <v>85</v>
      </c>
      <c r="C3570" s="1" t="str">
        <f t="shared" si="165"/>
        <v>Elderly</v>
      </c>
      <c r="D3570" s="1" t="s">
        <v>16</v>
      </c>
      <c r="E3570" s="1" t="s">
        <v>7745</v>
      </c>
      <c r="F3570" s="2">
        <v>45508</v>
      </c>
      <c r="G3570" s="2" t="str">
        <f t="shared" si="166"/>
        <v>August</v>
      </c>
      <c r="H3570" s="2" t="str">
        <f t="shared" si="167"/>
        <v>Summer</v>
      </c>
      <c r="I3570" s="1" t="s">
        <v>54</v>
      </c>
      <c r="J3570" s="1" t="s">
        <v>34</v>
      </c>
      <c r="K3570" s="1">
        <v>60</v>
      </c>
      <c r="L3570" s="7">
        <v>4568.42</v>
      </c>
      <c r="M3570" s="1" t="s">
        <v>20</v>
      </c>
      <c r="N3570" s="1" t="s">
        <v>36</v>
      </c>
      <c r="O3570" s="1" t="s">
        <v>1934</v>
      </c>
      <c r="P3570" s="1">
        <v>10</v>
      </c>
      <c r="Q3570" s="1" t="s">
        <v>66</v>
      </c>
      <c r="R3570" s="1">
        <v>2</v>
      </c>
    </row>
    <row r="3571" spans="1:18" ht="12.75" x14ac:dyDescent="0.35">
      <c r="A3571" s="1" t="s">
        <v>7746</v>
      </c>
      <c r="B3571" s="1">
        <v>57</v>
      </c>
      <c r="C3571" s="1" t="str">
        <f t="shared" si="165"/>
        <v>Middle-Aged</v>
      </c>
      <c r="D3571" s="1" t="s">
        <v>25</v>
      </c>
      <c r="E3571" s="1" t="s">
        <v>7747</v>
      </c>
      <c r="F3571" s="2">
        <v>45551</v>
      </c>
      <c r="G3571" s="2" t="str">
        <f t="shared" si="166"/>
        <v>September</v>
      </c>
      <c r="H3571" s="2" t="str">
        <f t="shared" si="167"/>
        <v>Autumn</v>
      </c>
      <c r="I3571" s="1" t="s">
        <v>58</v>
      </c>
      <c r="J3571" s="1" t="s">
        <v>28</v>
      </c>
      <c r="K3571" s="1">
        <v>59</v>
      </c>
      <c r="L3571" s="7">
        <v>3922.39</v>
      </c>
      <c r="M3571" s="1" t="s">
        <v>35</v>
      </c>
      <c r="N3571" s="1" t="s">
        <v>36</v>
      </c>
      <c r="O3571" s="1" t="s">
        <v>114</v>
      </c>
      <c r="P3571" s="1">
        <v>30</v>
      </c>
      <c r="Q3571" s="1" t="s">
        <v>47</v>
      </c>
      <c r="R3571" s="1">
        <v>1</v>
      </c>
    </row>
    <row r="3572" spans="1:18" ht="12.75" x14ac:dyDescent="0.35">
      <c r="A3572" s="1" t="s">
        <v>7748</v>
      </c>
      <c r="B3572" s="1">
        <v>15</v>
      </c>
      <c r="C3572" s="1" t="str">
        <f t="shared" si="165"/>
        <v>Teenagers</v>
      </c>
      <c r="D3572" s="1" t="s">
        <v>25</v>
      </c>
      <c r="E3572" s="1" t="s">
        <v>7749</v>
      </c>
      <c r="F3572" s="2">
        <v>45297</v>
      </c>
      <c r="G3572" s="2" t="str">
        <f t="shared" si="166"/>
        <v>January</v>
      </c>
      <c r="H3572" s="2" t="str">
        <f t="shared" si="167"/>
        <v>Winter</v>
      </c>
      <c r="I3572" s="1" t="s">
        <v>58</v>
      </c>
      <c r="J3572" s="1" t="s">
        <v>85</v>
      </c>
      <c r="K3572" s="1">
        <v>70</v>
      </c>
      <c r="L3572" s="7">
        <v>1912.84</v>
      </c>
      <c r="M3572" s="1" t="s">
        <v>20</v>
      </c>
      <c r="N3572" s="1" t="s">
        <v>21</v>
      </c>
      <c r="O3572" s="1" t="s">
        <v>7750</v>
      </c>
      <c r="P3572" s="1">
        <v>86</v>
      </c>
      <c r="Q3572" s="1" t="s">
        <v>31</v>
      </c>
      <c r="R3572" s="1">
        <v>5</v>
      </c>
    </row>
    <row r="3573" spans="1:18" ht="12.75" x14ac:dyDescent="0.35">
      <c r="A3573" s="1" t="s">
        <v>7751</v>
      </c>
      <c r="B3573" s="1">
        <v>8</v>
      </c>
      <c r="C3573" s="1" t="str">
        <f t="shared" si="165"/>
        <v>Children</v>
      </c>
      <c r="D3573" s="1" t="s">
        <v>16</v>
      </c>
      <c r="E3573" s="1" t="s">
        <v>7752</v>
      </c>
      <c r="F3573" s="2">
        <v>45342</v>
      </c>
      <c r="G3573" s="2" t="str">
        <f t="shared" si="166"/>
        <v>February</v>
      </c>
      <c r="H3573" s="2" t="str">
        <f t="shared" si="167"/>
        <v>Winter</v>
      </c>
      <c r="I3573" s="1" t="s">
        <v>45</v>
      </c>
      <c r="J3573" s="1" t="s">
        <v>28</v>
      </c>
      <c r="K3573" s="1">
        <v>90</v>
      </c>
      <c r="L3573" s="7">
        <v>2856.67</v>
      </c>
      <c r="M3573" s="1" t="s">
        <v>35</v>
      </c>
      <c r="N3573" s="1" t="s">
        <v>21</v>
      </c>
      <c r="O3573" s="1" t="s">
        <v>2050</v>
      </c>
      <c r="P3573" s="1">
        <v>61</v>
      </c>
      <c r="Q3573" s="1" t="s">
        <v>38</v>
      </c>
      <c r="R3573" s="1">
        <v>1</v>
      </c>
    </row>
    <row r="3574" spans="1:18" ht="12.75" x14ac:dyDescent="0.35">
      <c r="A3574" s="1" t="s">
        <v>7753</v>
      </c>
      <c r="B3574" s="1">
        <v>82</v>
      </c>
      <c r="C3574" s="1" t="str">
        <f t="shared" si="165"/>
        <v>Elderly</v>
      </c>
      <c r="D3574" s="1" t="s">
        <v>16</v>
      </c>
      <c r="E3574" s="1" t="s">
        <v>424</v>
      </c>
      <c r="F3574" s="2">
        <v>45449</v>
      </c>
      <c r="G3574" s="2" t="str">
        <f t="shared" si="166"/>
        <v>June</v>
      </c>
      <c r="H3574" s="2" t="str">
        <f t="shared" si="167"/>
        <v>Summer</v>
      </c>
      <c r="I3574" s="1" t="s">
        <v>104</v>
      </c>
      <c r="J3574" s="1" t="s">
        <v>59</v>
      </c>
      <c r="K3574" s="1">
        <v>9</v>
      </c>
      <c r="L3574" s="7">
        <v>1652.1</v>
      </c>
      <c r="M3574" s="1" t="s">
        <v>29</v>
      </c>
      <c r="N3574" s="1" t="s">
        <v>21</v>
      </c>
      <c r="O3574" s="1" t="s">
        <v>804</v>
      </c>
      <c r="P3574" s="1">
        <v>71</v>
      </c>
      <c r="Q3574" s="1" t="s">
        <v>66</v>
      </c>
      <c r="R3574" s="1">
        <v>5</v>
      </c>
    </row>
    <row r="3575" spans="1:18" ht="12.75" x14ac:dyDescent="0.35">
      <c r="A3575" s="1" t="s">
        <v>7754</v>
      </c>
      <c r="B3575" s="1">
        <v>5</v>
      </c>
      <c r="C3575" s="1" t="str">
        <f t="shared" si="165"/>
        <v>Children</v>
      </c>
      <c r="D3575" s="1" t="s">
        <v>62</v>
      </c>
      <c r="E3575" s="1" t="s">
        <v>7755</v>
      </c>
      <c r="F3575" s="2">
        <v>45294</v>
      </c>
      <c r="G3575" s="2" t="str">
        <f t="shared" si="166"/>
        <v>January</v>
      </c>
      <c r="H3575" s="2" t="str">
        <f t="shared" si="167"/>
        <v>Winter</v>
      </c>
      <c r="I3575" s="1" t="s">
        <v>27</v>
      </c>
      <c r="J3575" s="1" t="s">
        <v>28</v>
      </c>
      <c r="K3575" s="1">
        <v>7</v>
      </c>
      <c r="L3575" s="7">
        <v>2977.32</v>
      </c>
      <c r="M3575" s="1" t="s">
        <v>35</v>
      </c>
      <c r="N3575" s="1" t="s">
        <v>36</v>
      </c>
      <c r="O3575" s="1" t="s">
        <v>1094</v>
      </c>
      <c r="P3575" s="1">
        <v>94</v>
      </c>
      <c r="Q3575" s="1" t="s">
        <v>47</v>
      </c>
      <c r="R3575" s="1">
        <v>3</v>
      </c>
    </row>
    <row r="3576" spans="1:18" ht="12.75" x14ac:dyDescent="0.35">
      <c r="A3576" s="1" t="s">
        <v>7756</v>
      </c>
      <c r="B3576" s="1">
        <v>8</v>
      </c>
      <c r="C3576" s="1" t="str">
        <f t="shared" si="165"/>
        <v>Children</v>
      </c>
      <c r="D3576" s="1" t="s">
        <v>16</v>
      </c>
      <c r="E3576" s="1" t="s">
        <v>7757</v>
      </c>
      <c r="F3576" s="2">
        <v>45521</v>
      </c>
      <c r="G3576" s="2" t="str">
        <f t="shared" si="166"/>
        <v>August</v>
      </c>
      <c r="H3576" s="2" t="str">
        <f t="shared" si="167"/>
        <v>Summer</v>
      </c>
      <c r="I3576" s="1" t="s">
        <v>75</v>
      </c>
      <c r="J3576" s="1" t="s">
        <v>59</v>
      </c>
      <c r="K3576" s="1">
        <v>43</v>
      </c>
      <c r="L3576" s="7">
        <v>3699.4</v>
      </c>
      <c r="M3576" s="1" t="s">
        <v>29</v>
      </c>
      <c r="N3576" s="1" t="s">
        <v>21</v>
      </c>
      <c r="O3576" s="1" t="s">
        <v>246</v>
      </c>
      <c r="P3576" s="1">
        <v>2</v>
      </c>
      <c r="Q3576" s="1" t="s">
        <v>31</v>
      </c>
      <c r="R3576" s="1">
        <v>4</v>
      </c>
    </row>
    <row r="3577" spans="1:18" ht="12.75" x14ac:dyDescent="0.35">
      <c r="A3577" s="1" t="s">
        <v>7758</v>
      </c>
      <c r="B3577" s="1">
        <v>62</v>
      </c>
      <c r="C3577" s="1" t="str">
        <f t="shared" si="165"/>
        <v>Elderly</v>
      </c>
      <c r="D3577" s="1" t="s">
        <v>16</v>
      </c>
      <c r="E3577" s="1" t="s">
        <v>7759</v>
      </c>
      <c r="F3577" s="2">
        <v>45416</v>
      </c>
      <c r="G3577" s="2" t="str">
        <f t="shared" si="166"/>
        <v>May</v>
      </c>
      <c r="H3577" s="2" t="str">
        <f t="shared" si="167"/>
        <v>Spring</v>
      </c>
      <c r="I3577" s="1" t="s">
        <v>41</v>
      </c>
      <c r="J3577" s="1" t="s">
        <v>59</v>
      </c>
      <c r="K3577" s="1">
        <v>53</v>
      </c>
      <c r="L3577" s="7">
        <v>1409.85</v>
      </c>
      <c r="M3577" s="1" t="s">
        <v>35</v>
      </c>
      <c r="N3577" s="1" t="s">
        <v>21</v>
      </c>
      <c r="O3577" s="1" t="s">
        <v>880</v>
      </c>
      <c r="P3577" s="1">
        <v>66</v>
      </c>
      <c r="Q3577" s="1" t="s">
        <v>23</v>
      </c>
      <c r="R3577" s="1">
        <v>3</v>
      </c>
    </row>
    <row r="3578" spans="1:18" ht="12.75" x14ac:dyDescent="0.35">
      <c r="A3578" s="1" t="s">
        <v>7760</v>
      </c>
      <c r="B3578" s="1">
        <v>64</v>
      </c>
      <c r="C3578" s="1" t="str">
        <f t="shared" si="165"/>
        <v>Elderly</v>
      </c>
      <c r="D3578" s="1" t="s">
        <v>16</v>
      </c>
      <c r="E3578" s="1" t="s">
        <v>7761</v>
      </c>
      <c r="F3578" s="2">
        <v>45519</v>
      </c>
      <c r="G3578" s="2" t="str">
        <f t="shared" si="166"/>
        <v>August</v>
      </c>
      <c r="H3578" s="2" t="str">
        <f t="shared" si="167"/>
        <v>Summer</v>
      </c>
      <c r="I3578" s="1" t="s">
        <v>64</v>
      </c>
      <c r="J3578" s="1" t="s">
        <v>19</v>
      </c>
      <c r="K3578" s="1">
        <v>80</v>
      </c>
      <c r="L3578" s="7">
        <v>4532.6000000000004</v>
      </c>
      <c r="M3578" s="1" t="s">
        <v>29</v>
      </c>
      <c r="N3578" s="1" t="s">
        <v>21</v>
      </c>
      <c r="O3578" s="1" t="s">
        <v>339</v>
      </c>
      <c r="P3578" s="1">
        <v>36</v>
      </c>
      <c r="Q3578" s="1" t="s">
        <v>23</v>
      </c>
      <c r="R3578" s="1">
        <v>3</v>
      </c>
    </row>
    <row r="3579" spans="1:18" ht="12.75" x14ac:dyDescent="0.35">
      <c r="A3579" s="1" t="s">
        <v>7762</v>
      </c>
      <c r="B3579" s="1">
        <v>83</v>
      </c>
      <c r="C3579" s="1" t="str">
        <f t="shared" si="165"/>
        <v>Elderly</v>
      </c>
      <c r="D3579" s="1" t="s">
        <v>25</v>
      </c>
      <c r="E3579" s="1" t="s">
        <v>7763</v>
      </c>
      <c r="F3579" s="2">
        <v>45488</v>
      </c>
      <c r="G3579" s="2" t="str">
        <f t="shared" si="166"/>
        <v>July</v>
      </c>
      <c r="H3579" s="2" t="str">
        <f t="shared" si="167"/>
        <v>Summer</v>
      </c>
      <c r="I3579" s="1" t="s">
        <v>64</v>
      </c>
      <c r="J3579" s="1" t="s">
        <v>34</v>
      </c>
      <c r="K3579" s="1">
        <v>24</v>
      </c>
      <c r="L3579" s="7">
        <v>295.10000000000002</v>
      </c>
      <c r="M3579" s="1" t="s">
        <v>35</v>
      </c>
      <c r="N3579" s="1" t="s">
        <v>21</v>
      </c>
      <c r="O3579" s="1" t="s">
        <v>1431</v>
      </c>
      <c r="P3579" s="1">
        <v>72</v>
      </c>
      <c r="Q3579" s="1" t="s">
        <v>47</v>
      </c>
      <c r="R3579" s="1">
        <v>3</v>
      </c>
    </row>
    <row r="3580" spans="1:18" ht="12.75" x14ac:dyDescent="0.35">
      <c r="A3580" s="1" t="s">
        <v>7764</v>
      </c>
      <c r="B3580" s="1">
        <v>96</v>
      </c>
      <c r="C3580" s="1" t="str">
        <f t="shared" si="165"/>
        <v>Elderly</v>
      </c>
      <c r="D3580" s="1" t="s">
        <v>62</v>
      </c>
      <c r="E3580" s="1" t="s">
        <v>7765</v>
      </c>
      <c r="F3580" s="2">
        <v>45497</v>
      </c>
      <c r="G3580" s="2" t="str">
        <f t="shared" si="166"/>
        <v>July</v>
      </c>
      <c r="H3580" s="2" t="str">
        <f t="shared" si="167"/>
        <v>Summer</v>
      </c>
      <c r="I3580" s="1" t="s">
        <v>75</v>
      </c>
      <c r="J3580" s="1" t="s">
        <v>19</v>
      </c>
      <c r="K3580" s="1">
        <v>7</v>
      </c>
      <c r="L3580" s="7">
        <v>2815.56</v>
      </c>
      <c r="M3580" s="1" t="s">
        <v>20</v>
      </c>
      <c r="N3580" s="1" t="s">
        <v>36</v>
      </c>
      <c r="O3580" s="1" t="s">
        <v>598</v>
      </c>
      <c r="P3580" s="1">
        <v>60</v>
      </c>
      <c r="Q3580" s="1" t="s">
        <v>23</v>
      </c>
      <c r="R3580" s="1">
        <v>1</v>
      </c>
    </row>
    <row r="3581" spans="1:18" ht="12.75" x14ac:dyDescent="0.35">
      <c r="A3581" s="1" t="s">
        <v>7766</v>
      </c>
      <c r="B3581" s="1">
        <v>82</v>
      </c>
      <c r="C3581" s="1" t="str">
        <f t="shared" si="165"/>
        <v>Elderly</v>
      </c>
      <c r="D3581" s="1" t="s">
        <v>62</v>
      </c>
      <c r="E3581" s="1" t="s">
        <v>7767</v>
      </c>
      <c r="F3581" s="2">
        <v>45644</v>
      </c>
      <c r="G3581" s="2" t="str">
        <f t="shared" si="166"/>
        <v>December</v>
      </c>
      <c r="H3581" s="2" t="str">
        <f t="shared" si="167"/>
        <v>Winter</v>
      </c>
      <c r="I3581" s="1" t="s">
        <v>27</v>
      </c>
      <c r="J3581" s="1" t="s">
        <v>19</v>
      </c>
      <c r="K3581" s="1">
        <v>28</v>
      </c>
      <c r="L3581" s="7">
        <v>3149.7</v>
      </c>
      <c r="M3581" s="1" t="s">
        <v>35</v>
      </c>
      <c r="N3581" s="1" t="s">
        <v>21</v>
      </c>
      <c r="O3581" s="1" t="s">
        <v>270</v>
      </c>
      <c r="P3581" s="1">
        <v>99</v>
      </c>
      <c r="Q3581" s="1" t="s">
        <v>38</v>
      </c>
      <c r="R3581" s="1">
        <v>5</v>
      </c>
    </row>
    <row r="3582" spans="1:18" ht="12.75" x14ac:dyDescent="0.35">
      <c r="A3582" s="1" t="s">
        <v>7768</v>
      </c>
      <c r="B3582" s="1">
        <v>29</v>
      </c>
      <c r="C3582" s="1" t="str">
        <f t="shared" si="165"/>
        <v>Young Adults</v>
      </c>
      <c r="D3582" s="1" t="s">
        <v>25</v>
      </c>
      <c r="E3582" s="1" t="s">
        <v>7769</v>
      </c>
      <c r="F3582" s="2">
        <v>45581</v>
      </c>
      <c r="G3582" s="2" t="str">
        <f t="shared" si="166"/>
        <v>October</v>
      </c>
      <c r="H3582" s="2" t="str">
        <f t="shared" si="167"/>
        <v>Autumn</v>
      </c>
      <c r="I3582" s="1" t="s">
        <v>41</v>
      </c>
      <c r="J3582" s="1" t="s">
        <v>85</v>
      </c>
      <c r="K3582" s="1">
        <v>41</v>
      </c>
      <c r="L3582" s="7">
        <v>3349.22</v>
      </c>
      <c r="M3582" s="1" t="s">
        <v>20</v>
      </c>
      <c r="N3582" s="1" t="s">
        <v>21</v>
      </c>
      <c r="O3582" s="1" t="s">
        <v>3033</v>
      </c>
      <c r="P3582" s="1">
        <v>30</v>
      </c>
      <c r="Q3582" s="1" t="s">
        <v>31</v>
      </c>
      <c r="R3582" s="1">
        <v>2</v>
      </c>
    </row>
    <row r="3583" spans="1:18" ht="12.75" x14ac:dyDescent="0.35">
      <c r="A3583" s="1" t="s">
        <v>7770</v>
      </c>
      <c r="B3583" s="1">
        <v>49</v>
      </c>
      <c r="C3583" s="1" t="str">
        <f t="shared" si="165"/>
        <v>Middle-Aged</v>
      </c>
      <c r="D3583" s="1" t="s">
        <v>16</v>
      </c>
      <c r="E3583" s="1" t="s">
        <v>7771</v>
      </c>
      <c r="F3583" s="2">
        <v>45626</v>
      </c>
      <c r="G3583" s="2" t="str">
        <f t="shared" si="166"/>
        <v>November</v>
      </c>
      <c r="H3583" s="2" t="str">
        <f t="shared" si="167"/>
        <v>Autumn</v>
      </c>
      <c r="I3583" s="1" t="s">
        <v>27</v>
      </c>
      <c r="J3583" s="1" t="s">
        <v>19</v>
      </c>
      <c r="K3583" s="1">
        <v>27</v>
      </c>
      <c r="L3583" s="7">
        <v>4315.1400000000003</v>
      </c>
      <c r="M3583" s="1" t="s">
        <v>29</v>
      </c>
      <c r="N3583" s="1" t="s">
        <v>36</v>
      </c>
      <c r="O3583" s="1" t="s">
        <v>1297</v>
      </c>
      <c r="P3583" s="1">
        <v>96</v>
      </c>
      <c r="Q3583" s="1" t="s">
        <v>47</v>
      </c>
      <c r="R3583" s="1">
        <v>3</v>
      </c>
    </row>
    <row r="3584" spans="1:18" ht="12.75" x14ac:dyDescent="0.35">
      <c r="A3584" s="1" t="s">
        <v>7772</v>
      </c>
      <c r="B3584" s="1">
        <v>67</v>
      </c>
      <c r="C3584" s="1" t="str">
        <f t="shared" si="165"/>
        <v>Elderly</v>
      </c>
      <c r="D3584" s="1" t="s">
        <v>62</v>
      </c>
      <c r="E3584" s="1" t="s">
        <v>7773</v>
      </c>
      <c r="F3584" s="2">
        <v>45333</v>
      </c>
      <c r="G3584" s="2" t="str">
        <f t="shared" si="166"/>
        <v>February</v>
      </c>
      <c r="H3584" s="2" t="str">
        <f t="shared" si="167"/>
        <v>Winter</v>
      </c>
      <c r="I3584" s="1" t="s">
        <v>75</v>
      </c>
      <c r="J3584" s="1" t="s">
        <v>19</v>
      </c>
      <c r="K3584" s="1">
        <v>69</v>
      </c>
      <c r="L3584" s="7">
        <v>681.07</v>
      </c>
      <c r="M3584" s="1" t="s">
        <v>29</v>
      </c>
      <c r="N3584" s="1" t="s">
        <v>21</v>
      </c>
      <c r="O3584" s="1" t="s">
        <v>261</v>
      </c>
      <c r="P3584" s="1">
        <v>40</v>
      </c>
      <c r="Q3584" s="1" t="s">
        <v>38</v>
      </c>
      <c r="R3584" s="1">
        <v>4</v>
      </c>
    </row>
    <row r="3585" spans="1:18" ht="12.75" x14ac:dyDescent="0.35">
      <c r="A3585" s="1" t="s">
        <v>7774</v>
      </c>
      <c r="B3585" s="1">
        <v>5</v>
      </c>
      <c r="C3585" s="1" t="str">
        <f t="shared" si="165"/>
        <v>Children</v>
      </c>
      <c r="D3585" s="1" t="s">
        <v>16</v>
      </c>
      <c r="E3585" s="1" t="s">
        <v>7775</v>
      </c>
      <c r="F3585" s="2">
        <v>45489</v>
      </c>
      <c r="G3585" s="2" t="str">
        <f t="shared" si="166"/>
        <v>July</v>
      </c>
      <c r="H3585" s="2" t="str">
        <f t="shared" si="167"/>
        <v>Summer</v>
      </c>
      <c r="I3585" s="1" t="s">
        <v>75</v>
      </c>
      <c r="J3585" s="1" t="s">
        <v>34</v>
      </c>
      <c r="K3585" s="1">
        <v>49</v>
      </c>
      <c r="L3585" s="7">
        <v>1528.19</v>
      </c>
      <c r="M3585" s="1" t="s">
        <v>35</v>
      </c>
      <c r="N3585" s="1" t="s">
        <v>36</v>
      </c>
      <c r="O3585" s="1" t="s">
        <v>2275</v>
      </c>
      <c r="P3585" s="1">
        <v>18</v>
      </c>
      <c r="Q3585" s="1" t="s">
        <v>66</v>
      </c>
      <c r="R3585" s="1">
        <v>1</v>
      </c>
    </row>
    <row r="3586" spans="1:18" ht="12.75" x14ac:dyDescent="0.35">
      <c r="A3586" s="1" t="s">
        <v>7776</v>
      </c>
      <c r="B3586" s="1">
        <v>45</v>
      </c>
      <c r="C3586" s="1" t="str">
        <f t="shared" si="165"/>
        <v>Middle-Aged</v>
      </c>
      <c r="D3586" s="1" t="s">
        <v>16</v>
      </c>
      <c r="E3586" s="1" t="s">
        <v>7777</v>
      </c>
      <c r="F3586" s="2">
        <v>45633</v>
      </c>
      <c r="G3586" s="2" t="str">
        <f t="shared" si="166"/>
        <v>December</v>
      </c>
      <c r="H3586" s="2" t="str">
        <f t="shared" si="167"/>
        <v>Winter</v>
      </c>
      <c r="I3586" s="1" t="s">
        <v>75</v>
      </c>
      <c r="J3586" s="1" t="s">
        <v>85</v>
      </c>
      <c r="K3586" s="1">
        <v>36</v>
      </c>
      <c r="L3586" s="7">
        <v>1613.36</v>
      </c>
      <c r="M3586" s="1" t="s">
        <v>35</v>
      </c>
      <c r="N3586" s="1" t="s">
        <v>36</v>
      </c>
      <c r="O3586" s="1" t="s">
        <v>4712</v>
      </c>
      <c r="P3586" s="1">
        <v>87</v>
      </c>
      <c r="Q3586" s="1" t="s">
        <v>23</v>
      </c>
      <c r="R3586" s="1">
        <v>5</v>
      </c>
    </row>
    <row r="3587" spans="1:18" ht="12.75" x14ac:dyDescent="0.35">
      <c r="A3587" s="1" t="s">
        <v>7778</v>
      </c>
      <c r="B3587" s="1">
        <v>2</v>
      </c>
      <c r="C3587" s="1" t="str">
        <f t="shared" ref="C3587:C3650" si="168">IF(B3587&lt;10,"Children",IF(AND(B3587&gt;=10,B3587&lt;=19),"Teenagers",IF(AND(B3587&gt;=20,B3587&lt;=39),"Young Adults",IF(AND(B3587&gt;=40,B3587&lt;=59),"Middle-Aged","Elderly"))))</f>
        <v>Children</v>
      </c>
      <c r="D3587" s="1" t="s">
        <v>16</v>
      </c>
      <c r="E3587" s="1" t="s">
        <v>5863</v>
      </c>
      <c r="F3587" s="2">
        <v>45603</v>
      </c>
      <c r="G3587" s="2" t="str">
        <f t="shared" ref="G3587:G3650" si="169">TEXT(F3587,"mmmm")</f>
        <v>November</v>
      </c>
      <c r="H3587" s="2" t="str">
        <f t="shared" ref="H3587:H3650" si="170">IF(G3587="January","Winter",IF(G3587="February","Winter",IF(G3587="December","Winter",IF(G3587="March","Spring",IF(G3587="April","Spring",IF(G3587="May","Spring",IF(G3587="June","Summer",IF(G3587="July","Summer",IF(G3587="August","Summer","Autumn")))))))))</f>
        <v>Autumn</v>
      </c>
      <c r="I3587" s="1" t="s">
        <v>18</v>
      </c>
      <c r="J3587" s="1" t="s">
        <v>28</v>
      </c>
      <c r="K3587" s="1">
        <v>71</v>
      </c>
      <c r="L3587" s="7">
        <v>4387.01</v>
      </c>
      <c r="M3587" s="1" t="s">
        <v>29</v>
      </c>
      <c r="N3587" s="1" t="s">
        <v>21</v>
      </c>
      <c r="O3587" s="1" t="s">
        <v>664</v>
      </c>
      <c r="P3587" s="1">
        <v>19</v>
      </c>
      <c r="Q3587" s="1" t="s">
        <v>66</v>
      </c>
      <c r="R3587" s="1">
        <v>3</v>
      </c>
    </row>
    <row r="3588" spans="1:18" ht="12.75" x14ac:dyDescent="0.35">
      <c r="A3588" s="1" t="s">
        <v>7779</v>
      </c>
      <c r="B3588" s="1">
        <v>12</v>
      </c>
      <c r="C3588" s="1" t="str">
        <f t="shared" si="168"/>
        <v>Teenagers</v>
      </c>
      <c r="D3588" s="1" t="s">
        <v>62</v>
      </c>
      <c r="E3588" s="1" t="s">
        <v>7780</v>
      </c>
      <c r="F3588" s="2">
        <v>45467</v>
      </c>
      <c r="G3588" s="2" t="str">
        <f t="shared" si="169"/>
        <v>June</v>
      </c>
      <c r="H3588" s="2" t="str">
        <f t="shared" si="170"/>
        <v>Summer</v>
      </c>
      <c r="I3588" s="1" t="s">
        <v>75</v>
      </c>
      <c r="J3588" s="1" t="s">
        <v>34</v>
      </c>
      <c r="K3588" s="1">
        <v>4</v>
      </c>
      <c r="L3588" s="7">
        <v>301.94</v>
      </c>
      <c r="M3588" s="1" t="s">
        <v>20</v>
      </c>
      <c r="N3588" s="1" t="s">
        <v>21</v>
      </c>
      <c r="O3588" s="1" t="s">
        <v>1077</v>
      </c>
      <c r="P3588" s="1">
        <v>58</v>
      </c>
      <c r="Q3588" s="1" t="s">
        <v>38</v>
      </c>
      <c r="R3588" s="1">
        <v>5</v>
      </c>
    </row>
    <row r="3589" spans="1:18" ht="12.75" x14ac:dyDescent="0.35">
      <c r="A3589" s="1" t="s">
        <v>7781</v>
      </c>
      <c r="B3589" s="1">
        <v>56</v>
      </c>
      <c r="C3589" s="1" t="str">
        <f t="shared" si="168"/>
        <v>Middle-Aged</v>
      </c>
      <c r="D3589" s="1" t="s">
        <v>25</v>
      </c>
      <c r="E3589" s="1" t="s">
        <v>7782</v>
      </c>
      <c r="F3589" s="2">
        <v>45514</v>
      </c>
      <c r="G3589" s="2" t="str">
        <f t="shared" si="169"/>
        <v>August</v>
      </c>
      <c r="H3589" s="2" t="str">
        <f t="shared" si="170"/>
        <v>Summer</v>
      </c>
      <c r="I3589" s="1" t="s">
        <v>104</v>
      </c>
      <c r="J3589" s="1" t="s">
        <v>59</v>
      </c>
      <c r="K3589" s="1">
        <v>9</v>
      </c>
      <c r="L3589" s="7">
        <v>1855.97</v>
      </c>
      <c r="M3589" s="1" t="s">
        <v>20</v>
      </c>
      <c r="N3589" s="1" t="s">
        <v>21</v>
      </c>
      <c r="O3589" s="1" t="s">
        <v>60</v>
      </c>
      <c r="P3589" s="1">
        <v>37</v>
      </c>
      <c r="Q3589" s="1" t="s">
        <v>23</v>
      </c>
      <c r="R3589" s="1">
        <v>3</v>
      </c>
    </row>
    <row r="3590" spans="1:18" ht="12.75" x14ac:dyDescent="0.35">
      <c r="A3590" s="1" t="s">
        <v>7783</v>
      </c>
      <c r="B3590" s="1">
        <v>98</v>
      </c>
      <c r="C3590" s="1" t="str">
        <f t="shared" si="168"/>
        <v>Elderly</v>
      </c>
      <c r="D3590" s="1" t="s">
        <v>16</v>
      </c>
      <c r="E3590" s="1" t="s">
        <v>7784</v>
      </c>
      <c r="F3590" s="2">
        <v>45550</v>
      </c>
      <c r="G3590" s="2" t="str">
        <f t="shared" si="169"/>
        <v>September</v>
      </c>
      <c r="H3590" s="2" t="str">
        <f t="shared" si="170"/>
        <v>Autumn</v>
      </c>
      <c r="I3590" s="1" t="s">
        <v>45</v>
      </c>
      <c r="J3590" s="1" t="s">
        <v>28</v>
      </c>
      <c r="K3590" s="1">
        <v>70</v>
      </c>
      <c r="L3590" s="7">
        <v>1528.96</v>
      </c>
      <c r="M3590" s="1" t="s">
        <v>35</v>
      </c>
      <c r="N3590" s="1" t="s">
        <v>21</v>
      </c>
      <c r="O3590" s="1" t="s">
        <v>5870</v>
      </c>
      <c r="P3590" s="1">
        <v>6</v>
      </c>
      <c r="Q3590" s="1" t="s">
        <v>47</v>
      </c>
      <c r="R3590" s="1">
        <v>3</v>
      </c>
    </row>
    <row r="3591" spans="1:18" ht="12.75" x14ac:dyDescent="0.35">
      <c r="A3591" s="1" t="s">
        <v>7785</v>
      </c>
      <c r="B3591" s="1">
        <v>93</v>
      </c>
      <c r="C3591" s="1" t="str">
        <f t="shared" si="168"/>
        <v>Elderly</v>
      </c>
      <c r="D3591" s="1" t="s">
        <v>25</v>
      </c>
      <c r="E3591" s="1" t="s">
        <v>7786</v>
      </c>
      <c r="F3591" s="2">
        <v>45311</v>
      </c>
      <c r="G3591" s="2" t="str">
        <f t="shared" si="169"/>
        <v>January</v>
      </c>
      <c r="H3591" s="2" t="str">
        <f t="shared" si="170"/>
        <v>Winter</v>
      </c>
      <c r="I3591" s="1" t="s">
        <v>41</v>
      </c>
      <c r="J3591" s="1" t="s">
        <v>85</v>
      </c>
      <c r="K3591" s="1">
        <v>88</v>
      </c>
      <c r="L3591" s="7">
        <v>2137.56</v>
      </c>
      <c r="M3591" s="1" t="s">
        <v>29</v>
      </c>
      <c r="N3591" s="1" t="s">
        <v>21</v>
      </c>
      <c r="O3591" s="1" t="s">
        <v>2342</v>
      </c>
      <c r="P3591" s="1">
        <v>29</v>
      </c>
      <c r="Q3591" s="1" t="s">
        <v>23</v>
      </c>
      <c r="R3591" s="1">
        <v>4</v>
      </c>
    </row>
    <row r="3592" spans="1:18" ht="12.75" x14ac:dyDescent="0.35">
      <c r="A3592" s="1" t="s">
        <v>7787</v>
      </c>
      <c r="B3592" s="1">
        <v>2</v>
      </c>
      <c r="C3592" s="1" t="str">
        <f t="shared" si="168"/>
        <v>Children</v>
      </c>
      <c r="D3592" s="1" t="s">
        <v>25</v>
      </c>
      <c r="E3592" s="1" t="s">
        <v>7788</v>
      </c>
      <c r="F3592" s="2">
        <v>45376</v>
      </c>
      <c r="G3592" s="2" t="str">
        <f t="shared" si="169"/>
        <v>March</v>
      </c>
      <c r="H3592" s="2" t="str">
        <f t="shared" si="170"/>
        <v>Spring</v>
      </c>
      <c r="I3592" s="1" t="s">
        <v>27</v>
      </c>
      <c r="J3592" s="1" t="s">
        <v>59</v>
      </c>
      <c r="K3592" s="1">
        <v>42</v>
      </c>
      <c r="L3592" s="7">
        <v>512.84</v>
      </c>
      <c r="M3592" s="1" t="s">
        <v>35</v>
      </c>
      <c r="N3592" s="1" t="s">
        <v>21</v>
      </c>
      <c r="O3592" s="1" t="s">
        <v>2290</v>
      </c>
      <c r="P3592" s="1">
        <v>61</v>
      </c>
      <c r="Q3592" s="1" t="s">
        <v>23</v>
      </c>
      <c r="R3592" s="1">
        <v>3</v>
      </c>
    </row>
    <row r="3593" spans="1:18" ht="12.75" x14ac:dyDescent="0.35">
      <c r="A3593" s="1" t="s">
        <v>7789</v>
      </c>
      <c r="B3593" s="1">
        <v>32</v>
      </c>
      <c r="C3593" s="1" t="str">
        <f t="shared" si="168"/>
        <v>Young Adults</v>
      </c>
      <c r="D3593" s="1" t="s">
        <v>25</v>
      </c>
      <c r="E3593" s="1" t="s">
        <v>2955</v>
      </c>
      <c r="F3593" s="2">
        <v>45431</v>
      </c>
      <c r="G3593" s="2" t="str">
        <f t="shared" si="169"/>
        <v>May</v>
      </c>
      <c r="H3593" s="2" t="str">
        <f t="shared" si="170"/>
        <v>Spring</v>
      </c>
      <c r="I3593" s="1" t="s">
        <v>41</v>
      </c>
      <c r="J3593" s="1" t="s">
        <v>19</v>
      </c>
      <c r="K3593" s="1">
        <v>24</v>
      </c>
      <c r="L3593" s="7">
        <v>401.8</v>
      </c>
      <c r="M3593" s="1" t="s">
        <v>29</v>
      </c>
      <c r="N3593" s="1" t="s">
        <v>21</v>
      </c>
      <c r="O3593" s="1" t="s">
        <v>2035</v>
      </c>
      <c r="P3593" s="1">
        <v>52</v>
      </c>
      <c r="Q3593" s="1" t="s">
        <v>66</v>
      </c>
      <c r="R3593" s="1">
        <v>2</v>
      </c>
    </row>
    <row r="3594" spans="1:18" ht="12.75" x14ac:dyDescent="0.35">
      <c r="A3594" s="1" t="s">
        <v>7790</v>
      </c>
      <c r="B3594" s="1">
        <v>49</v>
      </c>
      <c r="C3594" s="1" t="str">
        <f t="shared" si="168"/>
        <v>Middle-Aged</v>
      </c>
      <c r="D3594" s="1" t="s">
        <v>25</v>
      </c>
      <c r="E3594" s="1" t="s">
        <v>7791</v>
      </c>
      <c r="F3594" s="2">
        <v>45545</v>
      </c>
      <c r="G3594" s="2" t="str">
        <f t="shared" si="169"/>
        <v>September</v>
      </c>
      <c r="H3594" s="2" t="str">
        <f t="shared" si="170"/>
        <v>Autumn</v>
      </c>
      <c r="I3594" s="1" t="s">
        <v>64</v>
      </c>
      <c r="J3594" s="1" t="s">
        <v>85</v>
      </c>
      <c r="K3594" s="1">
        <v>30</v>
      </c>
      <c r="L3594" s="7">
        <v>233.04</v>
      </c>
      <c r="M3594" s="1" t="s">
        <v>20</v>
      </c>
      <c r="N3594" s="1" t="s">
        <v>36</v>
      </c>
      <c r="O3594" s="1" t="s">
        <v>3129</v>
      </c>
      <c r="P3594" s="1">
        <v>2</v>
      </c>
      <c r="Q3594" s="1" t="s">
        <v>47</v>
      </c>
      <c r="R3594" s="1">
        <v>3</v>
      </c>
    </row>
    <row r="3595" spans="1:18" ht="12.75" x14ac:dyDescent="0.35">
      <c r="A3595" s="1" t="s">
        <v>7792</v>
      </c>
      <c r="B3595" s="1">
        <v>84</v>
      </c>
      <c r="C3595" s="1" t="str">
        <f t="shared" si="168"/>
        <v>Elderly</v>
      </c>
      <c r="D3595" s="1" t="s">
        <v>25</v>
      </c>
      <c r="E3595" s="1" t="s">
        <v>7793</v>
      </c>
      <c r="F3595" s="2">
        <v>45412</v>
      </c>
      <c r="G3595" s="2" t="str">
        <f t="shared" si="169"/>
        <v>April</v>
      </c>
      <c r="H3595" s="2" t="str">
        <f t="shared" si="170"/>
        <v>Spring</v>
      </c>
      <c r="I3595" s="1" t="s">
        <v>18</v>
      </c>
      <c r="J3595" s="1" t="s">
        <v>59</v>
      </c>
      <c r="K3595" s="1">
        <v>59</v>
      </c>
      <c r="L3595" s="7">
        <v>3776.66</v>
      </c>
      <c r="M3595" s="1" t="s">
        <v>20</v>
      </c>
      <c r="N3595" s="1" t="s">
        <v>21</v>
      </c>
      <c r="O3595" s="1" t="s">
        <v>3425</v>
      </c>
      <c r="P3595" s="1">
        <v>88</v>
      </c>
      <c r="Q3595" s="1" t="s">
        <v>31</v>
      </c>
      <c r="R3595" s="1">
        <v>3</v>
      </c>
    </row>
    <row r="3596" spans="1:18" ht="12.75" x14ac:dyDescent="0.35">
      <c r="A3596" s="1" t="s">
        <v>7794</v>
      </c>
      <c r="B3596" s="1">
        <v>57</v>
      </c>
      <c r="C3596" s="1" t="str">
        <f t="shared" si="168"/>
        <v>Middle-Aged</v>
      </c>
      <c r="D3596" s="1" t="s">
        <v>25</v>
      </c>
      <c r="E3596" s="1" t="s">
        <v>7795</v>
      </c>
      <c r="F3596" s="2">
        <v>45608</v>
      </c>
      <c r="G3596" s="2" t="str">
        <f t="shared" si="169"/>
        <v>November</v>
      </c>
      <c r="H3596" s="2" t="str">
        <f t="shared" si="170"/>
        <v>Autumn</v>
      </c>
      <c r="I3596" s="1" t="s">
        <v>64</v>
      </c>
      <c r="J3596" s="1" t="s">
        <v>28</v>
      </c>
      <c r="K3596" s="1">
        <v>19</v>
      </c>
      <c r="L3596" s="7">
        <v>3158.44</v>
      </c>
      <c r="M3596" s="1" t="s">
        <v>20</v>
      </c>
      <c r="N3596" s="1" t="s">
        <v>21</v>
      </c>
      <c r="O3596" s="1" t="s">
        <v>1944</v>
      </c>
      <c r="P3596" s="1">
        <v>20</v>
      </c>
      <c r="Q3596" s="1" t="s">
        <v>66</v>
      </c>
      <c r="R3596" s="1">
        <v>4</v>
      </c>
    </row>
    <row r="3597" spans="1:18" ht="12.75" x14ac:dyDescent="0.35">
      <c r="A3597" s="1" t="s">
        <v>7796</v>
      </c>
      <c r="B3597" s="1">
        <v>75</v>
      </c>
      <c r="C3597" s="1" t="str">
        <f t="shared" si="168"/>
        <v>Elderly</v>
      </c>
      <c r="D3597" s="1" t="s">
        <v>16</v>
      </c>
      <c r="E3597" s="1" t="s">
        <v>7797</v>
      </c>
      <c r="F3597" s="2">
        <v>45476</v>
      </c>
      <c r="G3597" s="2" t="str">
        <f t="shared" si="169"/>
        <v>July</v>
      </c>
      <c r="H3597" s="2" t="str">
        <f t="shared" si="170"/>
        <v>Summer</v>
      </c>
      <c r="I3597" s="1" t="s">
        <v>54</v>
      </c>
      <c r="J3597" s="1" t="s">
        <v>59</v>
      </c>
      <c r="K3597" s="1">
        <v>53</v>
      </c>
      <c r="L3597" s="7">
        <v>1342.2</v>
      </c>
      <c r="M3597" s="1" t="s">
        <v>35</v>
      </c>
      <c r="N3597" s="1" t="s">
        <v>36</v>
      </c>
      <c r="O3597" s="1" t="s">
        <v>301</v>
      </c>
      <c r="P3597" s="1">
        <v>86</v>
      </c>
      <c r="Q3597" s="1" t="s">
        <v>47</v>
      </c>
      <c r="R3597" s="1">
        <v>5</v>
      </c>
    </row>
    <row r="3598" spans="1:18" ht="12.75" x14ac:dyDescent="0.35">
      <c r="A3598" s="1" t="s">
        <v>7798</v>
      </c>
      <c r="B3598" s="1">
        <v>41</v>
      </c>
      <c r="C3598" s="1" t="str">
        <f t="shared" si="168"/>
        <v>Middle-Aged</v>
      </c>
      <c r="D3598" s="1" t="s">
        <v>25</v>
      </c>
      <c r="E3598" s="1" t="s">
        <v>7799</v>
      </c>
      <c r="F3598" s="2">
        <v>45441</v>
      </c>
      <c r="G3598" s="2" t="str">
        <f t="shared" si="169"/>
        <v>May</v>
      </c>
      <c r="H3598" s="2" t="str">
        <f t="shared" si="170"/>
        <v>Spring</v>
      </c>
      <c r="I3598" s="1" t="s">
        <v>41</v>
      </c>
      <c r="J3598" s="1" t="s">
        <v>50</v>
      </c>
      <c r="K3598" s="1">
        <v>62</v>
      </c>
      <c r="L3598" s="7">
        <v>2293</v>
      </c>
      <c r="M3598" s="1" t="s">
        <v>20</v>
      </c>
      <c r="N3598" s="1" t="s">
        <v>36</v>
      </c>
      <c r="O3598" s="1" t="s">
        <v>3522</v>
      </c>
      <c r="P3598" s="1">
        <v>67</v>
      </c>
      <c r="Q3598" s="1" t="s">
        <v>66</v>
      </c>
      <c r="R3598" s="1">
        <v>3</v>
      </c>
    </row>
    <row r="3599" spans="1:18" ht="12.75" x14ac:dyDescent="0.35">
      <c r="A3599" s="1" t="s">
        <v>7800</v>
      </c>
      <c r="B3599" s="1">
        <v>18</v>
      </c>
      <c r="C3599" s="1" t="str">
        <f t="shared" si="168"/>
        <v>Teenagers</v>
      </c>
      <c r="D3599" s="1" t="s">
        <v>62</v>
      </c>
      <c r="E3599" s="1" t="s">
        <v>7801</v>
      </c>
      <c r="F3599" s="2">
        <v>45476</v>
      </c>
      <c r="G3599" s="2" t="str">
        <f t="shared" si="169"/>
        <v>July</v>
      </c>
      <c r="H3599" s="2" t="str">
        <f t="shared" si="170"/>
        <v>Summer</v>
      </c>
      <c r="I3599" s="1" t="s">
        <v>58</v>
      </c>
      <c r="J3599" s="1" t="s">
        <v>28</v>
      </c>
      <c r="K3599" s="1">
        <v>20</v>
      </c>
      <c r="L3599" s="7">
        <v>773.46</v>
      </c>
      <c r="M3599" s="1" t="s">
        <v>29</v>
      </c>
      <c r="N3599" s="1" t="s">
        <v>21</v>
      </c>
      <c r="O3599" s="1" t="s">
        <v>2177</v>
      </c>
      <c r="P3599" s="1">
        <v>45</v>
      </c>
      <c r="Q3599" s="1" t="s">
        <v>47</v>
      </c>
      <c r="R3599" s="1">
        <v>1</v>
      </c>
    </row>
    <row r="3600" spans="1:18" ht="12.75" x14ac:dyDescent="0.35">
      <c r="A3600" s="1" t="s">
        <v>7802</v>
      </c>
      <c r="B3600" s="1">
        <v>59</v>
      </c>
      <c r="C3600" s="1" t="str">
        <f t="shared" si="168"/>
        <v>Middle-Aged</v>
      </c>
      <c r="D3600" s="1" t="s">
        <v>25</v>
      </c>
      <c r="E3600" s="1" t="s">
        <v>7803</v>
      </c>
      <c r="F3600" s="2">
        <v>45584</v>
      </c>
      <c r="G3600" s="2" t="str">
        <f t="shared" si="169"/>
        <v>October</v>
      </c>
      <c r="H3600" s="2" t="str">
        <f t="shared" si="170"/>
        <v>Autumn</v>
      </c>
      <c r="I3600" s="1" t="s">
        <v>41</v>
      </c>
      <c r="J3600" s="1" t="s">
        <v>19</v>
      </c>
      <c r="K3600" s="1">
        <v>74</v>
      </c>
      <c r="L3600" s="7">
        <v>2766.33</v>
      </c>
      <c r="M3600" s="1" t="s">
        <v>20</v>
      </c>
      <c r="N3600" s="1" t="s">
        <v>36</v>
      </c>
      <c r="O3600" s="1" t="s">
        <v>5279</v>
      </c>
      <c r="P3600" s="1">
        <v>6</v>
      </c>
      <c r="Q3600" s="1" t="s">
        <v>66</v>
      </c>
      <c r="R3600" s="1">
        <v>3</v>
      </c>
    </row>
    <row r="3601" spans="1:18" ht="12.75" x14ac:dyDescent="0.35">
      <c r="A3601" s="1" t="s">
        <v>7804</v>
      </c>
      <c r="B3601" s="1">
        <v>58</v>
      </c>
      <c r="C3601" s="1" t="str">
        <f t="shared" si="168"/>
        <v>Middle-Aged</v>
      </c>
      <c r="D3601" s="1" t="s">
        <v>62</v>
      </c>
      <c r="E3601" s="1" t="s">
        <v>7805</v>
      </c>
      <c r="F3601" s="2">
        <v>45641</v>
      </c>
      <c r="G3601" s="2" t="str">
        <f t="shared" si="169"/>
        <v>December</v>
      </c>
      <c r="H3601" s="2" t="str">
        <f t="shared" si="170"/>
        <v>Winter</v>
      </c>
      <c r="I3601" s="1" t="s">
        <v>54</v>
      </c>
      <c r="J3601" s="1" t="s">
        <v>85</v>
      </c>
      <c r="K3601" s="1">
        <v>1</v>
      </c>
      <c r="L3601" s="7">
        <v>980.42</v>
      </c>
      <c r="M3601" s="1" t="s">
        <v>20</v>
      </c>
      <c r="N3601" s="1" t="s">
        <v>36</v>
      </c>
      <c r="O3601" s="1" t="s">
        <v>4193</v>
      </c>
      <c r="P3601" s="1">
        <v>38</v>
      </c>
      <c r="Q3601" s="1" t="s">
        <v>31</v>
      </c>
      <c r="R3601" s="1">
        <v>5</v>
      </c>
    </row>
    <row r="3602" spans="1:18" ht="12.75" x14ac:dyDescent="0.35">
      <c r="A3602" s="1" t="s">
        <v>7806</v>
      </c>
      <c r="B3602" s="1">
        <v>15</v>
      </c>
      <c r="C3602" s="1" t="str">
        <f t="shared" si="168"/>
        <v>Teenagers</v>
      </c>
      <c r="D3602" s="1" t="s">
        <v>25</v>
      </c>
      <c r="E3602" s="1" t="s">
        <v>7807</v>
      </c>
      <c r="F3602" s="2">
        <v>45483</v>
      </c>
      <c r="G3602" s="2" t="str">
        <f t="shared" si="169"/>
        <v>July</v>
      </c>
      <c r="H3602" s="2" t="str">
        <f t="shared" si="170"/>
        <v>Summer</v>
      </c>
      <c r="I3602" s="1" t="s">
        <v>18</v>
      </c>
      <c r="J3602" s="1" t="s">
        <v>59</v>
      </c>
      <c r="K3602" s="1">
        <v>74</v>
      </c>
      <c r="L3602" s="7">
        <v>2527.73</v>
      </c>
      <c r="M3602" s="1" t="s">
        <v>20</v>
      </c>
      <c r="N3602" s="1" t="s">
        <v>36</v>
      </c>
      <c r="O3602" s="1" t="s">
        <v>2800</v>
      </c>
      <c r="P3602" s="1">
        <v>4</v>
      </c>
      <c r="Q3602" s="1" t="s">
        <v>31</v>
      </c>
      <c r="R3602" s="1">
        <v>1</v>
      </c>
    </row>
    <row r="3603" spans="1:18" ht="12.75" x14ac:dyDescent="0.35">
      <c r="A3603" s="1" t="s">
        <v>7808</v>
      </c>
      <c r="B3603" s="1">
        <v>49</v>
      </c>
      <c r="C3603" s="1" t="str">
        <f t="shared" si="168"/>
        <v>Middle-Aged</v>
      </c>
      <c r="D3603" s="1" t="s">
        <v>16</v>
      </c>
      <c r="E3603" s="1" t="s">
        <v>7809</v>
      </c>
      <c r="F3603" s="2">
        <v>45395</v>
      </c>
      <c r="G3603" s="2" t="str">
        <f t="shared" si="169"/>
        <v>April</v>
      </c>
      <c r="H3603" s="2" t="str">
        <f t="shared" si="170"/>
        <v>Spring</v>
      </c>
      <c r="I3603" s="1" t="s">
        <v>75</v>
      </c>
      <c r="J3603" s="1" t="s">
        <v>85</v>
      </c>
      <c r="K3603" s="1">
        <v>36</v>
      </c>
      <c r="L3603" s="7">
        <v>3299</v>
      </c>
      <c r="M3603" s="1" t="s">
        <v>20</v>
      </c>
      <c r="N3603" s="1" t="s">
        <v>36</v>
      </c>
      <c r="O3603" s="1" t="s">
        <v>5472</v>
      </c>
      <c r="P3603" s="1">
        <v>95</v>
      </c>
      <c r="Q3603" s="1" t="s">
        <v>23</v>
      </c>
      <c r="R3603" s="1">
        <v>5</v>
      </c>
    </row>
    <row r="3604" spans="1:18" ht="12.75" x14ac:dyDescent="0.35">
      <c r="A3604" s="1" t="s">
        <v>7810</v>
      </c>
      <c r="B3604" s="1">
        <v>43</v>
      </c>
      <c r="C3604" s="1" t="str">
        <f t="shared" si="168"/>
        <v>Middle-Aged</v>
      </c>
      <c r="D3604" s="1" t="s">
        <v>25</v>
      </c>
      <c r="E3604" s="1" t="s">
        <v>5992</v>
      </c>
      <c r="F3604" s="2">
        <v>45358</v>
      </c>
      <c r="G3604" s="2" t="str">
        <f t="shared" si="169"/>
        <v>March</v>
      </c>
      <c r="H3604" s="2" t="str">
        <f t="shared" si="170"/>
        <v>Spring</v>
      </c>
      <c r="I3604" s="1" t="s">
        <v>75</v>
      </c>
      <c r="J3604" s="1" t="s">
        <v>59</v>
      </c>
      <c r="K3604" s="1">
        <v>18</v>
      </c>
      <c r="L3604" s="7">
        <v>2915.63</v>
      </c>
      <c r="M3604" s="1" t="s">
        <v>20</v>
      </c>
      <c r="N3604" s="1" t="s">
        <v>21</v>
      </c>
      <c r="O3604" s="1" t="s">
        <v>1358</v>
      </c>
      <c r="P3604" s="1">
        <v>83</v>
      </c>
      <c r="Q3604" s="1" t="s">
        <v>47</v>
      </c>
      <c r="R3604" s="1">
        <v>4</v>
      </c>
    </row>
    <row r="3605" spans="1:18" ht="12.75" x14ac:dyDescent="0.35">
      <c r="A3605" s="1" t="s">
        <v>7811</v>
      </c>
      <c r="B3605" s="1">
        <v>17</v>
      </c>
      <c r="C3605" s="1" t="str">
        <f t="shared" si="168"/>
        <v>Teenagers</v>
      </c>
      <c r="D3605" s="1" t="s">
        <v>62</v>
      </c>
      <c r="E3605" s="1" t="s">
        <v>7812</v>
      </c>
      <c r="F3605" s="2">
        <v>45398</v>
      </c>
      <c r="G3605" s="2" t="str">
        <f t="shared" si="169"/>
        <v>April</v>
      </c>
      <c r="H3605" s="2" t="str">
        <f t="shared" si="170"/>
        <v>Spring</v>
      </c>
      <c r="I3605" s="1" t="s">
        <v>18</v>
      </c>
      <c r="J3605" s="1" t="s">
        <v>19</v>
      </c>
      <c r="K3605" s="1">
        <v>56</v>
      </c>
      <c r="L3605" s="7">
        <v>1946.46</v>
      </c>
      <c r="M3605" s="1" t="s">
        <v>20</v>
      </c>
      <c r="N3605" s="1" t="s">
        <v>36</v>
      </c>
      <c r="O3605" s="1" t="s">
        <v>1977</v>
      </c>
      <c r="P3605" s="1">
        <v>79</v>
      </c>
      <c r="Q3605" s="1" t="s">
        <v>23</v>
      </c>
      <c r="R3605" s="1">
        <v>1</v>
      </c>
    </row>
    <row r="3606" spans="1:18" ht="12.75" x14ac:dyDescent="0.35">
      <c r="A3606" s="1" t="s">
        <v>7813</v>
      </c>
      <c r="B3606" s="1">
        <v>26</v>
      </c>
      <c r="C3606" s="1" t="str">
        <f t="shared" si="168"/>
        <v>Young Adults</v>
      </c>
      <c r="D3606" s="1" t="s">
        <v>25</v>
      </c>
      <c r="E3606" s="1" t="s">
        <v>7814</v>
      </c>
      <c r="F3606" s="2">
        <v>45361</v>
      </c>
      <c r="G3606" s="2" t="str">
        <f t="shared" si="169"/>
        <v>March</v>
      </c>
      <c r="H3606" s="2" t="str">
        <f t="shared" si="170"/>
        <v>Spring</v>
      </c>
      <c r="I3606" s="1" t="s">
        <v>45</v>
      </c>
      <c r="J3606" s="1" t="s">
        <v>85</v>
      </c>
      <c r="K3606" s="1">
        <v>42</v>
      </c>
      <c r="L3606" s="7">
        <v>608.04</v>
      </c>
      <c r="M3606" s="1" t="s">
        <v>35</v>
      </c>
      <c r="N3606" s="1" t="s">
        <v>21</v>
      </c>
      <c r="O3606" s="1" t="s">
        <v>999</v>
      </c>
      <c r="P3606" s="1">
        <v>71</v>
      </c>
      <c r="Q3606" s="1" t="s">
        <v>23</v>
      </c>
      <c r="R3606" s="1">
        <v>4</v>
      </c>
    </row>
    <row r="3607" spans="1:18" ht="12.75" x14ac:dyDescent="0.35">
      <c r="A3607" s="1" t="s">
        <v>7815</v>
      </c>
      <c r="B3607" s="1">
        <v>78</v>
      </c>
      <c r="C3607" s="1" t="str">
        <f t="shared" si="168"/>
        <v>Elderly</v>
      </c>
      <c r="D3607" s="1" t="s">
        <v>25</v>
      </c>
      <c r="E3607" s="1" t="s">
        <v>7816</v>
      </c>
      <c r="F3607" s="2">
        <v>45299</v>
      </c>
      <c r="G3607" s="2" t="str">
        <f t="shared" si="169"/>
        <v>January</v>
      </c>
      <c r="H3607" s="2" t="str">
        <f t="shared" si="170"/>
        <v>Winter</v>
      </c>
      <c r="I3607" s="1" t="s">
        <v>41</v>
      </c>
      <c r="J3607" s="1" t="s">
        <v>19</v>
      </c>
      <c r="K3607" s="1">
        <v>6</v>
      </c>
      <c r="L3607" s="7">
        <v>1930.97</v>
      </c>
      <c r="M3607" s="1" t="s">
        <v>35</v>
      </c>
      <c r="N3607" s="1" t="s">
        <v>21</v>
      </c>
      <c r="O3607" s="1" t="s">
        <v>42</v>
      </c>
      <c r="P3607" s="1">
        <v>24</v>
      </c>
      <c r="Q3607" s="1" t="s">
        <v>38</v>
      </c>
      <c r="R3607" s="1">
        <v>2</v>
      </c>
    </row>
    <row r="3608" spans="1:18" ht="12.75" x14ac:dyDescent="0.35">
      <c r="A3608" s="1" t="s">
        <v>7817</v>
      </c>
      <c r="B3608" s="1">
        <v>4</v>
      </c>
      <c r="C3608" s="1" t="str">
        <f t="shared" si="168"/>
        <v>Children</v>
      </c>
      <c r="D3608" s="1" t="s">
        <v>25</v>
      </c>
      <c r="E3608" s="1" t="s">
        <v>7818</v>
      </c>
      <c r="F3608" s="2">
        <v>45567</v>
      </c>
      <c r="G3608" s="2" t="str">
        <f t="shared" si="169"/>
        <v>October</v>
      </c>
      <c r="H3608" s="2" t="str">
        <f t="shared" si="170"/>
        <v>Autumn</v>
      </c>
      <c r="I3608" s="1" t="s">
        <v>27</v>
      </c>
      <c r="J3608" s="1" t="s">
        <v>50</v>
      </c>
      <c r="K3608" s="1">
        <v>89</v>
      </c>
      <c r="L3608" s="7">
        <v>2282.39</v>
      </c>
      <c r="M3608" s="1" t="s">
        <v>35</v>
      </c>
      <c r="N3608" s="1" t="s">
        <v>21</v>
      </c>
      <c r="O3608" s="1" t="s">
        <v>1367</v>
      </c>
      <c r="P3608" s="1">
        <v>92</v>
      </c>
      <c r="Q3608" s="1" t="s">
        <v>47</v>
      </c>
      <c r="R3608" s="1">
        <v>3</v>
      </c>
    </row>
    <row r="3609" spans="1:18" ht="12.75" x14ac:dyDescent="0.35">
      <c r="A3609" s="1" t="s">
        <v>7819</v>
      </c>
      <c r="B3609" s="1">
        <v>17</v>
      </c>
      <c r="C3609" s="1" t="str">
        <f t="shared" si="168"/>
        <v>Teenagers</v>
      </c>
      <c r="D3609" s="1" t="s">
        <v>25</v>
      </c>
      <c r="E3609" s="1" t="s">
        <v>7820</v>
      </c>
      <c r="F3609" s="2">
        <v>45535</v>
      </c>
      <c r="G3609" s="2" t="str">
        <f t="shared" si="169"/>
        <v>August</v>
      </c>
      <c r="H3609" s="2" t="str">
        <f t="shared" si="170"/>
        <v>Summer</v>
      </c>
      <c r="I3609" s="1" t="s">
        <v>58</v>
      </c>
      <c r="J3609" s="1" t="s">
        <v>28</v>
      </c>
      <c r="K3609" s="1">
        <v>3</v>
      </c>
      <c r="L3609" s="7">
        <v>1369.56</v>
      </c>
      <c r="M3609" s="1" t="s">
        <v>29</v>
      </c>
      <c r="N3609" s="1" t="s">
        <v>21</v>
      </c>
      <c r="O3609" s="1" t="s">
        <v>4384</v>
      </c>
      <c r="P3609" s="1">
        <v>79</v>
      </c>
      <c r="Q3609" s="1" t="s">
        <v>23</v>
      </c>
      <c r="R3609" s="1">
        <v>4</v>
      </c>
    </row>
    <row r="3610" spans="1:18" ht="12.75" x14ac:dyDescent="0.35">
      <c r="A3610" s="1" t="s">
        <v>7821</v>
      </c>
      <c r="B3610" s="1">
        <v>21</v>
      </c>
      <c r="C3610" s="1" t="str">
        <f t="shared" si="168"/>
        <v>Young Adults</v>
      </c>
      <c r="D3610" s="1" t="s">
        <v>62</v>
      </c>
      <c r="E3610" s="1" t="s">
        <v>4469</v>
      </c>
      <c r="F3610" s="2">
        <v>45536</v>
      </c>
      <c r="G3610" s="2" t="str">
        <f t="shared" si="169"/>
        <v>September</v>
      </c>
      <c r="H3610" s="2" t="str">
        <f t="shared" si="170"/>
        <v>Autumn</v>
      </c>
      <c r="I3610" s="1" t="s">
        <v>54</v>
      </c>
      <c r="J3610" s="1" t="s">
        <v>85</v>
      </c>
      <c r="K3610" s="1">
        <v>45</v>
      </c>
      <c r="L3610" s="7">
        <v>2720.96</v>
      </c>
      <c r="M3610" s="1" t="s">
        <v>35</v>
      </c>
      <c r="N3610" s="1" t="s">
        <v>21</v>
      </c>
      <c r="O3610" s="1" t="s">
        <v>980</v>
      </c>
      <c r="P3610" s="1">
        <v>96</v>
      </c>
      <c r="Q3610" s="1" t="s">
        <v>38</v>
      </c>
      <c r="R3610" s="1">
        <v>3</v>
      </c>
    </row>
    <row r="3611" spans="1:18" ht="12.75" x14ac:dyDescent="0.35">
      <c r="A3611" s="1" t="s">
        <v>7822</v>
      </c>
      <c r="B3611" s="1">
        <v>6</v>
      </c>
      <c r="C3611" s="1" t="str">
        <f t="shared" si="168"/>
        <v>Children</v>
      </c>
      <c r="D3611" s="1" t="s">
        <v>62</v>
      </c>
      <c r="E3611" s="1" t="s">
        <v>5730</v>
      </c>
      <c r="F3611" s="2">
        <v>45438</v>
      </c>
      <c r="G3611" s="2" t="str">
        <f t="shared" si="169"/>
        <v>May</v>
      </c>
      <c r="H3611" s="2" t="str">
        <f t="shared" si="170"/>
        <v>Spring</v>
      </c>
      <c r="I3611" s="1" t="s">
        <v>58</v>
      </c>
      <c r="J3611" s="1" t="s">
        <v>59</v>
      </c>
      <c r="K3611" s="1">
        <v>70</v>
      </c>
      <c r="L3611" s="7">
        <v>251.13</v>
      </c>
      <c r="M3611" s="1" t="s">
        <v>29</v>
      </c>
      <c r="N3611" s="1" t="s">
        <v>36</v>
      </c>
      <c r="O3611" s="1" t="s">
        <v>5870</v>
      </c>
      <c r="P3611" s="1">
        <v>56</v>
      </c>
      <c r="Q3611" s="1" t="s">
        <v>38</v>
      </c>
      <c r="R3611" s="1">
        <v>1</v>
      </c>
    </row>
    <row r="3612" spans="1:18" ht="12.75" x14ac:dyDescent="0.35">
      <c r="A3612" s="1" t="s">
        <v>7823</v>
      </c>
      <c r="B3612" s="1">
        <v>69</v>
      </c>
      <c r="C3612" s="1" t="str">
        <f t="shared" si="168"/>
        <v>Elderly</v>
      </c>
      <c r="D3612" s="1" t="s">
        <v>62</v>
      </c>
      <c r="E3612" s="1" t="s">
        <v>7824</v>
      </c>
      <c r="F3612" s="2">
        <v>45630</v>
      </c>
      <c r="G3612" s="2" t="str">
        <f t="shared" si="169"/>
        <v>December</v>
      </c>
      <c r="H3612" s="2" t="str">
        <f t="shared" si="170"/>
        <v>Winter</v>
      </c>
      <c r="I3612" s="1" t="s">
        <v>58</v>
      </c>
      <c r="J3612" s="1" t="s">
        <v>85</v>
      </c>
      <c r="K3612" s="1">
        <v>7</v>
      </c>
      <c r="L3612" s="7">
        <v>2358.9499999999998</v>
      </c>
      <c r="M3612" s="1" t="s">
        <v>20</v>
      </c>
      <c r="N3612" s="1" t="s">
        <v>36</v>
      </c>
      <c r="O3612" s="1" t="s">
        <v>5575</v>
      </c>
      <c r="P3612" s="1">
        <v>34</v>
      </c>
      <c r="Q3612" s="1" t="s">
        <v>38</v>
      </c>
      <c r="R3612" s="1">
        <v>3</v>
      </c>
    </row>
    <row r="3613" spans="1:18" ht="12.75" x14ac:dyDescent="0.35">
      <c r="A3613" s="1" t="s">
        <v>7825</v>
      </c>
      <c r="B3613" s="1">
        <v>64</v>
      </c>
      <c r="C3613" s="1" t="str">
        <f t="shared" si="168"/>
        <v>Elderly</v>
      </c>
      <c r="D3613" s="1" t="s">
        <v>62</v>
      </c>
      <c r="E3613" s="1" t="s">
        <v>7826</v>
      </c>
      <c r="F3613" s="2">
        <v>45404</v>
      </c>
      <c r="G3613" s="2" t="str">
        <f t="shared" si="169"/>
        <v>April</v>
      </c>
      <c r="H3613" s="2" t="str">
        <f t="shared" si="170"/>
        <v>Spring</v>
      </c>
      <c r="I3613" s="1" t="s">
        <v>104</v>
      </c>
      <c r="J3613" s="1" t="s">
        <v>59</v>
      </c>
      <c r="K3613" s="1">
        <v>54</v>
      </c>
      <c r="L3613" s="7">
        <v>1974.54</v>
      </c>
      <c r="M3613" s="1" t="s">
        <v>20</v>
      </c>
      <c r="N3613" s="1" t="s">
        <v>36</v>
      </c>
      <c r="O3613" s="1" t="s">
        <v>1355</v>
      </c>
      <c r="P3613" s="1">
        <v>44</v>
      </c>
      <c r="Q3613" s="1" t="s">
        <v>23</v>
      </c>
      <c r="R3613" s="1">
        <v>3</v>
      </c>
    </row>
    <row r="3614" spans="1:18" ht="12.75" x14ac:dyDescent="0.35">
      <c r="A3614" s="1" t="s">
        <v>7827</v>
      </c>
      <c r="B3614" s="1">
        <v>18</v>
      </c>
      <c r="C3614" s="1" t="str">
        <f t="shared" si="168"/>
        <v>Teenagers</v>
      </c>
      <c r="D3614" s="1" t="s">
        <v>16</v>
      </c>
      <c r="E3614" s="1" t="s">
        <v>7828</v>
      </c>
      <c r="F3614" s="2">
        <v>45437</v>
      </c>
      <c r="G3614" s="2" t="str">
        <f t="shared" si="169"/>
        <v>May</v>
      </c>
      <c r="H3614" s="2" t="str">
        <f t="shared" si="170"/>
        <v>Spring</v>
      </c>
      <c r="I3614" s="1" t="s">
        <v>41</v>
      </c>
      <c r="J3614" s="1" t="s">
        <v>19</v>
      </c>
      <c r="K3614" s="1">
        <v>77</v>
      </c>
      <c r="L3614" s="7">
        <v>4277.3999999999996</v>
      </c>
      <c r="M3614" s="1" t="s">
        <v>35</v>
      </c>
      <c r="N3614" s="1" t="s">
        <v>36</v>
      </c>
      <c r="O3614" s="1" t="s">
        <v>5470</v>
      </c>
      <c r="P3614" s="1">
        <v>54</v>
      </c>
      <c r="Q3614" s="1" t="s">
        <v>31</v>
      </c>
      <c r="R3614" s="1">
        <v>5</v>
      </c>
    </row>
    <row r="3615" spans="1:18" ht="12.75" x14ac:dyDescent="0.35">
      <c r="A3615" s="1" t="s">
        <v>7829</v>
      </c>
      <c r="B3615" s="1">
        <v>24</v>
      </c>
      <c r="C3615" s="1" t="str">
        <f t="shared" si="168"/>
        <v>Young Adults</v>
      </c>
      <c r="D3615" s="1" t="s">
        <v>16</v>
      </c>
      <c r="E3615" s="1" t="s">
        <v>368</v>
      </c>
      <c r="F3615" s="2">
        <v>45411</v>
      </c>
      <c r="G3615" s="2" t="str">
        <f t="shared" si="169"/>
        <v>April</v>
      </c>
      <c r="H3615" s="2" t="str">
        <f t="shared" si="170"/>
        <v>Spring</v>
      </c>
      <c r="I3615" s="1" t="s">
        <v>18</v>
      </c>
      <c r="J3615" s="1" t="s">
        <v>28</v>
      </c>
      <c r="K3615" s="1">
        <v>53</v>
      </c>
      <c r="L3615" s="7">
        <v>1404.75</v>
      </c>
      <c r="M3615" s="1" t="s">
        <v>35</v>
      </c>
      <c r="N3615" s="1" t="s">
        <v>36</v>
      </c>
      <c r="O3615" s="1" t="s">
        <v>4293</v>
      </c>
      <c r="P3615" s="1">
        <v>22</v>
      </c>
      <c r="Q3615" s="1" t="s">
        <v>38</v>
      </c>
      <c r="R3615" s="1">
        <v>2</v>
      </c>
    </row>
    <row r="3616" spans="1:18" ht="12.75" x14ac:dyDescent="0.35">
      <c r="A3616" s="1" t="s">
        <v>7830</v>
      </c>
      <c r="B3616" s="1">
        <v>19</v>
      </c>
      <c r="C3616" s="1" t="str">
        <f t="shared" si="168"/>
        <v>Teenagers</v>
      </c>
      <c r="D3616" s="1" t="s">
        <v>62</v>
      </c>
      <c r="E3616" s="1" t="s">
        <v>7831</v>
      </c>
      <c r="F3616" s="2">
        <v>45388</v>
      </c>
      <c r="G3616" s="2" t="str">
        <f t="shared" si="169"/>
        <v>April</v>
      </c>
      <c r="H3616" s="2" t="str">
        <f t="shared" si="170"/>
        <v>Spring</v>
      </c>
      <c r="I3616" s="1" t="s">
        <v>104</v>
      </c>
      <c r="J3616" s="1" t="s">
        <v>59</v>
      </c>
      <c r="K3616" s="1">
        <v>77</v>
      </c>
      <c r="L3616" s="7">
        <v>3902.42</v>
      </c>
      <c r="M3616" s="1" t="s">
        <v>29</v>
      </c>
      <c r="N3616" s="1" t="s">
        <v>21</v>
      </c>
      <c r="O3616" s="1" t="s">
        <v>797</v>
      </c>
      <c r="P3616" s="1">
        <v>22</v>
      </c>
      <c r="Q3616" s="1" t="s">
        <v>47</v>
      </c>
      <c r="R3616" s="1">
        <v>2</v>
      </c>
    </row>
    <row r="3617" spans="1:18" ht="12.75" x14ac:dyDescent="0.35">
      <c r="A3617" s="1" t="s">
        <v>7832</v>
      </c>
      <c r="B3617" s="1">
        <v>16</v>
      </c>
      <c r="C3617" s="1" t="str">
        <f t="shared" si="168"/>
        <v>Teenagers</v>
      </c>
      <c r="D3617" s="1" t="s">
        <v>16</v>
      </c>
      <c r="E3617" s="1" t="s">
        <v>7833</v>
      </c>
      <c r="F3617" s="2">
        <v>45348</v>
      </c>
      <c r="G3617" s="2" t="str">
        <f t="shared" si="169"/>
        <v>February</v>
      </c>
      <c r="H3617" s="2" t="str">
        <f t="shared" si="170"/>
        <v>Winter</v>
      </c>
      <c r="I3617" s="1" t="s">
        <v>45</v>
      </c>
      <c r="J3617" s="1" t="s">
        <v>34</v>
      </c>
      <c r="K3617" s="1">
        <v>53</v>
      </c>
      <c r="L3617" s="7">
        <v>2779.82</v>
      </c>
      <c r="M3617" s="1" t="s">
        <v>29</v>
      </c>
      <c r="N3617" s="1" t="s">
        <v>21</v>
      </c>
      <c r="O3617" s="1" t="s">
        <v>571</v>
      </c>
      <c r="P3617" s="1">
        <v>99</v>
      </c>
      <c r="Q3617" s="1" t="s">
        <v>31</v>
      </c>
      <c r="R3617" s="1">
        <v>5</v>
      </c>
    </row>
    <row r="3618" spans="1:18" ht="12.75" x14ac:dyDescent="0.35">
      <c r="A3618" s="1" t="s">
        <v>7834</v>
      </c>
      <c r="B3618" s="1">
        <v>66</v>
      </c>
      <c r="C3618" s="1" t="str">
        <f t="shared" si="168"/>
        <v>Elderly</v>
      </c>
      <c r="D3618" s="1" t="s">
        <v>16</v>
      </c>
      <c r="E3618" s="1" t="s">
        <v>7835</v>
      </c>
      <c r="F3618" s="2">
        <v>45635</v>
      </c>
      <c r="G3618" s="2" t="str">
        <f t="shared" si="169"/>
        <v>December</v>
      </c>
      <c r="H3618" s="2" t="str">
        <f t="shared" si="170"/>
        <v>Winter</v>
      </c>
      <c r="I3618" s="1" t="s">
        <v>54</v>
      </c>
      <c r="J3618" s="1" t="s">
        <v>34</v>
      </c>
      <c r="K3618" s="1">
        <v>61</v>
      </c>
      <c r="L3618" s="7">
        <v>4887.55</v>
      </c>
      <c r="M3618" s="1" t="s">
        <v>29</v>
      </c>
      <c r="N3618" s="1" t="s">
        <v>36</v>
      </c>
      <c r="O3618" s="1" t="s">
        <v>1381</v>
      </c>
      <c r="P3618" s="1">
        <v>89</v>
      </c>
      <c r="Q3618" s="1" t="s">
        <v>23</v>
      </c>
      <c r="R3618" s="1">
        <v>2</v>
      </c>
    </row>
    <row r="3619" spans="1:18" ht="12.75" x14ac:dyDescent="0.35">
      <c r="A3619" s="1" t="s">
        <v>7836</v>
      </c>
      <c r="B3619" s="1">
        <v>31</v>
      </c>
      <c r="C3619" s="1" t="str">
        <f t="shared" si="168"/>
        <v>Young Adults</v>
      </c>
      <c r="D3619" s="1" t="s">
        <v>62</v>
      </c>
      <c r="E3619" s="1" t="s">
        <v>7066</v>
      </c>
      <c r="F3619" s="2">
        <v>45307</v>
      </c>
      <c r="G3619" s="2" t="str">
        <f t="shared" si="169"/>
        <v>January</v>
      </c>
      <c r="H3619" s="2" t="str">
        <f t="shared" si="170"/>
        <v>Winter</v>
      </c>
      <c r="I3619" s="1" t="s">
        <v>64</v>
      </c>
      <c r="J3619" s="1" t="s">
        <v>34</v>
      </c>
      <c r="K3619" s="1">
        <v>19</v>
      </c>
      <c r="L3619" s="7">
        <v>4168.47</v>
      </c>
      <c r="M3619" s="1" t="s">
        <v>20</v>
      </c>
      <c r="N3619" s="1" t="s">
        <v>36</v>
      </c>
      <c r="O3619" s="1" t="s">
        <v>3355</v>
      </c>
      <c r="P3619" s="1">
        <v>19</v>
      </c>
      <c r="Q3619" s="1" t="s">
        <v>23</v>
      </c>
      <c r="R3619" s="1">
        <v>1</v>
      </c>
    </row>
    <row r="3620" spans="1:18" ht="12.75" x14ac:dyDescent="0.35">
      <c r="A3620" s="1" t="s">
        <v>7837</v>
      </c>
      <c r="B3620" s="1">
        <v>77</v>
      </c>
      <c r="C3620" s="1" t="str">
        <f t="shared" si="168"/>
        <v>Elderly</v>
      </c>
      <c r="D3620" s="1" t="s">
        <v>16</v>
      </c>
      <c r="E3620" s="1" t="s">
        <v>7838</v>
      </c>
      <c r="F3620" s="2">
        <v>45467</v>
      </c>
      <c r="G3620" s="2" t="str">
        <f t="shared" si="169"/>
        <v>June</v>
      </c>
      <c r="H3620" s="2" t="str">
        <f t="shared" si="170"/>
        <v>Summer</v>
      </c>
      <c r="I3620" s="1" t="s">
        <v>58</v>
      </c>
      <c r="J3620" s="1" t="s">
        <v>34</v>
      </c>
      <c r="K3620" s="1">
        <v>3</v>
      </c>
      <c r="L3620" s="7">
        <v>1266.81</v>
      </c>
      <c r="M3620" s="1" t="s">
        <v>29</v>
      </c>
      <c r="N3620" s="1" t="s">
        <v>21</v>
      </c>
      <c r="O3620" s="1" t="s">
        <v>6630</v>
      </c>
      <c r="P3620" s="1">
        <v>58</v>
      </c>
      <c r="Q3620" s="1" t="s">
        <v>31</v>
      </c>
      <c r="R3620" s="1">
        <v>4</v>
      </c>
    </row>
    <row r="3621" spans="1:18" ht="12.75" x14ac:dyDescent="0.35">
      <c r="A3621" s="1" t="s">
        <v>7839</v>
      </c>
      <c r="B3621" s="1">
        <v>2</v>
      </c>
      <c r="C3621" s="1" t="str">
        <f t="shared" si="168"/>
        <v>Children</v>
      </c>
      <c r="D3621" s="1" t="s">
        <v>25</v>
      </c>
      <c r="E3621" s="1" t="s">
        <v>7840</v>
      </c>
      <c r="F3621" s="2">
        <v>45565</v>
      </c>
      <c r="G3621" s="2" t="str">
        <f t="shared" si="169"/>
        <v>September</v>
      </c>
      <c r="H3621" s="2" t="str">
        <f t="shared" si="170"/>
        <v>Autumn</v>
      </c>
      <c r="I3621" s="1" t="s">
        <v>54</v>
      </c>
      <c r="J3621" s="1" t="s">
        <v>59</v>
      </c>
      <c r="K3621" s="1">
        <v>76</v>
      </c>
      <c r="L3621" s="7">
        <v>1460.53</v>
      </c>
      <c r="M3621" s="1" t="s">
        <v>35</v>
      </c>
      <c r="N3621" s="1" t="s">
        <v>21</v>
      </c>
      <c r="O3621" s="1" t="s">
        <v>1782</v>
      </c>
      <c r="P3621" s="1">
        <v>44</v>
      </c>
      <c r="Q3621" s="1" t="s">
        <v>66</v>
      </c>
      <c r="R3621" s="1">
        <v>2</v>
      </c>
    </row>
    <row r="3622" spans="1:18" ht="12.75" x14ac:dyDescent="0.35">
      <c r="A3622" s="1" t="s">
        <v>7841</v>
      </c>
      <c r="B3622" s="1">
        <v>66</v>
      </c>
      <c r="C3622" s="1" t="str">
        <f t="shared" si="168"/>
        <v>Elderly</v>
      </c>
      <c r="D3622" s="1" t="s">
        <v>16</v>
      </c>
      <c r="E3622" s="1" t="s">
        <v>7842</v>
      </c>
      <c r="F3622" s="2">
        <v>45481</v>
      </c>
      <c r="G3622" s="2" t="str">
        <f t="shared" si="169"/>
        <v>July</v>
      </c>
      <c r="H3622" s="2" t="str">
        <f t="shared" si="170"/>
        <v>Summer</v>
      </c>
      <c r="I3622" s="1" t="s">
        <v>54</v>
      </c>
      <c r="J3622" s="1" t="s">
        <v>28</v>
      </c>
      <c r="K3622" s="1">
        <v>88</v>
      </c>
      <c r="L3622" s="7">
        <v>1562.74</v>
      </c>
      <c r="M3622" s="1" t="s">
        <v>20</v>
      </c>
      <c r="N3622" s="1" t="s">
        <v>36</v>
      </c>
      <c r="O3622" s="1" t="s">
        <v>3411</v>
      </c>
      <c r="P3622" s="1">
        <v>41</v>
      </c>
      <c r="Q3622" s="1" t="s">
        <v>23</v>
      </c>
      <c r="R3622" s="1">
        <v>3</v>
      </c>
    </row>
    <row r="3623" spans="1:18" ht="12.75" x14ac:dyDescent="0.35">
      <c r="A3623" s="1" t="s">
        <v>7843</v>
      </c>
      <c r="B3623" s="1">
        <v>68</v>
      </c>
      <c r="C3623" s="1" t="str">
        <f t="shared" si="168"/>
        <v>Elderly</v>
      </c>
      <c r="D3623" s="1" t="s">
        <v>16</v>
      </c>
      <c r="E3623" s="1" t="s">
        <v>7844</v>
      </c>
      <c r="F3623" s="2">
        <v>45547</v>
      </c>
      <c r="G3623" s="2" t="str">
        <f t="shared" si="169"/>
        <v>September</v>
      </c>
      <c r="H3623" s="2" t="str">
        <f t="shared" si="170"/>
        <v>Autumn</v>
      </c>
      <c r="I3623" s="1" t="s">
        <v>41</v>
      </c>
      <c r="J3623" s="1" t="s">
        <v>50</v>
      </c>
      <c r="K3623" s="1">
        <v>20</v>
      </c>
      <c r="L3623" s="7">
        <v>3811.94</v>
      </c>
      <c r="M3623" s="1" t="s">
        <v>35</v>
      </c>
      <c r="N3623" s="1" t="s">
        <v>21</v>
      </c>
      <c r="O3623" s="1" t="s">
        <v>667</v>
      </c>
      <c r="P3623" s="1">
        <v>42</v>
      </c>
      <c r="Q3623" s="1" t="s">
        <v>31</v>
      </c>
      <c r="R3623" s="1">
        <v>5</v>
      </c>
    </row>
    <row r="3624" spans="1:18" ht="12.75" x14ac:dyDescent="0.35">
      <c r="A3624" s="1" t="s">
        <v>7845</v>
      </c>
      <c r="B3624" s="1">
        <v>98</v>
      </c>
      <c r="C3624" s="1" t="str">
        <f t="shared" si="168"/>
        <v>Elderly</v>
      </c>
      <c r="D3624" s="1" t="s">
        <v>62</v>
      </c>
      <c r="E3624" s="1" t="s">
        <v>7846</v>
      </c>
      <c r="F3624" s="2">
        <v>45424</v>
      </c>
      <c r="G3624" s="2" t="str">
        <f t="shared" si="169"/>
        <v>May</v>
      </c>
      <c r="H3624" s="2" t="str">
        <f t="shared" si="170"/>
        <v>Spring</v>
      </c>
      <c r="I3624" s="1" t="s">
        <v>58</v>
      </c>
      <c r="J3624" s="1" t="s">
        <v>59</v>
      </c>
      <c r="K3624" s="1">
        <v>44</v>
      </c>
      <c r="L3624" s="7">
        <v>3110.39</v>
      </c>
      <c r="M3624" s="1" t="s">
        <v>20</v>
      </c>
      <c r="N3624" s="1" t="s">
        <v>36</v>
      </c>
      <c r="O3624" s="1" t="s">
        <v>4417</v>
      </c>
      <c r="P3624" s="1">
        <v>88</v>
      </c>
      <c r="Q3624" s="1" t="s">
        <v>47</v>
      </c>
      <c r="R3624" s="1">
        <v>1</v>
      </c>
    </row>
    <row r="3625" spans="1:18" ht="12.75" x14ac:dyDescent="0.35">
      <c r="A3625" s="1" t="s">
        <v>7847</v>
      </c>
      <c r="B3625" s="1">
        <v>51</v>
      </c>
      <c r="C3625" s="1" t="str">
        <f t="shared" si="168"/>
        <v>Middle-Aged</v>
      </c>
      <c r="D3625" s="1" t="s">
        <v>62</v>
      </c>
      <c r="E3625" s="1" t="s">
        <v>7848</v>
      </c>
      <c r="F3625" s="2">
        <v>45640</v>
      </c>
      <c r="G3625" s="2" t="str">
        <f t="shared" si="169"/>
        <v>December</v>
      </c>
      <c r="H3625" s="2" t="str">
        <f t="shared" si="170"/>
        <v>Winter</v>
      </c>
      <c r="I3625" s="1" t="s">
        <v>54</v>
      </c>
      <c r="J3625" s="1" t="s">
        <v>28</v>
      </c>
      <c r="K3625" s="1">
        <v>54</v>
      </c>
      <c r="L3625" s="7">
        <v>2078.92</v>
      </c>
      <c r="M3625" s="1" t="s">
        <v>35</v>
      </c>
      <c r="N3625" s="1" t="s">
        <v>36</v>
      </c>
      <c r="O3625" s="1" t="s">
        <v>3760</v>
      </c>
      <c r="P3625" s="1">
        <v>90</v>
      </c>
      <c r="Q3625" s="1" t="s">
        <v>66</v>
      </c>
      <c r="R3625" s="1">
        <v>2</v>
      </c>
    </row>
    <row r="3626" spans="1:18" ht="12.75" x14ac:dyDescent="0.35">
      <c r="A3626" s="1" t="s">
        <v>7849</v>
      </c>
      <c r="B3626" s="1">
        <v>6</v>
      </c>
      <c r="C3626" s="1" t="str">
        <f t="shared" si="168"/>
        <v>Children</v>
      </c>
      <c r="D3626" s="1" t="s">
        <v>16</v>
      </c>
      <c r="E3626" s="1" t="s">
        <v>7850</v>
      </c>
      <c r="F3626" s="2">
        <v>45629</v>
      </c>
      <c r="G3626" s="2" t="str">
        <f t="shared" si="169"/>
        <v>December</v>
      </c>
      <c r="H3626" s="2" t="str">
        <f t="shared" si="170"/>
        <v>Winter</v>
      </c>
      <c r="I3626" s="1" t="s">
        <v>45</v>
      </c>
      <c r="J3626" s="1" t="s">
        <v>85</v>
      </c>
      <c r="K3626" s="1">
        <v>58</v>
      </c>
      <c r="L3626" s="7">
        <v>3630.2</v>
      </c>
      <c r="M3626" s="1" t="s">
        <v>35</v>
      </c>
      <c r="N3626" s="1" t="s">
        <v>21</v>
      </c>
      <c r="O3626" s="1" t="s">
        <v>755</v>
      </c>
      <c r="P3626" s="1">
        <v>13</v>
      </c>
      <c r="Q3626" s="1" t="s">
        <v>23</v>
      </c>
      <c r="R3626" s="1">
        <v>4</v>
      </c>
    </row>
    <row r="3627" spans="1:18" ht="12.75" x14ac:dyDescent="0.35">
      <c r="A3627" s="1" t="s">
        <v>7851</v>
      </c>
      <c r="B3627" s="1">
        <v>43</v>
      </c>
      <c r="C3627" s="1" t="str">
        <f t="shared" si="168"/>
        <v>Middle-Aged</v>
      </c>
      <c r="D3627" s="1" t="s">
        <v>62</v>
      </c>
      <c r="E3627" s="1" t="s">
        <v>5283</v>
      </c>
      <c r="F3627" s="2">
        <v>45602</v>
      </c>
      <c r="G3627" s="2" t="str">
        <f t="shared" si="169"/>
        <v>November</v>
      </c>
      <c r="H3627" s="2" t="str">
        <f t="shared" si="170"/>
        <v>Autumn</v>
      </c>
      <c r="I3627" s="1" t="s">
        <v>75</v>
      </c>
      <c r="J3627" s="1" t="s">
        <v>85</v>
      </c>
      <c r="K3627" s="1">
        <v>23</v>
      </c>
      <c r="L3627" s="7">
        <v>1213.3699999999999</v>
      </c>
      <c r="M3627" s="1" t="s">
        <v>29</v>
      </c>
      <c r="N3627" s="1" t="s">
        <v>36</v>
      </c>
      <c r="O3627" s="1" t="s">
        <v>612</v>
      </c>
      <c r="P3627" s="1">
        <v>42</v>
      </c>
      <c r="Q3627" s="1" t="s">
        <v>66</v>
      </c>
      <c r="R3627" s="1">
        <v>2</v>
      </c>
    </row>
    <row r="3628" spans="1:18" ht="12.75" x14ac:dyDescent="0.35">
      <c r="A3628" s="1" t="s">
        <v>7852</v>
      </c>
      <c r="B3628" s="1">
        <v>42</v>
      </c>
      <c r="C3628" s="1" t="str">
        <f t="shared" si="168"/>
        <v>Middle-Aged</v>
      </c>
      <c r="D3628" s="1" t="s">
        <v>62</v>
      </c>
      <c r="E3628" s="1" t="s">
        <v>7853</v>
      </c>
      <c r="F3628" s="2">
        <v>45520</v>
      </c>
      <c r="G3628" s="2" t="str">
        <f t="shared" si="169"/>
        <v>August</v>
      </c>
      <c r="H3628" s="2" t="str">
        <f t="shared" si="170"/>
        <v>Summer</v>
      </c>
      <c r="I3628" s="1" t="s">
        <v>45</v>
      </c>
      <c r="J3628" s="1" t="s">
        <v>59</v>
      </c>
      <c r="K3628" s="1">
        <v>65</v>
      </c>
      <c r="L3628" s="7">
        <v>117.73</v>
      </c>
      <c r="M3628" s="1" t="s">
        <v>35</v>
      </c>
      <c r="N3628" s="1" t="s">
        <v>36</v>
      </c>
      <c r="O3628" s="1" t="s">
        <v>2429</v>
      </c>
      <c r="P3628" s="1">
        <v>62</v>
      </c>
      <c r="Q3628" s="1" t="s">
        <v>66</v>
      </c>
      <c r="R3628" s="1">
        <v>1</v>
      </c>
    </row>
    <row r="3629" spans="1:18" ht="12.75" x14ac:dyDescent="0.35">
      <c r="A3629" s="1" t="s">
        <v>7854</v>
      </c>
      <c r="B3629" s="1">
        <v>76</v>
      </c>
      <c r="C3629" s="1" t="str">
        <f t="shared" si="168"/>
        <v>Elderly</v>
      </c>
      <c r="D3629" s="1" t="s">
        <v>62</v>
      </c>
      <c r="E3629" s="1" t="s">
        <v>7855</v>
      </c>
      <c r="F3629" s="2">
        <v>45615</v>
      </c>
      <c r="G3629" s="2" t="str">
        <f t="shared" si="169"/>
        <v>November</v>
      </c>
      <c r="H3629" s="2" t="str">
        <f t="shared" si="170"/>
        <v>Autumn</v>
      </c>
      <c r="I3629" s="1" t="s">
        <v>18</v>
      </c>
      <c r="J3629" s="1" t="s">
        <v>50</v>
      </c>
      <c r="K3629" s="1">
        <v>33</v>
      </c>
      <c r="L3629" s="7">
        <v>3203.17</v>
      </c>
      <c r="M3629" s="1" t="s">
        <v>29</v>
      </c>
      <c r="N3629" s="1" t="s">
        <v>36</v>
      </c>
      <c r="O3629" s="1" t="s">
        <v>1993</v>
      </c>
      <c r="P3629" s="1">
        <v>33</v>
      </c>
      <c r="Q3629" s="1" t="s">
        <v>66</v>
      </c>
      <c r="R3629" s="1">
        <v>3</v>
      </c>
    </row>
    <row r="3630" spans="1:18" ht="12.75" x14ac:dyDescent="0.35">
      <c r="A3630" s="1" t="s">
        <v>7856</v>
      </c>
      <c r="B3630" s="1">
        <v>59</v>
      </c>
      <c r="C3630" s="1" t="str">
        <f t="shared" si="168"/>
        <v>Middle-Aged</v>
      </c>
      <c r="D3630" s="1" t="s">
        <v>62</v>
      </c>
      <c r="E3630" s="1" t="s">
        <v>7857</v>
      </c>
      <c r="F3630" s="2">
        <v>45607</v>
      </c>
      <c r="G3630" s="2" t="str">
        <f t="shared" si="169"/>
        <v>November</v>
      </c>
      <c r="H3630" s="2" t="str">
        <f t="shared" si="170"/>
        <v>Autumn</v>
      </c>
      <c r="I3630" s="1" t="s">
        <v>64</v>
      </c>
      <c r="J3630" s="1" t="s">
        <v>50</v>
      </c>
      <c r="K3630" s="1">
        <v>27</v>
      </c>
      <c r="L3630" s="7">
        <v>3980.61</v>
      </c>
      <c r="M3630" s="1" t="s">
        <v>20</v>
      </c>
      <c r="N3630" s="1" t="s">
        <v>36</v>
      </c>
      <c r="O3630" s="1" t="s">
        <v>3408</v>
      </c>
      <c r="P3630" s="1">
        <v>68</v>
      </c>
      <c r="Q3630" s="1" t="s">
        <v>31</v>
      </c>
      <c r="R3630" s="1">
        <v>1</v>
      </c>
    </row>
    <row r="3631" spans="1:18" ht="12.75" x14ac:dyDescent="0.35">
      <c r="A3631" s="1" t="s">
        <v>7858</v>
      </c>
      <c r="B3631" s="1">
        <v>70</v>
      </c>
      <c r="C3631" s="1" t="str">
        <f t="shared" si="168"/>
        <v>Elderly</v>
      </c>
      <c r="D3631" s="1" t="s">
        <v>25</v>
      </c>
      <c r="E3631" s="1" t="s">
        <v>7859</v>
      </c>
      <c r="F3631" s="2">
        <v>45510</v>
      </c>
      <c r="G3631" s="2" t="str">
        <f t="shared" si="169"/>
        <v>August</v>
      </c>
      <c r="H3631" s="2" t="str">
        <f t="shared" si="170"/>
        <v>Summer</v>
      </c>
      <c r="I3631" s="1" t="s">
        <v>18</v>
      </c>
      <c r="J3631" s="1" t="s">
        <v>28</v>
      </c>
      <c r="K3631" s="1">
        <v>6</v>
      </c>
      <c r="L3631" s="7">
        <v>3245.33</v>
      </c>
      <c r="M3631" s="1" t="s">
        <v>29</v>
      </c>
      <c r="N3631" s="1" t="s">
        <v>21</v>
      </c>
      <c r="O3631" s="1" t="s">
        <v>4037</v>
      </c>
      <c r="P3631" s="1">
        <v>63</v>
      </c>
      <c r="Q3631" s="1" t="s">
        <v>66</v>
      </c>
      <c r="R3631" s="1">
        <v>2</v>
      </c>
    </row>
    <row r="3632" spans="1:18" ht="12.75" x14ac:dyDescent="0.35">
      <c r="A3632" s="1" t="s">
        <v>7860</v>
      </c>
      <c r="B3632" s="1">
        <v>1</v>
      </c>
      <c r="C3632" s="1" t="str">
        <f t="shared" si="168"/>
        <v>Children</v>
      </c>
      <c r="D3632" s="1" t="s">
        <v>16</v>
      </c>
      <c r="E3632" s="1" t="s">
        <v>7861</v>
      </c>
      <c r="F3632" s="2">
        <v>45603</v>
      </c>
      <c r="G3632" s="2" t="str">
        <f t="shared" si="169"/>
        <v>November</v>
      </c>
      <c r="H3632" s="2" t="str">
        <f t="shared" si="170"/>
        <v>Autumn</v>
      </c>
      <c r="I3632" s="1" t="s">
        <v>104</v>
      </c>
      <c r="J3632" s="1" t="s">
        <v>50</v>
      </c>
      <c r="K3632" s="1">
        <v>79</v>
      </c>
      <c r="L3632" s="7">
        <v>1977.89</v>
      </c>
      <c r="M3632" s="1" t="s">
        <v>35</v>
      </c>
      <c r="N3632" s="1" t="s">
        <v>21</v>
      </c>
      <c r="O3632" s="1" t="s">
        <v>2284</v>
      </c>
      <c r="P3632" s="1">
        <v>67</v>
      </c>
      <c r="Q3632" s="1" t="s">
        <v>23</v>
      </c>
      <c r="R3632" s="1">
        <v>1</v>
      </c>
    </row>
    <row r="3633" spans="1:18" ht="12.75" x14ac:dyDescent="0.35">
      <c r="A3633" s="1" t="s">
        <v>7862</v>
      </c>
      <c r="B3633" s="1">
        <v>20</v>
      </c>
      <c r="C3633" s="1" t="str">
        <f t="shared" si="168"/>
        <v>Young Adults</v>
      </c>
      <c r="D3633" s="1" t="s">
        <v>62</v>
      </c>
      <c r="E3633" s="1" t="s">
        <v>7863</v>
      </c>
      <c r="F3633" s="2">
        <v>45310</v>
      </c>
      <c r="G3633" s="2" t="str">
        <f t="shared" si="169"/>
        <v>January</v>
      </c>
      <c r="H3633" s="2" t="str">
        <f t="shared" si="170"/>
        <v>Winter</v>
      </c>
      <c r="I3633" s="1" t="s">
        <v>64</v>
      </c>
      <c r="J3633" s="1" t="s">
        <v>50</v>
      </c>
      <c r="K3633" s="1">
        <v>78</v>
      </c>
      <c r="L3633" s="7">
        <v>1535.37</v>
      </c>
      <c r="M3633" s="1" t="s">
        <v>35</v>
      </c>
      <c r="N3633" s="1" t="s">
        <v>21</v>
      </c>
      <c r="O3633" s="1" t="s">
        <v>1077</v>
      </c>
      <c r="P3633" s="1">
        <v>0</v>
      </c>
      <c r="Q3633" s="1" t="s">
        <v>38</v>
      </c>
      <c r="R3633" s="1">
        <v>4</v>
      </c>
    </row>
    <row r="3634" spans="1:18" ht="12.75" x14ac:dyDescent="0.35">
      <c r="A3634" s="1" t="s">
        <v>7864</v>
      </c>
      <c r="B3634" s="1">
        <v>30</v>
      </c>
      <c r="C3634" s="1" t="str">
        <f t="shared" si="168"/>
        <v>Young Adults</v>
      </c>
      <c r="D3634" s="1" t="s">
        <v>62</v>
      </c>
      <c r="E3634" s="1" t="s">
        <v>7865</v>
      </c>
      <c r="F3634" s="2">
        <v>45583</v>
      </c>
      <c r="G3634" s="2" t="str">
        <f t="shared" si="169"/>
        <v>October</v>
      </c>
      <c r="H3634" s="2" t="str">
        <f t="shared" si="170"/>
        <v>Autumn</v>
      </c>
      <c r="I3634" s="1" t="s">
        <v>27</v>
      </c>
      <c r="J3634" s="1" t="s">
        <v>34</v>
      </c>
      <c r="K3634" s="1">
        <v>69</v>
      </c>
      <c r="L3634" s="7">
        <v>3965.86</v>
      </c>
      <c r="M3634" s="1" t="s">
        <v>20</v>
      </c>
      <c r="N3634" s="1" t="s">
        <v>21</v>
      </c>
      <c r="O3634" s="1" t="s">
        <v>5616</v>
      </c>
      <c r="P3634" s="1">
        <v>94</v>
      </c>
      <c r="Q3634" s="1" t="s">
        <v>66</v>
      </c>
      <c r="R3634" s="1">
        <v>3</v>
      </c>
    </row>
    <row r="3635" spans="1:18" ht="12.75" x14ac:dyDescent="0.35">
      <c r="A3635" s="1" t="s">
        <v>7866</v>
      </c>
      <c r="B3635" s="1">
        <v>33</v>
      </c>
      <c r="C3635" s="1" t="str">
        <f t="shared" si="168"/>
        <v>Young Adults</v>
      </c>
      <c r="D3635" s="1" t="s">
        <v>62</v>
      </c>
      <c r="E3635" s="1" t="s">
        <v>7867</v>
      </c>
      <c r="F3635" s="2">
        <v>45310</v>
      </c>
      <c r="G3635" s="2" t="str">
        <f t="shared" si="169"/>
        <v>January</v>
      </c>
      <c r="H3635" s="2" t="str">
        <f t="shared" si="170"/>
        <v>Winter</v>
      </c>
      <c r="I3635" s="1" t="s">
        <v>64</v>
      </c>
      <c r="J3635" s="1" t="s">
        <v>34</v>
      </c>
      <c r="K3635" s="1">
        <v>6</v>
      </c>
      <c r="L3635" s="7">
        <v>3469.03</v>
      </c>
      <c r="M3635" s="1" t="s">
        <v>20</v>
      </c>
      <c r="N3635" s="1" t="s">
        <v>21</v>
      </c>
      <c r="O3635" s="1" t="s">
        <v>1944</v>
      </c>
      <c r="P3635" s="1">
        <v>31</v>
      </c>
      <c r="Q3635" s="1" t="s">
        <v>31</v>
      </c>
      <c r="R3635" s="1">
        <v>5</v>
      </c>
    </row>
    <row r="3636" spans="1:18" ht="12.75" x14ac:dyDescent="0.35">
      <c r="A3636" s="1" t="s">
        <v>7868</v>
      </c>
      <c r="B3636" s="1">
        <v>69</v>
      </c>
      <c r="C3636" s="1" t="str">
        <f t="shared" si="168"/>
        <v>Elderly</v>
      </c>
      <c r="D3636" s="1" t="s">
        <v>25</v>
      </c>
      <c r="E3636" s="1" t="s">
        <v>6695</v>
      </c>
      <c r="F3636" s="2">
        <v>45590</v>
      </c>
      <c r="G3636" s="2" t="str">
        <f t="shared" si="169"/>
        <v>October</v>
      </c>
      <c r="H3636" s="2" t="str">
        <f t="shared" si="170"/>
        <v>Autumn</v>
      </c>
      <c r="I3636" s="1" t="s">
        <v>58</v>
      </c>
      <c r="J3636" s="1" t="s">
        <v>59</v>
      </c>
      <c r="K3636" s="1">
        <v>68</v>
      </c>
      <c r="L3636" s="7">
        <v>3638.48</v>
      </c>
      <c r="M3636" s="1" t="s">
        <v>35</v>
      </c>
      <c r="N3636" s="1" t="s">
        <v>36</v>
      </c>
      <c r="O3636" s="1" t="s">
        <v>141</v>
      </c>
      <c r="P3636" s="1">
        <v>95</v>
      </c>
      <c r="Q3636" s="1" t="s">
        <v>66</v>
      </c>
      <c r="R3636" s="1">
        <v>5</v>
      </c>
    </row>
    <row r="3637" spans="1:18" ht="12.75" x14ac:dyDescent="0.35">
      <c r="A3637" s="1" t="s">
        <v>7869</v>
      </c>
      <c r="B3637" s="1">
        <v>42</v>
      </c>
      <c r="C3637" s="1" t="str">
        <f t="shared" si="168"/>
        <v>Middle-Aged</v>
      </c>
      <c r="D3637" s="1" t="s">
        <v>62</v>
      </c>
      <c r="E3637" s="1" t="s">
        <v>7870</v>
      </c>
      <c r="F3637" s="2">
        <v>45573</v>
      </c>
      <c r="G3637" s="2" t="str">
        <f t="shared" si="169"/>
        <v>October</v>
      </c>
      <c r="H3637" s="2" t="str">
        <f t="shared" si="170"/>
        <v>Autumn</v>
      </c>
      <c r="I3637" s="1" t="s">
        <v>18</v>
      </c>
      <c r="J3637" s="1" t="s">
        <v>19</v>
      </c>
      <c r="K3637" s="1">
        <v>65</v>
      </c>
      <c r="L3637" s="7">
        <v>1830.54</v>
      </c>
      <c r="M3637" s="1" t="s">
        <v>20</v>
      </c>
      <c r="N3637" s="1" t="s">
        <v>21</v>
      </c>
      <c r="O3637" s="1" t="s">
        <v>2079</v>
      </c>
      <c r="P3637" s="1">
        <v>89</v>
      </c>
      <c r="Q3637" s="1" t="s">
        <v>23</v>
      </c>
      <c r="R3637" s="1">
        <v>5</v>
      </c>
    </row>
    <row r="3638" spans="1:18" ht="12.75" x14ac:dyDescent="0.35">
      <c r="A3638" s="1" t="s">
        <v>7871</v>
      </c>
      <c r="B3638" s="1">
        <v>11</v>
      </c>
      <c r="C3638" s="1" t="str">
        <f t="shared" si="168"/>
        <v>Teenagers</v>
      </c>
      <c r="D3638" s="1" t="s">
        <v>25</v>
      </c>
      <c r="E3638" s="1" t="s">
        <v>7872</v>
      </c>
      <c r="F3638" s="2">
        <v>45320</v>
      </c>
      <c r="G3638" s="2" t="str">
        <f t="shared" si="169"/>
        <v>January</v>
      </c>
      <c r="H3638" s="2" t="str">
        <f t="shared" si="170"/>
        <v>Winter</v>
      </c>
      <c r="I3638" s="1" t="s">
        <v>104</v>
      </c>
      <c r="J3638" s="1" t="s">
        <v>34</v>
      </c>
      <c r="K3638" s="1">
        <v>9</v>
      </c>
      <c r="L3638" s="7">
        <v>117.49</v>
      </c>
      <c r="M3638" s="1" t="s">
        <v>35</v>
      </c>
      <c r="N3638" s="1" t="s">
        <v>21</v>
      </c>
      <c r="O3638" s="1" t="s">
        <v>210</v>
      </c>
      <c r="P3638" s="1">
        <v>92</v>
      </c>
      <c r="Q3638" s="1" t="s">
        <v>31</v>
      </c>
      <c r="R3638" s="1">
        <v>5</v>
      </c>
    </row>
    <row r="3639" spans="1:18" ht="12.75" x14ac:dyDescent="0.35">
      <c r="A3639" s="1" t="s">
        <v>7873</v>
      </c>
      <c r="B3639" s="1">
        <v>52</v>
      </c>
      <c r="C3639" s="1" t="str">
        <f t="shared" si="168"/>
        <v>Middle-Aged</v>
      </c>
      <c r="D3639" s="1" t="s">
        <v>62</v>
      </c>
      <c r="E3639" s="1" t="s">
        <v>7874</v>
      </c>
      <c r="F3639" s="2">
        <v>45405</v>
      </c>
      <c r="G3639" s="2" t="str">
        <f t="shared" si="169"/>
        <v>April</v>
      </c>
      <c r="H3639" s="2" t="str">
        <f t="shared" si="170"/>
        <v>Spring</v>
      </c>
      <c r="I3639" s="1" t="s">
        <v>104</v>
      </c>
      <c r="J3639" s="1" t="s">
        <v>28</v>
      </c>
      <c r="K3639" s="1">
        <v>83</v>
      </c>
      <c r="L3639" s="7">
        <v>679.26</v>
      </c>
      <c r="M3639" s="1" t="s">
        <v>29</v>
      </c>
      <c r="N3639" s="1" t="s">
        <v>36</v>
      </c>
      <c r="O3639" s="1" t="s">
        <v>1826</v>
      </c>
      <c r="P3639" s="1">
        <v>90</v>
      </c>
      <c r="Q3639" s="1" t="s">
        <v>47</v>
      </c>
      <c r="R3639" s="1">
        <v>4</v>
      </c>
    </row>
    <row r="3640" spans="1:18" ht="12.75" x14ac:dyDescent="0.35">
      <c r="A3640" s="1" t="s">
        <v>7875</v>
      </c>
      <c r="B3640" s="1">
        <v>41</v>
      </c>
      <c r="C3640" s="1" t="str">
        <f t="shared" si="168"/>
        <v>Middle-Aged</v>
      </c>
      <c r="D3640" s="1" t="s">
        <v>25</v>
      </c>
      <c r="E3640" s="1" t="s">
        <v>7876</v>
      </c>
      <c r="F3640" s="2">
        <v>45467</v>
      </c>
      <c r="G3640" s="2" t="str">
        <f t="shared" si="169"/>
        <v>June</v>
      </c>
      <c r="H3640" s="2" t="str">
        <f t="shared" si="170"/>
        <v>Summer</v>
      </c>
      <c r="I3640" s="1" t="s">
        <v>64</v>
      </c>
      <c r="J3640" s="1" t="s">
        <v>50</v>
      </c>
      <c r="K3640" s="1">
        <v>82</v>
      </c>
      <c r="L3640" s="7">
        <v>337.92</v>
      </c>
      <c r="M3640" s="1" t="s">
        <v>29</v>
      </c>
      <c r="N3640" s="1" t="s">
        <v>21</v>
      </c>
      <c r="O3640" s="1" t="s">
        <v>1355</v>
      </c>
      <c r="P3640" s="1">
        <v>16</v>
      </c>
      <c r="Q3640" s="1" t="s">
        <v>31</v>
      </c>
      <c r="R3640" s="1">
        <v>2</v>
      </c>
    </row>
    <row r="3641" spans="1:18" ht="12.75" x14ac:dyDescent="0.35">
      <c r="A3641" s="1" t="s">
        <v>7877</v>
      </c>
      <c r="B3641" s="1">
        <v>5</v>
      </c>
      <c r="C3641" s="1" t="str">
        <f t="shared" si="168"/>
        <v>Children</v>
      </c>
      <c r="D3641" s="1" t="s">
        <v>62</v>
      </c>
      <c r="E3641" s="1" t="s">
        <v>7878</v>
      </c>
      <c r="F3641" s="2">
        <v>45443</v>
      </c>
      <c r="G3641" s="2" t="str">
        <f t="shared" si="169"/>
        <v>May</v>
      </c>
      <c r="H3641" s="2" t="str">
        <f t="shared" si="170"/>
        <v>Spring</v>
      </c>
      <c r="I3641" s="1" t="s">
        <v>54</v>
      </c>
      <c r="J3641" s="1" t="s">
        <v>19</v>
      </c>
      <c r="K3641" s="1">
        <v>19</v>
      </c>
      <c r="L3641" s="7">
        <v>1203.78</v>
      </c>
      <c r="M3641" s="1" t="s">
        <v>20</v>
      </c>
      <c r="N3641" s="1" t="s">
        <v>36</v>
      </c>
      <c r="O3641" s="1" t="s">
        <v>3785</v>
      </c>
      <c r="P3641" s="1">
        <v>33</v>
      </c>
      <c r="Q3641" s="1" t="s">
        <v>47</v>
      </c>
      <c r="R3641" s="1">
        <v>4</v>
      </c>
    </row>
    <row r="3642" spans="1:18" ht="12.75" x14ac:dyDescent="0.35">
      <c r="A3642" s="1" t="s">
        <v>7879</v>
      </c>
      <c r="B3642" s="1">
        <v>36</v>
      </c>
      <c r="C3642" s="1" t="str">
        <f t="shared" si="168"/>
        <v>Young Adults</v>
      </c>
      <c r="D3642" s="1" t="s">
        <v>25</v>
      </c>
      <c r="E3642" s="1" t="s">
        <v>7880</v>
      </c>
      <c r="F3642" s="2">
        <v>45641</v>
      </c>
      <c r="G3642" s="2" t="str">
        <f t="shared" si="169"/>
        <v>December</v>
      </c>
      <c r="H3642" s="2" t="str">
        <f t="shared" si="170"/>
        <v>Winter</v>
      </c>
      <c r="I3642" s="1" t="s">
        <v>41</v>
      </c>
      <c r="J3642" s="1" t="s">
        <v>19</v>
      </c>
      <c r="K3642" s="1">
        <v>21</v>
      </c>
      <c r="L3642" s="7">
        <v>1369.54</v>
      </c>
      <c r="M3642" s="1" t="s">
        <v>35</v>
      </c>
      <c r="N3642" s="1" t="s">
        <v>36</v>
      </c>
      <c r="O3642" s="1" t="s">
        <v>2050</v>
      </c>
      <c r="P3642" s="1">
        <v>10</v>
      </c>
      <c r="Q3642" s="1" t="s">
        <v>23</v>
      </c>
      <c r="R3642" s="1">
        <v>2</v>
      </c>
    </row>
    <row r="3643" spans="1:18" ht="12.75" x14ac:dyDescent="0.35">
      <c r="A3643" s="1" t="s">
        <v>7881</v>
      </c>
      <c r="B3643" s="1">
        <v>46</v>
      </c>
      <c r="C3643" s="1" t="str">
        <f t="shared" si="168"/>
        <v>Middle-Aged</v>
      </c>
      <c r="D3643" s="1" t="s">
        <v>62</v>
      </c>
      <c r="E3643" s="1" t="s">
        <v>7882</v>
      </c>
      <c r="F3643" s="2">
        <v>45560</v>
      </c>
      <c r="G3643" s="2" t="str">
        <f t="shared" si="169"/>
        <v>September</v>
      </c>
      <c r="H3643" s="2" t="str">
        <f t="shared" si="170"/>
        <v>Autumn</v>
      </c>
      <c r="I3643" s="1" t="s">
        <v>45</v>
      </c>
      <c r="J3643" s="1" t="s">
        <v>85</v>
      </c>
      <c r="K3643" s="1">
        <v>50</v>
      </c>
      <c r="L3643" s="7">
        <v>2111.9499999999998</v>
      </c>
      <c r="M3643" s="1" t="s">
        <v>20</v>
      </c>
      <c r="N3643" s="1" t="s">
        <v>21</v>
      </c>
      <c r="O3643" s="1" t="s">
        <v>883</v>
      </c>
      <c r="P3643" s="1">
        <v>74</v>
      </c>
      <c r="Q3643" s="1" t="s">
        <v>31</v>
      </c>
      <c r="R3643" s="1">
        <v>5</v>
      </c>
    </row>
    <row r="3644" spans="1:18" ht="12.75" x14ac:dyDescent="0.35">
      <c r="A3644" s="1" t="s">
        <v>7883</v>
      </c>
      <c r="B3644" s="1">
        <v>79</v>
      </c>
      <c r="C3644" s="1" t="str">
        <f t="shared" si="168"/>
        <v>Elderly</v>
      </c>
      <c r="D3644" s="1" t="s">
        <v>62</v>
      </c>
      <c r="E3644" s="1" t="s">
        <v>5903</v>
      </c>
      <c r="F3644" s="2">
        <v>45536</v>
      </c>
      <c r="G3644" s="2" t="str">
        <f t="shared" si="169"/>
        <v>September</v>
      </c>
      <c r="H3644" s="2" t="str">
        <f t="shared" si="170"/>
        <v>Autumn</v>
      </c>
      <c r="I3644" s="1" t="s">
        <v>58</v>
      </c>
      <c r="J3644" s="1" t="s">
        <v>50</v>
      </c>
      <c r="K3644" s="1">
        <v>69</v>
      </c>
      <c r="L3644" s="7">
        <v>1135.1099999999999</v>
      </c>
      <c r="M3644" s="1" t="s">
        <v>35</v>
      </c>
      <c r="N3644" s="1" t="s">
        <v>21</v>
      </c>
      <c r="O3644" s="1" t="s">
        <v>938</v>
      </c>
      <c r="P3644" s="1">
        <v>7</v>
      </c>
      <c r="Q3644" s="1" t="s">
        <v>47</v>
      </c>
      <c r="R3644" s="1">
        <v>3</v>
      </c>
    </row>
    <row r="3645" spans="1:18" ht="12.75" x14ac:dyDescent="0.35">
      <c r="A3645" s="1" t="s">
        <v>7884</v>
      </c>
      <c r="B3645" s="1">
        <v>21</v>
      </c>
      <c r="C3645" s="1" t="str">
        <f t="shared" si="168"/>
        <v>Young Adults</v>
      </c>
      <c r="D3645" s="1" t="s">
        <v>25</v>
      </c>
      <c r="E3645" s="1" t="s">
        <v>7885</v>
      </c>
      <c r="F3645" s="2">
        <v>45387</v>
      </c>
      <c r="G3645" s="2" t="str">
        <f t="shared" si="169"/>
        <v>April</v>
      </c>
      <c r="H3645" s="2" t="str">
        <f t="shared" si="170"/>
        <v>Spring</v>
      </c>
      <c r="I3645" s="1" t="s">
        <v>54</v>
      </c>
      <c r="J3645" s="1" t="s">
        <v>28</v>
      </c>
      <c r="K3645" s="1">
        <v>32</v>
      </c>
      <c r="L3645" s="7">
        <v>3874.74</v>
      </c>
      <c r="M3645" s="1" t="s">
        <v>35</v>
      </c>
      <c r="N3645" s="1" t="s">
        <v>21</v>
      </c>
      <c r="O3645" s="1" t="s">
        <v>3973</v>
      </c>
      <c r="P3645" s="1">
        <v>78</v>
      </c>
      <c r="Q3645" s="1" t="s">
        <v>66</v>
      </c>
      <c r="R3645" s="1">
        <v>2</v>
      </c>
    </row>
    <row r="3646" spans="1:18" ht="12.75" x14ac:dyDescent="0.35">
      <c r="A3646" s="1" t="s">
        <v>7886</v>
      </c>
      <c r="B3646" s="1">
        <v>52</v>
      </c>
      <c r="C3646" s="1" t="str">
        <f t="shared" si="168"/>
        <v>Middle-Aged</v>
      </c>
      <c r="D3646" s="1" t="s">
        <v>16</v>
      </c>
      <c r="E3646" s="1" t="s">
        <v>7887</v>
      </c>
      <c r="F3646" s="2">
        <v>45540</v>
      </c>
      <c r="G3646" s="2" t="str">
        <f t="shared" si="169"/>
        <v>September</v>
      </c>
      <c r="H3646" s="2" t="str">
        <f t="shared" si="170"/>
        <v>Autumn</v>
      </c>
      <c r="I3646" s="1" t="s">
        <v>64</v>
      </c>
      <c r="J3646" s="1" t="s">
        <v>28</v>
      </c>
      <c r="K3646" s="1">
        <v>78</v>
      </c>
      <c r="L3646" s="7">
        <v>1246.8</v>
      </c>
      <c r="M3646" s="1" t="s">
        <v>20</v>
      </c>
      <c r="N3646" s="1" t="s">
        <v>21</v>
      </c>
      <c r="O3646" s="1" t="s">
        <v>1842</v>
      </c>
      <c r="P3646" s="1">
        <v>33</v>
      </c>
      <c r="Q3646" s="1" t="s">
        <v>47</v>
      </c>
      <c r="R3646" s="1">
        <v>2</v>
      </c>
    </row>
    <row r="3647" spans="1:18" ht="12.75" x14ac:dyDescent="0.35">
      <c r="A3647" s="1" t="s">
        <v>7888</v>
      </c>
      <c r="B3647" s="1">
        <v>12</v>
      </c>
      <c r="C3647" s="1" t="str">
        <f t="shared" si="168"/>
        <v>Teenagers</v>
      </c>
      <c r="D3647" s="1" t="s">
        <v>62</v>
      </c>
      <c r="E3647" s="1" t="s">
        <v>7889</v>
      </c>
      <c r="F3647" s="2">
        <v>45573</v>
      </c>
      <c r="G3647" s="2" t="str">
        <f t="shared" si="169"/>
        <v>October</v>
      </c>
      <c r="H3647" s="2" t="str">
        <f t="shared" si="170"/>
        <v>Autumn</v>
      </c>
      <c r="I3647" s="1" t="s">
        <v>41</v>
      </c>
      <c r="J3647" s="1" t="s">
        <v>19</v>
      </c>
      <c r="K3647" s="1">
        <v>6</v>
      </c>
      <c r="L3647" s="7">
        <v>3941</v>
      </c>
      <c r="M3647" s="1" t="s">
        <v>29</v>
      </c>
      <c r="N3647" s="1" t="s">
        <v>36</v>
      </c>
      <c r="O3647" s="1" t="s">
        <v>598</v>
      </c>
      <c r="P3647" s="1">
        <v>14</v>
      </c>
      <c r="Q3647" s="1" t="s">
        <v>66</v>
      </c>
      <c r="R3647" s="1">
        <v>2</v>
      </c>
    </row>
    <row r="3648" spans="1:18" ht="12.75" x14ac:dyDescent="0.35">
      <c r="A3648" s="1" t="s">
        <v>7890</v>
      </c>
      <c r="B3648" s="1">
        <v>46</v>
      </c>
      <c r="C3648" s="1" t="str">
        <f t="shared" si="168"/>
        <v>Middle-Aged</v>
      </c>
      <c r="D3648" s="1" t="s">
        <v>16</v>
      </c>
      <c r="E3648" s="1" t="s">
        <v>7891</v>
      </c>
      <c r="F3648" s="2">
        <v>45353</v>
      </c>
      <c r="G3648" s="2" t="str">
        <f t="shared" si="169"/>
        <v>March</v>
      </c>
      <c r="H3648" s="2" t="str">
        <f t="shared" si="170"/>
        <v>Spring</v>
      </c>
      <c r="I3648" s="1" t="s">
        <v>75</v>
      </c>
      <c r="J3648" s="1" t="s">
        <v>50</v>
      </c>
      <c r="K3648" s="1">
        <v>69</v>
      </c>
      <c r="L3648" s="7">
        <v>3427.44</v>
      </c>
      <c r="M3648" s="1" t="s">
        <v>35</v>
      </c>
      <c r="N3648" s="1" t="s">
        <v>36</v>
      </c>
      <c r="O3648" s="1" t="s">
        <v>3933</v>
      </c>
      <c r="P3648" s="1">
        <v>24</v>
      </c>
      <c r="Q3648" s="1" t="s">
        <v>66</v>
      </c>
      <c r="R3648" s="1">
        <v>4</v>
      </c>
    </row>
    <row r="3649" spans="1:18" ht="12.75" x14ac:dyDescent="0.35">
      <c r="A3649" s="1" t="s">
        <v>7892</v>
      </c>
      <c r="B3649" s="1">
        <v>46</v>
      </c>
      <c r="C3649" s="1" t="str">
        <f t="shared" si="168"/>
        <v>Middle-Aged</v>
      </c>
      <c r="D3649" s="1" t="s">
        <v>16</v>
      </c>
      <c r="E3649" s="1" t="s">
        <v>7893</v>
      </c>
      <c r="F3649" s="2">
        <v>45437</v>
      </c>
      <c r="G3649" s="2" t="str">
        <f t="shared" si="169"/>
        <v>May</v>
      </c>
      <c r="H3649" s="2" t="str">
        <f t="shared" si="170"/>
        <v>Spring</v>
      </c>
      <c r="I3649" s="1" t="s">
        <v>45</v>
      </c>
      <c r="J3649" s="1" t="s">
        <v>59</v>
      </c>
      <c r="K3649" s="1">
        <v>3</v>
      </c>
      <c r="L3649" s="7">
        <v>1782.32</v>
      </c>
      <c r="M3649" s="1" t="s">
        <v>29</v>
      </c>
      <c r="N3649" s="1" t="s">
        <v>36</v>
      </c>
      <c r="O3649" s="1" t="s">
        <v>1050</v>
      </c>
      <c r="P3649" s="1">
        <v>54</v>
      </c>
      <c r="Q3649" s="1" t="s">
        <v>47</v>
      </c>
      <c r="R3649" s="1">
        <v>4</v>
      </c>
    </row>
    <row r="3650" spans="1:18" ht="12.75" x14ac:dyDescent="0.35">
      <c r="A3650" s="1" t="s">
        <v>7894</v>
      </c>
      <c r="B3650" s="1">
        <v>15</v>
      </c>
      <c r="C3650" s="1" t="str">
        <f t="shared" si="168"/>
        <v>Teenagers</v>
      </c>
      <c r="D3650" s="1" t="s">
        <v>25</v>
      </c>
      <c r="E3650" s="1" t="s">
        <v>7895</v>
      </c>
      <c r="F3650" s="2">
        <v>45509</v>
      </c>
      <c r="G3650" s="2" t="str">
        <f t="shared" si="169"/>
        <v>August</v>
      </c>
      <c r="H3650" s="2" t="str">
        <f t="shared" si="170"/>
        <v>Summer</v>
      </c>
      <c r="I3650" s="1" t="s">
        <v>45</v>
      </c>
      <c r="J3650" s="1" t="s">
        <v>28</v>
      </c>
      <c r="K3650" s="1">
        <v>28</v>
      </c>
      <c r="L3650" s="7">
        <v>4225.43</v>
      </c>
      <c r="M3650" s="1" t="s">
        <v>29</v>
      </c>
      <c r="N3650" s="1" t="s">
        <v>21</v>
      </c>
      <c r="O3650" s="1" t="s">
        <v>105</v>
      </c>
      <c r="P3650" s="1">
        <v>74</v>
      </c>
      <c r="Q3650" s="1" t="s">
        <v>23</v>
      </c>
      <c r="R3650" s="1">
        <v>1</v>
      </c>
    </row>
    <row r="3651" spans="1:18" ht="12.75" x14ac:dyDescent="0.35">
      <c r="A3651" s="1" t="s">
        <v>7896</v>
      </c>
      <c r="B3651" s="1">
        <v>12</v>
      </c>
      <c r="C3651" s="1" t="str">
        <f t="shared" ref="C3651:C3714" si="171">IF(B3651&lt;10,"Children",IF(AND(B3651&gt;=10,B3651&lt;=19),"Teenagers",IF(AND(B3651&gt;=20,B3651&lt;=39),"Young Adults",IF(AND(B3651&gt;=40,B3651&lt;=59),"Middle-Aged","Elderly"))))</f>
        <v>Teenagers</v>
      </c>
      <c r="D3651" s="1" t="s">
        <v>25</v>
      </c>
      <c r="E3651" s="1" t="s">
        <v>7897</v>
      </c>
      <c r="F3651" s="2">
        <v>45354</v>
      </c>
      <c r="G3651" s="2" t="str">
        <f t="shared" ref="G3651:G3714" si="172">TEXT(F3651,"mmmm")</f>
        <v>March</v>
      </c>
      <c r="H3651" s="2" t="str">
        <f t="shared" ref="H3651:H3714" si="173">IF(G3651="January","Winter",IF(G3651="February","Winter",IF(G3651="December","Winter",IF(G3651="March","Spring",IF(G3651="April","Spring",IF(G3651="May","Spring",IF(G3651="June","Summer",IF(G3651="July","Summer",IF(G3651="August","Summer","Autumn")))))))))</f>
        <v>Spring</v>
      </c>
      <c r="I3651" s="1" t="s">
        <v>64</v>
      </c>
      <c r="J3651" s="1" t="s">
        <v>85</v>
      </c>
      <c r="K3651" s="1">
        <v>23</v>
      </c>
      <c r="L3651" s="7">
        <v>527.17999999999995</v>
      </c>
      <c r="M3651" s="1" t="s">
        <v>35</v>
      </c>
      <c r="N3651" s="1" t="s">
        <v>36</v>
      </c>
      <c r="O3651" s="1" t="s">
        <v>4266</v>
      </c>
      <c r="P3651" s="1">
        <v>14</v>
      </c>
      <c r="Q3651" s="1" t="s">
        <v>38</v>
      </c>
      <c r="R3651" s="1">
        <v>3</v>
      </c>
    </row>
    <row r="3652" spans="1:18" ht="12.75" x14ac:dyDescent="0.35">
      <c r="A3652" s="1" t="s">
        <v>7898</v>
      </c>
      <c r="B3652" s="1">
        <v>75</v>
      </c>
      <c r="C3652" s="1" t="str">
        <f t="shared" si="171"/>
        <v>Elderly</v>
      </c>
      <c r="D3652" s="1" t="s">
        <v>16</v>
      </c>
      <c r="E3652" s="1" t="s">
        <v>3282</v>
      </c>
      <c r="F3652" s="2">
        <v>45639</v>
      </c>
      <c r="G3652" s="2" t="str">
        <f t="shared" si="172"/>
        <v>December</v>
      </c>
      <c r="H3652" s="2" t="str">
        <f t="shared" si="173"/>
        <v>Winter</v>
      </c>
      <c r="I3652" s="1" t="s">
        <v>75</v>
      </c>
      <c r="J3652" s="1" t="s">
        <v>34</v>
      </c>
      <c r="K3652" s="1">
        <v>86</v>
      </c>
      <c r="L3652" s="7">
        <v>109.41</v>
      </c>
      <c r="M3652" s="1" t="s">
        <v>20</v>
      </c>
      <c r="N3652" s="1" t="s">
        <v>21</v>
      </c>
      <c r="O3652" s="1" t="s">
        <v>904</v>
      </c>
      <c r="P3652" s="1">
        <v>16</v>
      </c>
      <c r="Q3652" s="1" t="s">
        <v>66</v>
      </c>
      <c r="R3652" s="1">
        <v>2</v>
      </c>
    </row>
    <row r="3653" spans="1:18" ht="12.75" x14ac:dyDescent="0.35">
      <c r="A3653" s="1" t="s">
        <v>7899</v>
      </c>
      <c r="B3653" s="1">
        <v>22</v>
      </c>
      <c r="C3653" s="1" t="str">
        <f t="shared" si="171"/>
        <v>Young Adults</v>
      </c>
      <c r="D3653" s="1" t="s">
        <v>25</v>
      </c>
      <c r="E3653" s="1" t="s">
        <v>7900</v>
      </c>
      <c r="F3653" s="2">
        <v>45328</v>
      </c>
      <c r="G3653" s="2" t="str">
        <f t="shared" si="172"/>
        <v>February</v>
      </c>
      <c r="H3653" s="2" t="str">
        <f t="shared" si="173"/>
        <v>Winter</v>
      </c>
      <c r="I3653" s="1" t="s">
        <v>104</v>
      </c>
      <c r="J3653" s="1" t="s">
        <v>34</v>
      </c>
      <c r="K3653" s="1">
        <v>6</v>
      </c>
      <c r="L3653" s="7">
        <v>1286.3800000000001</v>
      </c>
      <c r="M3653" s="1" t="s">
        <v>29</v>
      </c>
      <c r="N3653" s="1" t="s">
        <v>21</v>
      </c>
      <c r="O3653" s="1" t="s">
        <v>411</v>
      </c>
      <c r="P3653" s="1">
        <v>93</v>
      </c>
      <c r="Q3653" s="1" t="s">
        <v>66</v>
      </c>
      <c r="R3653" s="1">
        <v>3</v>
      </c>
    </row>
    <row r="3654" spans="1:18" ht="12.75" x14ac:dyDescent="0.35">
      <c r="A3654" s="1" t="s">
        <v>7901</v>
      </c>
      <c r="B3654" s="1">
        <v>100</v>
      </c>
      <c r="C3654" s="1" t="str">
        <f t="shared" si="171"/>
        <v>Elderly</v>
      </c>
      <c r="D3654" s="1" t="s">
        <v>16</v>
      </c>
      <c r="E3654" s="1" t="s">
        <v>7902</v>
      </c>
      <c r="F3654" s="2">
        <v>45315</v>
      </c>
      <c r="G3654" s="2" t="str">
        <f t="shared" si="172"/>
        <v>January</v>
      </c>
      <c r="H3654" s="2" t="str">
        <f t="shared" si="173"/>
        <v>Winter</v>
      </c>
      <c r="I3654" s="1" t="s">
        <v>54</v>
      </c>
      <c r="J3654" s="1" t="s">
        <v>59</v>
      </c>
      <c r="K3654" s="1">
        <v>89</v>
      </c>
      <c r="L3654" s="7">
        <v>3961.9</v>
      </c>
      <c r="M3654" s="1" t="s">
        <v>20</v>
      </c>
      <c r="N3654" s="1" t="s">
        <v>36</v>
      </c>
      <c r="O3654" s="1" t="s">
        <v>1990</v>
      </c>
      <c r="P3654" s="1">
        <v>49</v>
      </c>
      <c r="Q3654" s="1" t="s">
        <v>66</v>
      </c>
      <c r="R3654" s="1">
        <v>3</v>
      </c>
    </row>
    <row r="3655" spans="1:18" ht="12.75" x14ac:dyDescent="0.35">
      <c r="A3655" s="1" t="s">
        <v>7903</v>
      </c>
      <c r="B3655" s="1">
        <v>100</v>
      </c>
      <c r="C3655" s="1" t="str">
        <f t="shared" si="171"/>
        <v>Elderly</v>
      </c>
      <c r="D3655" s="1" t="s">
        <v>16</v>
      </c>
      <c r="E3655" s="1" t="s">
        <v>7904</v>
      </c>
      <c r="F3655" s="2">
        <v>45417</v>
      </c>
      <c r="G3655" s="2" t="str">
        <f t="shared" si="172"/>
        <v>May</v>
      </c>
      <c r="H3655" s="2" t="str">
        <f t="shared" si="173"/>
        <v>Spring</v>
      </c>
      <c r="I3655" s="1" t="s">
        <v>18</v>
      </c>
      <c r="J3655" s="1" t="s">
        <v>59</v>
      </c>
      <c r="K3655" s="1">
        <v>49</v>
      </c>
      <c r="L3655" s="7">
        <v>360.72</v>
      </c>
      <c r="M3655" s="1" t="s">
        <v>20</v>
      </c>
      <c r="N3655" s="1" t="s">
        <v>21</v>
      </c>
      <c r="O3655" s="1" t="s">
        <v>3046</v>
      </c>
      <c r="P3655" s="1">
        <v>77</v>
      </c>
      <c r="Q3655" s="1" t="s">
        <v>23</v>
      </c>
      <c r="R3655" s="1">
        <v>1</v>
      </c>
    </row>
    <row r="3656" spans="1:18" ht="12.75" x14ac:dyDescent="0.35">
      <c r="A3656" s="1" t="s">
        <v>7905</v>
      </c>
      <c r="B3656" s="1">
        <v>52</v>
      </c>
      <c r="C3656" s="1" t="str">
        <f t="shared" si="171"/>
        <v>Middle-Aged</v>
      </c>
      <c r="D3656" s="1" t="s">
        <v>16</v>
      </c>
      <c r="E3656" s="1" t="s">
        <v>5157</v>
      </c>
      <c r="F3656" s="2">
        <v>45405</v>
      </c>
      <c r="G3656" s="2" t="str">
        <f t="shared" si="172"/>
        <v>April</v>
      </c>
      <c r="H3656" s="2" t="str">
        <f t="shared" si="173"/>
        <v>Spring</v>
      </c>
      <c r="I3656" s="1" t="s">
        <v>75</v>
      </c>
      <c r="J3656" s="1" t="s">
        <v>28</v>
      </c>
      <c r="K3656" s="1">
        <v>8</v>
      </c>
      <c r="L3656" s="7">
        <v>4488.6899999999996</v>
      </c>
      <c r="M3656" s="1" t="s">
        <v>35</v>
      </c>
      <c r="N3656" s="1" t="s">
        <v>21</v>
      </c>
      <c r="O3656" s="1" t="s">
        <v>2002</v>
      </c>
      <c r="P3656" s="1">
        <v>73</v>
      </c>
      <c r="Q3656" s="1" t="s">
        <v>23</v>
      </c>
      <c r="R3656" s="1">
        <v>1</v>
      </c>
    </row>
    <row r="3657" spans="1:18" ht="12.75" x14ac:dyDescent="0.35">
      <c r="A3657" s="1" t="s">
        <v>7906</v>
      </c>
      <c r="B3657" s="1">
        <v>59</v>
      </c>
      <c r="C3657" s="1" t="str">
        <f t="shared" si="171"/>
        <v>Middle-Aged</v>
      </c>
      <c r="D3657" s="1" t="s">
        <v>62</v>
      </c>
      <c r="E3657" s="1" t="s">
        <v>4100</v>
      </c>
      <c r="F3657" s="2">
        <v>45562</v>
      </c>
      <c r="G3657" s="2" t="str">
        <f t="shared" si="172"/>
        <v>September</v>
      </c>
      <c r="H3657" s="2" t="str">
        <f t="shared" si="173"/>
        <v>Autumn</v>
      </c>
      <c r="I3657" s="1" t="s">
        <v>75</v>
      </c>
      <c r="J3657" s="1" t="s">
        <v>28</v>
      </c>
      <c r="K3657" s="1">
        <v>48</v>
      </c>
      <c r="L3657" s="7">
        <v>1816.33</v>
      </c>
      <c r="M3657" s="1" t="s">
        <v>29</v>
      </c>
      <c r="N3657" s="1" t="s">
        <v>21</v>
      </c>
      <c r="O3657" s="1" t="s">
        <v>1622</v>
      </c>
      <c r="P3657" s="1">
        <v>2</v>
      </c>
      <c r="Q3657" s="1" t="s">
        <v>66</v>
      </c>
      <c r="R3657" s="1">
        <v>3</v>
      </c>
    </row>
    <row r="3658" spans="1:18" ht="12.75" x14ac:dyDescent="0.35">
      <c r="A3658" s="1" t="s">
        <v>7907</v>
      </c>
      <c r="B3658" s="1">
        <v>73</v>
      </c>
      <c r="C3658" s="1" t="str">
        <f t="shared" si="171"/>
        <v>Elderly</v>
      </c>
      <c r="D3658" s="1" t="s">
        <v>25</v>
      </c>
      <c r="E3658" s="1" t="s">
        <v>7908</v>
      </c>
      <c r="F3658" s="2">
        <v>45642</v>
      </c>
      <c r="G3658" s="2" t="str">
        <f t="shared" si="172"/>
        <v>December</v>
      </c>
      <c r="H3658" s="2" t="str">
        <f t="shared" si="173"/>
        <v>Winter</v>
      </c>
      <c r="I3658" s="1" t="s">
        <v>58</v>
      </c>
      <c r="J3658" s="1" t="s">
        <v>50</v>
      </c>
      <c r="K3658" s="1">
        <v>32</v>
      </c>
      <c r="L3658" s="7">
        <v>1151.24</v>
      </c>
      <c r="M3658" s="1" t="s">
        <v>20</v>
      </c>
      <c r="N3658" s="1" t="s">
        <v>21</v>
      </c>
      <c r="O3658" s="1" t="s">
        <v>1600</v>
      </c>
      <c r="P3658" s="1">
        <v>48</v>
      </c>
      <c r="Q3658" s="1" t="s">
        <v>47</v>
      </c>
      <c r="R3658" s="1">
        <v>2</v>
      </c>
    </row>
    <row r="3659" spans="1:18" ht="12.75" x14ac:dyDescent="0.35">
      <c r="A3659" s="1" t="s">
        <v>7909</v>
      </c>
      <c r="B3659" s="1">
        <v>52</v>
      </c>
      <c r="C3659" s="1" t="str">
        <f t="shared" si="171"/>
        <v>Middle-Aged</v>
      </c>
      <c r="D3659" s="1" t="s">
        <v>25</v>
      </c>
      <c r="E3659" s="1" t="s">
        <v>7910</v>
      </c>
      <c r="F3659" s="2">
        <v>45596</v>
      </c>
      <c r="G3659" s="2" t="str">
        <f t="shared" si="172"/>
        <v>October</v>
      </c>
      <c r="H3659" s="2" t="str">
        <f t="shared" si="173"/>
        <v>Autumn</v>
      </c>
      <c r="I3659" s="1" t="s">
        <v>75</v>
      </c>
      <c r="J3659" s="1" t="s">
        <v>34</v>
      </c>
      <c r="K3659" s="1">
        <v>12</v>
      </c>
      <c r="L3659" s="7">
        <v>4894.66</v>
      </c>
      <c r="M3659" s="1" t="s">
        <v>35</v>
      </c>
      <c r="N3659" s="1" t="s">
        <v>21</v>
      </c>
      <c r="O3659" s="1" t="s">
        <v>4750</v>
      </c>
      <c r="P3659" s="1">
        <v>73</v>
      </c>
      <c r="Q3659" s="1" t="s">
        <v>23</v>
      </c>
      <c r="R3659" s="1">
        <v>3</v>
      </c>
    </row>
    <row r="3660" spans="1:18" ht="12.75" x14ac:dyDescent="0.35">
      <c r="A3660" s="1" t="s">
        <v>7911</v>
      </c>
      <c r="B3660" s="1">
        <v>28</v>
      </c>
      <c r="C3660" s="1" t="str">
        <f t="shared" si="171"/>
        <v>Young Adults</v>
      </c>
      <c r="D3660" s="1" t="s">
        <v>62</v>
      </c>
      <c r="E3660" s="1" t="s">
        <v>7912</v>
      </c>
      <c r="F3660" s="2">
        <v>45316</v>
      </c>
      <c r="G3660" s="2" t="str">
        <f t="shared" si="172"/>
        <v>January</v>
      </c>
      <c r="H3660" s="2" t="str">
        <f t="shared" si="173"/>
        <v>Winter</v>
      </c>
      <c r="I3660" s="1" t="s">
        <v>58</v>
      </c>
      <c r="J3660" s="1" t="s">
        <v>50</v>
      </c>
      <c r="K3660" s="1">
        <v>83</v>
      </c>
      <c r="L3660" s="7">
        <v>796.15</v>
      </c>
      <c r="M3660" s="1" t="s">
        <v>29</v>
      </c>
      <c r="N3660" s="1" t="s">
        <v>36</v>
      </c>
      <c r="O3660" s="1" t="s">
        <v>1724</v>
      </c>
      <c r="P3660" s="1">
        <v>1</v>
      </c>
      <c r="Q3660" s="1" t="s">
        <v>31</v>
      </c>
      <c r="R3660" s="1">
        <v>1</v>
      </c>
    </row>
    <row r="3661" spans="1:18" ht="12.75" x14ac:dyDescent="0.35">
      <c r="A3661" s="1" t="s">
        <v>7913</v>
      </c>
      <c r="B3661" s="1">
        <v>30</v>
      </c>
      <c r="C3661" s="1" t="str">
        <f t="shared" si="171"/>
        <v>Young Adults</v>
      </c>
      <c r="D3661" s="1" t="s">
        <v>25</v>
      </c>
      <c r="E3661" s="1" t="s">
        <v>7914</v>
      </c>
      <c r="F3661" s="2">
        <v>45598</v>
      </c>
      <c r="G3661" s="2" t="str">
        <f t="shared" si="172"/>
        <v>November</v>
      </c>
      <c r="H3661" s="2" t="str">
        <f t="shared" si="173"/>
        <v>Autumn</v>
      </c>
      <c r="I3661" s="1" t="s">
        <v>54</v>
      </c>
      <c r="J3661" s="1" t="s">
        <v>34</v>
      </c>
      <c r="K3661" s="1">
        <v>77</v>
      </c>
      <c r="L3661" s="7">
        <v>1463.97</v>
      </c>
      <c r="M3661" s="1" t="s">
        <v>29</v>
      </c>
      <c r="N3661" s="1" t="s">
        <v>21</v>
      </c>
      <c r="O3661" s="1" t="s">
        <v>5805</v>
      </c>
      <c r="P3661" s="1">
        <v>48</v>
      </c>
      <c r="Q3661" s="1" t="s">
        <v>23</v>
      </c>
      <c r="R3661" s="1">
        <v>3</v>
      </c>
    </row>
    <row r="3662" spans="1:18" ht="12.75" x14ac:dyDescent="0.35">
      <c r="A3662" s="1" t="s">
        <v>7915</v>
      </c>
      <c r="B3662" s="1">
        <v>52</v>
      </c>
      <c r="C3662" s="1" t="str">
        <f t="shared" si="171"/>
        <v>Middle-Aged</v>
      </c>
      <c r="D3662" s="1" t="s">
        <v>62</v>
      </c>
      <c r="E3662" s="1" t="s">
        <v>7916</v>
      </c>
      <c r="F3662" s="2">
        <v>45434</v>
      </c>
      <c r="G3662" s="2" t="str">
        <f t="shared" si="172"/>
        <v>May</v>
      </c>
      <c r="H3662" s="2" t="str">
        <f t="shared" si="173"/>
        <v>Spring</v>
      </c>
      <c r="I3662" s="1" t="s">
        <v>27</v>
      </c>
      <c r="J3662" s="1" t="s">
        <v>50</v>
      </c>
      <c r="K3662" s="1">
        <v>85</v>
      </c>
      <c r="L3662" s="7">
        <v>2440.92</v>
      </c>
      <c r="M3662" s="1" t="s">
        <v>35</v>
      </c>
      <c r="N3662" s="1" t="s">
        <v>21</v>
      </c>
      <c r="O3662" s="1" t="s">
        <v>3601</v>
      </c>
      <c r="P3662" s="1">
        <v>9</v>
      </c>
      <c r="Q3662" s="1" t="s">
        <v>31</v>
      </c>
      <c r="R3662" s="1">
        <v>4</v>
      </c>
    </row>
    <row r="3663" spans="1:18" ht="12.75" x14ac:dyDescent="0.35">
      <c r="A3663" s="1" t="s">
        <v>7917</v>
      </c>
      <c r="B3663" s="1">
        <v>74</v>
      </c>
      <c r="C3663" s="1" t="str">
        <f t="shared" si="171"/>
        <v>Elderly</v>
      </c>
      <c r="D3663" s="1" t="s">
        <v>25</v>
      </c>
      <c r="E3663" s="1" t="s">
        <v>7918</v>
      </c>
      <c r="F3663" s="2">
        <v>45644</v>
      </c>
      <c r="G3663" s="2" t="str">
        <f t="shared" si="172"/>
        <v>December</v>
      </c>
      <c r="H3663" s="2" t="str">
        <f t="shared" si="173"/>
        <v>Winter</v>
      </c>
      <c r="I3663" s="1" t="s">
        <v>104</v>
      </c>
      <c r="J3663" s="1" t="s">
        <v>19</v>
      </c>
      <c r="K3663" s="1">
        <v>24</v>
      </c>
      <c r="L3663" s="7">
        <v>1274.03</v>
      </c>
      <c r="M3663" s="1" t="s">
        <v>35</v>
      </c>
      <c r="N3663" s="1" t="s">
        <v>21</v>
      </c>
      <c r="O3663" s="1" t="s">
        <v>6404</v>
      </c>
      <c r="P3663" s="1">
        <v>23</v>
      </c>
      <c r="Q3663" s="1" t="s">
        <v>23</v>
      </c>
      <c r="R3663" s="1">
        <v>4</v>
      </c>
    </row>
    <row r="3664" spans="1:18" ht="12.75" x14ac:dyDescent="0.35">
      <c r="A3664" s="1" t="s">
        <v>7919</v>
      </c>
      <c r="B3664" s="1">
        <v>88</v>
      </c>
      <c r="C3664" s="1" t="str">
        <f t="shared" si="171"/>
        <v>Elderly</v>
      </c>
      <c r="D3664" s="1" t="s">
        <v>25</v>
      </c>
      <c r="E3664" s="1" t="s">
        <v>7920</v>
      </c>
      <c r="F3664" s="2">
        <v>45397</v>
      </c>
      <c r="G3664" s="2" t="str">
        <f t="shared" si="172"/>
        <v>April</v>
      </c>
      <c r="H3664" s="2" t="str">
        <f t="shared" si="173"/>
        <v>Spring</v>
      </c>
      <c r="I3664" s="1" t="s">
        <v>18</v>
      </c>
      <c r="J3664" s="1" t="s">
        <v>85</v>
      </c>
      <c r="K3664" s="1">
        <v>76</v>
      </c>
      <c r="L3664" s="7">
        <v>1537.83</v>
      </c>
      <c r="M3664" s="1" t="s">
        <v>20</v>
      </c>
      <c r="N3664" s="1" t="s">
        <v>21</v>
      </c>
      <c r="O3664" s="1" t="s">
        <v>1721</v>
      </c>
      <c r="P3664" s="1">
        <v>19</v>
      </c>
      <c r="Q3664" s="1" t="s">
        <v>31</v>
      </c>
      <c r="R3664" s="1">
        <v>1</v>
      </c>
    </row>
    <row r="3665" spans="1:18" ht="12.75" x14ac:dyDescent="0.35">
      <c r="A3665" s="1" t="s">
        <v>7921</v>
      </c>
      <c r="B3665" s="1">
        <v>88</v>
      </c>
      <c r="C3665" s="1" t="str">
        <f t="shared" si="171"/>
        <v>Elderly</v>
      </c>
      <c r="D3665" s="1" t="s">
        <v>25</v>
      </c>
      <c r="E3665" s="1" t="s">
        <v>7922</v>
      </c>
      <c r="F3665" s="2">
        <v>45493</v>
      </c>
      <c r="G3665" s="2" t="str">
        <f t="shared" si="172"/>
        <v>July</v>
      </c>
      <c r="H3665" s="2" t="str">
        <f t="shared" si="173"/>
        <v>Summer</v>
      </c>
      <c r="I3665" s="1" t="s">
        <v>27</v>
      </c>
      <c r="J3665" s="1" t="s">
        <v>19</v>
      </c>
      <c r="K3665" s="1">
        <v>87</v>
      </c>
      <c r="L3665" s="7">
        <v>1896.48</v>
      </c>
      <c r="M3665" s="1" t="s">
        <v>20</v>
      </c>
      <c r="N3665" s="1" t="s">
        <v>21</v>
      </c>
      <c r="O3665" s="1" t="s">
        <v>207</v>
      </c>
      <c r="P3665" s="1">
        <v>8</v>
      </c>
      <c r="Q3665" s="1" t="s">
        <v>23</v>
      </c>
      <c r="R3665" s="1">
        <v>2</v>
      </c>
    </row>
    <row r="3666" spans="1:18" ht="12.75" x14ac:dyDescent="0.35">
      <c r="A3666" s="1" t="s">
        <v>7923</v>
      </c>
      <c r="B3666" s="1">
        <v>43</v>
      </c>
      <c r="C3666" s="1" t="str">
        <f t="shared" si="171"/>
        <v>Middle-Aged</v>
      </c>
      <c r="D3666" s="1" t="s">
        <v>62</v>
      </c>
      <c r="E3666" s="1" t="s">
        <v>7924</v>
      </c>
      <c r="F3666" s="2">
        <v>45548</v>
      </c>
      <c r="G3666" s="2" t="str">
        <f t="shared" si="172"/>
        <v>September</v>
      </c>
      <c r="H3666" s="2" t="str">
        <f t="shared" si="173"/>
        <v>Autumn</v>
      </c>
      <c r="I3666" s="1" t="s">
        <v>75</v>
      </c>
      <c r="J3666" s="1" t="s">
        <v>28</v>
      </c>
      <c r="K3666" s="1">
        <v>79</v>
      </c>
      <c r="L3666" s="7">
        <v>2530.87</v>
      </c>
      <c r="M3666" s="1" t="s">
        <v>35</v>
      </c>
      <c r="N3666" s="1" t="s">
        <v>36</v>
      </c>
      <c r="O3666" s="1" t="s">
        <v>201</v>
      </c>
      <c r="P3666" s="1">
        <v>35</v>
      </c>
      <c r="Q3666" s="1" t="s">
        <v>31</v>
      </c>
      <c r="R3666" s="1">
        <v>1</v>
      </c>
    </row>
    <row r="3667" spans="1:18" ht="12.75" x14ac:dyDescent="0.35">
      <c r="A3667" s="1" t="s">
        <v>7925</v>
      </c>
      <c r="B3667" s="1">
        <v>81</v>
      </c>
      <c r="C3667" s="1" t="str">
        <f t="shared" si="171"/>
        <v>Elderly</v>
      </c>
      <c r="D3667" s="1" t="s">
        <v>25</v>
      </c>
      <c r="E3667" s="1" t="s">
        <v>7926</v>
      </c>
      <c r="F3667" s="2">
        <v>45617</v>
      </c>
      <c r="G3667" s="2" t="str">
        <f t="shared" si="172"/>
        <v>November</v>
      </c>
      <c r="H3667" s="2" t="str">
        <f t="shared" si="173"/>
        <v>Autumn</v>
      </c>
      <c r="I3667" s="1" t="s">
        <v>104</v>
      </c>
      <c r="J3667" s="1" t="s">
        <v>19</v>
      </c>
      <c r="K3667" s="1">
        <v>64</v>
      </c>
      <c r="L3667" s="7">
        <v>3753.74</v>
      </c>
      <c r="M3667" s="1" t="s">
        <v>20</v>
      </c>
      <c r="N3667" s="1" t="s">
        <v>36</v>
      </c>
      <c r="O3667" s="1" t="s">
        <v>4365</v>
      </c>
      <c r="P3667" s="1">
        <v>32</v>
      </c>
      <c r="Q3667" s="1" t="s">
        <v>47</v>
      </c>
      <c r="R3667" s="1">
        <v>4</v>
      </c>
    </row>
    <row r="3668" spans="1:18" ht="12.75" x14ac:dyDescent="0.35">
      <c r="A3668" s="1" t="s">
        <v>7927</v>
      </c>
      <c r="B3668" s="1">
        <v>78</v>
      </c>
      <c r="C3668" s="1" t="str">
        <f t="shared" si="171"/>
        <v>Elderly</v>
      </c>
      <c r="D3668" s="1" t="s">
        <v>25</v>
      </c>
      <c r="E3668" s="1" t="s">
        <v>7928</v>
      </c>
      <c r="F3668" s="2">
        <v>45419</v>
      </c>
      <c r="G3668" s="2" t="str">
        <f t="shared" si="172"/>
        <v>May</v>
      </c>
      <c r="H3668" s="2" t="str">
        <f t="shared" si="173"/>
        <v>Spring</v>
      </c>
      <c r="I3668" s="1" t="s">
        <v>54</v>
      </c>
      <c r="J3668" s="1" t="s">
        <v>19</v>
      </c>
      <c r="K3668" s="1">
        <v>82</v>
      </c>
      <c r="L3668" s="7">
        <v>2912.21</v>
      </c>
      <c r="M3668" s="1" t="s">
        <v>29</v>
      </c>
      <c r="N3668" s="1" t="s">
        <v>21</v>
      </c>
      <c r="O3668" s="1" t="s">
        <v>2187</v>
      </c>
      <c r="P3668" s="1">
        <v>64</v>
      </c>
      <c r="Q3668" s="1" t="s">
        <v>47</v>
      </c>
      <c r="R3668" s="1">
        <v>1</v>
      </c>
    </row>
    <row r="3669" spans="1:18" ht="12.75" x14ac:dyDescent="0.35">
      <c r="A3669" s="1" t="s">
        <v>7929</v>
      </c>
      <c r="B3669" s="1">
        <v>7</v>
      </c>
      <c r="C3669" s="1" t="str">
        <f t="shared" si="171"/>
        <v>Children</v>
      </c>
      <c r="D3669" s="1" t="s">
        <v>25</v>
      </c>
      <c r="E3669" s="1" t="s">
        <v>7930</v>
      </c>
      <c r="F3669" s="2">
        <v>45439</v>
      </c>
      <c r="G3669" s="2" t="str">
        <f t="shared" si="172"/>
        <v>May</v>
      </c>
      <c r="H3669" s="2" t="str">
        <f t="shared" si="173"/>
        <v>Spring</v>
      </c>
      <c r="I3669" s="1" t="s">
        <v>45</v>
      </c>
      <c r="J3669" s="1" t="s">
        <v>85</v>
      </c>
      <c r="K3669" s="1">
        <v>90</v>
      </c>
      <c r="L3669" s="7">
        <v>684.19</v>
      </c>
      <c r="M3669" s="1" t="s">
        <v>35</v>
      </c>
      <c r="N3669" s="1" t="s">
        <v>36</v>
      </c>
      <c r="O3669" s="1" t="s">
        <v>4664</v>
      </c>
      <c r="P3669" s="1">
        <v>27</v>
      </c>
      <c r="Q3669" s="1" t="s">
        <v>38</v>
      </c>
      <c r="R3669" s="1">
        <v>4</v>
      </c>
    </row>
    <row r="3670" spans="1:18" ht="12.75" x14ac:dyDescent="0.35">
      <c r="A3670" s="1" t="s">
        <v>7931</v>
      </c>
      <c r="B3670" s="1">
        <v>48</v>
      </c>
      <c r="C3670" s="1" t="str">
        <f t="shared" si="171"/>
        <v>Middle-Aged</v>
      </c>
      <c r="D3670" s="1" t="s">
        <v>16</v>
      </c>
      <c r="E3670" s="1" t="s">
        <v>7932</v>
      </c>
      <c r="F3670" s="2">
        <v>45635</v>
      </c>
      <c r="G3670" s="2" t="str">
        <f t="shared" si="172"/>
        <v>December</v>
      </c>
      <c r="H3670" s="2" t="str">
        <f t="shared" si="173"/>
        <v>Winter</v>
      </c>
      <c r="I3670" s="1" t="s">
        <v>41</v>
      </c>
      <c r="J3670" s="1" t="s">
        <v>50</v>
      </c>
      <c r="K3670" s="1">
        <v>7</v>
      </c>
      <c r="L3670" s="7">
        <v>3808.35</v>
      </c>
      <c r="M3670" s="1" t="s">
        <v>35</v>
      </c>
      <c r="N3670" s="1" t="s">
        <v>36</v>
      </c>
      <c r="O3670" s="1" t="s">
        <v>568</v>
      </c>
      <c r="P3670" s="1">
        <v>41</v>
      </c>
      <c r="Q3670" s="1" t="s">
        <v>23</v>
      </c>
      <c r="R3670" s="1">
        <v>2</v>
      </c>
    </row>
    <row r="3671" spans="1:18" ht="12.75" x14ac:dyDescent="0.35">
      <c r="A3671" s="1" t="s">
        <v>7933</v>
      </c>
      <c r="B3671" s="1">
        <v>49</v>
      </c>
      <c r="C3671" s="1" t="str">
        <f t="shared" si="171"/>
        <v>Middle-Aged</v>
      </c>
      <c r="D3671" s="1" t="s">
        <v>62</v>
      </c>
      <c r="E3671" s="1" t="s">
        <v>6334</v>
      </c>
      <c r="F3671" s="2">
        <v>45546</v>
      </c>
      <c r="G3671" s="2" t="str">
        <f t="shared" si="172"/>
        <v>September</v>
      </c>
      <c r="H3671" s="2" t="str">
        <f t="shared" si="173"/>
        <v>Autumn</v>
      </c>
      <c r="I3671" s="1" t="s">
        <v>41</v>
      </c>
      <c r="J3671" s="1" t="s">
        <v>50</v>
      </c>
      <c r="K3671" s="1">
        <v>77</v>
      </c>
      <c r="L3671" s="7">
        <v>4886.22</v>
      </c>
      <c r="M3671" s="1" t="s">
        <v>20</v>
      </c>
      <c r="N3671" s="1" t="s">
        <v>36</v>
      </c>
      <c r="O3671" s="1" t="s">
        <v>321</v>
      </c>
      <c r="P3671" s="1">
        <v>64</v>
      </c>
      <c r="Q3671" s="1" t="s">
        <v>23</v>
      </c>
      <c r="R3671" s="1">
        <v>3</v>
      </c>
    </row>
    <row r="3672" spans="1:18" ht="12.75" x14ac:dyDescent="0.35">
      <c r="A3672" s="1" t="s">
        <v>7934</v>
      </c>
      <c r="B3672" s="1">
        <v>33</v>
      </c>
      <c r="C3672" s="1" t="str">
        <f t="shared" si="171"/>
        <v>Young Adults</v>
      </c>
      <c r="D3672" s="1" t="s">
        <v>62</v>
      </c>
      <c r="E3672" s="1" t="s">
        <v>7935</v>
      </c>
      <c r="F3672" s="2">
        <v>45419</v>
      </c>
      <c r="G3672" s="2" t="str">
        <f t="shared" si="172"/>
        <v>May</v>
      </c>
      <c r="H3672" s="2" t="str">
        <f t="shared" si="173"/>
        <v>Spring</v>
      </c>
      <c r="I3672" s="1" t="s">
        <v>104</v>
      </c>
      <c r="J3672" s="1" t="s">
        <v>85</v>
      </c>
      <c r="K3672" s="1">
        <v>84</v>
      </c>
      <c r="L3672" s="7">
        <v>3278</v>
      </c>
      <c r="M3672" s="1" t="s">
        <v>20</v>
      </c>
      <c r="N3672" s="1" t="s">
        <v>21</v>
      </c>
      <c r="O3672" s="1" t="s">
        <v>1257</v>
      </c>
      <c r="P3672" s="1">
        <v>70</v>
      </c>
      <c r="Q3672" s="1" t="s">
        <v>66</v>
      </c>
      <c r="R3672" s="1">
        <v>1</v>
      </c>
    </row>
    <row r="3673" spans="1:18" ht="12.75" x14ac:dyDescent="0.35">
      <c r="A3673" s="1" t="s">
        <v>7936</v>
      </c>
      <c r="B3673" s="1">
        <v>89</v>
      </c>
      <c r="C3673" s="1" t="str">
        <f t="shared" si="171"/>
        <v>Elderly</v>
      </c>
      <c r="D3673" s="1" t="s">
        <v>16</v>
      </c>
      <c r="E3673" s="1" t="s">
        <v>7937</v>
      </c>
      <c r="F3673" s="2">
        <v>45350</v>
      </c>
      <c r="G3673" s="2" t="str">
        <f t="shared" si="172"/>
        <v>February</v>
      </c>
      <c r="H3673" s="2" t="str">
        <f t="shared" si="173"/>
        <v>Winter</v>
      </c>
      <c r="I3673" s="1" t="s">
        <v>58</v>
      </c>
      <c r="J3673" s="1" t="s">
        <v>34</v>
      </c>
      <c r="K3673" s="1">
        <v>45</v>
      </c>
      <c r="L3673" s="7">
        <v>4381.68</v>
      </c>
      <c r="M3673" s="1" t="s">
        <v>29</v>
      </c>
      <c r="N3673" s="1" t="s">
        <v>36</v>
      </c>
      <c r="O3673" s="1" t="s">
        <v>1782</v>
      </c>
      <c r="P3673" s="1">
        <v>37</v>
      </c>
      <c r="Q3673" s="1" t="s">
        <v>66</v>
      </c>
      <c r="R3673" s="1">
        <v>4</v>
      </c>
    </row>
    <row r="3674" spans="1:18" ht="12.75" x14ac:dyDescent="0.35">
      <c r="A3674" s="1" t="s">
        <v>7938</v>
      </c>
      <c r="B3674" s="1">
        <v>99</v>
      </c>
      <c r="C3674" s="1" t="str">
        <f t="shared" si="171"/>
        <v>Elderly</v>
      </c>
      <c r="D3674" s="1" t="s">
        <v>25</v>
      </c>
      <c r="E3674" s="1" t="s">
        <v>7939</v>
      </c>
      <c r="F3674" s="2">
        <v>45624</v>
      </c>
      <c r="G3674" s="2" t="str">
        <f t="shared" si="172"/>
        <v>November</v>
      </c>
      <c r="H3674" s="2" t="str">
        <f t="shared" si="173"/>
        <v>Autumn</v>
      </c>
      <c r="I3674" s="1" t="s">
        <v>18</v>
      </c>
      <c r="J3674" s="1" t="s">
        <v>59</v>
      </c>
      <c r="K3674" s="1">
        <v>28</v>
      </c>
      <c r="L3674" s="7">
        <v>3148.21</v>
      </c>
      <c r="M3674" s="1" t="s">
        <v>35</v>
      </c>
      <c r="N3674" s="1" t="s">
        <v>21</v>
      </c>
      <c r="O3674" s="1" t="s">
        <v>712</v>
      </c>
      <c r="P3674" s="1">
        <v>1</v>
      </c>
      <c r="Q3674" s="1" t="s">
        <v>47</v>
      </c>
      <c r="R3674" s="1">
        <v>5</v>
      </c>
    </row>
    <row r="3675" spans="1:18" ht="12.75" x14ac:dyDescent="0.35">
      <c r="A3675" s="1" t="s">
        <v>7940</v>
      </c>
      <c r="B3675" s="1">
        <v>25</v>
      </c>
      <c r="C3675" s="1" t="str">
        <f t="shared" si="171"/>
        <v>Young Adults</v>
      </c>
      <c r="D3675" s="1" t="s">
        <v>62</v>
      </c>
      <c r="E3675" s="1" t="s">
        <v>7941</v>
      </c>
      <c r="F3675" s="2">
        <v>45592</v>
      </c>
      <c r="G3675" s="2" t="str">
        <f t="shared" si="172"/>
        <v>October</v>
      </c>
      <c r="H3675" s="2" t="str">
        <f t="shared" si="173"/>
        <v>Autumn</v>
      </c>
      <c r="I3675" s="1" t="s">
        <v>27</v>
      </c>
      <c r="J3675" s="1" t="s">
        <v>85</v>
      </c>
      <c r="K3675" s="1">
        <v>66</v>
      </c>
      <c r="L3675" s="7">
        <v>1109.22</v>
      </c>
      <c r="M3675" s="1" t="s">
        <v>29</v>
      </c>
      <c r="N3675" s="1" t="s">
        <v>36</v>
      </c>
      <c r="O3675" s="1" t="s">
        <v>3250</v>
      </c>
      <c r="P3675" s="1">
        <v>92</v>
      </c>
      <c r="Q3675" s="1" t="s">
        <v>23</v>
      </c>
      <c r="R3675" s="1">
        <v>4</v>
      </c>
    </row>
    <row r="3676" spans="1:18" ht="12.75" x14ac:dyDescent="0.35">
      <c r="A3676" s="1" t="s">
        <v>7942</v>
      </c>
      <c r="B3676" s="1">
        <v>21</v>
      </c>
      <c r="C3676" s="1" t="str">
        <f t="shared" si="171"/>
        <v>Young Adults</v>
      </c>
      <c r="D3676" s="1" t="s">
        <v>25</v>
      </c>
      <c r="E3676" s="1" t="s">
        <v>7943</v>
      </c>
      <c r="F3676" s="2">
        <v>45342</v>
      </c>
      <c r="G3676" s="2" t="str">
        <f t="shared" si="172"/>
        <v>February</v>
      </c>
      <c r="H3676" s="2" t="str">
        <f t="shared" si="173"/>
        <v>Winter</v>
      </c>
      <c r="I3676" s="1" t="s">
        <v>64</v>
      </c>
      <c r="J3676" s="1" t="s">
        <v>85</v>
      </c>
      <c r="K3676" s="1">
        <v>57</v>
      </c>
      <c r="L3676" s="7">
        <v>3387.3</v>
      </c>
      <c r="M3676" s="1" t="s">
        <v>20</v>
      </c>
      <c r="N3676" s="1" t="s">
        <v>36</v>
      </c>
      <c r="O3676" s="1" t="s">
        <v>7477</v>
      </c>
      <c r="P3676" s="1">
        <v>67</v>
      </c>
      <c r="Q3676" s="1" t="s">
        <v>38</v>
      </c>
      <c r="R3676" s="1">
        <v>3</v>
      </c>
    </row>
    <row r="3677" spans="1:18" ht="12.75" x14ac:dyDescent="0.35">
      <c r="A3677" s="1" t="s">
        <v>7944</v>
      </c>
      <c r="B3677" s="1">
        <v>70</v>
      </c>
      <c r="C3677" s="1" t="str">
        <f t="shared" si="171"/>
        <v>Elderly</v>
      </c>
      <c r="D3677" s="1" t="s">
        <v>16</v>
      </c>
      <c r="E3677" s="1" t="s">
        <v>7945</v>
      </c>
      <c r="F3677" s="2">
        <v>45609</v>
      </c>
      <c r="G3677" s="2" t="str">
        <f t="shared" si="172"/>
        <v>November</v>
      </c>
      <c r="H3677" s="2" t="str">
        <f t="shared" si="173"/>
        <v>Autumn</v>
      </c>
      <c r="I3677" s="1" t="s">
        <v>27</v>
      </c>
      <c r="J3677" s="1" t="s">
        <v>50</v>
      </c>
      <c r="K3677" s="1">
        <v>37</v>
      </c>
      <c r="L3677" s="7">
        <v>993.93</v>
      </c>
      <c r="M3677" s="1" t="s">
        <v>35</v>
      </c>
      <c r="N3677" s="1" t="s">
        <v>21</v>
      </c>
      <c r="O3677" s="1" t="s">
        <v>1355</v>
      </c>
      <c r="P3677" s="1">
        <v>29</v>
      </c>
      <c r="Q3677" s="1" t="s">
        <v>31</v>
      </c>
      <c r="R3677" s="1">
        <v>3</v>
      </c>
    </row>
    <row r="3678" spans="1:18" ht="12.75" x14ac:dyDescent="0.35">
      <c r="A3678" s="1" t="s">
        <v>7946</v>
      </c>
      <c r="B3678" s="1">
        <v>56</v>
      </c>
      <c r="C3678" s="1" t="str">
        <f t="shared" si="171"/>
        <v>Middle-Aged</v>
      </c>
      <c r="D3678" s="1" t="s">
        <v>62</v>
      </c>
      <c r="E3678" s="1" t="s">
        <v>7947</v>
      </c>
      <c r="F3678" s="2">
        <v>45322</v>
      </c>
      <c r="G3678" s="2" t="str">
        <f t="shared" si="172"/>
        <v>January</v>
      </c>
      <c r="H3678" s="2" t="str">
        <f t="shared" si="173"/>
        <v>Winter</v>
      </c>
      <c r="I3678" s="1" t="s">
        <v>45</v>
      </c>
      <c r="J3678" s="1" t="s">
        <v>34</v>
      </c>
      <c r="K3678" s="1">
        <v>31</v>
      </c>
      <c r="L3678" s="7">
        <v>3040.22</v>
      </c>
      <c r="M3678" s="1" t="s">
        <v>20</v>
      </c>
      <c r="N3678" s="1" t="s">
        <v>36</v>
      </c>
      <c r="O3678" s="1" t="s">
        <v>935</v>
      </c>
      <c r="P3678" s="1">
        <v>23</v>
      </c>
      <c r="Q3678" s="1" t="s">
        <v>38</v>
      </c>
      <c r="R3678" s="1">
        <v>4</v>
      </c>
    </row>
    <row r="3679" spans="1:18" ht="12.75" x14ac:dyDescent="0.35">
      <c r="A3679" s="1" t="s">
        <v>7948</v>
      </c>
      <c r="B3679" s="1">
        <v>43</v>
      </c>
      <c r="C3679" s="1" t="str">
        <f t="shared" si="171"/>
        <v>Middle-Aged</v>
      </c>
      <c r="D3679" s="1" t="s">
        <v>62</v>
      </c>
      <c r="E3679" s="1" t="s">
        <v>7949</v>
      </c>
      <c r="F3679" s="2">
        <v>45563</v>
      </c>
      <c r="G3679" s="2" t="str">
        <f t="shared" si="172"/>
        <v>September</v>
      </c>
      <c r="H3679" s="2" t="str">
        <f t="shared" si="173"/>
        <v>Autumn</v>
      </c>
      <c r="I3679" s="1" t="s">
        <v>75</v>
      </c>
      <c r="J3679" s="1" t="s">
        <v>28</v>
      </c>
      <c r="K3679" s="1">
        <v>66</v>
      </c>
      <c r="L3679" s="7">
        <v>1860</v>
      </c>
      <c r="M3679" s="1" t="s">
        <v>35</v>
      </c>
      <c r="N3679" s="1" t="s">
        <v>21</v>
      </c>
      <c r="O3679" s="1" t="s">
        <v>2082</v>
      </c>
      <c r="P3679" s="1">
        <v>75</v>
      </c>
      <c r="Q3679" s="1" t="s">
        <v>38</v>
      </c>
      <c r="R3679" s="1">
        <v>1</v>
      </c>
    </row>
    <row r="3680" spans="1:18" ht="12.75" x14ac:dyDescent="0.35">
      <c r="A3680" s="1" t="s">
        <v>7950</v>
      </c>
      <c r="B3680" s="1">
        <v>49</v>
      </c>
      <c r="C3680" s="1" t="str">
        <f t="shared" si="171"/>
        <v>Middle-Aged</v>
      </c>
      <c r="D3680" s="1" t="s">
        <v>25</v>
      </c>
      <c r="E3680" s="1" t="s">
        <v>7951</v>
      </c>
      <c r="F3680" s="2">
        <v>45363</v>
      </c>
      <c r="G3680" s="2" t="str">
        <f t="shared" si="172"/>
        <v>March</v>
      </c>
      <c r="H3680" s="2" t="str">
        <f t="shared" si="173"/>
        <v>Spring</v>
      </c>
      <c r="I3680" s="1" t="s">
        <v>64</v>
      </c>
      <c r="J3680" s="1" t="s">
        <v>28</v>
      </c>
      <c r="K3680" s="1">
        <v>5</v>
      </c>
      <c r="L3680" s="7">
        <v>2353.0300000000002</v>
      </c>
      <c r="M3680" s="1" t="s">
        <v>35</v>
      </c>
      <c r="N3680" s="1" t="s">
        <v>36</v>
      </c>
      <c r="O3680" s="1" t="s">
        <v>7952</v>
      </c>
      <c r="P3680" s="1">
        <v>86</v>
      </c>
      <c r="Q3680" s="1" t="s">
        <v>31</v>
      </c>
      <c r="R3680" s="1">
        <v>4</v>
      </c>
    </row>
    <row r="3681" spans="1:18" ht="12.75" x14ac:dyDescent="0.35">
      <c r="A3681" s="1" t="s">
        <v>7953</v>
      </c>
      <c r="B3681" s="1">
        <v>50</v>
      </c>
      <c r="C3681" s="1" t="str">
        <f t="shared" si="171"/>
        <v>Middle-Aged</v>
      </c>
      <c r="D3681" s="1" t="s">
        <v>16</v>
      </c>
      <c r="E3681" s="1" t="s">
        <v>7954</v>
      </c>
      <c r="F3681" s="2">
        <v>45416</v>
      </c>
      <c r="G3681" s="2" t="str">
        <f t="shared" si="172"/>
        <v>May</v>
      </c>
      <c r="H3681" s="2" t="str">
        <f t="shared" si="173"/>
        <v>Spring</v>
      </c>
      <c r="I3681" s="1" t="s">
        <v>104</v>
      </c>
      <c r="J3681" s="1" t="s">
        <v>19</v>
      </c>
      <c r="K3681" s="1">
        <v>56</v>
      </c>
      <c r="L3681" s="7">
        <v>283.87</v>
      </c>
      <c r="M3681" s="1" t="s">
        <v>35</v>
      </c>
      <c r="N3681" s="1" t="s">
        <v>21</v>
      </c>
      <c r="O3681" s="1" t="s">
        <v>225</v>
      </c>
      <c r="P3681" s="1">
        <v>36</v>
      </c>
      <c r="Q3681" s="1" t="s">
        <v>47</v>
      </c>
      <c r="R3681" s="1">
        <v>2</v>
      </c>
    </row>
    <row r="3682" spans="1:18" ht="12.75" x14ac:dyDescent="0.35">
      <c r="A3682" s="1" t="s">
        <v>7955</v>
      </c>
      <c r="B3682" s="1">
        <v>33</v>
      </c>
      <c r="C3682" s="1" t="str">
        <f t="shared" si="171"/>
        <v>Young Adults</v>
      </c>
      <c r="D3682" s="1" t="s">
        <v>16</v>
      </c>
      <c r="E3682" s="1" t="s">
        <v>7956</v>
      </c>
      <c r="F3682" s="2">
        <v>45439</v>
      </c>
      <c r="G3682" s="2" t="str">
        <f t="shared" si="172"/>
        <v>May</v>
      </c>
      <c r="H3682" s="2" t="str">
        <f t="shared" si="173"/>
        <v>Spring</v>
      </c>
      <c r="I3682" s="1" t="s">
        <v>75</v>
      </c>
      <c r="J3682" s="1" t="s">
        <v>19</v>
      </c>
      <c r="K3682" s="1">
        <v>6</v>
      </c>
      <c r="L3682" s="7">
        <v>2180.31</v>
      </c>
      <c r="M3682" s="1" t="s">
        <v>20</v>
      </c>
      <c r="N3682" s="1" t="s">
        <v>36</v>
      </c>
      <c r="O3682" s="1" t="s">
        <v>3601</v>
      </c>
      <c r="P3682" s="1">
        <v>85</v>
      </c>
      <c r="Q3682" s="1" t="s">
        <v>38</v>
      </c>
      <c r="R3682" s="1">
        <v>3</v>
      </c>
    </row>
    <row r="3683" spans="1:18" ht="12.75" x14ac:dyDescent="0.35">
      <c r="A3683" s="1" t="s">
        <v>7957</v>
      </c>
      <c r="B3683" s="1">
        <v>92</v>
      </c>
      <c r="C3683" s="1" t="str">
        <f t="shared" si="171"/>
        <v>Elderly</v>
      </c>
      <c r="D3683" s="1" t="s">
        <v>62</v>
      </c>
      <c r="E3683" s="1" t="s">
        <v>7958</v>
      </c>
      <c r="F3683" s="2">
        <v>45594</v>
      </c>
      <c r="G3683" s="2" t="str">
        <f t="shared" si="172"/>
        <v>October</v>
      </c>
      <c r="H3683" s="2" t="str">
        <f t="shared" si="173"/>
        <v>Autumn</v>
      </c>
      <c r="I3683" s="1" t="s">
        <v>64</v>
      </c>
      <c r="J3683" s="1" t="s">
        <v>28</v>
      </c>
      <c r="K3683" s="1">
        <v>85</v>
      </c>
      <c r="L3683" s="7">
        <v>3927.66</v>
      </c>
      <c r="M3683" s="1" t="s">
        <v>35</v>
      </c>
      <c r="N3683" s="1" t="s">
        <v>21</v>
      </c>
      <c r="O3683" s="1" t="s">
        <v>520</v>
      </c>
      <c r="P3683" s="1">
        <v>82</v>
      </c>
      <c r="Q3683" s="1" t="s">
        <v>23</v>
      </c>
      <c r="R3683" s="1">
        <v>2</v>
      </c>
    </row>
    <row r="3684" spans="1:18" ht="12.75" x14ac:dyDescent="0.35">
      <c r="A3684" s="1" t="s">
        <v>7959</v>
      </c>
      <c r="B3684" s="1">
        <v>12</v>
      </c>
      <c r="C3684" s="1" t="str">
        <f t="shared" si="171"/>
        <v>Teenagers</v>
      </c>
      <c r="D3684" s="1" t="s">
        <v>62</v>
      </c>
      <c r="E3684" s="1" t="s">
        <v>7960</v>
      </c>
      <c r="F3684" s="2">
        <v>45359</v>
      </c>
      <c r="G3684" s="2" t="str">
        <f t="shared" si="172"/>
        <v>March</v>
      </c>
      <c r="H3684" s="2" t="str">
        <f t="shared" si="173"/>
        <v>Spring</v>
      </c>
      <c r="I3684" s="1" t="s">
        <v>45</v>
      </c>
      <c r="J3684" s="1" t="s">
        <v>59</v>
      </c>
      <c r="K3684" s="1">
        <v>50</v>
      </c>
      <c r="L3684" s="7">
        <v>2467.5100000000002</v>
      </c>
      <c r="M3684" s="1" t="s">
        <v>29</v>
      </c>
      <c r="N3684" s="1" t="s">
        <v>36</v>
      </c>
      <c r="O3684" s="1" t="s">
        <v>5884</v>
      </c>
      <c r="P3684" s="1">
        <v>93</v>
      </c>
      <c r="Q3684" s="1" t="s">
        <v>38</v>
      </c>
      <c r="R3684" s="1">
        <v>2</v>
      </c>
    </row>
    <row r="3685" spans="1:18" ht="12.75" x14ac:dyDescent="0.35">
      <c r="A3685" s="1" t="s">
        <v>7961</v>
      </c>
      <c r="B3685" s="1">
        <v>62</v>
      </c>
      <c r="C3685" s="1" t="str">
        <f t="shared" si="171"/>
        <v>Elderly</v>
      </c>
      <c r="D3685" s="1" t="s">
        <v>62</v>
      </c>
      <c r="E3685" s="1" t="s">
        <v>7962</v>
      </c>
      <c r="F3685" s="2">
        <v>45580</v>
      </c>
      <c r="G3685" s="2" t="str">
        <f t="shared" si="172"/>
        <v>October</v>
      </c>
      <c r="H3685" s="2" t="str">
        <f t="shared" si="173"/>
        <v>Autumn</v>
      </c>
      <c r="I3685" s="1" t="s">
        <v>41</v>
      </c>
      <c r="J3685" s="1" t="s">
        <v>28</v>
      </c>
      <c r="K3685" s="1">
        <v>86</v>
      </c>
      <c r="L3685" s="7">
        <v>1186.31</v>
      </c>
      <c r="M3685" s="1" t="s">
        <v>20</v>
      </c>
      <c r="N3685" s="1" t="s">
        <v>36</v>
      </c>
      <c r="O3685" s="1" t="s">
        <v>901</v>
      </c>
      <c r="P3685" s="1">
        <v>49</v>
      </c>
      <c r="Q3685" s="1" t="s">
        <v>66</v>
      </c>
      <c r="R3685" s="1">
        <v>1</v>
      </c>
    </row>
    <row r="3686" spans="1:18" ht="12.75" x14ac:dyDescent="0.35">
      <c r="A3686" s="1" t="s">
        <v>7963</v>
      </c>
      <c r="B3686" s="1">
        <v>37</v>
      </c>
      <c r="C3686" s="1" t="str">
        <f t="shared" si="171"/>
        <v>Young Adults</v>
      </c>
      <c r="D3686" s="1" t="s">
        <v>16</v>
      </c>
      <c r="E3686" s="1" t="s">
        <v>3677</v>
      </c>
      <c r="F3686" s="2">
        <v>45583</v>
      </c>
      <c r="G3686" s="2" t="str">
        <f t="shared" si="172"/>
        <v>October</v>
      </c>
      <c r="H3686" s="2" t="str">
        <f t="shared" si="173"/>
        <v>Autumn</v>
      </c>
      <c r="I3686" s="1" t="s">
        <v>27</v>
      </c>
      <c r="J3686" s="1" t="s">
        <v>28</v>
      </c>
      <c r="K3686" s="1">
        <v>12</v>
      </c>
      <c r="L3686" s="7">
        <v>1991.91</v>
      </c>
      <c r="M3686" s="1" t="s">
        <v>35</v>
      </c>
      <c r="N3686" s="1" t="s">
        <v>36</v>
      </c>
      <c r="O3686" s="1" t="s">
        <v>1668</v>
      </c>
      <c r="P3686" s="1">
        <v>96</v>
      </c>
      <c r="Q3686" s="1" t="s">
        <v>38</v>
      </c>
      <c r="R3686" s="1">
        <v>3</v>
      </c>
    </row>
    <row r="3687" spans="1:18" ht="12.75" x14ac:dyDescent="0.35">
      <c r="A3687" s="1" t="s">
        <v>7964</v>
      </c>
      <c r="B3687" s="1">
        <v>39</v>
      </c>
      <c r="C3687" s="1" t="str">
        <f t="shared" si="171"/>
        <v>Young Adults</v>
      </c>
      <c r="D3687" s="1" t="s">
        <v>62</v>
      </c>
      <c r="E3687" s="1" t="s">
        <v>7965</v>
      </c>
      <c r="F3687" s="2">
        <v>45437</v>
      </c>
      <c r="G3687" s="2" t="str">
        <f t="shared" si="172"/>
        <v>May</v>
      </c>
      <c r="H3687" s="2" t="str">
        <f t="shared" si="173"/>
        <v>Spring</v>
      </c>
      <c r="I3687" s="1" t="s">
        <v>64</v>
      </c>
      <c r="J3687" s="1" t="s">
        <v>50</v>
      </c>
      <c r="K3687" s="1">
        <v>40</v>
      </c>
      <c r="L3687" s="7">
        <v>992.87</v>
      </c>
      <c r="M3687" s="1" t="s">
        <v>29</v>
      </c>
      <c r="N3687" s="1" t="s">
        <v>36</v>
      </c>
      <c r="O3687" s="1" t="s">
        <v>1763</v>
      </c>
      <c r="P3687" s="1">
        <v>94</v>
      </c>
      <c r="Q3687" s="1" t="s">
        <v>47</v>
      </c>
      <c r="R3687" s="1">
        <v>3</v>
      </c>
    </row>
    <row r="3688" spans="1:18" ht="12.75" x14ac:dyDescent="0.35">
      <c r="A3688" s="1" t="s">
        <v>7966</v>
      </c>
      <c r="B3688" s="1">
        <v>83</v>
      </c>
      <c r="C3688" s="1" t="str">
        <f t="shared" si="171"/>
        <v>Elderly</v>
      </c>
      <c r="D3688" s="1" t="s">
        <v>16</v>
      </c>
      <c r="E3688" s="1" t="s">
        <v>7967</v>
      </c>
      <c r="F3688" s="2">
        <v>45640</v>
      </c>
      <c r="G3688" s="2" t="str">
        <f t="shared" si="172"/>
        <v>December</v>
      </c>
      <c r="H3688" s="2" t="str">
        <f t="shared" si="173"/>
        <v>Winter</v>
      </c>
      <c r="I3688" s="1" t="s">
        <v>104</v>
      </c>
      <c r="J3688" s="1" t="s">
        <v>50</v>
      </c>
      <c r="K3688" s="1">
        <v>15</v>
      </c>
      <c r="L3688" s="7">
        <v>4544.08</v>
      </c>
      <c r="M3688" s="1" t="s">
        <v>29</v>
      </c>
      <c r="N3688" s="1" t="s">
        <v>36</v>
      </c>
      <c r="O3688" s="1" t="s">
        <v>1152</v>
      </c>
      <c r="P3688" s="1">
        <v>21</v>
      </c>
      <c r="Q3688" s="1" t="s">
        <v>23</v>
      </c>
      <c r="R3688" s="1">
        <v>2</v>
      </c>
    </row>
    <row r="3689" spans="1:18" ht="12.75" x14ac:dyDescent="0.35">
      <c r="A3689" s="1" t="s">
        <v>7968</v>
      </c>
      <c r="B3689" s="1">
        <v>21</v>
      </c>
      <c r="C3689" s="1" t="str">
        <f t="shared" si="171"/>
        <v>Young Adults</v>
      </c>
      <c r="D3689" s="1" t="s">
        <v>16</v>
      </c>
      <c r="E3689" s="1" t="s">
        <v>7969</v>
      </c>
      <c r="F3689" s="2">
        <v>45352</v>
      </c>
      <c r="G3689" s="2" t="str">
        <f t="shared" si="172"/>
        <v>March</v>
      </c>
      <c r="H3689" s="2" t="str">
        <f t="shared" si="173"/>
        <v>Spring</v>
      </c>
      <c r="I3689" s="1" t="s">
        <v>54</v>
      </c>
      <c r="J3689" s="1" t="s">
        <v>28</v>
      </c>
      <c r="K3689" s="1">
        <v>47</v>
      </c>
      <c r="L3689" s="7">
        <v>3853.49</v>
      </c>
      <c r="M3689" s="1" t="s">
        <v>20</v>
      </c>
      <c r="N3689" s="1" t="s">
        <v>21</v>
      </c>
      <c r="O3689" s="1" t="s">
        <v>4384</v>
      </c>
      <c r="P3689" s="1">
        <v>49</v>
      </c>
      <c r="Q3689" s="1" t="s">
        <v>31</v>
      </c>
      <c r="R3689" s="1">
        <v>4</v>
      </c>
    </row>
    <row r="3690" spans="1:18" ht="12.75" x14ac:dyDescent="0.35">
      <c r="A3690" s="1" t="s">
        <v>7970</v>
      </c>
      <c r="B3690" s="1">
        <v>29</v>
      </c>
      <c r="C3690" s="1" t="str">
        <f t="shared" si="171"/>
        <v>Young Adults</v>
      </c>
      <c r="D3690" s="1" t="s">
        <v>25</v>
      </c>
      <c r="E3690" s="1" t="s">
        <v>7971</v>
      </c>
      <c r="F3690" s="2">
        <v>45427</v>
      </c>
      <c r="G3690" s="2" t="str">
        <f t="shared" si="172"/>
        <v>May</v>
      </c>
      <c r="H3690" s="2" t="str">
        <f t="shared" si="173"/>
        <v>Spring</v>
      </c>
      <c r="I3690" s="1" t="s">
        <v>64</v>
      </c>
      <c r="J3690" s="1" t="s">
        <v>50</v>
      </c>
      <c r="K3690" s="1">
        <v>58</v>
      </c>
      <c r="L3690" s="7">
        <v>2276.0700000000002</v>
      </c>
      <c r="M3690" s="1" t="s">
        <v>35</v>
      </c>
      <c r="N3690" s="1" t="s">
        <v>21</v>
      </c>
      <c r="O3690" s="1" t="s">
        <v>1934</v>
      </c>
      <c r="P3690" s="1">
        <v>91</v>
      </c>
      <c r="Q3690" s="1" t="s">
        <v>23</v>
      </c>
      <c r="R3690" s="1">
        <v>2</v>
      </c>
    </row>
    <row r="3691" spans="1:18" ht="12.75" x14ac:dyDescent="0.35">
      <c r="A3691" s="1" t="s">
        <v>7972</v>
      </c>
      <c r="B3691" s="1">
        <v>64</v>
      </c>
      <c r="C3691" s="1" t="str">
        <f t="shared" si="171"/>
        <v>Elderly</v>
      </c>
      <c r="D3691" s="1" t="s">
        <v>62</v>
      </c>
      <c r="E3691" s="1" t="s">
        <v>1162</v>
      </c>
      <c r="F3691" s="2">
        <v>45472</v>
      </c>
      <c r="G3691" s="2" t="str">
        <f t="shared" si="172"/>
        <v>June</v>
      </c>
      <c r="H3691" s="2" t="str">
        <f t="shared" si="173"/>
        <v>Summer</v>
      </c>
      <c r="I3691" s="1" t="s">
        <v>45</v>
      </c>
      <c r="J3691" s="1" t="s">
        <v>34</v>
      </c>
      <c r="K3691" s="1">
        <v>74</v>
      </c>
      <c r="L3691" s="7">
        <v>941.87</v>
      </c>
      <c r="M3691" s="1" t="s">
        <v>35</v>
      </c>
      <c r="N3691" s="1" t="s">
        <v>21</v>
      </c>
      <c r="O3691" s="1" t="s">
        <v>7707</v>
      </c>
      <c r="P3691" s="1">
        <v>87</v>
      </c>
      <c r="Q3691" s="1" t="s">
        <v>47</v>
      </c>
      <c r="R3691" s="1">
        <v>2</v>
      </c>
    </row>
    <row r="3692" spans="1:18" ht="12.75" x14ac:dyDescent="0.35">
      <c r="A3692" s="1" t="s">
        <v>7973</v>
      </c>
      <c r="B3692" s="1">
        <v>68</v>
      </c>
      <c r="C3692" s="1" t="str">
        <f t="shared" si="171"/>
        <v>Elderly</v>
      </c>
      <c r="D3692" s="1" t="s">
        <v>62</v>
      </c>
      <c r="E3692" s="1" t="s">
        <v>303</v>
      </c>
      <c r="F3692" s="2">
        <v>45453</v>
      </c>
      <c r="G3692" s="2" t="str">
        <f t="shared" si="172"/>
        <v>June</v>
      </c>
      <c r="H3692" s="2" t="str">
        <f t="shared" si="173"/>
        <v>Summer</v>
      </c>
      <c r="I3692" s="1" t="s">
        <v>58</v>
      </c>
      <c r="J3692" s="1" t="s">
        <v>59</v>
      </c>
      <c r="K3692" s="1">
        <v>19</v>
      </c>
      <c r="L3692" s="7">
        <v>674.16</v>
      </c>
      <c r="M3692" s="1" t="s">
        <v>20</v>
      </c>
      <c r="N3692" s="1" t="s">
        <v>21</v>
      </c>
      <c r="O3692" s="1" t="s">
        <v>5646</v>
      </c>
      <c r="P3692" s="1">
        <v>61</v>
      </c>
      <c r="Q3692" s="1" t="s">
        <v>31</v>
      </c>
      <c r="R3692" s="1">
        <v>3</v>
      </c>
    </row>
    <row r="3693" spans="1:18" ht="12.75" x14ac:dyDescent="0.35">
      <c r="A3693" s="1" t="s">
        <v>7974</v>
      </c>
      <c r="B3693" s="1">
        <v>24</v>
      </c>
      <c r="C3693" s="1" t="str">
        <f t="shared" si="171"/>
        <v>Young Adults</v>
      </c>
      <c r="D3693" s="1" t="s">
        <v>62</v>
      </c>
      <c r="E3693" s="1" t="s">
        <v>7975</v>
      </c>
      <c r="F3693" s="2">
        <v>45624</v>
      </c>
      <c r="G3693" s="2" t="str">
        <f t="shared" si="172"/>
        <v>November</v>
      </c>
      <c r="H3693" s="2" t="str">
        <f t="shared" si="173"/>
        <v>Autumn</v>
      </c>
      <c r="I3693" s="1" t="s">
        <v>45</v>
      </c>
      <c r="J3693" s="1" t="s">
        <v>85</v>
      </c>
      <c r="K3693" s="1">
        <v>84</v>
      </c>
      <c r="L3693" s="7">
        <v>1914.99</v>
      </c>
      <c r="M3693" s="1" t="s">
        <v>20</v>
      </c>
      <c r="N3693" s="1" t="s">
        <v>36</v>
      </c>
      <c r="O3693" s="1" t="s">
        <v>921</v>
      </c>
      <c r="P3693" s="1">
        <v>25</v>
      </c>
      <c r="Q3693" s="1" t="s">
        <v>31</v>
      </c>
      <c r="R3693" s="1">
        <v>3</v>
      </c>
    </row>
    <row r="3694" spans="1:18" ht="12.75" x14ac:dyDescent="0.35">
      <c r="A3694" s="1" t="s">
        <v>7976</v>
      </c>
      <c r="B3694" s="1">
        <v>52</v>
      </c>
      <c r="C3694" s="1" t="str">
        <f t="shared" si="171"/>
        <v>Middle-Aged</v>
      </c>
      <c r="D3694" s="1" t="s">
        <v>25</v>
      </c>
      <c r="E3694" s="1" t="s">
        <v>2887</v>
      </c>
      <c r="F3694" s="2">
        <v>45383</v>
      </c>
      <c r="G3694" s="2" t="str">
        <f t="shared" si="172"/>
        <v>April</v>
      </c>
      <c r="H3694" s="2" t="str">
        <f t="shared" si="173"/>
        <v>Spring</v>
      </c>
      <c r="I3694" s="1" t="s">
        <v>75</v>
      </c>
      <c r="J3694" s="1" t="s">
        <v>28</v>
      </c>
      <c r="K3694" s="1">
        <v>63</v>
      </c>
      <c r="L3694" s="7">
        <v>4187.18</v>
      </c>
      <c r="M3694" s="1" t="s">
        <v>20</v>
      </c>
      <c r="N3694" s="1" t="s">
        <v>36</v>
      </c>
      <c r="O3694" s="1" t="s">
        <v>1217</v>
      </c>
      <c r="P3694" s="1">
        <v>97</v>
      </c>
      <c r="Q3694" s="1" t="s">
        <v>23</v>
      </c>
      <c r="R3694" s="1">
        <v>1</v>
      </c>
    </row>
    <row r="3695" spans="1:18" ht="12.75" x14ac:dyDescent="0.35">
      <c r="A3695" s="1" t="s">
        <v>7977</v>
      </c>
      <c r="B3695" s="1">
        <v>14</v>
      </c>
      <c r="C3695" s="1" t="str">
        <f t="shared" si="171"/>
        <v>Teenagers</v>
      </c>
      <c r="D3695" s="1" t="s">
        <v>62</v>
      </c>
      <c r="E3695" s="1" t="s">
        <v>6774</v>
      </c>
      <c r="F3695" s="2">
        <v>45391</v>
      </c>
      <c r="G3695" s="2" t="str">
        <f t="shared" si="172"/>
        <v>April</v>
      </c>
      <c r="H3695" s="2" t="str">
        <f t="shared" si="173"/>
        <v>Spring</v>
      </c>
      <c r="I3695" s="1" t="s">
        <v>75</v>
      </c>
      <c r="J3695" s="1" t="s">
        <v>19</v>
      </c>
      <c r="K3695" s="1">
        <v>83</v>
      </c>
      <c r="L3695" s="7">
        <v>2077.5</v>
      </c>
      <c r="M3695" s="1" t="s">
        <v>35</v>
      </c>
      <c r="N3695" s="1" t="s">
        <v>36</v>
      </c>
      <c r="O3695" s="1" t="s">
        <v>1091</v>
      </c>
      <c r="P3695" s="1">
        <v>72</v>
      </c>
      <c r="Q3695" s="1" t="s">
        <v>23</v>
      </c>
      <c r="R3695" s="1">
        <v>1</v>
      </c>
    </row>
    <row r="3696" spans="1:18" ht="12.75" x14ac:dyDescent="0.35">
      <c r="A3696" s="1" t="s">
        <v>7978</v>
      </c>
      <c r="B3696" s="1">
        <v>52</v>
      </c>
      <c r="C3696" s="1" t="str">
        <f t="shared" si="171"/>
        <v>Middle-Aged</v>
      </c>
      <c r="D3696" s="1" t="s">
        <v>16</v>
      </c>
      <c r="E3696" s="1" t="s">
        <v>7979</v>
      </c>
      <c r="F3696" s="2">
        <v>45377</v>
      </c>
      <c r="G3696" s="2" t="str">
        <f t="shared" si="172"/>
        <v>March</v>
      </c>
      <c r="H3696" s="2" t="str">
        <f t="shared" si="173"/>
        <v>Spring</v>
      </c>
      <c r="I3696" s="1" t="s">
        <v>45</v>
      </c>
      <c r="J3696" s="1" t="s">
        <v>28</v>
      </c>
      <c r="K3696" s="1">
        <v>29</v>
      </c>
      <c r="L3696" s="7">
        <v>1799.23</v>
      </c>
      <c r="M3696" s="1" t="s">
        <v>20</v>
      </c>
      <c r="N3696" s="1" t="s">
        <v>36</v>
      </c>
      <c r="O3696" s="1" t="s">
        <v>2871</v>
      </c>
      <c r="P3696" s="1">
        <v>4</v>
      </c>
      <c r="Q3696" s="1" t="s">
        <v>31</v>
      </c>
      <c r="R3696" s="1">
        <v>3</v>
      </c>
    </row>
    <row r="3697" spans="1:18" ht="12.75" x14ac:dyDescent="0.35">
      <c r="A3697" s="1" t="s">
        <v>7980</v>
      </c>
      <c r="B3697" s="1">
        <v>69</v>
      </c>
      <c r="C3697" s="1" t="str">
        <f t="shared" si="171"/>
        <v>Elderly</v>
      </c>
      <c r="D3697" s="1" t="s">
        <v>16</v>
      </c>
      <c r="E3697" s="1" t="s">
        <v>1264</v>
      </c>
      <c r="F3697" s="2">
        <v>45572</v>
      </c>
      <c r="G3697" s="2" t="str">
        <f t="shared" si="172"/>
        <v>October</v>
      </c>
      <c r="H3697" s="2" t="str">
        <f t="shared" si="173"/>
        <v>Autumn</v>
      </c>
      <c r="I3697" s="1" t="s">
        <v>18</v>
      </c>
      <c r="J3697" s="1" t="s">
        <v>19</v>
      </c>
      <c r="K3697" s="1">
        <v>70</v>
      </c>
      <c r="L3697" s="7">
        <v>2321.66</v>
      </c>
      <c r="M3697" s="1" t="s">
        <v>35</v>
      </c>
      <c r="N3697" s="1" t="s">
        <v>21</v>
      </c>
      <c r="O3697" s="1" t="s">
        <v>1934</v>
      </c>
      <c r="P3697" s="1">
        <v>58</v>
      </c>
      <c r="Q3697" s="1" t="s">
        <v>38</v>
      </c>
      <c r="R3697" s="1">
        <v>3</v>
      </c>
    </row>
    <row r="3698" spans="1:18" ht="12.75" x14ac:dyDescent="0.35">
      <c r="A3698" s="1" t="s">
        <v>7981</v>
      </c>
      <c r="B3698" s="1">
        <v>19</v>
      </c>
      <c r="C3698" s="1" t="str">
        <f t="shared" si="171"/>
        <v>Teenagers</v>
      </c>
      <c r="D3698" s="1" t="s">
        <v>16</v>
      </c>
      <c r="E3698" s="1" t="s">
        <v>3949</v>
      </c>
      <c r="F3698" s="2">
        <v>45533</v>
      </c>
      <c r="G3698" s="2" t="str">
        <f t="shared" si="172"/>
        <v>August</v>
      </c>
      <c r="H3698" s="2" t="str">
        <f t="shared" si="173"/>
        <v>Summer</v>
      </c>
      <c r="I3698" s="1" t="s">
        <v>75</v>
      </c>
      <c r="J3698" s="1" t="s">
        <v>19</v>
      </c>
      <c r="K3698" s="1">
        <v>21</v>
      </c>
      <c r="L3698" s="7">
        <v>1295.17</v>
      </c>
      <c r="M3698" s="1" t="s">
        <v>35</v>
      </c>
      <c r="N3698" s="1" t="s">
        <v>21</v>
      </c>
      <c r="O3698" s="1" t="s">
        <v>198</v>
      </c>
      <c r="P3698" s="1">
        <v>76</v>
      </c>
      <c r="Q3698" s="1" t="s">
        <v>31</v>
      </c>
      <c r="R3698" s="1">
        <v>4</v>
      </c>
    </row>
    <row r="3699" spans="1:18" ht="12.75" x14ac:dyDescent="0.35">
      <c r="A3699" s="1" t="s">
        <v>7982</v>
      </c>
      <c r="B3699" s="1">
        <v>75</v>
      </c>
      <c r="C3699" s="1" t="str">
        <f t="shared" si="171"/>
        <v>Elderly</v>
      </c>
      <c r="D3699" s="1" t="s">
        <v>25</v>
      </c>
      <c r="E3699" s="1" t="s">
        <v>7983</v>
      </c>
      <c r="F3699" s="2">
        <v>45452</v>
      </c>
      <c r="G3699" s="2" t="str">
        <f t="shared" si="172"/>
        <v>June</v>
      </c>
      <c r="H3699" s="2" t="str">
        <f t="shared" si="173"/>
        <v>Summer</v>
      </c>
      <c r="I3699" s="1" t="s">
        <v>104</v>
      </c>
      <c r="J3699" s="1" t="s">
        <v>59</v>
      </c>
      <c r="K3699" s="1">
        <v>80</v>
      </c>
      <c r="L3699" s="7">
        <v>4349.6000000000004</v>
      </c>
      <c r="M3699" s="1" t="s">
        <v>20</v>
      </c>
      <c r="N3699" s="1" t="s">
        <v>21</v>
      </c>
      <c r="O3699" s="1" t="s">
        <v>7272</v>
      </c>
      <c r="P3699" s="1">
        <v>44</v>
      </c>
      <c r="Q3699" s="1" t="s">
        <v>47</v>
      </c>
      <c r="R3699" s="1">
        <v>1</v>
      </c>
    </row>
    <row r="3700" spans="1:18" ht="12.75" x14ac:dyDescent="0.35">
      <c r="A3700" s="1" t="s">
        <v>7984</v>
      </c>
      <c r="B3700" s="1">
        <v>21</v>
      </c>
      <c r="C3700" s="1" t="str">
        <f t="shared" si="171"/>
        <v>Young Adults</v>
      </c>
      <c r="D3700" s="1" t="s">
        <v>16</v>
      </c>
      <c r="E3700" s="1" t="s">
        <v>7985</v>
      </c>
      <c r="F3700" s="2">
        <v>45525</v>
      </c>
      <c r="G3700" s="2" t="str">
        <f t="shared" si="172"/>
        <v>August</v>
      </c>
      <c r="H3700" s="2" t="str">
        <f t="shared" si="173"/>
        <v>Summer</v>
      </c>
      <c r="I3700" s="1" t="s">
        <v>45</v>
      </c>
      <c r="J3700" s="1" t="s">
        <v>19</v>
      </c>
      <c r="K3700" s="1">
        <v>19</v>
      </c>
      <c r="L3700" s="7">
        <v>396.27</v>
      </c>
      <c r="M3700" s="1" t="s">
        <v>35</v>
      </c>
      <c r="N3700" s="1" t="s">
        <v>21</v>
      </c>
      <c r="O3700" s="1" t="s">
        <v>2851</v>
      </c>
      <c r="P3700" s="1">
        <v>15</v>
      </c>
      <c r="Q3700" s="1" t="s">
        <v>47</v>
      </c>
      <c r="R3700" s="1">
        <v>3</v>
      </c>
    </row>
    <row r="3701" spans="1:18" ht="12.75" x14ac:dyDescent="0.35">
      <c r="A3701" s="1" t="s">
        <v>7986</v>
      </c>
      <c r="B3701" s="1">
        <v>30</v>
      </c>
      <c r="C3701" s="1" t="str">
        <f t="shared" si="171"/>
        <v>Young Adults</v>
      </c>
      <c r="D3701" s="1" t="s">
        <v>25</v>
      </c>
      <c r="E3701" s="1" t="s">
        <v>7987</v>
      </c>
      <c r="F3701" s="2">
        <v>45306</v>
      </c>
      <c r="G3701" s="2" t="str">
        <f t="shared" si="172"/>
        <v>January</v>
      </c>
      <c r="H3701" s="2" t="str">
        <f t="shared" si="173"/>
        <v>Winter</v>
      </c>
      <c r="I3701" s="1" t="s">
        <v>58</v>
      </c>
      <c r="J3701" s="1" t="s">
        <v>59</v>
      </c>
      <c r="K3701" s="1">
        <v>79</v>
      </c>
      <c r="L3701" s="7">
        <v>2554.48</v>
      </c>
      <c r="M3701" s="1" t="s">
        <v>29</v>
      </c>
      <c r="N3701" s="1" t="s">
        <v>36</v>
      </c>
      <c r="O3701" s="1" t="s">
        <v>590</v>
      </c>
      <c r="P3701" s="1">
        <v>83</v>
      </c>
      <c r="Q3701" s="1" t="s">
        <v>38</v>
      </c>
      <c r="R3701" s="1">
        <v>1</v>
      </c>
    </row>
    <row r="3702" spans="1:18" ht="12.75" x14ac:dyDescent="0.35">
      <c r="A3702" s="1" t="s">
        <v>7988</v>
      </c>
      <c r="B3702" s="1">
        <v>45</v>
      </c>
      <c r="C3702" s="1" t="str">
        <f t="shared" si="171"/>
        <v>Middle-Aged</v>
      </c>
      <c r="D3702" s="1" t="s">
        <v>25</v>
      </c>
      <c r="E3702" s="1" t="s">
        <v>7989</v>
      </c>
      <c r="F3702" s="2">
        <v>45598</v>
      </c>
      <c r="G3702" s="2" t="str">
        <f t="shared" si="172"/>
        <v>November</v>
      </c>
      <c r="H3702" s="2" t="str">
        <f t="shared" si="173"/>
        <v>Autumn</v>
      </c>
      <c r="I3702" s="1" t="s">
        <v>54</v>
      </c>
      <c r="J3702" s="1" t="s">
        <v>19</v>
      </c>
      <c r="K3702" s="1">
        <v>71</v>
      </c>
      <c r="L3702" s="7">
        <v>3274.47</v>
      </c>
      <c r="M3702" s="1" t="s">
        <v>35</v>
      </c>
      <c r="N3702" s="1" t="s">
        <v>21</v>
      </c>
      <c r="O3702" s="1" t="s">
        <v>180</v>
      </c>
      <c r="P3702" s="1">
        <v>14</v>
      </c>
      <c r="Q3702" s="1" t="s">
        <v>66</v>
      </c>
      <c r="R3702" s="1">
        <v>4</v>
      </c>
    </row>
    <row r="3703" spans="1:18" ht="12.75" x14ac:dyDescent="0.35">
      <c r="A3703" s="1" t="s">
        <v>7990</v>
      </c>
      <c r="B3703" s="1">
        <v>31</v>
      </c>
      <c r="C3703" s="1" t="str">
        <f t="shared" si="171"/>
        <v>Young Adults</v>
      </c>
      <c r="D3703" s="1" t="s">
        <v>16</v>
      </c>
      <c r="E3703" s="1" t="s">
        <v>7991</v>
      </c>
      <c r="F3703" s="2">
        <v>45505</v>
      </c>
      <c r="G3703" s="2" t="str">
        <f t="shared" si="172"/>
        <v>August</v>
      </c>
      <c r="H3703" s="2" t="str">
        <f t="shared" si="173"/>
        <v>Summer</v>
      </c>
      <c r="I3703" s="1" t="s">
        <v>58</v>
      </c>
      <c r="J3703" s="1" t="s">
        <v>19</v>
      </c>
      <c r="K3703" s="1">
        <v>26</v>
      </c>
      <c r="L3703" s="7">
        <v>3627.55</v>
      </c>
      <c r="M3703" s="1" t="s">
        <v>20</v>
      </c>
      <c r="N3703" s="1" t="s">
        <v>36</v>
      </c>
      <c r="O3703" s="1" t="s">
        <v>1635</v>
      </c>
      <c r="P3703" s="1">
        <v>0</v>
      </c>
      <c r="Q3703" s="1" t="s">
        <v>38</v>
      </c>
      <c r="R3703" s="1">
        <v>5</v>
      </c>
    </row>
    <row r="3704" spans="1:18" ht="12.75" x14ac:dyDescent="0.35">
      <c r="A3704" s="1" t="s">
        <v>7992</v>
      </c>
      <c r="B3704" s="1">
        <v>36</v>
      </c>
      <c r="C3704" s="1" t="str">
        <f t="shared" si="171"/>
        <v>Young Adults</v>
      </c>
      <c r="D3704" s="1" t="s">
        <v>16</v>
      </c>
      <c r="E3704" s="1" t="s">
        <v>7993</v>
      </c>
      <c r="F3704" s="2">
        <v>45369</v>
      </c>
      <c r="G3704" s="2" t="str">
        <f t="shared" si="172"/>
        <v>March</v>
      </c>
      <c r="H3704" s="2" t="str">
        <f t="shared" si="173"/>
        <v>Spring</v>
      </c>
      <c r="I3704" s="1" t="s">
        <v>27</v>
      </c>
      <c r="J3704" s="1" t="s">
        <v>85</v>
      </c>
      <c r="K3704" s="1">
        <v>52</v>
      </c>
      <c r="L3704" s="7">
        <v>3447.26</v>
      </c>
      <c r="M3704" s="1" t="s">
        <v>20</v>
      </c>
      <c r="N3704" s="1" t="s">
        <v>36</v>
      </c>
      <c r="O3704" s="1" t="s">
        <v>761</v>
      </c>
      <c r="P3704" s="1">
        <v>3</v>
      </c>
      <c r="Q3704" s="1" t="s">
        <v>31</v>
      </c>
      <c r="R3704" s="1">
        <v>3</v>
      </c>
    </row>
    <row r="3705" spans="1:18" ht="12.75" x14ac:dyDescent="0.35">
      <c r="A3705" s="1" t="s">
        <v>7994</v>
      </c>
      <c r="B3705" s="1">
        <v>100</v>
      </c>
      <c r="C3705" s="1" t="str">
        <f t="shared" si="171"/>
        <v>Elderly</v>
      </c>
      <c r="D3705" s="1" t="s">
        <v>62</v>
      </c>
      <c r="E3705" s="1" t="s">
        <v>7995</v>
      </c>
      <c r="F3705" s="2">
        <v>45435</v>
      </c>
      <c r="G3705" s="2" t="str">
        <f t="shared" si="172"/>
        <v>May</v>
      </c>
      <c r="H3705" s="2" t="str">
        <f t="shared" si="173"/>
        <v>Spring</v>
      </c>
      <c r="I3705" s="1" t="s">
        <v>41</v>
      </c>
      <c r="J3705" s="1" t="s">
        <v>50</v>
      </c>
      <c r="K3705" s="1">
        <v>40</v>
      </c>
      <c r="L3705" s="7">
        <v>1005.98</v>
      </c>
      <c r="M3705" s="1" t="s">
        <v>29</v>
      </c>
      <c r="N3705" s="1" t="s">
        <v>21</v>
      </c>
      <c r="O3705" s="1" t="s">
        <v>1934</v>
      </c>
      <c r="P3705" s="1">
        <v>95</v>
      </c>
      <c r="Q3705" s="1" t="s">
        <v>66</v>
      </c>
      <c r="R3705" s="1">
        <v>1</v>
      </c>
    </row>
    <row r="3706" spans="1:18" ht="12.75" x14ac:dyDescent="0.35">
      <c r="A3706" s="1" t="s">
        <v>7996</v>
      </c>
      <c r="B3706" s="1">
        <v>1</v>
      </c>
      <c r="C3706" s="1" t="str">
        <f t="shared" si="171"/>
        <v>Children</v>
      </c>
      <c r="D3706" s="1" t="s">
        <v>62</v>
      </c>
      <c r="E3706" s="1" t="s">
        <v>7997</v>
      </c>
      <c r="F3706" s="2">
        <v>45464</v>
      </c>
      <c r="G3706" s="2" t="str">
        <f t="shared" si="172"/>
        <v>June</v>
      </c>
      <c r="H3706" s="2" t="str">
        <f t="shared" si="173"/>
        <v>Summer</v>
      </c>
      <c r="I3706" s="1" t="s">
        <v>75</v>
      </c>
      <c r="J3706" s="1" t="s">
        <v>50</v>
      </c>
      <c r="K3706" s="1">
        <v>48</v>
      </c>
      <c r="L3706" s="7">
        <v>4291.3599999999997</v>
      </c>
      <c r="M3706" s="1" t="s">
        <v>20</v>
      </c>
      <c r="N3706" s="1" t="s">
        <v>21</v>
      </c>
      <c r="O3706" s="1" t="s">
        <v>4563</v>
      </c>
      <c r="P3706" s="1">
        <v>92</v>
      </c>
      <c r="Q3706" s="1" t="s">
        <v>47</v>
      </c>
      <c r="R3706" s="1">
        <v>5</v>
      </c>
    </row>
    <row r="3707" spans="1:18" ht="12.75" x14ac:dyDescent="0.35">
      <c r="A3707" s="1" t="s">
        <v>7998</v>
      </c>
      <c r="B3707" s="1">
        <v>100</v>
      </c>
      <c r="C3707" s="1" t="str">
        <f t="shared" si="171"/>
        <v>Elderly</v>
      </c>
      <c r="D3707" s="1" t="s">
        <v>25</v>
      </c>
      <c r="E3707" s="1" t="s">
        <v>7999</v>
      </c>
      <c r="F3707" s="2">
        <v>45496</v>
      </c>
      <c r="G3707" s="2" t="str">
        <f t="shared" si="172"/>
        <v>July</v>
      </c>
      <c r="H3707" s="2" t="str">
        <f t="shared" si="173"/>
        <v>Summer</v>
      </c>
      <c r="I3707" s="1" t="s">
        <v>104</v>
      </c>
      <c r="J3707" s="1" t="s">
        <v>34</v>
      </c>
      <c r="K3707" s="1">
        <v>80</v>
      </c>
      <c r="L3707" s="7">
        <v>690.2</v>
      </c>
      <c r="M3707" s="1" t="s">
        <v>20</v>
      </c>
      <c r="N3707" s="1" t="s">
        <v>21</v>
      </c>
      <c r="O3707" s="1" t="s">
        <v>3073</v>
      </c>
      <c r="P3707" s="1">
        <v>12</v>
      </c>
      <c r="Q3707" s="1" t="s">
        <v>38</v>
      </c>
      <c r="R3707" s="1">
        <v>1</v>
      </c>
    </row>
    <row r="3708" spans="1:18" ht="12.75" x14ac:dyDescent="0.35">
      <c r="A3708" s="1" t="s">
        <v>8000</v>
      </c>
      <c r="B3708" s="1">
        <v>50</v>
      </c>
      <c r="C3708" s="1" t="str">
        <f t="shared" si="171"/>
        <v>Middle-Aged</v>
      </c>
      <c r="D3708" s="1" t="s">
        <v>16</v>
      </c>
      <c r="E3708" s="1" t="s">
        <v>8001</v>
      </c>
      <c r="F3708" s="2">
        <v>45639</v>
      </c>
      <c r="G3708" s="2" t="str">
        <f t="shared" si="172"/>
        <v>December</v>
      </c>
      <c r="H3708" s="2" t="str">
        <f t="shared" si="173"/>
        <v>Winter</v>
      </c>
      <c r="I3708" s="1" t="s">
        <v>54</v>
      </c>
      <c r="J3708" s="1" t="s">
        <v>85</v>
      </c>
      <c r="K3708" s="1">
        <v>66</v>
      </c>
      <c r="L3708" s="7">
        <v>3724.66</v>
      </c>
      <c r="M3708" s="1" t="s">
        <v>20</v>
      </c>
      <c r="N3708" s="1" t="s">
        <v>36</v>
      </c>
      <c r="O3708" s="1" t="s">
        <v>3455</v>
      </c>
      <c r="P3708" s="1">
        <v>96</v>
      </c>
      <c r="Q3708" s="1" t="s">
        <v>31</v>
      </c>
      <c r="R3708" s="1">
        <v>4</v>
      </c>
    </row>
    <row r="3709" spans="1:18" ht="12.75" x14ac:dyDescent="0.35">
      <c r="A3709" s="1" t="s">
        <v>8002</v>
      </c>
      <c r="B3709" s="1">
        <v>26</v>
      </c>
      <c r="C3709" s="1" t="str">
        <f t="shared" si="171"/>
        <v>Young Adults</v>
      </c>
      <c r="D3709" s="1" t="s">
        <v>62</v>
      </c>
      <c r="E3709" s="1" t="s">
        <v>8003</v>
      </c>
      <c r="F3709" s="2">
        <v>45321</v>
      </c>
      <c r="G3709" s="2" t="str">
        <f t="shared" si="172"/>
        <v>January</v>
      </c>
      <c r="H3709" s="2" t="str">
        <f t="shared" si="173"/>
        <v>Winter</v>
      </c>
      <c r="I3709" s="1" t="s">
        <v>104</v>
      </c>
      <c r="J3709" s="1" t="s">
        <v>19</v>
      </c>
      <c r="K3709" s="1">
        <v>65</v>
      </c>
      <c r="L3709" s="7">
        <v>1051.95</v>
      </c>
      <c r="M3709" s="1" t="s">
        <v>20</v>
      </c>
      <c r="N3709" s="1" t="s">
        <v>21</v>
      </c>
      <c r="O3709" s="1" t="s">
        <v>4632</v>
      </c>
      <c r="P3709" s="1">
        <v>51</v>
      </c>
      <c r="Q3709" s="1" t="s">
        <v>38</v>
      </c>
      <c r="R3709" s="1">
        <v>5</v>
      </c>
    </row>
    <row r="3710" spans="1:18" ht="12.75" x14ac:dyDescent="0.35">
      <c r="A3710" s="1" t="s">
        <v>8004</v>
      </c>
      <c r="B3710" s="1">
        <v>81</v>
      </c>
      <c r="C3710" s="1" t="str">
        <f t="shared" si="171"/>
        <v>Elderly</v>
      </c>
      <c r="D3710" s="1" t="s">
        <v>25</v>
      </c>
      <c r="E3710" s="1" t="s">
        <v>8005</v>
      </c>
      <c r="F3710" s="2">
        <v>45446</v>
      </c>
      <c r="G3710" s="2" t="str">
        <f t="shared" si="172"/>
        <v>June</v>
      </c>
      <c r="H3710" s="2" t="str">
        <f t="shared" si="173"/>
        <v>Summer</v>
      </c>
      <c r="I3710" s="1" t="s">
        <v>64</v>
      </c>
      <c r="J3710" s="1" t="s">
        <v>85</v>
      </c>
      <c r="K3710" s="1">
        <v>22</v>
      </c>
      <c r="L3710" s="7">
        <v>2813</v>
      </c>
      <c r="M3710" s="1" t="s">
        <v>35</v>
      </c>
      <c r="N3710" s="1" t="s">
        <v>21</v>
      </c>
      <c r="O3710" s="1" t="s">
        <v>4290</v>
      </c>
      <c r="P3710" s="1">
        <v>25</v>
      </c>
      <c r="Q3710" s="1" t="s">
        <v>31</v>
      </c>
      <c r="R3710" s="1">
        <v>4</v>
      </c>
    </row>
    <row r="3711" spans="1:18" ht="12.75" x14ac:dyDescent="0.35">
      <c r="A3711" s="1" t="s">
        <v>8006</v>
      </c>
      <c r="B3711" s="1">
        <v>76</v>
      </c>
      <c r="C3711" s="1" t="str">
        <f t="shared" si="171"/>
        <v>Elderly</v>
      </c>
      <c r="D3711" s="1" t="s">
        <v>25</v>
      </c>
      <c r="E3711" s="1" t="s">
        <v>8007</v>
      </c>
      <c r="F3711" s="2">
        <v>45330</v>
      </c>
      <c r="G3711" s="2" t="str">
        <f t="shared" si="172"/>
        <v>February</v>
      </c>
      <c r="H3711" s="2" t="str">
        <f t="shared" si="173"/>
        <v>Winter</v>
      </c>
      <c r="I3711" s="1" t="s">
        <v>54</v>
      </c>
      <c r="J3711" s="1" t="s">
        <v>19</v>
      </c>
      <c r="K3711" s="1">
        <v>49</v>
      </c>
      <c r="L3711" s="7">
        <v>4782.6899999999996</v>
      </c>
      <c r="M3711" s="1" t="s">
        <v>29</v>
      </c>
      <c r="N3711" s="1" t="s">
        <v>36</v>
      </c>
      <c r="O3711" s="1" t="s">
        <v>626</v>
      </c>
      <c r="P3711" s="1">
        <v>6</v>
      </c>
      <c r="Q3711" s="1" t="s">
        <v>23</v>
      </c>
      <c r="R3711" s="1">
        <v>2</v>
      </c>
    </row>
    <row r="3712" spans="1:18" ht="12.75" x14ac:dyDescent="0.35">
      <c r="A3712" s="1" t="s">
        <v>8008</v>
      </c>
      <c r="B3712" s="1">
        <v>9</v>
      </c>
      <c r="C3712" s="1" t="str">
        <f t="shared" si="171"/>
        <v>Children</v>
      </c>
      <c r="D3712" s="1" t="s">
        <v>25</v>
      </c>
      <c r="E3712" s="1" t="s">
        <v>8009</v>
      </c>
      <c r="F3712" s="2">
        <v>45386</v>
      </c>
      <c r="G3712" s="2" t="str">
        <f t="shared" si="172"/>
        <v>April</v>
      </c>
      <c r="H3712" s="2" t="str">
        <f t="shared" si="173"/>
        <v>Spring</v>
      </c>
      <c r="I3712" s="1" t="s">
        <v>45</v>
      </c>
      <c r="J3712" s="1" t="s">
        <v>28</v>
      </c>
      <c r="K3712" s="1">
        <v>59</v>
      </c>
      <c r="L3712" s="7">
        <v>731.31</v>
      </c>
      <c r="M3712" s="1" t="s">
        <v>20</v>
      </c>
      <c r="N3712" s="1" t="s">
        <v>36</v>
      </c>
      <c r="O3712" s="1" t="s">
        <v>8010</v>
      </c>
      <c r="P3712" s="1">
        <v>61</v>
      </c>
      <c r="Q3712" s="1" t="s">
        <v>38</v>
      </c>
      <c r="R3712" s="1">
        <v>5</v>
      </c>
    </row>
    <row r="3713" spans="1:18" ht="12.75" x14ac:dyDescent="0.35">
      <c r="A3713" s="1" t="s">
        <v>8011</v>
      </c>
      <c r="B3713" s="1">
        <v>7</v>
      </c>
      <c r="C3713" s="1" t="str">
        <f t="shared" si="171"/>
        <v>Children</v>
      </c>
      <c r="D3713" s="1" t="s">
        <v>25</v>
      </c>
      <c r="E3713" s="1" t="s">
        <v>8012</v>
      </c>
      <c r="F3713" s="2">
        <v>45483</v>
      </c>
      <c r="G3713" s="2" t="str">
        <f t="shared" si="172"/>
        <v>July</v>
      </c>
      <c r="H3713" s="2" t="str">
        <f t="shared" si="173"/>
        <v>Summer</v>
      </c>
      <c r="I3713" s="1" t="s">
        <v>64</v>
      </c>
      <c r="J3713" s="1" t="s">
        <v>59</v>
      </c>
      <c r="K3713" s="1">
        <v>36</v>
      </c>
      <c r="L3713" s="7">
        <v>2543.46</v>
      </c>
      <c r="M3713" s="1" t="s">
        <v>29</v>
      </c>
      <c r="N3713" s="1" t="s">
        <v>21</v>
      </c>
      <c r="O3713" s="1" t="s">
        <v>1030</v>
      </c>
      <c r="P3713" s="1">
        <v>58</v>
      </c>
      <c r="Q3713" s="1" t="s">
        <v>23</v>
      </c>
      <c r="R3713" s="1">
        <v>1</v>
      </c>
    </row>
    <row r="3714" spans="1:18" ht="12.75" x14ac:dyDescent="0.35">
      <c r="A3714" s="1" t="s">
        <v>8013</v>
      </c>
      <c r="B3714" s="1">
        <v>13</v>
      </c>
      <c r="C3714" s="1" t="str">
        <f t="shared" si="171"/>
        <v>Teenagers</v>
      </c>
      <c r="D3714" s="1" t="s">
        <v>25</v>
      </c>
      <c r="E3714" s="1" t="s">
        <v>3113</v>
      </c>
      <c r="F3714" s="2">
        <v>45360</v>
      </c>
      <c r="G3714" s="2" t="str">
        <f t="shared" si="172"/>
        <v>March</v>
      </c>
      <c r="H3714" s="2" t="str">
        <f t="shared" si="173"/>
        <v>Spring</v>
      </c>
      <c r="I3714" s="1" t="s">
        <v>27</v>
      </c>
      <c r="J3714" s="1" t="s">
        <v>28</v>
      </c>
      <c r="K3714" s="1">
        <v>12</v>
      </c>
      <c r="L3714" s="7">
        <v>2560.02</v>
      </c>
      <c r="M3714" s="1" t="s">
        <v>35</v>
      </c>
      <c r="N3714" s="1" t="s">
        <v>36</v>
      </c>
      <c r="O3714" s="1" t="s">
        <v>5909</v>
      </c>
      <c r="P3714" s="1">
        <v>67</v>
      </c>
      <c r="Q3714" s="1" t="s">
        <v>23</v>
      </c>
      <c r="R3714" s="1">
        <v>3</v>
      </c>
    </row>
    <row r="3715" spans="1:18" ht="12.75" x14ac:dyDescent="0.35">
      <c r="A3715" s="1" t="s">
        <v>8014</v>
      </c>
      <c r="B3715" s="1">
        <v>49</v>
      </c>
      <c r="C3715" s="1" t="str">
        <f t="shared" ref="C3715:C3778" si="174">IF(B3715&lt;10,"Children",IF(AND(B3715&gt;=10,B3715&lt;=19),"Teenagers",IF(AND(B3715&gt;=20,B3715&lt;=39),"Young Adults",IF(AND(B3715&gt;=40,B3715&lt;=59),"Middle-Aged","Elderly"))))</f>
        <v>Middle-Aged</v>
      </c>
      <c r="D3715" s="1" t="s">
        <v>25</v>
      </c>
      <c r="E3715" s="1" t="s">
        <v>8015</v>
      </c>
      <c r="F3715" s="2">
        <v>45389</v>
      </c>
      <c r="G3715" s="2" t="str">
        <f t="shared" ref="G3715:G3778" si="175">TEXT(F3715,"mmmm")</f>
        <v>April</v>
      </c>
      <c r="H3715" s="2" t="str">
        <f t="shared" ref="H3715:H3778" si="176">IF(G3715="January","Winter",IF(G3715="February","Winter",IF(G3715="December","Winter",IF(G3715="March","Spring",IF(G3715="April","Spring",IF(G3715="May","Spring",IF(G3715="June","Summer",IF(G3715="July","Summer",IF(G3715="August","Summer","Autumn")))))))))</f>
        <v>Spring</v>
      </c>
      <c r="I3715" s="1" t="s">
        <v>104</v>
      </c>
      <c r="J3715" s="1" t="s">
        <v>50</v>
      </c>
      <c r="K3715" s="1">
        <v>15</v>
      </c>
      <c r="L3715" s="7">
        <v>2130.25</v>
      </c>
      <c r="M3715" s="1" t="s">
        <v>20</v>
      </c>
      <c r="N3715" s="1" t="s">
        <v>36</v>
      </c>
      <c r="O3715" s="1" t="s">
        <v>1678</v>
      </c>
      <c r="P3715" s="1">
        <v>45</v>
      </c>
      <c r="Q3715" s="1" t="s">
        <v>23</v>
      </c>
      <c r="R3715" s="1">
        <v>1</v>
      </c>
    </row>
    <row r="3716" spans="1:18" ht="12.75" x14ac:dyDescent="0.35">
      <c r="A3716" s="1" t="s">
        <v>8016</v>
      </c>
      <c r="B3716" s="1">
        <v>70</v>
      </c>
      <c r="C3716" s="1" t="str">
        <f t="shared" si="174"/>
        <v>Elderly</v>
      </c>
      <c r="D3716" s="1" t="s">
        <v>25</v>
      </c>
      <c r="E3716" s="1" t="s">
        <v>8017</v>
      </c>
      <c r="F3716" s="2">
        <v>45595</v>
      </c>
      <c r="G3716" s="2" t="str">
        <f t="shared" si="175"/>
        <v>October</v>
      </c>
      <c r="H3716" s="2" t="str">
        <f t="shared" si="176"/>
        <v>Autumn</v>
      </c>
      <c r="I3716" s="1" t="s">
        <v>45</v>
      </c>
      <c r="J3716" s="1" t="s">
        <v>34</v>
      </c>
      <c r="K3716" s="1">
        <v>43</v>
      </c>
      <c r="L3716" s="7">
        <v>571.67999999999995</v>
      </c>
      <c r="M3716" s="1" t="s">
        <v>20</v>
      </c>
      <c r="N3716" s="1" t="s">
        <v>36</v>
      </c>
      <c r="O3716" s="1" t="s">
        <v>207</v>
      </c>
      <c r="P3716" s="1">
        <v>35</v>
      </c>
      <c r="Q3716" s="1" t="s">
        <v>38</v>
      </c>
      <c r="R3716" s="1">
        <v>1</v>
      </c>
    </row>
    <row r="3717" spans="1:18" ht="12.75" x14ac:dyDescent="0.35">
      <c r="A3717" s="1" t="s">
        <v>8018</v>
      </c>
      <c r="B3717" s="1">
        <v>74</v>
      </c>
      <c r="C3717" s="1" t="str">
        <f t="shared" si="174"/>
        <v>Elderly</v>
      </c>
      <c r="D3717" s="1" t="s">
        <v>16</v>
      </c>
      <c r="E3717" s="1" t="s">
        <v>8019</v>
      </c>
      <c r="F3717" s="2">
        <v>45338</v>
      </c>
      <c r="G3717" s="2" t="str">
        <f t="shared" si="175"/>
        <v>February</v>
      </c>
      <c r="H3717" s="2" t="str">
        <f t="shared" si="176"/>
        <v>Winter</v>
      </c>
      <c r="I3717" s="1" t="s">
        <v>58</v>
      </c>
      <c r="J3717" s="1" t="s">
        <v>19</v>
      </c>
      <c r="K3717" s="1">
        <v>66</v>
      </c>
      <c r="L3717" s="7">
        <v>741.57</v>
      </c>
      <c r="M3717" s="1" t="s">
        <v>20</v>
      </c>
      <c r="N3717" s="1" t="s">
        <v>36</v>
      </c>
      <c r="O3717" s="1" t="s">
        <v>5505</v>
      </c>
      <c r="P3717" s="1">
        <v>35</v>
      </c>
      <c r="Q3717" s="1" t="s">
        <v>23</v>
      </c>
      <c r="R3717" s="1">
        <v>5</v>
      </c>
    </row>
    <row r="3718" spans="1:18" ht="12.75" x14ac:dyDescent="0.35">
      <c r="A3718" s="1" t="s">
        <v>8020</v>
      </c>
      <c r="B3718" s="1">
        <v>41</v>
      </c>
      <c r="C3718" s="1" t="str">
        <f t="shared" si="174"/>
        <v>Middle-Aged</v>
      </c>
      <c r="D3718" s="1" t="s">
        <v>25</v>
      </c>
      <c r="E3718" s="1" t="s">
        <v>7288</v>
      </c>
      <c r="F3718" s="2">
        <v>45352</v>
      </c>
      <c r="G3718" s="2" t="str">
        <f t="shared" si="175"/>
        <v>March</v>
      </c>
      <c r="H3718" s="2" t="str">
        <f t="shared" si="176"/>
        <v>Spring</v>
      </c>
      <c r="I3718" s="1" t="s">
        <v>45</v>
      </c>
      <c r="J3718" s="1" t="s">
        <v>28</v>
      </c>
      <c r="K3718" s="1">
        <v>69</v>
      </c>
      <c r="L3718" s="7">
        <v>1727.27</v>
      </c>
      <c r="M3718" s="1" t="s">
        <v>20</v>
      </c>
      <c r="N3718" s="1" t="s">
        <v>36</v>
      </c>
      <c r="O3718" s="1" t="s">
        <v>4271</v>
      </c>
      <c r="P3718" s="1">
        <v>56</v>
      </c>
      <c r="Q3718" s="1" t="s">
        <v>31</v>
      </c>
      <c r="R3718" s="1">
        <v>1</v>
      </c>
    </row>
    <row r="3719" spans="1:18" ht="12.75" x14ac:dyDescent="0.35">
      <c r="A3719" s="1" t="s">
        <v>8021</v>
      </c>
      <c r="B3719" s="1">
        <v>98</v>
      </c>
      <c r="C3719" s="1" t="str">
        <f t="shared" si="174"/>
        <v>Elderly</v>
      </c>
      <c r="D3719" s="1" t="s">
        <v>25</v>
      </c>
      <c r="E3719" s="1" t="s">
        <v>1535</v>
      </c>
      <c r="F3719" s="2">
        <v>45468</v>
      </c>
      <c r="G3719" s="2" t="str">
        <f t="shared" si="175"/>
        <v>June</v>
      </c>
      <c r="H3719" s="2" t="str">
        <f t="shared" si="176"/>
        <v>Summer</v>
      </c>
      <c r="I3719" s="1" t="s">
        <v>104</v>
      </c>
      <c r="J3719" s="1" t="s">
        <v>85</v>
      </c>
      <c r="K3719" s="1">
        <v>88</v>
      </c>
      <c r="L3719" s="7">
        <v>104.34</v>
      </c>
      <c r="M3719" s="1" t="s">
        <v>20</v>
      </c>
      <c r="N3719" s="1" t="s">
        <v>21</v>
      </c>
      <c r="O3719" s="1" t="s">
        <v>1820</v>
      </c>
      <c r="P3719" s="1">
        <v>1</v>
      </c>
      <c r="Q3719" s="1" t="s">
        <v>66</v>
      </c>
      <c r="R3719" s="1">
        <v>4</v>
      </c>
    </row>
    <row r="3720" spans="1:18" ht="12.75" x14ac:dyDescent="0.35">
      <c r="A3720" s="1" t="s">
        <v>8022</v>
      </c>
      <c r="B3720" s="1">
        <v>74</v>
      </c>
      <c r="C3720" s="1" t="str">
        <f t="shared" si="174"/>
        <v>Elderly</v>
      </c>
      <c r="D3720" s="1" t="s">
        <v>62</v>
      </c>
      <c r="E3720" s="1" t="s">
        <v>8023</v>
      </c>
      <c r="F3720" s="2">
        <v>45446</v>
      </c>
      <c r="G3720" s="2" t="str">
        <f t="shared" si="175"/>
        <v>June</v>
      </c>
      <c r="H3720" s="2" t="str">
        <f t="shared" si="176"/>
        <v>Summer</v>
      </c>
      <c r="I3720" s="1" t="s">
        <v>27</v>
      </c>
      <c r="J3720" s="1" t="s">
        <v>28</v>
      </c>
      <c r="K3720" s="1">
        <v>23</v>
      </c>
      <c r="L3720" s="7">
        <v>352.25</v>
      </c>
      <c r="M3720" s="1" t="s">
        <v>35</v>
      </c>
      <c r="N3720" s="1" t="s">
        <v>21</v>
      </c>
      <c r="O3720" s="1" t="s">
        <v>1068</v>
      </c>
      <c r="P3720" s="1">
        <v>17</v>
      </c>
      <c r="Q3720" s="1" t="s">
        <v>23</v>
      </c>
      <c r="R3720" s="1">
        <v>5</v>
      </c>
    </row>
    <row r="3721" spans="1:18" ht="12.75" x14ac:dyDescent="0.35">
      <c r="A3721" s="1" t="s">
        <v>8024</v>
      </c>
      <c r="B3721" s="1">
        <v>67</v>
      </c>
      <c r="C3721" s="1" t="str">
        <f t="shared" si="174"/>
        <v>Elderly</v>
      </c>
      <c r="D3721" s="1" t="s">
        <v>62</v>
      </c>
      <c r="E3721" s="1" t="s">
        <v>8025</v>
      </c>
      <c r="F3721" s="2">
        <v>45508</v>
      </c>
      <c r="G3721" s="2" t="str">
        <f t="shared" si="175"/>
        <v>August</v>
      </c>
      <c r="H3721" s="2" t="str">
        <f t="shared" si="176"/>
        <v>Summer</v>
      </c>
      <c r="I3721" s="1" t="s">
        <v>64</v>
      </c>
      <c r="J3721" s="1" t="s">
        <v>85</v>
      </c>
      <c r="K3721" s="1">
        <v>41</v>
      </c>
      <c r="L3721" s="7">
        <v>1803.03</v>
      </c>
      <c r="M3721" s="1" t="s">
        <v>20</v>
      </c>
      <c r="N3721" s="1" t="s">
        <v>36</v>
      </c>
      <c r="O3721" s="1" t="s">
        <v>3484</v>
      </c>
      <c r="P3721" s="1">
        <v>26</v>
      </c>
      <c r="Q3721" s="1" t="s">
        <v>47</v>
      </c>
      <c r="R3721" s="1">
        <v>3</v>
      </c>
    </row>
    <row r="3722" spans="1:18" ht="12.75" x14ac:dyDescent="0.35">
      <c r="A3722" s="1" t="s">
        <v>8026</v>
      </c>
      <c r="B3722" s="1">
        <v>5</v>
      </c>
      <c r="C3722" s="1" t="str">
        <f t="shared" si="174"/>
        <v>Children</v>
      </c>
      <c r="D3722" s="1" t="s">
        <v>25</v>
      </c>
      <c r="E3722" s="1" t="s">
        <v>3961</v>
      </c>
      <c r="F3722" s="2">
        <v>45315</v>
      </c>
      <c r="G3722" s="2" t="str">
        <f t="shared" si="175"/>
        <v>January</v>
      </c>
      <c r="H3722" s="2" t="str">
        <f t="shared" si="176"/>
        <v>Winter</v>
      </c>
      <c r="I3722" s="1" t="s">
        <v>41</v>
      </c>
      <c r="J3722" s="1" t="s">
        <v>34</v>
      </c>
      <c r="K3722" s="1">
        <v>33</v>
      </c>
      <c r="L3722" s="7">
        <v>3689.24</v>
      </c>
      <c r="M3722" s="1" t="s">
        <v>20</v>
      </c>
      <c r="N3722" s="1" t="s">
        <v>36</v>
      </c>
      <c r="O3722" s="1" t="s">
        <v>2902</v>
      </c>
      <c r="P3722" s="1">
        <v>38</v>
      </c>
      <c r="Q3722" s="1" t="s">
        <v>66</v>
      </c>
      <c r="R3722" s="1">
        <v>5</v>
      </c>
    </row>
    <row r="3723" spans="1:18" ht="12.75" x14ac:dyDescent="0.35">
      <c r="A3723" s="1" t="s">
        <v>8027</v>
      </c>
      <c r="B3723" s="1">
        <v>53</v>
      </c>
      <c r="C3723" s="1" t="str">
        <f t="shared" si="174"/>
        <v>Middle-Aged</v>
      </c>
      <c r="D3723" s="1" t="s">
        <v>62</v>
      </c>
      <c r="E3723" s="1" t="s">
        <v>8028</v>
      </c>
      <c r="F3723" s="2">
        <v>45296</v>
      </c>
      <c r="G3723" s="2" t="str">
        <f t="shared" si="175"/>
        <v>January</v>
      </c>
      <c r="H3723" s="2" t="str">
        <f t="shared" si="176"/>
        <v>Winter</v>
      </c>
      <c r="I3723" s="1" t="s">
        <v>64</v>
      </c>
      <c r="J3723" s="1" t="s">
        <v>34</v>
      </c>
      <c r="K3723" s="1">
        <v>57</v>
      </c>
      <c r="L3723" s="7">
        <v>825.52</v>
      </c>
      <c r="M3723" s="1" t="s">
        <v>29</v>
      </c>
      <c r="N3723" s="1" t="s">
        <v>36</v>
      </c>
      <c r="O3723" s="1" t="s">
        <v>434</v>
      </c>
      <c r="P3723" s="1">
        <v>76</v>
      </c>
      <c r="Q3723" s="1" t="s">
        <v>47</v>
      </c>
      <c r="R3723" s="1">
        <v>2</v>
      </c>
    </row>
    <row r="3724" spans="1:18" ht="12.75" x14ac:dyDescent="0.35">
      <c r="A3724" s="1" t="s">
        <v>8029</v>
      </c>
      <c r="B3724" s="1">
        <v>96</v>
      </c>
      <c r="C3724" s="1" t="str">
        <f t="shared" si="174"/>
        <v>Elderly</v>
      </c>
      <c r="D3724" s="1" t="s">
        <v>16</v>
      </c>
      <c r="E3724" s="1" t="s">
        <v>8030</v>
      </c>
      <c r="F3724" s="2">
        <v>45594</v>
      </c>
      <c r="G3724" s="2" t="str">
        <f t="shared" si="175"/>
        <v>October</v>
      </c>
      <c r="H3724" s="2" t="str">
        <f t="shared" si="176"/>
        <v>Autumn</v>
      </c>
      <c r="I3724" s="1" t="s">
        <v>27</v>
      </c>
      <c r="J3724" s="1" t="s">
        <v>34</v>
      </c>
      <c r="K3724" s="1">
        <v>61</v>
      </c>
      <c r="L3724" s="7">
        <v>3411.42</v>
      </c>
      <c r="M3724" s="1" t="s">
        <v>29</v>
      </c>
      <c r="N3724" s="1" t="s">
        <v>21</v>
      </c>
      <c r="O3724" s="1" t="s">
        <v>2151</v>
      </c>
      <c r="P3724" s="1">
        <v>24</v>
      </c>
      <c r="Q3724" s="1" t="s">
        <v>47</v>
      </c>
      <c r="R3724" s="1">
        <v>3</v>
      </c>
    </row>
    <row r="3725" spans="1:18" ht="12.75" x14ac:dyDescent="0.35">
      <c r="A3725" s="1" t="s">
        <v>8031</v>
      </c>
      <c r="B3725" s="1">
        <v>15</v>
      </c>
      <c r="C3725" s="1" t="str">
        <f t="shared" si="174"/>
        <v>Teenagers</v>
      </c>
      <c r="D3725" s="1" t="s">
        <v>16</v>
      </c>
      <c r="E3725" s="1" t="s">
        <v>8032</v>
      </c>
      <c r="F3725" s="2">
        <v>45603</v>
      </c>
      <c r="G3725" s="2" t="str">
        <f t="shared" si="175"/>
        <v>November</v>
      </c>
      <c r="H3725" s="2" t="str">
        <f t="shared" si="176"/>
        <v>Autumn</v>
      </c>
      <c r="I3725" s="1" t="s">
        <v>54</v>
      </c>
      <c r="J3725" s="1" t="s">
        <v>59</v>
      </c>
      <c r="K3725" s="1">
        <v>62</v>
      </c>
      <c r="L3725" s="7">
        <v>1276.58</v>
      </c>
      <c r="M3725" s="1" t="s">
        <v>29</v>
      </c>
      <c r="N3725" s="1" t="s">
        <v>21</v>
      </c>
      <c r="O3725" s="1" t="s">
        <v>105</v>
      </c>
      <c r="P3725" s="1">
        <v>90</v>
      </c>
      <c r="Q3725" s="1" t="s">
        <v>38</v>
      </c>
      <c r="R3725" s="1">
        <v>1</v>
      </c>
    </row>
    <row r="3726" spans="1:18" ht="12.75" x14ac:dyDescent="0.35">
      <c r="A3726" s="1" t="s">
        <v>8033</v>
      </c>
      <c r="B3726" s="1">
        <v>60</v>
      </c>
      <c r="C3726" s="1" t="str">
        <f t="shared" si="174"/>
        <v>Elderly</v>
      </c>
      <c r="D3726" s="1" t="s">
        <v>25</v>
      </c>
      <c r="E3726" s="1" t="s">
        <v>8034</v>
      </c>
      <c r="F3726" s="2">
        <v>45394</v>
      </c>
      <c r="G3726" s="2" t="str">
        <f t="shared" si="175"/>
        <v>April</v>
      </c>
      <c r="H3726" s="2" t="str">
        <f t="shared" si="176"/>
        <v>Spring</v>
      </c>
      <c r="I3726" s="1" t="s">
        <v>64</v>
      </c>
      <c r="J3726" s="1" t="s">
        <v>50</v>
      </c>
      <c r="K3726" s="1">
        <v>54</v>
      </c>
      <c r="L3726" s="7">
        <v>4998.66</v>
      </c>
      <c r="M3726" s="1" t="s">
        <v>20</v>
      </c>
      <c r="N3726" s="1" t="s">
        <v>36</v>
      </c>
      <c r="O3726" s="1" t="s">
        <v>2303</v>
      </c>
      <c r="P3726" s="1">
        <v>42</v>
      </c>
      <c r="Q3726" s="1" t="s">
        <v>66</v>
      </c>
      <c r="R3726" s="1">
        <v>1</v>
      </c>
    </row>
    <row r="3727" spans="1:18" ht="12.75" x14ac:dyDescent="0.35">
      <c r="A3727" s="1" t="s">
        <v>8035</v>
      </c>
      <c r="B3727" s="1">
        <v>61</v>
      </c>
      <c r="C3727" s="1" t="str">
        <f t="shared" si="174"/>
        <v>Elderly</v>
      </c>
      <c r="D3727" s="1" t="s">
        <v>16</v>
      </c>
      <c r="E3727" s="1" t="s">
        <v>8036</v>
      </c>
      <c r="F3727" s="2">
        <v>45343</v>
      </c>
      <c r="G3727" s="2" t="str">
        <f t="shared" si="175"/>
        <v>February</v>
      </c>
      <c r="H3727" s="2" t="str">
        <f t="shared" si="176"/>
        <v>Winter</v>
      </c>
      <c r="I3727" s="1" t="s">
        <v>27</v>
      </c>
      <c r="J3727" s="1" t="s">
        <v>34</v>
      </c>
      <c r="K3727" s="1">
        <v>72</v>
      </c>
      <c r="L3727" s="7">
        <v>2646.56</v>
      </c>
      <c r="M3727" s="1" t="s">
        <v>35</v>
      </c>
      <c r="N3727" s="1" t="s">
        <v>36</v>
      </c>
      <c r="O3727" s="1" t="s">
        <v>585</v>
      </c>
      <c r="P3727" s="1">
        <v>72</v>
      </c>
      <c r="Q3727" s="1" t="s">
        <v>47</v>
      </c>
      <c r="R3727" s="1">
        <v>2</v>
      </c>
    </row>
    <row r="3728" spans="1:18" ht="12.75" x14ac:dyDescent="0.35">
      <c r="A3728" s="1" t="s">
        <v>8037</v>
      </c>
      <c r="B3728" s="1">
        <v>73</v>
      </c>
      <c r="C3728" s="1" t="str">
        <f t="shared" si="174"/>
        <v>Elderly</v>
      </c>
      <c r="D3728" s="1" t="s">
        <v>16</v>
      </c>
      <c r="E3728" s="1" t="s">
        <v>8038</v>
      </c>
      <c r="F3728" s="2">
        <v>45557</v>
      </c>
      <c r="G3728" s="2" t="str">
        <f t="shared" si="175"/>
        <v>September</v>
      </c>
      <c r="H3728" s="2" t="str">
        <f t="shared" si="176"/>
        <v>Autumn</v>
      </c>
      <c r="I3728" s="1" t="s">
        <v>64</v>
      </c>
      <c r="J3728" s="1" t="s">
        <v>28</v>
      </c>
      <c r="K3728" s="1">
        <v>84</v>
      </c>
      <c r="L3728" s="7">
        <v>4385.03</v>
      </c>
      <c r="M3728" s="1" t="s">
        <v>35</v>
      </c>
      <c r="N3728" s="1" t="s">
        <v>36</v>
      </c>
      <c r="O3728" s="1" t="s">
        <v>1622</v>
      </c>
      <c r="P3728" s="1">
        <v>4</v>
      </c>
      <c r="Q3728" s="1" t="s">
        <v>31</v>
      </c>
      <c r="R3728" s="1">
        <v>1</v>
      </c>
    </row>
    <row r="3729" spans="1:18" ht="12.75" x14ac:dyDescent="0.35">
      <c r="A3729" s="1" t="s">
        <v>8039</v>
      </c>
      <c r="B3729" s="1">
        <v>71</v>
      </c>
      <c r="C3729" s="1" t="str">
        <f t="shared" si="174"/>
        <v>Elderly</v>
      </c>
      <c r="D3729" s="1" t="s">
        <v>25</v>
      </c>
      <c r="E3729" s="1" t="s">
        <v>8040</v>
      </c>
      <c r="F3729" s="2">
        <v>45572</v>
      </c>
      <c r="G3729" s="2" t="str">
        <f t="shared" si="175"/>
        <v>October</v>
      </c>
      <c r="H3729" s="2" t="str">
        <f t="shared" si="176"/>
        <v>Autumn</v>
      </c>
      <c r="I3729" s="1" t="s">
        <v>75</v>
      </c>
      <c r="J3729" s="1" t="s">
        <v>85</v>
      </c>
      <c r="K3729" s="1">
        <v>3</v>
      </c>
      <c r="L3729" s="7">
        <v>4364.3999999999996</v>
      </c>
      <c r="M3729" s="1" t="s">
        <v>29</v>
      </c>
      <c r="N3729" s="1" t="s">
        <v>21</v>
      </c>
      <c r="O3729" s="1" t="s">
        <v>2758</v>
      </c>
      <c r="P3729" s="1">
        <v>25</v>
      </c>
      <c r="Q3729" s="1" t="s">
        <v>31</v>
      </c>
      <c r="R3729" s="1">
        <v>2</v>
      </c>
    </row>
    <row r="3730" spans="1:18" ht="12.75" x14ac:dyDescent="0.35">
      <c r="A3730" s="1" t="s">
        <v>8041</v>
      </c>
      <c r="B3730" s="1">
        <v>28</v>
      </c>
      <c r="C3730" s="1" t="str">
        <f t="shared" si="174"/>
        <v>Young Adults</v>
      </c>
      <c r="D3730" s="1" t="s">
        <v>16</v>
      </c>
      <c r="E3730" s="1" t="s">
        <v>8042</v>
      </c>
      <c r="F3730" s="2">
        <v>45454</v>
      </c>
      <c r="G3730" s="2" t="str">
        <f t="shared" si="175"/>
        <v>June</v>
      </c>
      <c r="H3730" s="2" t="str">
        <f t="shared" si="176"/>
        <v>Summer</v>
      </c>
      <c r="I3730" s="1" t="s">
        <v>58</v>
      </c>
      <c r="J3730" s="1" t="s">
        <v>85</v>
      </c>
      <c r="K3730" s="1">
        <v>54</v>
      </c>
      <c r="L3730" s="7">
        <v>2977.36</v>
      </c>
      <c r="M3730" s="1" t="s">
        <v>29</v>
      </c>
      <c r="N3730" s="1" t="s">
        <v>21</v>
      </c>
      <c r="O3730" s="1" t="s">
        <v>1625</v>
      </c>
      <c r="P3730" s="1">
        <v>80</v>
      </c>
      <c r="Q3730" s="1" t="s">
        <v>31</v>
      </c>
      <c r="R3730" s="1">
        <v>4</v>
      </c>
    </row>
    <row r="3731" spans="1:18" ht="12.75" x14ac:dyDescent="0.35">
      <c r="A3731" s="1" t="s">
        <v>8043</v>
      </c>
      <c r="B3731" s="1">
        <v>18</v>
      </c>
      <c r="C3731" s="1" t="str">
        <f t="shared" si="174"/>
        <v>Teenagers</v>
      </c>
      <c r="D3731" s="1" t="s">
        <v>25</v>
      </c>
      <c r="E3731" s="1" t="s">
        <v>8044</v>
      </c>
      <c r="F3731" s="2">
        <v>45529</v>
      </c>
      <c r="G3731" s="2" t="str">
        <f t="shared" si="175"/>
        <v>August</v>
      </c>
      <c r="H3731" s="2" t="str">
        <f t="shared" si="176"/>
        <v>Summer</v>
      </c>
      <c r="I3731" s="1" t="s">
        <v>58</v>
      </c>
      <c r="J3731" s="1" t="s">
        <v>19</v>
      </c>
      <c r="K3731" s="1">
        <v>62</v>
      </c>
      <c r="L3731" s="7">
        <v>4677.53</v>
      </c>
      <c r="M3731" s="1" t="s">
        <v>29</v>
      </c>
      <c r="N3731" s="1" t="s">
        <v>36</v>
      </c>
      <c r="O3731" s="1" t="s">
        <v>1265</v>
      </c>
      <c r="P3731" s="1">
        <v>75</v>
      </c>
      <c r="Q3731" s="1" t="s">
        <v>66</v>
      </c>
      <c r="R3731" s="1">
        <v>4</v>
      </c>
    </row>
    <row r="3732" spans="1:18" ht="12.75" x14ac:dyDescent="0.35">
      <c r="A3732" s="1" t="s">
        <v>8045</v>
      </c>
      <c r="B3732" s="1">
        <v>30</v>
      </c>
      <c r="C3732" s="1" t="str">
        <f t="shared" si="174"/>
        <v>Young Adults</v>
      </c>
      <c r="D3732" s="1" t="s">
        <v>62</v>
      </c>
      <c r="E3732" s="1" t="s">
        <v>8046</v>
      </c>
      <c r="F3732" s="2">
        <v>45565</v>
      </c>
      <c r="G3732" s="2" t="str">
        <f t="shared" si="175"/>
        <v>September</v>
      </c>
      <c r="H3732" s="2" t="str">
        <f t="shared" si="176"/>
        <v>Autumn</v>
      </c>
      <c r="I3732" s="1" t="s">
        <v>58</v>
      </c>
      <c r="J3732" s="1" t="s">
        <v>85</v>
      </c>
      <c r="K3732" s="1">
        <v>16</v>
      </c>
      <c r="L3732" s="7">
        <v>207.41</v>
      </c>
      <c r="M3732" s="1" t="s">
        <v>29</v>
      </c>
      <c r="N3732" s="1" t="s">
        <v>21</v>
      </c>
      <c r="O3732" s="1" t="s">
        <v>4032</v>
      </c>
      <c r="P3732" s="1">
        <v>94</v>
      </c>
      <c r="Q3732" s="1" t="s">
        <v>23</v>
      </c>
      <c r="R3732" s="1">
        <v>2</v>
      </c>
    </row>
    <row r="3733" spans="1:18" ht="12.75" x14ac:dyDescent="0.35">
      <c r="A3733" s="1" t="s">
        <v>8047</v>
      </c>
      <c r="B3733" s="1">
        <v>97</v>
      </c>
      <c r="C3733" s="1" t="str">
        <f t="shared" si="174"/>
        <v>Elderly</v>
      </c>
      <c r="D3733" s="1" t="s">
        <v>25</v>
      </c>
      <c r="E3733" s="1" t="s">
        <v>8048</v>
      </c>
      <c r="F3733" s="2">
        <v>45344</v>
      </c>
      <c r="G3733" s="2" t="str">
        <f t="shared" si="175"/>
        <v>February</v>
      </c>
      <c r="H3733" s="2" t="str">
        <f t="shared" si="176"/>
        <v>Winter</v>
      </c>
      <c r="I3733" s="1" t="s">
        <v>27</v>
      </c>
      <c r="J3733" s="1" t="s">
        <v>28</v>
      </c>
      <c r="K3733" s="1">
        <v>8</v>
      </c>
      <c r="L3733" s="7">
        <v>465.01</v>
      </c>
      <c r="M3733" s="1" t="s">
        <v>20</v>
      </c>
      <c r="N3733" s="1" t="s">
        <v>36</v>
      </c>
      <c r="O3733" s="1" t="s">
        <v>6257</v>
      </c>
      <c r="P3733" s="1">
        <v>41</v>
      </c>
      <c r="Q3733" s="1" t="s">
        <v>66</v>
      </c>
      <c r="R3733" s="1">
        <v>1</v>
      </c>
    </row>
    <row r="3734" spans="1:18" ht="12.75" x14ac:dyDescent="0.35">
      <c r="A3734" s="1" t="s">
        <v>8049</v>
      </c>
      <c r="B3734" s="1">
        <v>35</v>
      </c>
      <c r="C3734" s="1" t="str">
        <f t="shared" si="174"/>
        <v>Young Adults</v>
      </c>
      <c r="D3734" s="1" t="s">
        <v>16</v>
      </c>
      <c r="E3734" s="1" t="s">
        <v>8050</v>
      </c>
      <c r="F3734" s="2">
        <v>45645</v>
      </c>
      <c r="G3734" s="2" t="str">
        <f t="shared" si="175"/>
        <v>December</v>
      </c>
      <c r="H3734" s="2" t="str">
        <f t="shared" si="176"/>
        <v>Winter</v>
      </c>
      <c r="I3734" s="1" t="s">
        <v>75</v>
      </c>
      <c r="J3734" s="1" t="s">
        <v>19</v>
      </c>
      <c r="K3734" s="1">
        <v>61</v>
      </c>
      <c r="L3734" s="7">
        <v>1320.91</v>
      </c>
      <c r="M3734" s="1" t="s">
        <v>20</v>
      </c>
      <c r="N3734" s="1" t="s">
        <v>36</v>
      </c>
      <c r="O3734" s="1" t="s">
        <v>3106</v>
      </c>
      <c r="P3734" s="1">
        <v>5</v>
      </c>
      <c r="Q3734" s="1" t="s">
        <v>47</v>
      </c>
      <c r="R3734" s="1">
        <v>3</v>
      </c>
    </row>
    <row r="3735" spans="1:18" ht="12.75" x14ac:dyDescent="0.35">
      <c r="A3735" s="1" t="s">
        <v>8051</v>
      </c>
      <c r="B3735" s="1">
        <v>31</v>
      </c>
      <c r="C3735" s="1" t="str">
        <f t="shared" si="174"/>
        <v>Young Adults</v>
      </c>
      <c r="D3735" s="1" t="s">
        <v>62</v>
      </c>
      <c r="E3735" s="1" t="s">
        <v>8052</v>
      </c>
      <c r="F3735" s="2">
        <v>45410</v>
      </c>
      <c r="G3735" s="2" t="str">
        <f t="shared" si="175"/>
        <v>April</v>
      </c>
      <c r="H3735" s="2" t="str">
        <f t="shared" si="176"/>
        <v>Spring</v>
      </c>
      <c r="I3735" s="1" t="s">
        <v>45</v>
      </c>
      <c r="J3735" s="1" t="s">
        <v>19</v>
      </c>
      <c r="K3735" s="1">
        <v>67</v>
      </c>
      <c r="L3735" s="7">
        <v>4375.6400000000003</v>
      </c>
      <c r="M3735" s="1" t="s">
        <v>35</v>
      </c>
      <c r="N3735" s="1" t="s">
        <v>21</v>
      </c>
      <c r="O3735" s="1" t="s">
        <v>1126</v>
      </c>
      <c r="P3735" s="1">
        <v>30</v>
      </c>
      <c r="Q3735" s="1" t="s">
        <v>66</v>
      </c>
      <c r="R3735" s="1">
        <v>1</v>
      </c>
    </row>
    <row r="3736" spans="1:18" ht="12.75" x14ac:dyDescent="0.35">
      <c r="A3736" s="1" t="s">
        <v>8053</v>
      </c>
      <c r="B3736" s="1">
        <v>4</v>
      </c>
      <c r="C3736" s="1" t="str">
        <f t="shared" si="174"/>
        <v>Children</v>
      </c>
      <c r="D3736" s="1" t="s">
        <v>16</v>
      </c>
      <c r="E3736" s="1" t="s">
        <v>8054</v>
      </c>
      <c r="F3736" s="2">
        <v>45499</v>
      </c>
      <c r="G3736" s="2" t="str">
        <f t="shared" si="175"/>
        <v>July</v>
      </c>
      <c r="H3736" s="2" t="str">
        <f t="shared" si="176"/>
        <v>Summer</v>
      </c>
      <c r="I3736" s="1" t="s">
        <v>58</v>
      </c>
      <c r="J3736" s="1" t="s">
        <v>59</v>
      </c>
      <c r="K3736" s="1">
        <v>38</v>
      </c>
      <c r="L3736" s="7">
        <v>4794.05</v>
      </c>
      <c r="M3736" s="1" t="s">
        <v>20</v>
      </c>
      <c r="N3736" s="1" t="s">
        <v>36</v>
      </c>
      <c r="O3736" s="1" t="s">
        <v>1262</v>
      </c>
      <c r="P3736" s="1">
        <v>24</v>
      </c>
      <c r="Q3736" s="1" t="s">
        <v>38</v>
      </c>
      <c r="R3736" s="1">
        <v>1</v>
      </c>
    </row>
    <row r="3737" spans="1:18" ht="12.75" x14ac:dyDescent="0.35">
      <c r="A3737" s="1" t="s">
        <v>8055</v>
      </c>
      <c r="B3737" s="1">
        <v>51</v>
      </c>
      <c r="C3737" s="1" t="str">
        <f t="shared" si="174"/>
        <v>Middle-Aged</v>
      </c>
      <c r="D3737" s="1" t="s">
        <v>25</v>
      </c>
      <c r="E3737" s="1" t="s">
        <v>8056</v>
      </c>
      <c r="F3737" s="2">
        <v>45428</v>
      </c>
      <c r="G3737" s="2" t="str">
        <f t="shared" si="175"/>
        <v>May</v>
      </c>
      <c r="H3737" s="2" t="str">
        <f t="shared" si="176"/>
        <v>Spring</v>
      </c>
      <c r="I3737" s="1" t="s">
        <v>41</v>
      </c>
      <c r="J3737" s="1" t="s">
        <v>50</v>
      </c>
      <c r="K3737" s="1">
        <v>27</v>
      </c>
      <c r="L3737" s="7">
        <v>286.54000000000002</v>
      </c>
      <c r="M3737" s="1" t="s">
        <v>35</v>
      </c>
      <c r="N3737" s="1" t="s">
        <v>36</v>
      </c>
      <c r="O3737" s="1" t="s">
        <v>2720</v>
      </c>
      <c r="P3737" s="1">
        <v>8</v>
      </c>
      <c r="Q3737" s="1" t="s">
        <v>66</v>
      </c>
      <c r="R3737" s="1">
        <v>1</v>
      </c>
    </row>
    <row r="3738" spans="1:18" ht="12.75" x14ac:dyDescent="0.35">
      <c r="A3738" s="1" t="s">
        <v>8057</v>
      </c>
      <c r="B3738" s="1">
        <v>81</v>
      </c>
      <c r="C3738" s="1" t="str">
        <f t="shared" si="174"/>
        <v>Elderly</v>
      </c>
      <c r="D3738" s="1" t="s">
        <v>25</v>
      </c>
      <c r="E3738" s="1" t="s">
        <v>8058</v>
      </c>
      <c r="F3738" s="2">
        <v>45508</v>
      </c>
      <c r="G3738" s="2" t="str">
        <f t="shared" si="175"/>
        <v>August</v>
      </c>
      <c r="H3738" s="2" t="str">
        <f t="shared" si="176"/>
        <v>Summer</v>
      </c>
      <c r="I3738" s="1" t="s">
        <v>45</v>
      </c>
      <c r="J3738" s="1" t="s">
        <v>19</v>
      </c>
      <c r="K3738" s="1">
        <v>1</v>
      </c>
      <c r="L3738" s="7">
        <v>4183.7</v>
      </c>
      <c r="M3738" s="1" t="s">
        <v>20</v>
      </c>
      <c r="N3738" s="1" t="s">
        <v>21</v>
      </c>
      <c r="O3738" s="1" t="s">
        <v>4201</v>
      </c>
      <c r="P3738" s="1">
        <v>54</v>
      </c>
      <c r="Q3738" s="1" t="s">
        <v>66</v>
      </c>
      <c r="R3738" s="1">
        <v>4</v>
      </c>
    </row>
    <row r="3739" spans="1:18" ht="12.75" x14ac:dyDescent="0.35">
      <c r="A3739" s="1" t="s">
        <v>8059</v>
      </c>
      <c r="B3739" s="1">
        <v>92</v>
      </c>
      <c r="C3739" s="1" t="str">
        <f t="shared" si="174"/>
        <v>Elderly</v>
      </c>
      <c r="D3739" s="1" t="s">
        <v>25</v>
      </c>
      <c r="E3739" s="1" t="s">
        <v>8060</v>
      </c>
      <c r="F3739" s="2">
        <v>45406</v>
      </c>
      <c r="G3739" s="2" t="str">
        <f t="shared" si="175"/>
        <v>April</v>
      </c>
      <c r="H3739" s="2" t="str">
        <f t="shared" si="176"/>
        <v>Spring</v>
      </c>
      <c r="I3739" s="1" t="s">
        <v>75</v>
      </c>
      <c r="J3739" s="1" t="s">
        <v>19</v>
      </c>
      <c r="K3739" s="1">
        <v>74</v>
      </c>
      <c r="L3739" s="7">
        <v>3131.46</v>
      </c>
      <c r="M3739" s="1" t="s">
        <v>35</v>
      </c>
      <c r="N3739" s="1" t="s">
        <v>21</v>
      </c>
      <c r="O3739" s="1" t="s">
        <v>1043</v>
      </c>
      <c r="P3739" s="1">
        <v>98</v>
      </c>
      <c r="Q3739" s="1" t="s">
        <v>66</v>
      </c>
      <c r="R3739" s="1">
        <v>2</v>
      </c>
    </row>
    <row r="3740" spans="1:18" ht="12.75" x14ac:dyDescent="0.35">
      <c r="A3740" s="1" t="s">
        <v>8061</v>
      </c>
      <c r="B3740" s="1">
        <v>20</v>
      </c>
      <c r="C3740" s="1" t="str">
        <f t="shared" si="174"/>
        <v>Young Adults</v>
      </c>
      <c r="D3740" s="1" t="s">
        <v>25</v>
      </c>
      <c r="E3740" s="1" t="s">
        <v>8062</v>
      </c>
      <c r="F3740" s="2">
        <v>45436</v>
      </c>
      <c r="G3740" s="2" t="str">
        <f t="shared" si="175"/>
        <v>May</v>
      </c>
      <c r="H3740" s="2" t="str">
        <f t="shared" si="176"/>
        <v>Spring</v>
      </c>
      <c r="I3740" s="1" t="s">
        <v>54</v>
      </c>
      <c r="J3740" s="1" t="s">
        <v>19</v>
      </c>
      <c r="K3740" s="1">
        <v>25</v>
      </c>
      <c r="L3740" s="7">
        <v>3308.59</v>
      </c>
      <c r="M3740" s="1" t="s">
        <v>20</v>
      </c>
      <c r="N3740" s="1" t="s">
        <v>21</v>
      </c>
      <c r="O3740" s="1" t="s">
        <v>261</v>
      </c>
      <c r="P3740" s="1">
        <v>99</v>
      </c>
      <c r="Q3740" s="1" t="s">
        <v>47</v>
      </c>
      <c r="R3740" s="1">
        <v>5</v>
      </c>
    </row>
    <row r="3741" spans="1:18" ht="12.75" x14ac:dyDescent="0.35">
      <c r="A3741" s="1" t="s">
        <v>8063</v>
      </c>
      <c r="B3741" s="1">
        <v>53</v>
      </c>
      <c r="C3741" s="1" t="str">
        <f t="shared" si="174"/>
        <v>Middle-Aged</v>
      </c>
      <c r="D3741" s="1" t="s">
        <v>25</v>
      </c>
      <c r="E3741" s="1" t="s">
        <v>8064</v>
      </c>
      <c r="F3741" s="2">
        <v>45327</v>
      </c>
      <c r="G3741" s="2" t="str">
        <f t="shared" si="175"/>
        <v>February</v>
      </c>
      <c r="H3741" s="2" t="str">
        <f t="shared" si="176"/>
        <v>Winter</v>
      </c>
      <c r="I3741" s="1" t="s">
        <v>18</v>
      </c>
      <c r="J3741" s="1" t="s">
        <v>34</v>
      </c>
      <c r="K3741" s="1">
        <v>8</v>
      </c>
      <c r="L3741" s="7">
        <v>3453.06</v>
      </c>
      <c r="M3741" s="1" t="s">
        <v>29</v>
      </c>
      <c r="N3741" s="1" t="s">
        <v>36</v>
      </c>
      <c r="O3741" s="1" t="s">
        <v>4037</v>
      </c>
      <c r="P3741" s="1">
        <v>13</v>
      </c>
      <c r="Q3741" s="1" t="s">
        <v>23</v>
      </c>
      <c r="R3741" s="1">
        <v>4</v>
      </c>
    </row>
    <row r="3742" spans="1:18" ht="12.75" x14ac:dyDescent="0.35">
      <c r="A3742" s="1" t="s">
        <v>8065</v>
      </c>
      <c r="B3742" s="1">
        <v>88</v>
      </c>
      <c r="C3742" s="1" t="str">
        <f t="shared" si="174"/>
        <v>Elderly</v>
      </c>
      <c r="D3742" s="1" t="s">
        <v>62</v>
      </c>
      <c r="E3742" s="1" t="s">
        <v>8066</v>
      </c>
      <c r="F3742" s="2">
        <v>45503</v>
      </c>
      <c r="G3742" s="2" t="str">
        <f t="shared" si="175"/>
        <v>July</v>
      </c>
      <c r="H3742" s="2" t="str">
        <f t="shared" si="176"/>
        <v>Summer</v>
      </c>
      <c r="I3742" s="1" t="s">
        <v>104</v>
      </c>
      <c r="J3742" s="1" t="s">
        <v>50</v>
      </c>
      <c r="K3742" s="1">
        <v>50</v>
      </c>
      <c r="L3742" s="7">
        <v>2971.69</v>
      </c>
      <c r="M3742" s="1" t="s">
        <v>35</v>
      </c>
      <c r="N3742" s="1" t="s">
        <v>36</v>
      </c>
      <c r="O3742" s="1" t="s">
        <v>664</v>
      </c>
      <c r="P3742" s="1">
        <v>85</v>
      </c>
      <c r="Q3742" s="1" t="s">
        <v>47</v>
      </c>
      <c r="R3742" s="1">
        <v>3</v>
      </c>
    </row>
    <row r="3743" spans="1:18" ht="12.75" x14ac:dyDescent="0.35">
      <c r="A3743" s="1" t="s">
        <v>8067</v>
      </c>
      <c r="B3743" s="1">
        <v>63</v>
      </c>
      <c r="C3743" s="1" t="str">
        <f t="shared" si="174"/>
        <v>Elderly</v>
      </c>
      <c r="D3743" s="1" t="s">
        <v>25</v>
      </c>
      <c r="E3743" s="1" t="s">
        <v>6580</v>
      </c>
      <c r="F3743" s="2">
        <v>45334</v>
      </c>
      <c r="G3743" s="2" t="str">
        <f t="shared" si="175"/>
        <v>February</v>
      </c>
      <c r="H3743" s="2" t="str">
        <f t="shared" si="176"/>
        <v>Winter</v>
      </c>
      <c r="I3743" s="1" t="s">
        <v>54</v>
      </c>
      <c r="J3743" s="1" t="s">
        <v>59</v>
      </c>
      <c r="K3743" s="1">
        <v>47</v>
      </c>
      <c r="L3743" s="7">
        <v>2447.87</v>
      </c>
      <c r="M3743" s="1" t="s">
        <v>29</v>
      </c>
      <c r="N3743" s="1" t="s">
        <v>21</v>
      </c>
      <c r="O3743" s="1" t="s">
        <v>2303</v>
      </c>
      <c r="P3743" s="1">
        <v>53</v>
      </c>
      <c r="Q3743" s="1" t="s">
        <v>66</v>
      </c>
      <c r="R3743" s="1">
        <v>1</v>
      </c>
    </row>
    <row r="3744" spans="1:18" ht="12.75" x14ac:dyDescent="0.35">
      <c r="A3744" s="1" t="s">
        <v>8068</v>
      </c>
      <c r="B3744" s="1">
        <v>18</v>
      </c>
      <c r="C3744" s="1" t="str">
        <f t="shared" si="174"/>
        <v>Teenagers</v>
      </c>
      <c r="D3744" s="1" t="s">
        <v>62</v>
      </c>
      <c r="E3744" s="1" t="s">
        <v>8069</v>
      </c>
      <c r="F3744" s="2">
        <v>45555</v>
      </c>
      <c r="G3744" s="2" t="str">
        <f t="shared" si="175"/>
        <v>September</v>
      </c>
      <c r="H3744" s="2" t="str">
        <f t="shared" si="176"/>
        <v>Autumn</v>
      </c>
      <c r="I3744" s="1" t="s">
        <v>75</v>
      </c>
      <c r="J3744" s="1" t="s">
        <v>34</v>
      </c>
      <c r="K3744" s="1">
        <v>4</v>
      </c>
      <c r="L3744" s="7">
        <v>3247.41</v>
      </c>
      <c r="M3744" s="1" t="s">
        <v>29</v>
      </c>
      <c r="N3744" s="1" t="s">
        <v>21</v>
      </c>
      <c r="O3744" s="1" t="s">
        <v>1940</v>
      </c>
      <c r="P3744" s="1">
        <v>6</v>
      </c>
      <c r="Q3744" s="1" t="s">
        <v>47</v>
      </c>
      <c r="R3744" s="1">
        <v>2</v>
      </c>
    </row>
    <row r="3745" spans="1:18" ht="12.75" x14ac:dyDescent="0.35">
      <c r="A3745" s="1" t="s">
        <v>8070</v>
      </c>
      <c r="B3745" s="1">
        <v>6</v>
      </c>
      <c r="C3745" s="1" t="str">
        <f t="shared" si="174"/>
        <v>Children</v>
      </c>
      <c r="D3745" s="1" t="s">
        <v>25</v>
      </c>
      <c r="E3745" s="1" t="s">
        <v>8071</v>
      </c>
      <c r="F3745" s="2">
        <v>45414</v>
      </c>
      <c r="G3745" s="2" t="str">
        <f t="shared" si="175"/>
        <v>May</v>
      </c>
      <c r="H3745" s="2" t="str">
        <f t="shared" si="176"/>
        <v>Spring</v>
      </c>
      <c r="I3745" s="1" t="s">
        <v>54</v>
      </c>
      <c r="J3745" s="1" t="s">
        <v>85</v>
      </c>
      <c r="K3745" s="1">
        <v>59</v>
      </c>
      <c r="L3745" s="7">
        <v>1153.6300000000001</v>
      </c>
      <c r="M3745" s="1" t="s">
        <v>35</v>
      </c>
      <c r="N3745" s="1" t="s">
        <v>21</v>
      </c>
      <c r="O3745" s="1" t="s">
        <v>1937</v>
      </c>
      <c r="P3745" s="1">
        <v>19</v>
      </c>
      <c r="Q3745" s="1" t="s">
        <v>66</v>
      </c>
      <c r="R3745" s="1">
        <v>3</v>
      </c>
    </row>
    <row r="3746" spans="1:18" ht="12.75" x14ac:dyDescent="0.35">
      <c r="A3746" s="1" t="s">
        <v>8072</v>
      </c>
      <c r="B3746" s="1">
        <v>40</v>
      </c>
      <c r="C3746" s="1" t="str">
        <f t="shared" si="174"/>
        <v>Middle-Aged</v>
      </c>
      <c r="D3746" s="1" t="s">
        <v>16</v>
      </c>
      <c r="E3746" s="1" t="s">
        <v>2951</v>
      </c>
      <c r="F3746" s="2">
        <v>45482</v>
      </c>
      <c r="G3746" s="2" t="str">
        <f t="shared" si="175"/>
        <v>July</v>
      </c>
      <c r="H3746" s="2" t="str">
        <f t="shared" si="176"/>
        <v>Summer</v>
      </c>
      <c r="I3746" s="1" t="s">
        <v>104</v>
      </c>
      <c r="J3746" s="1" t="s">
        <v>19</v>
      </c>
      <c r="K3746" s="1">
        <v>69</v>
      </c>
      <c r="L3746" s="7">
        <v>1287.96</v>
      </c>
      <c r="M3746" s="1" t="s">
        <v>35</v>
      </c>
      <c r="N3746" s="1" t="s">
        <v>21</v>
      </c>
      <c r="O3746" s="1" t="s">
        <v>4696</v>
      </c>
      <c r="P3746" s="1">
        <v>84</v>
      </c>
      <c r="Q3746" s="1" t="s">
        <v>23</v>
      </c>
      <c r="R3746" s="1">
        <v>3</v>
      </c>
    </row>
    <row r="3747" spans="1:18" ht="12.75" x14ac:dyDescent="0.35">
      <c r="A3747" s="1" t="s">
        <v>8073</v>
      </c>
      <c r="B3747" s="1">
        <v>24</v>
      </c>
      <c r="C3747" s="1" t="str">
        <f t="shared" si="174"/>
        <v>Young Adults</v>
      </c>
      <c r="D3747" s="1" t="s">
        <v>62</v>
      </c>
      <c r="E3747" s="1" t="s">
        <v>8074</v>
      </c>
      <c r="F3747" s="2">
        <v>45365</v>
      </c>
      <c r="G3747" s="2" t="str">
        <f t="shared" si="175"/>
        <v>March</v>
      </c>
      <c r="H3747" s="2" t="str">
        <f t="shared" si="176"/>
        <v>Spring</v>
      </c>
      <c r="I3747" s="1" t="s">
        <v>104</v>
      </c>
      <c r="J3747" s="1" t="s">
        <v>50</v>
      </c>
      <c r="K3747" s="1">
        <v>47</v>
      </c>
      <c r="L3747" s="7">
        <v>832.86</v>
      </c>
      <c r="M3747" s="1" t="s">
        <v>35</v>
      </c>
      <c r="N3747" s="1" t="s">
        <v>21</v>
      </c>
      <c r="O3747" s="1" t="s">
        <v>5512</v>
      </c>
      <c r="P3747" s="1">
        <v>90</v>
      </c>
      <c r="Q3747" s="1" t="s">
        <v>23</v>
      </c>
      <c r="R3747" s="1">
        <v>2</v>
      </c>
    </row>
    <row r="3748" spans="1:18" ht="12.75" x14ac:dyDescent="0.35">
      <c r="A3748" s="1" t="s">
        <v>8075</v>
      </c>
      <c r="B3748" s="1">
        <v>4</v>
      </c>
      <c r="C3748" s="1" t="str">
        <f t="shared" si="174"/>
        <v>Children</v>
      </c>
      <c r="D3748" s="1" t="s">
        <v>16</v>
      </c>
      <c r="E3748" s="1" t="s">
        <v>545</v>
      </c>
      <c r="F3748" s="2">
        <v>45492</v>
      </c>
      <c r="G3748" s="2" t="str">
        <f t="shared" si="175"/>
        <v>July</v>
      </c>
      <c r="H3748" s="2" t="str">
        <f t="shared" si="176"/>
        <v>Summer</v>
      </c>
      <c r="I3748" s="1" t="s">
        <v>18</v>
      </c>
      <c r="J3748" s="1" t="s">
        <v>28</v>
      </c>
      <c r="K3748" s="1">
        <v>90</v>
      </c>
      <c r="L3748" s="7">
        <v>2344.37</v>
      </c>
      <c r="M3748" s="1" t="s">
        <v>20</v>
      </c>
      <c r="N3748" s="1" t="s">
        <v>36</v>
      </c>
      <c r="O3748" s="1" t="s">
        <v>4032</v>
      </c>
      <c r="P3748" s="1">
        <v>39</v>
      </c>
      <c r="Q3748" s="1" t="s">
        <v>23</v>
      </c>
      <c r="R3748" s="1">
        <v>1</v>
      </c>
    </row>
    <row r="3749" spans="1:18" ht="12.75" x14ac:dyDescent="0.35">
      <c r="A3749" s="1" t="s">
        <v>8076</v>
      </c>
      <c r="B3749" s="1">
        <v>71</v>
      </c>
      <c r="C3749" s="1" t="str">
        <f t="shared" si="174"/>
        <v>Elderly</v>
      </c>
      <c r="D3749" s="1" t="s">
        <v>62</v>
      </c>
      <c r="E3749" s="1" t="s">
        <v>8077</v>
      </c>
      <c r="F3749" s="2">
        <v>45573</v>
      </c>
      <c r="G3749" s="2" t="str">
        <f t="shared" si="175"/>
        <v>October</v>
      </c>
      <c r="H3749" s="2" t="str">
        <f t="shared" si="176"/>
        <v>Autumn</v>
      </c>
      <c r="I3749" s="1" t="s">
        <v>104</v>
      </c>
      <c r="J3749" s="1" t="s">
        <v>85</v>
      </c>
      <c r="K3749" s="1">
        <v>82</v>
      </c>
      <c r="L3749" s="7">
        <v>2376.06</v>
      </c>
      <c r="M3749" s="1" t="s">
        <v>35</v>
      </c>
      <c r="N3749" s="1" t="s">
        <v>36</v>
      </c>
      <c r="O3749" s="1" t="s">
        <v>1483</v>
      </c>
      <c r="P3749" s="1">
        <v>30</v>
      </c>
      <c r="Q3749" s="1" t="s">
        <v>38</v>
      </c>
      <c r="R3749" s="1">
        <v>1</v>
      </c>
    </row>
    <row r="3750" spans="1:18" ht="12.75" x14ac:dyDescent="0.35">
      <c r="A3750" s="1" t="s">
        <v>8078</v>
      </c>
      <c r="B3750" s="1">
        <v>48</v>
      </c>
      <c r="C3750" s="1" t="str">
        <f t="shared" si="174"/>
        <v>Middle-Aged</v>
      </c>
      <c r="D3750" s="1" t="s">
        <v>62</v>
      </c>
      <c r="E3750" s="1" t="s">
        <v>8079</v>
      </c>
      <c r="F3750" s="2">
        <v>45612</v>
      </c>
      <c r="G3750" s="2" t="str">
        <f t="shared" si="175"/>
        <v>November</v>
      </c>
      <c r="H3750" s="2" t="str">
        <f t="shared" si="176"/>
        <v>Autumn</v>
      </c>
      <c r="I3750" s="1" t="s">
        <v>104</v>
      </c>
      <c r="J3750" s="1" t="s">
        <v>59</v>
      </c>
      <c r="K3750" s="1">
        <v>57</v>
      </c>
      <c r="L3750" s="7">
        <v>2084.3200000000002</v>
      </c>
      <c r="M3750" s="1" t="s">
        <v>20</v>
      </c>
      <c r="N3750" s="1" t="s">
        <v>36</v>
      </c>
      <c r="O3750" s="1" t="s">
        <v>1481</v>
      </c>
      <c r="P3750" s="1">
        <v>46</v>
      </c>
      <c r="Q3750" s="1" t="s">
        <v>31</v>
      </c>
      <c r="R3750" s="1">
        <v>3</v>
      </c>
    </row>
    <row r="3751" spans="1:18" ht="12.75" x14ac:dyDescent="0.35">
      <c r="A3751" s="1" t="s">
        <v>8080</v>
      </c>
      <c r="B3751" s="1">
        <v>20</v>
      </c>
      <c r="C3751" s="1" t="str">
        <f t="shared" si="174"/>
        <v>Young Adults</v>
      </c>
      <c r="D3751" s="1" t="s">
        <v>62</v>
      </c>
      <c r="E3751" s="1" t="s">
        <v>8081</v>
      </c>
      <c r="F3751" s="2">
        <v>45529</v>
      </c>
      <c r="G3751" s="2" t="str">
        <f t="shared" si="175"/>
        <v>August</v>
      </c>
      <c r="H3751" s="2" t="str">
        <f t="shared" si="176"/>
        <v>Summer</v>
      </c>
      <c r="I3751" s="1" t="s">
        <v>45</v>
      </c>
      <c r="J3751" s="1" t="s">
        <v>28</v>
      </c>
      <c r="K3751" s="1">
        <v>40</v>
      </c>
      <c r="L3751" s="7">
        <v>196.68</v>
      </c>
      <c r="M3751" s="1" t="s">
        <v>35</v>
      </c>
      <c r="N3751" s="1" t="s">
        <v>21</v>
      </c>
      <c r="O3751" s="1" t="s">
        <v>4037</v>
      </c>
      <c r="P3751" s="1">
        <v>54</v>
      </c>
      <c r="Q3751" s="1" t="s">
        <v>47</v>
      </c>
      <c r="R3751" s="1">
        <v>1</v>
      </c>
    </row>
    <row r="3752" spans="1:18" ht="12.75" x14ac:dyDescent="0.35">
      <c r="A3752" s="1" t="s">
        <v>8082</v>
      </c>
      <c r="B3752" s="1">
        <v>83</v>
      </c>
      <c r="C3752" s="1" t="str">
        <f t="shared" si="174"/>
        <v>Elderly</v>
      </c>
      <c r="D3752" s="1" t="s">
        <v>16</v>
      </c>
      <c r="E3752" s="1" t="s">
        <v>8083</v>
      </c>
      <c r="F3752" s="2">
        <v>45480</v>
      </c>
      <c r="G3752" s="2" t="str">
        <f t="shared" si="175"/>
        <v>July</v>
      </c>
      <c r="H3752" s="2" t="str">
        <f t="shared" si="176"/>
        <v>Summer</v>
      </c>
      <c r="I3752" s="1" t="s">
        <v>27</v>
      </c>
      <c r="J3752" s="1" t="s">
        <v>34</v>
      </c>
      <c r="K3752" s="1">
        <v>52</v>
      </c>
      <c r="L3752" s="7">
        <v>3990.91</v>
      </c>
      <c r="M3752" s="1" t="s">
        <v>35</v>
      </c>
      <c r="N3752" s="1" t="s">
        <v>21</v>
      </c>
      <c r="O3752" s="1" t="s">
        <v>1289</v>
      </c>
      <c r="P3752" s="1">
        <v>24</v>
      </c>
      <c r="Q3752" s="1" t="s">
        <v>23</v>
      </c>
      <c r="R3752" s="1">
        <v>1</v>
      </c>
    </row>
    <row r="3753" spans="1:18" ht="12.75" x14ac:dyDescent="0.35">
      <c r="A3753" s="1" t="s">
        <v>8084</v>
      </c>
      <c r="B3753" s="1">
        <v>21</v>
      </c>
      <c r="C3753" s="1" t="str">
        <f t="shared" si="174"/>
        <v>Young Adults</v>
      </c>
      <c r="D3753" s="1" t="s">
        <v>62</v>
      </c>
      <c r="E3753" s="1" t="s">
        <v>8085</v>
      </c>
      <c r="F3753" s="2">
        <v>45631</v>
      </c>
      <c r="G3753" s="2" t="str">
        <f t="shared" si="175"/>
        <v>December</v>
      </c>
      <c r="H3753" s="2" t="str">
        <f t="shared" si="176"/>
        <v>Winter</v>
      </c>
      <c r="I3753" s="1" t="s">
        <v>75</v>
      </c>
      <c r="J3753" s="1" t="s">
        <v>19</v>
      </c>
      <c r="K3753" s="1">
        <v>11</v>
      </c>
      <c r="L3753" s="7">
        <v>3978.41</v>
      </c>
      <c r="M3753" s="1" t="s">
        <v>29</v>
      </c>
      <c r="N3753" s="1" t="s">
        <v>36</v>
      </c>
      <c r="O3753" s="1" t="s">
        <v>1478</v>
      </c>
      <c r="P3753" s="1">
        <v>38</v>
      </c>
      <c r="Q3753" s="1" t="s">
        <v>38</v>
      </c>
      <c r="R3753" s="1">
        <v>4</v>
      </c>
    </row>
    <row r="3754" spans="1:18" ht="12.75" x14ac:dyDescent="0.35">
      <c r="A3754" s="1" t="s">
        <v>8086</v>
      </c>
      <c r="B3754" s="1">
        <v>49</v>
      </c>
      <c r="C3754" s="1" t="str">
        <f t="shared" si="174"/>
        <v>Middle-Aged</v>
      </c>
      <c r="D3754" s="1" t="s">
        <v>25</v>
      </c>
      <c r="E3754" s="1" t="s">
        <v>2465</v>
      </c>
      <c r="F3754" s="2">
        <v>45406</v>
      </c>
      <c r="G3754" s="2" t="str">
        <f t="shared" si="175"/>
        <v>April</v>
      </c>
      <c r="H3754" s="2" t="str">
        <f t="shared" si="176"/>
        <v>Spring</v>
      </c>
      <c r="I3754" s="1" t="s">
        <v>45</v>
      </c>
      <c r="J3754" s="1" t="s">
        <v>34</v>
      </c>
      <c r="K3754" s="1">
        <v>21</v>
      </c>
      <c r="L3754" s="7">
        <v>2674.35</v>
      </c>
      <c r="M3754" s="1" t="s">
        <v>20</v>
      </c>
      <c r="N3754" s="1" t="s">
        <v>36</v>
      </c>
      <c r="O3754" s="1" t="s">
        <v>2794</v>
      </c>
      <c r="P3754" s="1">
        <v>31</v>
      </c>
      <c r="Q3754" s="1" t="s">
        <v>47</v>
      </c>
      <c r="R3754" s="1">
        <v>2</v>
      </c>
    </row>
    <row r="3755" spans="1:18" ht="12.75" x14ac:dyDescent="0.35">
      <c r="A3755" s="1" t="s">
        <v>8087</v>
      </c>
      <c r="B3755" s="1">
        <v>31</v>
      </c>
      <c r="C3755" s="1" t="str">
        <f t="shared" si="174"/>
        <v>Young Adults</v>
      </c>
      <c r="D3755" s="1" t="s">
        <v>16</v>
      </c>
      <c r="E3755" s="1" t="s">
        <v>8088</v>
      </c>
      <c r="F3755" s="2">
        <v>45529</v>
      </c>
      <c r="G3755" s="2" t="str">
        <f t="shared" si="175"/>
        <v>August</v>
      </c>
      <c r="H3755" s="2" t="str">
        <f t="shared" si="176"/>
        <v>Summer</v>
      </c>
      <c r="I3755" s="1" t="s">
        <v>104</v>
      </c>
      <c r="J3755" s="1" t="s">
        <v>19</v>
      </c>
      <c r="K3755" s="1">
        <v>76</v>
      </c>
      <c r="L3755" s="7">
        <v>2257.0700000000002</v>
      </c>
      <c r="M3755" s="1" t="s">
        <v>35</v>
      </c>
      <c r="N3755" s="1" t="s">
        <v>36</v>
      </c>
      <c r="O3755" s="1" t="s">
        <v>1789</v>
      </c>
      <c r="P3755" s="1">
        <v>80</v>
      </c>
      <c r="Q3755" s="1" t="s">
        <v>31</v>
      </c>
      <c r="R3755" s="1">
        <v>1</v>
      </c>
    </row>
    <row r="3756" spans="1:18" ht="12.75" x14ac:dyDescent="0.35">
      <c r="A3756" s="1" t="s">
        <v>8089</v>
      </c>
      <c r="B3756" s="1">
        <v>31</v>
      </c>
      <c r="C3756" s="1" t="str">
        <f t="shared" si="174"/>
        <v>Young Adults</v>
      </c>
      <c r="D3756" s="1" t="s">
        <v>25</v>
      </c>
      <c r="E3756" s="1" t="s">
        <v>8090</v>
      </c>
      <c r="F3756" s="2">
        <v>45552</v>
      </c>
      <c r="G3756" s="2" t="str">
        <f t="shared" si="175"/>
        <v>September</v>
      </c>
      <c r="H3756" s="2" t="str">
        <f t="shared" si="176"/>
        <v>Autumn</v>
      </c>
      <c r="I3756" s="1" t="s">
        <v>54</v>
      </c>
      <c r="J3756" s="1" t="s">
        <v>50</v>
      </c>
      <c r="K3756" s="1">
        <v>81</v>
      </c>
      <c r="L3756" s="7">
        <v>4607.43</v>
      </c>
      <c r="M3756" s="1" t="s">
        <v>20</v>
      </c>
      <c r="N3756" s="1" t="s">
        <v>21</v>
      </c>
      <c r="O3756" s="1" t="s">
        <v>3525</v>
      </c>
      <c r="P3756" s="1">
        <v>96</v>
      </c>
      <c r="Q3756" s="1" t="s">
        <v>47</v>
      </c>
      <c r="R3756" s="1">
        <v>5</v>
      </c>
    </row>
    <row r="3757" spans="1:18" ht="12.75" x14ac:dyDescent="0.35">
      <c r="A3757" s="1" t="s">
        <v>8091</v>
      </c>
      <c r="B3757" s="1">
        <v>33</v>
      </c>
      <c r="C3757" s="1" t="str">
        <f t="shared" si="174"/>
        <v>Young Adults</v>
      </c>
      <c r="D3757" s="1" t="s">
        <v>62</v>
      </c>
      <c r="E3757" s="1" t="s">
        <v>8092</v>
      </c>
      <c r="F3757" s="2">
        <v>45479</v>
      </c>
      <c r="G3757" s="2" t="str">
        <f t="shared" si="175"/>
        <v>July</v>
      </c>
      <c r="H3757" s="2" t="str">
        <f t="shared" si="176"/>
        <v>Summer</v>
      </c>
      <c r="I3757" s="1" t="s">
        <v>64</v>
      </c>
      <c r="J3757" s="1" t="s">
        <v>85</v>
      </c>
      <c r="K3757" s="1">
        <v>55</v>
      </c>
      <c r="L3757" s="7">
        <v>1987.17</v>
      </c>
      <c r="M3757" s="1" t="s">
        <v>35</v>
      </c>
      <c r="N3757" s="1" t="s">
        <v>36</v>
      </c>
      <c r="O3757" s="1" t="s">
        <v>1516</v>
      </c>
      <c r="P3757" s="1">
        <v>83</v>
      </c>
      <c r="Q3757" s="1" t="s">
        <v>47</v>
      </c>
      <c r="R3757" s="1">
        <v>2</v>
      </c>
    </row>
    <row r="3758" spans="1:18" ht="12.75" x14ac:dyDescent="0.35">
      <c r="A3758" s="1" t="s">
        <v>8093</v>
      </c>
      <c r="B3758" s="1">
        <v>88</v>
      </c>
      <c r="C3758" s="1" t="str">
        <f t="shared" si="174"/>
        <v>Elderly</v>
      </c>
      <c r="D3758" s="1" t="s">
        <v>62</v>
      </c>
      <c r="E3758" s="1" t="s">
        <v>8094</v>
      </c>
      <c r="F3758" s="2">
        <v>45560</v>
      </c>
      <c r="G3758" s="2" t="str">
        <f t="shared" si="175"/>
        <v>September</v>
      </c>
      <c r="H3758" s="2" t="str">
        <f t="shared" si="176"/>
        <v>Autumn</v>
      </c>
      <c r="I3758" s="1" t="s">
        <v>54</v>
      </c>
      <c r="J3758" s="1" t="s">
        <v>85</v>
      </c>
      <c r="K3758" s="1">
        <v>63</v>
      </c>
      <c r="L3758" s="7">
        <v>3074.34</v>
      </c>
      <c r="M3758" s="1" t="s">
        <v>29</v>
      </c>
      <c r="N3758" s="1" t="s">
        <v>21</v>
      </c>
      <c r="O3758" s="1" t="s">
        <v>546</v>
      </c>
      <c r="P3758" s="1">
        <v>16</v>
      </c>
      <c r="Q3758" s="1" t="s">
        <v>38</v>
      </c>
      <c r="R3758" s="1">
        <v>2</v>
      </c>
    </row>
    <row r="3759" spans="1:18" ht="12.75" x14ac:dyDescent="0.35">
      <c r="A3759" s="1" t="s">
        <v>8095</v>
      </c>
      <c r="B3759" s="1">
        <v>65</v>
      </c>
      <c r="C3759" s="1" t="str">
        <f t="shared" si="174"/>
        <v>Elderly</v>
      </c>
      <c r="D3759" s="1" t="s">
        <v>62</v>
      </c>
      <c r="E3759" s="1" t="s">
        <v>1209</v>
      </c>
      <c r="F3759" s="2">
        <v>45326</v>
      </c>
      <c r="G3759" s="2" t="str">
        <f t="shared" si="175"/>
        <v>February</v>
      </c>
      <c r="H3759" s="2" t="str">
        <f t="shared" si="176"/>
        <v>Winter</v>
      </c>
      <c r="I3759" s="1" t="s">
        <v>54</v>
      </c>
      <c r="J3759" s="1" t="s">
        <v>50</v>
      </c>
      <c r="K3759" s="1">
        <v>62</v>
      </c>
      <c r="L3759" s="7">
        <v>2124.23</v>
      </c>
      <c r="M3759" s="1" t="s">
        <v>20</v>
      </c>
      <c r="N3759" s="1" t="s">
        <v>21</v>
      </c>
      <c r="O3759" s="1" t="s">
        <v>1820</v>
      </c>
      <c r="P3759" s="1">
        <v>7</v>
      </c>
      <c r="Q3759" s="1" t="s">
        <v>38</v>
      </c>
      <c r="R3759" s="1">
        <v>3</v>
      </c>
    </row>
    <row r="3760" spans="1:18" ht="12.75" x14ac:dyDescent="0.35">
      <c r="A3760" s="1" t="s">
        <v>8096</v>
      </c>
      <c r="B3760" s="1">
        <v>25</v>
      </c>
      <c r="C3760" s="1" t="str">
        <f t="shared" si="174"/>
        <v>Young Adults</v>
      </c>
      <c r="D3760" s="1" t="s">
        <v>16</v>
      </c>
      <c r="E3760" s="1" t="s">
        <v>8097</v>
      </c>
      <c r="F3760" s="2">
        <v>45334</v>
      </c>
      <c r="G3760" s="2" t="str">
        <f t="shared" si="175"/>
        <v>February</v>
      </c>
      <c r="H3760" s="2" t="str">
        <f t="shared" si="176"/>
        <v>Winter</v>
      </c>
      <c r="I3760" s="1" t="s">
        <v>104</v>
      </c>
      <c r="J3760" s="1" t="s">
        <v>85</v>
      </c>
      <c r="K3760" s="1">
        <v>82</v>
      </c>
      <c r="L3760" s="7">
        <v>2436.48</v>
      </c>
      <c r="M3760" s="1" t="s">
        <v>35</v>
      </c>
      <c r="N3760" s="1" t="s">
        <v>36</v>
      </c>
      <c r="O3760" s="1" t="s">
        <v>2805</v>
      </c>
      <c r="P3760" s="1">
        <v>45</v>
      </c>
      <c r="Q3760" s="1" t="s">
        <v>31</v>
      </c>
      <c r="R3760" s="1">
        <v>4</v>
      </c>
    </row>
    <row r="3761" spans="1:18" ht="12.75" x14ac:dyDescent="0.35">
      <c r="A3761" s="1" t="s">
        <v>8098</v>
      </c>
      <c r="B3761" s="1">
        <v>44</v>
      </c>
      <c r="C3761" s="1" t="str">
        <f t="shared" si="174"/>
        <v>Middle-Aged</v>
      </c>
      <c r="D3761" s="1" t="s">
        <v>25</v>
      </c>
      <c r="E3761" s="1" t="s">
        <v>8099</v>
      </c>
      <c r="F3761" s="2">
        <v>45585</v>
      </c>
      <c r="G3761" s="2" t="str">
        <f t="shared" si="175"/>
        <v>October</v>
      </c>
      <c r="H3761" s="2" t="str">
        <f t="shared" si="176"/>
        <v>Autumn</v>
      </c>
      <c r="I3761" s="1" t="s">
        <v>75</v>
      </c>
      <c r="J3761" s="1" t="s">
        <v>50</v>
      </c>
      <c r="K3761" s="1">
        <v>11</v>
      </c>
      <c r="L3761" s="7">
        <v>1234.58</v>
      </c>
      <c r="M3761" s="1" t="s">
        <v>29</v>
      </c>
      <c r="N3761" s="1" t="s">
        <v>21</v>
      </c>
      <c r="O3761" s="1" t="s">
        <v>4290</v>
      </c>
      <c r="P3761" s="1">
        <v>87</v>
      </c>
      <c r="Q3761" s="1" t="s">
        <v>31</v>
      </c>
      <c r="R3761" s="1">
        <v>1</v>
      </c>
    </row>
    <row r="3762" spans="1:18" ht="12.75" x14ac:dyDescent="0.35">
      <c r="A3762" s="1" t="s">
        <v>8100</v>
      </c>
      <c r="B3762" s="1">
        <v>16</v>
      </c>
      <c r="C3762" s="1" t="str">
        <f t="shared" si="174"/>
        <v>Teenagers</v>
      </c>
      <c r="D3762" s="1" t="s">
        <v>16</v>
      </c>
      <c r="E3762" s="1" t="s">
        <v>5163</v>
      </c>
      <c r="F3762" s="2">
        <v>45305</v>
      </c>
      <c r="G3762" s="2" t="str">
        <f t="shared" si="175"/>
        <v>January</v>
      </c>
      <c r="H3762" s="2" t="str">
        <f t="shared" si="176"/>
        <v>Winter</v>
      </c>
      <c r="I3762" s="1" t="s">
        <v>27</v>
      </c>
      <c r="J3762" s="1" t="s">
        <v>19</v>
      </c>
      <c r="K3762" s="1">
        <v>10</v>
      </c>
      <c r="L3762" s="7">
        <v>4584.1099999999997</v>
      </c>
      <c r="M3762" s="1" t="s">
        <v>20</v>
      </c>
      <c r="N3762" s="1" t="s">
        <v>36</v>
      </c>
      <c r="O3762" s="1" t="s">
        <v>3570</v>
      </c>
      <c r="P3762" s="1">
        <v>77</v>
      </c>
      <c r="Q3762" s="1" t="s">
        <v>66</v>
      </c>
      <c r="R3762" s="1">
        <v>2</v>
      </c>
    </row>
    <row r="3763" spans="1:18" ht="12.75" x14ac:dyDescent="0.35">
      <c r="A3763" s="1" t="s">
        <v>8101</v>
      </c>
      <c r="B3763" s="1">
        <v>60</v>
      </c>
      <c r="C3763" s="1" t="str">
        <f t="shared" si="174"/>
        <v>Elderly</v>
      </c>
      <c r="D3763" s="1" t="s">
        <v>62</v>
      </c>
      <c r="E3763" s="1" t="s">
        <v>8102</v>
      </c>
      <c r="F3763" s="2">
        <v>45591</v>
      </c>
      <c r="G3763" s="2" t="str">
        <f t="shared" si="175"/>
        <v>October</v>
      </c>
      <c r="H3763" s="2" t="str">
        <f t="shared" si="176"/>
        <v>Autumn</v>
      </c>
      <c r="I3763" s="1" t="s">
        <v>54</v>
      </c>
      <c r="J3763" s="1" t="s">
        <v>59</v>
      </c>
      <c r="K3763" s="1">
        <v>77</v>
      </c>
      <c r="L3763" s="7">
        <v>482.83</v>
      </c>
      <c r="M3763" s="1" t="s">
        <v>29</v>
      </c>
      <c r="N3763" s="1" t="s">
        <v>36</v>
      </c>
      <c r="O3763" s="1" t="s">
        <v>1355</v>
      </c>
      <c r="P3763" s="1">
        <v>4</v>
      </c>
      <c r="Q3763" s="1" t="s">
        <v>23</v>
      </c>
      <c r="R3763" s="1">
        <v>1</v>
      </c>
    </row>
    <row r="3764" spans="1:18" ht="12.75" x14ac:dyDescent="0.35">
      <c r="A3764" s="1" t="s">
        <v>8103</v>
      </c>
      <c r="B3764" s="1">
        <v>44</v>
      </c>
      <c r="C3764" s="1" t="str">
        <f t="shared" si="174"/>
        <v>Middle-Aged</v>
      </c>
      <c r="D3764" s="1" t="s">
        <v>62</v>
      </c>
      <c r="E3764" s="1" t="s">
        <v>8104</v>
      </c>
      <c r="F3764" s="2">
        <v>45410</v>
      </c>
      <c r="G3764" s="2" t="str">
        <f t="shared" si="175"/>
        <v>April</v>
      </c>
      <c r="H3764" s="2" t="str">
        <f t="shared" si="176"/>
        <v>Spring</v>
      </c>
      <c r="I3764" s="1" t="s">
        <v>27</v>
      </c>
      <c r="J3764" s="1" t="s">
        <v>28</v>
      </c>
      <c r="K3764" s="1">
        <v>59</v>
      </c>
      <c r="L3764" s="7">
        <v>2224.17</v>
      </c>
      <c r="M3764" s="1" t="s">
        <v>29</v>
      </c>
      <c r="N3764" s="1" t="s">
        <v>36</v>
      </c>
      <c r="O3764" s="1" t="s">
        <v>2432</v>
      </c>
      <c r="P3764" s="1">
        <v>75</v>
      </c>
      <c r="Q3764" s="1" t="s">
        <v>66</v>
      </c>
      <c r="R3764" s="1">
        <v>5</v>
      </c>
    </row>
    <row r="3765" spans="1:18" ht="12.75" x14ac:dyDescent="0.35">
      <c r="A3765" s="1" t="s">
        <v>8105</v>
      </c>
      <c r="B3765" s="1">
        <v>28</v>
      </c>
      <c r="C3765" s="1" t="str">
        <f t="shared" si="174"/>
        <v>Young Adults</v>
      </c>
      <c r="D3765" s="1" t="s">
        <v>25</v>
      </c>
      <c r="E3765" s="1" t="s">
        <v>6134</v>
      </c>
      <c r="F3765" s="2">
        <v>45608</v>
      </c>
      <c r="G3765" s="2" t="str">
        <f t="shared" si="175"/>
        <v>November</v>
      </c>
      <c r="H3765" s="2" t="str">
        <f t="shared" si="176"/>
        <v>Autumn</v>
      </c>
      <c r="I3765" s="1" t="s">
        <v>54</v>
      </c>
      <c r="J3765" s="1" t="s">
        <v>19</v>
      </c>
      <c r="K3765" s="1">
        <v>35</v>
      </c>
      <c r="L3765" s="7">
        <v>2722.51</v>
      </c>
      <c r="M3765" s="1" t="s">
        <v>29</v>
      </c>
      <c r="N3765" s="1" t="s">
        <v>36</v>
      </c>
      <c r="O3765" s="1" t="s">
        <v>5805</v>
      </c>
      <c r="P3765" s="1">
        <v>24</v>
      </c>
      <c r="Q3765" s="1" t="s">
        <v>31</v>
      </c>
      <c r="R3765" s="1">
        <v>4</v>
      </c>
    </row>
    <row r="3766" spans="1:18" ht="12.75" x14ac:dyDescent="0.35">
      <c r="A3766" s="1" t="s">
        <v>8106</v>
      </c>
      <c r="B3766" s="1">
        <v>50</v>
      </c>
      <c r="C3766" s="1" t="str">
        <f t="shared" si="174"/>
        <v>Middle-Aged</v>
      </c>
      <c r="D3766" s="1" t="s">
        <v>62</v>
      </c>
      <c r="E3766" s="1" t="s">
        <v>8107</v>
      </c>
      <c r="F3766" s="2">
        <v>45336</v>
      </c>
      <c r="G3766" s="2" t="str">
        <f t="shared" si="175"/>
        <v>February</v>
      </c>
      <c r="H3766" s="2" t="str">
        <f t="shared" si="176"/>
        <v>Winter</v>
      </c>
      <c r="I3766" s="1" t="s">
        <v>64</v>
      </c>
      <c r="J3766" s="1" t="s">
        <v>50</v>
      </c>
      <c r="K3766" s="1">
        <v>49</v>
      </c>
      <c r="L3766" s="7">
        <v>428.57</v>
      </c>
      <c r="M3766" s="1" t="s">
        <v>29</v>
      </c>
      <c r="N3766" s="1" t="s">
        <v>36</v>
      </c>
      <c r="O3766" s="1" t="s">
        <v>1402</v>
      </c>
      <c r="P3766" s="1">
        <v>33</v>
      </c>
      <c r="Q3766" s="1" t="s">
        <v>66</v>
      </c>
      <c r="R3766" s="1">
        <v>5</v>
      </c>
    </row>
    <row r="3767" spans="1:18" ht="12.75" x14ac:dyDescent="0.35">
      <c r="A3767" s="1" t="s">
        <v>8108</v>
      </c>
      <c r="B3767" s="1">
        <v>33</v>
      </c>
      <c r="C3767" s="1" t="str">
        <f t="shared" si="174"/>
        <v>Young Adults</v>
      </c>
      <c r="D3767" s="1" t="s">
        <v>62</v>
      </c>
      <c r="E3767" s="1" t="s">
        <v>254</v>
      </c>
      <c r="F3767" s="2">
        <v>45604</v>
      </c>
      <c r="G3767" s="2" t="str">
        <f t="shared" si="175"/>
        <v>November</v>
      </c>
      <c r="H3767" s="2" t="str">
        <f t="shared" si="176"/>
        <v>Autumn</v>
      </c>
      <c r="I3767" s="1" t="s">
        <v>27</v>
      </c>
      <c r="J3767" s="1" t="s">
        <v>28</v>
      </c>
      <c r="K3767" s="1">
        <v>61</v>
      </c>
      <c r="L3767" s="7">
        <v>1186.49</v>
      </c>
      <c r="M3767" s="1" t="s">
        <v>29</v>
      </c>
      <c r="N3767" s="1" t="s">
        <v>21</v>
      </c>
      <c r="O3767" s="1" t="s">
        <v>4103</v>
      </c>
      <c r="P3767" s="1">
        <v>57</v>
      </c>
      <c r="Q3767" s="1" t="s">
        <v>47</v>
      </c>
      <c r="R3767" s="1">
        <v>2</v>
      </c>
    </row>
    <row r="3768" spans="1:18" ht="12.75" x14ac:dyDescent="0.35">
      <c r="A3768" s="1" t="s">
        <v>8109</v>
      </c>
      <c r="B3768" s="1">
        <v>60</v>
      </c>
      <c r="C3768" s="1" t="str">
        <f t="shared" si="174"/>
        <v>Elderly</v>
      </c>
      <c r="D3768" s="1" t="s">
        <v>16</v>
      </c>
      <c r="E3768" s="1" t="s">
        <v>8110</v>
      </c>
      <c r="F3768" s="2">
        <v>45338</v>
      </c>
      <c r="G3768" s="2" t="str">
        <f t="shared" si="175"/>
        <v>February</v>
      </c>
      <c r="H3768" s="2" t="str">
        <f t="shared" si="176"/>
        <v>Winter</v>
      </c>
      <c r="I3768" s="1" t="s">
        <v>75</v>
      </c>
      <c r="J3768" s="1" t="s">
        <v>59</v>
      </c>
      <c r="K3768" s="1">
        <v>89</v>
      </c>
      <c r="L3768" s="7">
        <v>4372.32</v>
      </c>
      <c r="M3768" s="1" t="s">
        <v>20</v>
      </c>
      <c r="N3768" s="1" t="s">
        <v>21</v>
      </c>
      <c r="O3768" s="1" t="s">
        <v>3068</v>
      </c>
      <c r="P3768" s="1">
        <v>27</v>
      </c>
      <c r="Q3768" s="1" t="s">
        <v>66</v>
      </c>
      <c r="R3768" s="1">
        <v>3</v>
      </c>
    </row>
    <row r="3769" spans="1:18" ht="12.75" x14ac:dyDescent="0.35">
      <c r="A3769" s="1" t="s">
        <v>8111</v>
      </c>
      <c r="B3769" s="1">
        <v>26</v>
      </c>
      <c r="C3769" s="1" t="str">
        <f t="shared" si="174"/>
        <v>Young Adults</v>
      </c>
      <c r="D3769" s="1" t="s">
        <v>16</v>
      </c>
      <c r="E3769" s="1" t="s">
        <v>8112</v>
      </c>
      <c r="F3769" s="2">
        <v>45375</v>
      </c>
      <c r="G3769" s="2" t="str">
        <f t="shared" si="175"/>
        <v>March</v>
      </c>
      <c r="H3769" s="2" t="str">
        <f t="shared" si="176"/>
        <v>Spring</v>
      </c>
      <c r="I3769" s="1" t="s">
        <v>104</v>
      </c>
      <c r="J3769" s="1" t="s">
        <v>85</v>
      </c>
      <c r="K3769" s="1">
        <v>36</v>
      </c>
      <c r="L3769" s="7">
        <v>3121.85</v>
      </c>
      <c r="M3769" s="1" t="s">
        <v>29</v>
      </c>
      <c r="N3769" s="1" t="s">
        <v>21</v>
      </c>
      <c r="O3769" s="1" t="s">
        <v>1339</v>
      </c>
      <c r="P3769" s="1">
        <v>87</v>
      </c>
      <c r="Q3769" s="1" t="s">
        <v>66</v>
      </c>
      <c r="R3769" s="1">
        <v>1</v>
      </c>
    </row>
    <row r="3770" spans="1:18" ht="12.75" x14ac:dyDescent="0.35">
      <c r="A3770" s="1" t="s">
        <v>8113</v>
      </c>
      <c r="B3770" s="1">
        <v>86</v>
      </c>
      <c r="C3770" s="1" t="str">
        <f t="shared" si="174"/>
        <v>Elderly</v>
      </c>
      <c r="D3770" s="1" t="s">
        <v>62</v>
      </c>
      <c r="E3770" s="1" t="s">
        <v>4323</v>
      </c>
      <c r="F3770" s="2">
        <v>45515</v>
      </c>
      <c r="G3770" s="2" t="str">
        <f t="shared" si="175"/>
        <v>August</v>
      </c>
      <c r="H3770" s="2" t="str">
        <f t="shared" si="176"/>
        <v>Summer</v>
      </c>
      <c r="I3770" s="1" t="s">
        <v>41</v>
      </c>
      <c r="J3770" s="1" t="s">
        <v>59</v>
      </c>
      <c r="K3770" s="1">
        <v>41</v>
      </c>
      <c r="L3770" s="7">
        <v>3729.2</v>
      </c>
      <c r="M3770" s="1" t="s">
        <v>20</v>
      </c>
      <c r="N3770" s="1" t="s">
        <v>21</v>
      </c>
      <c r="O3770" s="1" t="s">
        <v>1053</v>
      </c>
      <c r="P3770" s="1">
        <v>61</v>
      </c>
      <c r="Q3770" s="1" t="s">
        <v>23</v>
      </c>
      <c r="R3770" s="1">
        <v>3</v>
      </c>
    </row>
    <row r="3771" spans="1:18" ht="12.75" x14ac:dyDescent="0.35">
      <c r="A3771" s="1" t="s">
        <v>8114</v>
      </c>
      <c r="B3771" s="1">
        <v>4</v>
      </c>
      <c r="C3771" s="1" t="str">
        <f t="shared" si="174"/>
        <v>Children</v>
      </c>
      <c r="D3771" s="1" t="s">
        <v>25</v>
      </c>
      <c r="E3771" s="1" t="s">
        <v>8115</v>
      </c>
      <c r="F3771" s="2">
        <v>45470</v>
      </c>
      <c r="G3771" s="2" t="str">
        <f t="shared" si="175"/>
        <v>June</v>
      </c>
      <c r="H3771" s="2" t="str">
        <f t="shared" si="176"/>
        <v>Summer</v>
      </c>
      <c r="I3771" s="1" t="s">
        <v>58</v>
      </c>
      <c r="J3771" s="1" t="s">
        <v>85</v>
      </c>
      <c r="K3771" s="1">
        <v>24</v>
      </c>
      <c r="L3771" s="7">
        <v>1023.21</v>
      </c>
      <c r="M3771" s="1" t="s">
        <v>29</v>
      </c>
      <c r="N3771" s="1" t="s">
        <v>21</v>
      </c>
      <c r="O3771" s="1" t="s">
        <v>3372</v>
      </c>
      <c r="P3771" s="1">
        <v>33</v>
      </c>
      <c r="Q3771" s="1" t="s">
        <v>47</v>
      </c>
      <c r="R3771" s="1">
        <v>4</v>
      </c>
    </row>
    <row r="3772" spans="1:18" ht="12.75" x14ac:dyDescent="0.35">
      <c r="A3772" s="1" t="s">
        <v>8116</v>
      </c>
      <c r="B3772" s="1">
        <v>34</v>
      </c>
      <c r="C3772" s="1" t="str">
        <f t="shared" si="174"/>
        <v>Young Adults</v>
      </c>
      <c r="D3772" s="1" t="s">
        <v>16</v>
      </c>
      <c r="E3772" s="1" t="s">
        <v>3527</v>
      </c>
      <c r="F3772" s="2">
        <v>45391</v>
      </c>
      <c r="G3772" s="2" t="str">
        <f t="shared" si="175"/>
        <v>April</v>
      </c>
      <c r="H3772" s="2" t="str">
        <f t="shared" si="176"/>
        <v>Spring</v>
      </c>
      <c r="I3772" s="1" t="s">
        <v>64</v>
      </c>
      <c r="J3772" s="1" t="s">
        <v>50</v>
      </c>
      <c r="K3772" s="1">
        <v>44</v>
      </c>
      <c r="L3772" s="7">
        <v>4209.43</v>
      </c>
      <c r="M3772" s="1" t="s">
        <v>29</v>
      </c>
      <c r="N3772" s="1" t="s">
        <v>36</v>
      </c>
      <c r="O3772" s="1" t="s">
        <v>7707</v>
      </c>
      <c r="P3772" s="1">
        <v>26</v>
      </c>
      <c r="Q3772" s="1" t="s">
        <v>23</v>
      </c>
      <c r="R3772" s="1">
        <v>1</v>
      </c>
    </row>
    <row r="3773" spans="1:18" ht="12.75" x14ac:dyDescent="0.35">
      <c r="A3773" s="1" t="s">
        <v>8117</v>
      </c>
      <c r="B3773" s="1">
        <v>63</v>
      </c>
      <c r="C3773" s="1" t="str">
        <f t="shared" si="174"/>
        <v>Elderly</v>
      </c>
      <c r="D3773" s="1" t="s">
        <v>16</v>
      </c>
      <c r="E3773" s="1" t="s">
        <v>8118</v>
      </c>
      <c r="F3773" s="2">
        <v>45382</v>
      </c>
      <c r="G3773" s="2" t="str">
        <f t="shared" si="175"/>
        <v>March</v>
      </c>
      <c r="H3773" s="2" t="str">
        <f t="shared" si="176"/>
        <v>Spring</v>
      </c>
      <c r="I3773" s="1" t="s">
        <v>104</v>
      </c>
      <c r="J3773" s="1" t="s">
        <v>85</v>
      </c>
      <c r="K3773" s="1">
        <v>67</v>
      </c>
      <c r="L3773" s="7">
        <v>2926.13</v>
      </c>
      <c r="M3773" s="1" t="s">
        <v>29</v>
      </c>
      <c r="N3773" s="1" t="s">
        <v>21</v>
      </c>
      <c r="O3773" s="1" t="s">
        <v>7674</v>
      </c>
      <c r="P3773" s="1">
        <v>44</v>
      </c>
      <c r="Q3773" s="1" t="s">
        <v>31</v>
      </c>
      <c r="R3773" s="1">
        <v>1</v>
      </c>
    </row>
    <row r="3774" spans="1:18" ht="12.75" x14ac:dyDescent="0.35">
      <c r="A3774" s="1" t="s">
        <v>8119</v>
      </c>
      <c r="B3774" s="1">
        <v>74</v>
      </c>
      <c r="C3774" s="1" t="str">
        <f t="shared" si="174"/>
        <v>Elderly</v>
      </c>
      <c r="D3774" s="1" t="s">
        <v>25</v>
      </c>
      <c r="E3774" s="1" t="s">
        <v>8120</v>
      </c>
      <c r="F3774" s="2">
        <v>45614</v>
      </c>
      <c r="G3774" s="2" t="str">
        <f t="shared" si="175"/>
        <v>November</v>
      </c>
      <c r="H3774" s="2" t="str">
        <f t="shared" si="176"/>
        <v>Autumn</v>
      </c>
      <c r="I3774" s="1" t="s">
        <v>41</v>
      </c>
      <c r="J3774" s="1" t="s">
        <v>50</v>
      </c>
      <c r="K3774" s="1">
        <v>8</v>
      </c>
      <c r="L3774" s="7">
        <v>4490.74</v>
      </c>
      <c r="M3774" s="1" t="s">
        <v>29</v>
      </c>
      <c r="N3774" s="1" t="s">
        <v>21</v>
      </c>
      <c r="O3774" s="1" t="s">
        <v>399</v>
      </c>
      <c r="P3774" s="1">
        <v>25</v>
      </c>
      <c r="Q3774" s="1" t="s">
        <v>31</v>
      </c>
      <c r="R3774" s="1">
        <v>3</v>
      </c>
    </row>
    <row r="3775" spans="1:18" ht="12.75" x14ac:dyDescent="0.35">
      <c r="A3775" s="1" t="s">
        <v>8121</v>
      </c>
      <c r="B3775" s="1">
        <v>26</v>
      </c>
      <c r="C3775" s="1" t="str">
        <f t="shared" si="174"/>
        <v>Young Adults</v>
      </c>
      <c r="D3775" s="1" t="s">
        <v>62</v>
      </c>
      <c r="E3775" s="1" t="s">
        <v>8122</v>
      </c>
      <c r="F3775" s="2">
        <v>45517</v>
      </c>
      <c r="G3775" s="2" t="str">
        <f t="shared" si="175"/>
        <v>August</v>
      </c>
      <c r="H3775" s="2" t="str">
        <f t="shared" si="176"/>
        <v>Summer</v>
      </c>
      <c r="I3775" s="1" t="s">
        <v>75</v>
      </c>
      <c r="J3775" s="1" t="s">
        <v>19</v>
      </c>
      <c r="K3775" s="1">
        <v>74</v>
      </c>
      <c r="L3775" s="7">
        <v>4156.07</v>
      </c>
      <c r="M3775" s="1" t="s">
        <v>35</v>
      </c>
      <c r="N3775" s="1" t="s">
        <v>36</v>
      </c>
      <c r="O3775" s="1" t="s">
        <v>399</v>
      </c>
      <c r="P3775" s="1">
        <v>47</v>
      </c>
      <c r="Q3775" s="1" t="s">
        <v>47</v>
      </c>
      <c r="R3775" s="1">
        <v>1</v>
      </c>
    </row>
    <row r="3776" spans="1:18" ht="12.75" x14ac:dyDescent="0.35">
      <c r="A3776" s="1" t="s">
        <v>8123</v>
      </c>
      <c r="B3776" s="1">
        <v>35</v>
      </c>
      <c r="C3776" s="1" t="str">
        <f t="shared" si="174"/>
        <v>Young Adults</v>
      </c>
      <c r="D3776" s="1" t="s">
        <v>16</v>
      </c>
      <c r="E3776" s="1" t="s">
        <v>8124</v>
      </c>
      <c r="F3776" s="2">
        <v>45601</v>
      </c>
      <c r="G3776" s="2" t="str">
        <f t="shared" si="175"/>
        <v>November</v>
      </c>
      <c r="H3776" s="2" t="str">
        <f t="shared" si="176"/>
        <v>Autumn</v>
      </c>
      <c r="I3776" s="1" t="s">
        <v>64</v>
      </c>
      <c r="J3776" s="1" t="s">
        <v>50</v>
      </c>
      <c r="K3776" s="1">
        <v>12</v>
      </c>
      <c r="L3776" s="7">
        <v>2513.14</v>
      </c>
      <c r="M3776" s="1" t="s">
        <v>29</v>
      </c>
      <c r="N3776" s="1" t="s">
        <v>36</v>
      </c>
      <c r="O3776" s="1" t="s">
        <v>5575</v>
      </c>
      <c r="P3776" s="1">
        <v>8</v>
      </c>
      <c r="Q3776" s="1" t="s">
        <v>23</v>
      </c>
      <c r="R3776" s="1">
        <v>4</v>
      </c>
    </row>
    <row r="3777" spans="1:18" ht="12.75" x14ac:dyDescent="0.35">
      <c r="A3777" s="1" t="s">
        <v>8125</v>
      </c>
      <c r="B3777" s="1">
        <v>11</v>
      </c>
      <c r="C3777" s="1" t="str">
        <f t="shared" si="174"/>
        <v>Teenagers</v>
      </c>
      <c r="D3777" s="1" t="s">
        <v>16</v>
      </c>
      <c r="E3777" s="1" t="s">
        <v>8126</v>
      </c>
      <c r="F3777" s="2">
        <v>45356</v>
      </c>
      <c r="G3777" s="2" t="str">
        <f t="shared" si="175"/>
        <v>March</v>
      </c>
      <c r="H3777" s="2" t="str">
        <f t="shared" si="176"/>
        <v>Spring</v>
      </c>
      <c r="I3777" s="1" t="s">
        <v>54</v>
      </c>
      <c r="J3777" s="1" t="s">
        <v>19</v>
      </c>
      <c r="K3777" s="1">
        <v>60</v>
      </c>
      <c r="L3777" s="7">
        <v>4482.78</v>
      </c>
      <c r="M3777" s="1" t="s">
        <v>35</v>
      </c>
      <c r="N3777" s="1" t="s">
        <v>21</v>
      </c>
      <c r="O3777" s="1" t="s">
        <v>417</v>
      </c>
      <c r="P3777" s="1">
        <v>76</v>
      </c>
      <c r="Q3777" s="1" t="s">
        <v>23</v>
      </c>
      <c r="R3777" s="1">
        <v>1</v>
      </c>
    </row>
    <row r="3778" spans="1:18" ht="12.75" x14ac:dyDescent="0.35">
      <c r="A3778" s="1" t="s">
        <v>8127</v>
      </c>
      <c r="B3778" s="1">
        <v>99</v>
      </c>
      <c r="C3778" s="1" t="str">
        <f t="shared" si="174"/>
        <v>Elderly</v>
      </c>
      <c r="D3778" s="1" t="s">
        <v>62</v>
      </c>
      <c r="E3778" s="1" t="s">
        <v>8128</v>
      </c>
      <c r="F3778" s="2">
        <v>45446</v>
      </c>
      <c r="G3778" s="2" t="str">
        <f t="shared" si="175"/>
        <v>June</v>
      </c>
      <c r="H3778" s="2" t="str">
        <f t="shared" si="176"/>
        <v>Summer</v>
      </c>
      <c r="I3778" s="1" t="s">
        <v>18</v>
      </c>
      <c r="J3778" s="1" t="s">
        <v>34</v>
      </c>
      <c r="K3778" s="1">
        <v>28</v>
      </c>
      <c r="L3778" s="7">
        <v>1662.96</v>
      </c>
      <c r="M3778" s="1" t="s">
        <v>20</v>
      </c>
      <c r="N3778" s="1" t="s">
        <v>36</v>
      </c>
      <c r="O3778" s="1" t="s">
        <v>1002</v>
      </c>
      <c r="P3778" s="1">
        <v>10</v>
      </c>
      <c r="Q3778" s="1" t="s">
        <v>66</v>
      </c>
      <c r="R3778" s="1">
        <v>1</v>
      </c>
    </row>
    <row r="3779" spans="1:18" ht="12.75" x14ac:dyDescent="0.35">
      <c r="A3779" s="1" t="s">
        <v>8129</v>
      </c>
      <c r="B3779" s="1">
        <v>48</v>
      </c>
      <c r="C3779" s="1" t="str">
        <f t="shared" ref="C3779:C3842" si="177">IF(B3779&lt;10,"Children",IF(AND(B3779&gt;=10,B3779&lt;=19),"Teenagers",IF(AND(B3779&gt;=20,B3779&lt;=39),"Young Adults",IF(AND(B3779&gt;=40,B3779&lt;=59),"Middle-Aged","Elderly"))))</f>
        <v>Middle-Aged</v>
      </c>
      <c r="D3779" s="1" t="s">
        <v>62</v>
      </c>
      <c r="E3779" s="1" t="s">
        <v>8130</v>
      </c>
      <c r="F3779" s="2">
        <v>45510</v>
      </c>
      <c r="G3779" s="2" t="str">
        <f t="shared" ref="G3779:G3842" si="178">TEXT(F3779,"mmmm")</f>
        <v>August</v>
      </c>
      <c r="H3779" s="2" t="str">
        <f t="shared" ref="H3779:H3842" si="179">IF(G3779="January","Winter",IF(G3779="February","Winter",IF(G3779="December","Winter",IF(G3779="March","Spring",IF(G3779="April","Spring",IF(G3779="May","Spring",IF(G3779="June","Summer",IF(G3779="July","Summer",IF(G3779="August","Summer","Autumn")))))))))</f>
        <v>Summer</v>
      </c>
      <c r="I3779" s="1" t="s">
        <v>75</v>
      </c>
      <c r="J3779" s="1" t="s">
        <v>59</v>
      </c>
      <c r="K3779" s="1">
        <v>29</v>
      </c>
      <c r="L3779" s="7">
        <v>3281.09</v>
      </c>
      <c r="M3779" s="1" t="s">
        <v>35</v>
      </c>
      <c r="N3779" s="1" t="s">
        <v>21</v>
      </c>
      <c r="O3779" s="1" t="s">
        <v>800</v>
      </c>
      <c r="P3779" s="1">
        <v>11</v>
      </c>
      <c r="Q3779" s="1" t="s">
        <v>47</v>
      </c>
      <c r="R3779" s="1">
        <v>3</v>
      </c>
    </row>
    <row r="3780" spans="1:18" ht="12.75" x14ac:dyDescent="0.35">
      <c r="A3780" s="1" t="s">
        <v>8131</v>
      </c>
      <c r="B3780" s="1">
        <v>66</v>
      </c>
      <c r="C3780" s="1" t="str">
        <f t="shared" si="177"/>
        <v>Elderly</v>
      </c>
      <c r="D3780" s="1" t="s">
        <v>16</v>
      </c>
      <c r="E3780" s="1" t="s">
        <v>8132</v>
      </c>
      <c r="F3780" s="2">
        <v>45398</v>
      </c>
      <c r="G3780" s="2" t="str">
        <f t="shared" si="178"/>
        <v>April</v>
      </c>
      <c r="H3780" s="2" t="str">
        <f t="shared" si="179"/>
        <v>Spring</v>
      </c>
      <c r="I3780" s="1" t="s">
        <v>58</v>
      </c>
      <c r="J3780" s="1" t="s">
        <v>50</v>
      </c>
      <c r="K3780" s="1">
        <v>13</v>
      </c>
      <c r="L3780" s="7">
        <v>4716.72</v>
      </c>
      <c r="M3780" s="1" t="s">
        <v>20</v>
      </c>
      <c r="N3780" s="1" t="s">
        <v>21</v>
      </c>
      <c r="O3780" s="1" t="s">
        <v>4439</v>
      </c>
      <c r="P3780" s="1">
        <v>76</v>
      </c>
      <c r="Q3780" s="1" t="s">
        <v>23</v>
      </c>
      <c r="R3780" s="1">
        <v>1</v>
      </c>
    </row>
    <row r="3781" spans="1:18" ht="12.75" x14ac:dyDescent="0.35">
      <c r="A3781" s="1" t="s">
        <v>8133</v>
      </c>
      <c r="B3781" s="1">
        <v>62</v>
      </c>
      <c r="C3781" s="1" t="str">
        <f t="shared" si="177"/>
        <v>Elderly</v>
      </c>
      <c r="D3781" s="1" t="s">
        <v>25</v>
      </c>
      <c r="E3781" s="1" t="s">
        <v>8134</v>
      </c>
      <c r="F3781" s="2">
        <v>45362</v>
      </c>
      <c r="G3781" s="2" t="str">
        <f t="shared" si="178"/>
        <v>March</v>
      </c>
      <c r="H3781" s="2" t="str">
        <f t="shared" si="179"/>
        <v>Spring</v>
      </c>
      <c r="I3781" s="1" t="s">
        <v>64</v>
      </c>
      <c r="J3781" s="1" t="s">
        <v>19</v>
      </c>
      <c r="K3781" s="1">
        <v>33</v>
      </c>
      <c r="L3781" s="7">
        <v>3754.6</v>
      </c>
      <c r="M3781" s="1" t="s">
        <v>20</v>
      </c>
      <c r="N3781" s="1" t="s">
        <v>21</v>
      </c>
      <c r="O3781" s="1" t="s">
        <v>1277</v>
      </c>
      <c r="P3781" s="1">
        <v>20</v>
      </c>
      <c r="Q3781" s="1" t="s">
        <v>31</v>
      </c>
      <c r="R3781" s="1">
        <v>3</v>
      </c>
    </row>
    <row r="3782" spans="1:18" ht="12.75" x14ac:dyDescent="0.35">
      <c r="A3782" s="1" t="s">
        <v>8135</v>
      </c>
      <c r="B3782" s="1">
        <v>13</v>
      </c>
      <c r="C3782" s="1" t="str">
        <f t="shared" si="177"/>
        <v>Teenagers</v>
      </c>
      <c r="D3782" s="1" t="s">
        <v>25</v>
      </c>
      <c r="E3782" s="1" t="s">
        <v>8136</v>
      </c>
      <c r="F3782" s="2">
        <v>45355</v>
      </c>
      <c r="G3782" s="2" t="str">
        <f t="shared" si="178"/>
        <v>March</v>
      </c>
      <c r="H3782" s="2" t="str">
        <f t="shared" si="179"/>
        <v>Spring</v>
      </c>
      <c r="I3782" s="1" t="s">
        <v>45</v>
      </c>
      <c r="J3782" s="1" t="s">
        <v>34</v>
      </c>
      <c r="K3782" s="1">
        <v>80</v>
      </c>
      <c r="L3782" s="7">
        <v>3776.35</v>
      </c>
      <c r="M3782" s="1" t="s">
        <v>29</v>
      </c>
      <c r="N3782" s="1" t="s">
        <v>21</v>
      </c>
      <c r="O3782" s="1" t="s">
        <v>1540</v>
      </c>
      <c r="P3782" s="1">
        <v>40</v>
      </c>
      <c r="Q3782" s="1" t="s">
        <v>66</v>
      </c>
      <c r="R3782" s="1">
        <v>2</v>
      </c>
    </row>
    <row r="3783" spans="1:18" ht="12.75" x14ac:dyDescent="0.35">
      <c r="A3783" s="1" t="s">
        <v>8137</v>
      </c>
      <c r="B3783" s="1">
        <v>78</v>
      </c>
      <c r="C3783" s="1" t="str">
        <f t="shared" si="177"/>
        <v>Elderly</v>
      </c>
      <c r="D3783" s="1" t="s">
        <v>16</v>
      </c>
      <c r="E3783" s="1" t="s">
        <v>8138</v>
      </c>
      <c r="F3783" s="2">
        <v>45431</v>
      </c>
      <c r="G3783" s="2" t="str">
        <f t="shared" si="178"/>
        <v>May</v>
      </c>
      <c r="H3783" s="2" t="str">
        <f t="shared" si="179"/>
        <v>Spring</v>
      </c>
      <c r="I3783" s="1" t="s">
        <v>64</v>
      </c>
      <c r="J3783" s="1" t="s">
        <v>50</v>
      </c>
      <c r="K3783" s="1">
        <v>70</v>
      </c>
      <c r="L3783" s="7">
        <v>2468.5300000000002</v>
      </c>
      <c r="M3783" s="1" t="s">
        <v>20</v>
      </c>
      <c r="N3783" s="1" t="s">
        <v>21</v>
      </c>
      <c r="O3783" s="1" t="s">
        <v>354</v>
      </c>
      <c r="P3783" s="1">
        <v>6</v>
      </c>
      <c r="Q3783" s="1" t="s">
        <v>38</v>
      </c>
      <c r="R3783" s="1">
        <v>4</v>
      </c>
    </row>
    <row r="3784" spans="1:18" ht="12.75" x14ac:dyDescent="0.35">
      <c r="A3784" s="1" t="s">
        <v>8139</v>
      </c>
      <c r="B3784" s="1">
        <v>27</v>
      </c>
      <c r="C3784" s="1" t="str">
        <f t="shared" si="177"/>
        <v>Young Adults</v>
      </c>
      <c r="D3784" s="1" t="s">
        <v>62</v>
      </c>
      <c r="E3784" s="1" t="s">
        <v>6130</v>
      </c>
      <c r="F3784" s="2">
        <v>45522</v>
      </c>
      <c r="G3784" s="2" t="str">
        <f t="shared" si="178"/>
        <v>August</v>
      </c>
      <c r="H3784" s="2" t="str">
        <f t="shared" si="179"/>
        <v>Summer</v>
      </c>
      <c r="I3784" s="1" t="s">
        <v>27</v>
      </c>
      <c r="J3784" s="1" t="s">
        <v>50</v>
      </c>
      <c r="K3784" s="1">
        <v>77</v>
      </c>
      <c r="L3784" s="7">
        <v>2262.0500000000002</v>
      </c>
      <c r="M3784" s="1" t="s">
        <v>35</v>
      </c>
      <c r="N3784" s="1" t="s">
        <v>21</v>
      </c>
      <c r="O3784" s="1" t="s">
        <v>2290</v>
      </c>
      <c r="P3784" s="1">
        <v>52</v>
      </c>
      <c r="Q3784" s="1" t="s">
        <v>47</v>
      </c>
      <c r="R3784" s="1">
        <v>2</v>
      </c>
    </row>
    <row r="3785" spans="1:18" ht="12.75" x14ac:dyDescent="0.35">
      <c r="A3785" s="1" t="s">
        <v>8140</v>
      </c>
      <c r="B3785" s="1">
        <v>39</v>
      </c>
      <c r="C3785" s="1" t="str">
        <f t="shared" si="177"/>
        <v>Young Adults</v>
      </c>
      <c r="D3785" s="1" t="s">
        <v>16</v>
      </c>
      <c r="E3785" s="1" t="s">
        <v>8141</v>
      </c>
      <c r="F3785" s="2">
        <v>45633</v>
      </c>
      <c r="G3785" s="2" t="str">
        <f t="shared" si="178"/>
        <v>December</v>
      </c>
      <c r="H3785" s="2" t="str">
        <f t="shared" si="179"/>
        <v>Winter</v>
      </c>
      <c r="I3785" s="1" t="s">
        <v>45</v>
      </c>
      <c r="J3785" s="1" t="s">
        <v>28</v>
      </c>
      <c r="K3785" s="1">
        <v>60</v>
      </c>
      <c r="L3785" s="7">
        <v>396.77</v>
      </c>
      <c r="M3785" s="1" t="s">
        <v>29</v>
      </c>
      <c r="N3785" s="1" t="s">
        <v>36</v>
      </c>
      <c r="O3785" s="1" t="s">
        <v>1660</v>
      </c>
      <c r="P3785" s="1">
        <v>64</v>
      </c>
      <c r="Q3785" s="1" t="s">
        <v>31</v>
      </c>
      <c r="R3785" s="1">
        <v>5</v>
      </c>
    </row>
    <row r="3786" spans="1:18" ht="12.75" x14ac:dyDescent="0.35">
      <c r="A3786" s="1" t="s">
        <v>8142</v>
      </c>
      <c r="B3786" s="1">
        <v>44</v>
      </c>
      <c r="C3786" s="1" t="str">
        <f t="shared" si="177"/>
        <v>Middle-Aged</v>
      </c>
      <c r="D3786" s="1" t="s">
        <v>62</v>
      </c>
      <c r="E3786" s="1" t="s">
        <v>8143</v>
      </c>
      <c r="F3786" s="2">
        <v>45492</v>
      </c>
      <c r="G3786" s="2" t="str">
        <f t="shared" si="178"/>
        <v>July</v>
      </c>
      <c r="H3786" s="2" t="str">
        <f t="shared" si="179"/>
        <v>Summer</v>
      </c>
      <c r="I3786" s="1" t="s">
        <v>45</v>
      </c>
      <c r="J3786" s="1" t="s">
        <v>28</v>
      </c>
      <c r="K3786" s="1">
        <v>12</v>
      </c>
      <c r="L3786" s="7">
        <v>1300.3699999999999</v>
      </c>
      <c r="M3786" s="1" t="s">
        <v>29</v>
      </c>
      <c r="N3786" s="1" t="s">
        <v>21</v>
      </c>
      <c r="O3786" s="1" t="s">
        <v>86</v>
      </c>
      <c r="P3786" s="1">
        <v>17</v>
      </c>
      <c r="Q3786" s="1" t="s">
        <v>23</v>
      </c>
      <c r="R3786" s="1">
        <v>5</v>
      </c>
    </row>
    <row r="3787" spans="1:18" ht="12.75" x14ac:dyDescent="0.35">
      <c r="A3787" s="1" t="s">
        <v>8144</v>
      </c>
      <c r="B3787" s="1">
        <v>41</v>
      </c>
      <c r="C3787" s="1" t="str">
        <f t="shared" si="177"/>
        <v>Middle-Aged</v>
      </c>
      <c r="D3787" s="1" t="s">
        <v>25</v>
      </c>
      <c r="E3787" s="1" t="s">
        <v>8145</v>
      </c>
      <c r="F3787" s="2">
        <v>45500</v>
      </c>
      <c r="G3787" s="2" t="str">
        <f t="shared" si="178"/>
        <v>July</v>
      </c>
      <c r="H3787" s="2" t="str">
        <f t="shared" si="179"/>
        <v>Summer</v>
      </c>
      <c r="I3787" s="1" t="s">
        <v>18</v>
      </c>
      <c r="J3787" s="1" t="s">
        <v>28</v>
      </c>
      <c r="K3787" s="1">
        <v>86</v>
      </c>
      <c r="L3787" s="7">
        <v>4940.46</v>
      </c>
      <c r="M3787" s="1" t="s">
        <v>35</v>
      </c>
      <c r="N3787" s="1" t="s">
        <v>21</v>
      </c>
      <c r="O3787" s="1" t="s">
        <v>5758</v>
      </c>
      <c r="P3787" s="1">
        <v>22</v>
      </c>
      <c r="Q3787" s="1" t="s">
        <v>23</v>
      </c>
      <c r="R3787" s="1">
        <v>1</v>
      </c>
    </row>
    <row r="3788" spans="1:18" ht="12.75" x14ac:dyDescent="0.35">
      <c r="A3788" s="1" t="s">
        <v>8146</v>
      </c>
      <c r="B3788" s="1">
        <v>51</v>
      </c>
      <c r="C3788" s="1" t="str">
        <f t="shared" si="177"/>
        <v>Middle-Aged</v>
      </c>
      <c r="D3788" s="1" t="s">
        <v>25</v>
      </c>
      <c r="E3788" s="1" t="s">
        <v>8147</v>
      </c>
      <c r="F3788" s="2">
        <v>45417</v>
      </c>
      <c r="G3788" s="2" t="str">
        <f t="shared" si="178"/>
        <v>May</v>
      </c>
      <c r="H3788" s="2" t="str">
        <f t="shared" si="179"/>
        <v>Spring</v>
      </c>
      <c r="I3788" s="1" t="s">
        <v>75</v>
      </c>
      <c r="J3788" s="1" t="s">
        <v>34</v>
      </c>
      <c r="K3788" s="1">
        <v>36</v>
      </c>
      <c r="L3788" s="7">
        <v>1115.3800000000001</v>
      </c>
      <c r="M3788" s="1" t="s">
        <v>35</v>
      </c>
      <c r="N3788" s="1" t="s">
        <v>36</v>
      </c>
      <c r="O3788" s="1" t="s">
        <v>6732</v>
      </c>
      <c r="P3788" s="1">
        <v>91</v>
      </c>
      <c r="Q3788" s="1" t="s">
        <v>66</v>
      </c>
      <c r="R3788" s="1">
        <v>5</v>
      </c>
    </row>
    <row r="3789" spans="1:18" ht="12.75" x14ac:dyDescent="0.35">
      <c r="A3789" s="1" t="s">
        <v>8148</v>
      </c>
      <c r="B3789" s="1">
        <v>38</v>
      </c>
      <c r="C3789" s="1" t="str">
        <f t="shared" si="177"/>
        <v>Young Adults</v>
      </c>
      <c r="D3789" s="1" t="s">
        <v>62</v>
      </c>
      <c r="E3789" s="1" t="s">
        <v>2650</v>
      </c>
      <c r="F3789" s="2">
        <v>45389</v>
      </c>
      <c r="G3789" s="2" t="str">
        <f t="shared" si="178"/>
        <v>April</v>
      </c>
      <c r="H3789" s="2" t="str">
        <f t="shared" si="179"/>
        <v>Spring</v>
      </c>
      <c r="I3789" s="1" t="s">
        <v>58</v>
      </c>
      <c r="J3789" s="1" t="s">
        <v>28</v>
      </c>
      <c r="K3789" s="1">
        <v>17</v>
      </c>
      <c r="L3789" s="7">
        <v>1500.01</v>
      </c>
      <c r="M3789" s="1" t="s">
        <v>29</v>
      </c>
      <c r="N3789" s="1" t="s">
        <v>21</v>
      </c>
      <c r="O3789" s="1" t="s">
        <v>7477</v>
      </c>
      <c r="P3789" s="1">
        <v>33</v>
      </c>
      <c r="Q3789" s="1" t="s">
        <v>66</v>
      </c>
      <c r="R3789" s="1">
        <v>4</v>
      </c>
    </row>
    <row r="3790" spans="1:18" ht="12.75" x14ac:dyDescent="0.35">
      <c r="A3790" s="1" t="s">
        <v>8149</v>
      </c>
      <c r="B3790" s="1">
        <v>48</v>
      </c>
      <c r="C3790" s="1" t="str">
        <f t="shared" si="177"/>
        <v>Middle-Aged</v>
      </c>
      <c r="D3790" s="1" t="s">
        <v>25</v>
      </c>
      <c r="E3790" s="1" t="s">
        <v>8150</v>
      </c>
      <c r="F3790" s="2">
        <v>45592</v>
      </c>
      <c r="G3790" s="2" t="str">
        <f t="shared" si="178"/>
        <v>October</v>
      </c>
      <c r="H3790" s="2" t="str">
        <f t="shared" si="179"/>
        <v>Autumn</v>
      </c>
      <c r="I3790" s="1" t="s">
        <v>27</v>
      </c>
      <c r="J3790" s="1" t="s">
        <v>19</v>
      </c>
      <c r="K3790" s="1">
        <v>81</v>
      </c>
      <c r="L3790" s="7">
        <v>981.34</v>
      </c>
      <c r="M3790" s="1" t="s">
        <v>29</v>
      </c>
      <c r="N3790" s="1" t="s">
        <v>36</v>
      </c>
      <c r="O3790" s="1" t="s">
        <v>585</v>
      </c>
      <c r="P3790" s="1">
        <v>22</v>
      </c>
      <c r="Q3790" s="1" t="s">
        <v>66</v>
      </c>
      <c r="R3790" s="1">
        <v>2</v>
      </c>
    </row>
    <row r="3791" spans="1:18" ht="12.75" x14ac:dyDescent="0.35">
      <c r="A3791" s="1" t="s">
        <v>8151</v>
      </c>
      <c r="B3791" s="1">
        <v>40</v>
      </c>
      <c r="C3791" s="1" t="str">
        <f t="shared" si="177"/>
        <v>Middle-Aged</v>
      </c>
      <c r="D3791" s="1" t="s">
        <v>16</v>
      </c>
      <c r="E3791" s="1" t="s">
        <v>8152</v>
      </c>
      <c r="F3791" s="2">
        <v>45390</v>
      </c>
      <c r="G3791" s="2" t="str">
        <f t="shared" si="178"/>
        <v>April</v>
      </c>
      <c r="H3791" s="2" t="str">
        <f t="shared" si="179"/>
        <v>Spring</v>
      </c>
      <c r="I3791" s="1" t="s">
        <v>58</v>
      </c>
      <c r="J3791" s="1" t="s">
        <v>28</v>
      </c>
      <c r="K3791" s="1">
        <v>41</v>
      </c>
      <c r="L3791" s="7">
        <v>3907.8</v>
      </c>
      <c r="M3791" s="1" t="s">
        <v>20</v>
      </c>
      <c r="N3791" s="1" t="s">
        <v>21</v>
      </c>
      <c r="O3791" s="1" t="s">
        <v>1358</v>
      </c>
      <c r="P3791" s="1">
        <v>58</v>
      </c>
      <c r="Q3791" s="1" t="s">
        <v>31</v>
      </c>
      <c r="R3791" s="1">
        <v>3</v>
      </c>
    </row>
    <row r="3792" spans="1:18" ht="12.75" x14ac:dyDescent="0.35">
      <c r="A3792" s="1" t="s">
        <v>8153</v>
      </c>
      <c r="B3792" s="1">
        <v>95</v>
      </c>
      <c r="C3792" s="1" t="str">
        <f t="shared" si="177"/>
        <v>Elderly</v>
      </c>
      <c r="D3792" s="1" t="s">
        <v>16</v>
      </c>
      <c r="E3792" s="1" t="s">
        <v>7324</v>
      </c>
      <c r="F3792" s="2">
        <v>45497</v>
      </c>
      <c r="G3792" s="2" t="str">
        <f t="shared" si="178"/>
        <v>July</v>
      </c>
      <c r="H3792" s="2" t="str">
        <f t="shared" si="179"/>
        <v>Summer</v>
      </c>
      <c r="I3792" s="1" t="s">
        <v>58</v>
      </c>
      <c r="J3792" s="1" t="s">
        <v>85</v>
      </c>
      <c r="K3792" s="1">
        <v>47</v>
      </c>
      <c r="L3792" s="7">
        <v>1332.28</v>
      </c>
      <c r="M3792" s="1" t="s">
        <v>29</v>
      </c>
      <c r="N3792" s="1" t="s">
        <v>21</v>
      </c>
      <c r="O3792" s="1" t="s">
        <v>5607</v>
      </c>
      <c r="P3792" s="1">
        <v>100</v>
      </c>
      <c r="Q3792" s="1" t="s">
        <v>23</v>
      </c>
      <c r="R3792" s="1">
        <v>4</v>
      </c>
    </row>
    <row r="3793" spans="1:18" ht="12.75" x14ac:dyDescent="0.35">
      <c r="A3793" s="1" t="s">
        <v>8154</v>
      </c>
      <c r="B3793" s="1">
        <v>41</v>
      </c>
      <c r="C3793" s="1" t="str">
        <f t="shared" si="177"/>
        <v>Middle-Aged</v>
      </c>
      <c r="D3793" s="1" t="s">
        <v>62</v>
      </c>
      <c r="E3793" s="1" t="s">
        <v>7793</v>
      </c>
      <c r="F3793" s="2">
        <v>45426</v>
      </c>
      <c r="G3793" s="2" t="str">
        <f t="shared" si="178"/>
        <v>May</v>
      </c>
      <c r="H3793" s="2" t="str">
        <f t="shared" si="179"/>
        <v>Spring</v>
      </c>
      <c r="I3793" s="1" t="s">
        <v>58</v>
      </c>
      <c r="J3793" s="1" t="s">
        <v>85</v>
      </c>
      <c r="K3793" s="1">
        <v>41</v>
      </c>
      <c r="L3793" s="7">
        <v>2128.2199999999998</v>
      </c>
      <c r="M3793" s="1" t="s">
        <v>35</v>
      </c>
      <c r="N3793" s="1" t="s">
        <v>21</v>
      </c>
      <c r="O3793" s="1" t="s">
        <v>3076</v>
      </c>
      <c r="P3793" s="1">
        <v>58</v>
      </c>
      <c r="Q3793" s="1" t="s">
        <v>23</v>
      </c>
      <c r="R3793" s="1">
        <v>1</v>
      </c>
    </row>
    <row r="3794" spans="1:18" ht="12.75" x14ac:dyDescent="0.35">
      <c r="A3794" s="1" t="s">
        <v>8155</v>
      </c>
      <c r="B3794" s="1">
        <v>10</v>
      </c>
      <c r="C3794" s="1" t="str">
        <f t="shared" si="177"/>
        <v>Teenagers</v>
      </c>
      <c r="D3794" s="1" t="s">
        <v>25</v>
      </c>
      <c r="E3794" s="1" t="s">
        <v>8156</v>
      </c>
      <c r="F3794" s="2">
        <v>45347</v>
      </c>
      <c r="G3794" s="2" t="str">
        <f t="shared" si="178"/>
        <v>February</v>
      </c>
      <c r="H3794" s="2" t="str">
        <f t="shared" si="179"/>
        <v>Winter</v>
      </c>
      <c r="I3794" s="1" t="s">
        <v>18</v>
      </c>
      <c r="J3794" s="1" t="s">
        <v>50</v>
      </c>
      <c r="K3794" s="1">
        <v>10</v>
      </c>
      <c r="L3794" s="7">
        <v>293.97000000000003</v>
      </c>
      <c r="M3794" s="1" t="s">
        <v>29</v>
      </c>
      <c r="N3794" s="1" t="s">
        <v>21</v>
      </c>
      <c r="O3794" s="1" t="s">
        <v>3411</v>
      </c>
      <c r="P3794" s="1">
        <v>56</v>
      </c>
      <c r="Q3794" s="1" t="s">
        <v>31</v>
      </c>
      <c r="R3794" s="1">
        <v>5</v>
      </c>
    </row>
    <row r="3795" spans="1:18" ht="12.75" x14ac:dyDescent="0.35">
      <c r="A3795" s="1" t="s">
        <v>8157</v>
      </c>
      <c r="B3795" s="1">
        <v>73</v>
      </c>
      <c r="C3795" s="1" t="str">
        <f t="shared" si="177"/>
        <v>Elderly</v>
      </c>
      <c r="D3795" s="1" t="s">
        <v>62</v>
      </c>
      <c r="E3795" s="1" t="s">
        <v>8158</v>
      </c>
      <c r="F3795" s="2">
        <v>45628</v>
      </c>
      <c r="G3795" s="2" t="str">
        <f t="shared" si="178"/>
        <v>December</v>
      </c>
      <c r="H3795" s="2" t="str">
        <f t="shared" si="179"/>
        <v>Winter</v>
      </c>
      <c r="I3795" s="1" t="s">
        <v>54</v>
      </c>
      <c r="J3795" s="1" t="s">
        <v>50</v>
      </c>
      <c r="K3795" s="1">
        <v>5</v>
      </c>
      <c r="L3795" s="7">
        <v>2521.14</v>
      </c>
      <c r="M3795" s="1" t="s">
        <v>29</v>
      </c>
      <c r="N3795" s="1" t="s">
        <v>36</v>
      </c>
      <c r="O3795" s="1" t="s">
        <v>2726</v>
      </c>
      <c r="P3795" s="1">
        <v>66</v>
      </c>
      <c r="Q3795" s="1" t="s">
        <v>38</v>
      </c>
      <c r="R3795" s="1">
        <v>5</v>
      </c>
    </row>
    <row r="3796" spans="1:18" ht="12.75" x14ac:dyDescent="0.35">
      <c r="A3796" s="1" t="s">
        <v>8159</v>
      </c>
      <c r="B3796" s="1">
        <v>61</v>
      </c>
      <c r="C3796" s="1" t="str">
        <f t="shared" si="177"/>
        <v>Elderly</v>
      </c>
      <c r="D3796" s="1" t="s">
        <v>25</v>
      </c>
      <c r="E3796" s="1" t="s">
        <v>8160</v>
      </c>
      <c r="F3796" s="2">
        <v>45294</v>
      </c>
      <c r="G3796" s="2" t="str">
        <f t="shared" si="178"/>
        <v>January</v>
      </c>
      <c r="H3796" s="2" t="str">
        <f t="shared" si="179"/>
        <v>Winter</v>
      </c>
      <c r="I3796" s="1" t="s">
        <v>104</v>
      </c>
      <c r="J3796" s="1" t="s">
        <v>50</v>
      </c>
      <c r="K3796" s="1">
        <v>24</v>
      </c>
      <c r="L3796" s="7">
        <v>272.19</v>
      </c>
      <c r="M3796" s="1" t="s">
        <v>20</v>
      </c>
      <c r="N3796" s="1" t="s">
        <v>21</v>
      </c>
      <c r="O3796" s="1" t="s">
        <v>3132</v>
      </c>
      <c r="P3796" s="1">
        <v>68</v>
      </c>
      <c r="Q3796" s="1" t="s">
        <v>23</v>
      </c>
      <c r="R3796" s="1">
        <v>4</v>
      </c>
    </row>
    <row r="3797" spans="1:18" ht="12.75" x14ac:dyDescent="0.35">
      <c r="A3797" s="1" t="s">
        <v>8161</v>
      </c>
      <c r="B3797" s="1">
        <v>11</v>
      </c>
      <c r="C3797" s="1" t="str">
        <f t="shared" si="177"/>
        <v>Teenagers</v>
      </c>
      <c r="D3797" s="1" t="s">
        <v>62</v>
      </c>
      <c r="E3797" s="1" t="s">
        <v>8162</v>
      </c>
      <c r="F3797" s="2">
        <v>45503</v>
      </c>
      <c r="G3797" s="2" t="str">
        <f t="shared" si="178"/>
        <v>July</v>
      </c>
      <c r="H3797" s="2" t="str">
        <f t="shared" si="179"/>
        <v>Summer</v>
      </c>
      <c r="I3797" s="1" t="s">
        <v>41</v>
      </c>
      <c r="J3797" s="1" t="s">
        <v>28</v>
      </c>
      <c r="K3797" s="1">
        <v>75</v>
      </c>
      <c r="L3797" s="7">
        <v>2664.07</v>
      </c>
      <c r="M3797" s="1" t="s">
        <v>35</v>
      </c>
      <c r="N3797" s="1" t="s">
        <v>36</v>
      </c>
      <c r="O3797" s="1" t="s">
        <v>732</v>
      </c>
      <c r="P3797" s="1">
        <v>81</v>
      </c>
      <c r="Q3797" s="1" t="s">
        <v>38</v>
      </c>
      <c r="R3797" s="1">
        <v>2</v>
      </c>
    </row>
    <row r="3798" spans="1:18" ht="12.75" x14ac:dyDescent="0.35">
      <c r="A3798" s="1" t="s">
        <v>8163</v>
      </c>
      <c r="B3798" s="1">
        <v>5</v>
      </c>
      <c r="C3798" s="1" t="str">
        <f t="shared" si="177"/>
        <v>Children</v>
      </c>
      <c r="D3798" s="1" t="s">
        <v>62</v>
      </c>
      <c r="E3798" s="1" t="s">
        <v>8062</v>
      </c>
      <c r="F3798" s="2">
        <v>45581</v>
      </c>
      <c r="G3798" s="2" t="str">
        <f t="shared" si="178"/>
        <v>October</v>
      </c>
      <c r="H3798" s="2" t="str">
        <f t="shared" si="179"/>
        <v>Autumn</v>
      </c>
      <c r="I3798" s="1" t="s">
        <v>58</v>
      </c>
      <c r="J3798" s="1" t="s">
        <v>59</v>
      </c>
      <c r="K3798" s="1">
        <v>10</v>
      </c>
      <c r="L3798" s="7">
        <v>1149.56</v>
      </c>
      <c r="M3798" s="1" t="s">
        <v>20</v>
      </c>
      <c r="N3798" s="1" t="s">
        <v>36</v>
      </c>
      <c r="O3798" s="1" t="s">
        <v>1131</v>
      </c>
      <c r="P3798" s="1">
        <v>18</v>
      </c>
      <c r="Q3798" s="1" t="s">
        <v>31</v>
      </c>
      <c r="R3798" s="1">
        <v>5</v>
      </c>
    </row>
    <row r="3799" spans="1:18" ht="12.75" x14ac:dyDescent="0.35">
      <c r="A3799" s="1" t="s">
        <v>8164</v>
      </c>
      <c r="B3799" s="1">
        <v>30</v>
      </c>
      <c r="C3799" s="1" t="str">
        <f t="shared" si="177"/>
        <v>Young Adults</v>
      </c>
      <c r="D3799" s="1" t="s">
        <v>16</v>
      </c>
      <c r="E3799" s="1" t="s">
        <v>1615</v>
      </c>
      <c r="F3799" s="2">
        <v>45474</v>
      </c>
      <c r="G3799" s="2" t="str">
        <f t="shared" si="178"/>
        <v>July</v>
      </c>
      <c r="H3799" s="2" t="str">
        <f t="shared" si="179"/>
        <v>Summer</v>
      </c>
      <c r="I3799" s="1" t="s">
        <v>75</v>
      </c>
      <c r="J3799" s="1" t="s">
        <v>50</v>
      </c>
      <c r="K3799" s="1">
        <v>14</v>
      </c>
      <c r="L3799" s="7">
        <v>3335.23</v>
      </c>
      <c r="M3799" s="1" t="s">
        <v>29</v>
      </c>
      <c r="N3799" s="1" t="s">
        <v>21</v>
      </c>
      <c r="O3799" s="1" t="s">
        <v>5257</v>
      </c>
      <c r="P3799" s="1">
        <v>34</v>
      </c>
      <c r="Q3799" s="1" t="s">
        <v>23</v>
      </c>
      <c r="R3799" s="1">
        <v>3</v>
      </c>
    </row>
    <row r="3800" spans="1:18" ht="12.75" x14ac:dyDescent="0.35">
      <c r="A3800" s="1" t="s">
        <v>8165</v>
      </c>
      <c r="B3800" s="1">
        <v>92</v>
      </c>
      <c r="C3800" s="1" t="str">
        <f t="shared" si="177"/>
        <v>Elderly</v>
      </c>
      <c r="D3800" s="1" t="s">
        <v>62</v>
      </c>
      <c r="E3800" s="1" t="s">
        <v>8166</v>
      </c>
      <c r="F3800" s="2">
        <v>45457</v>
      </c>
      <c r="G3800" s="2" t="str">
        <f t="shared" si="178"/>
        <v>June</v>
      </c>
      <c r="H3800" s="2" t="str">
        <f t="shared" si="179"/>
        <v>Summer</v>
      </c>
      <c r="I3800" s="1" t="s">
        <v>58</v>
      </c>
      <c r="J3800" s="1" t="s">
        <v>19</v>
      </c>
      <c r="K3800" s="1">
        <v>63</v>
      </c>
      <c r="L3800" s="7">
        <v>1060.71</v>
      </c>
      <c r="M3800" s="1" t="s">
        <v>35</v>
      </c>
      <c r="N3800" s="1" t="s">
        <v>36</v>
      </c>
      <c r="O3800" s="1" t="s">
        <v>5505</v>
      </c>
      <c r="P3800" s="1">
        <v>93</v>
      </c>
      <c r="Q3800" s="1" t="s">
        <v>38</v>
      </c>
      <c r="R3800" s="1">
        <v>5</v>
      </c>
    </row>
    <row r="3801" spans="1:18" ht="12.75" x14ac:dyDescent="0.35">
      <c r="A3801" s="1" t="s">
        <v>8167</v>
      </c>
      <c r="B3801" s="1">
        <v>48</v>
      </c>
      <c r="C3801" s="1" t="str">
        <f t="shared" si="177"/>
        <v>Middle-Aged</v>
      </c>
      <c r="D3801" s="1" t="s">
        <v>25</v>
      </c>
      <c r="E3801" s="1" t="s">
        <v>8168</v>
      </c>
      <c r="F3801" s="2">
        <v>45503</v>
      </c>
      <c r="G3801" s="2" t="str">
        <f t="shared" si="178"/>
        <v>July</v>
      </c>
      <c r="H3801" s="2" t="str">
        <f t="shared" si="179"/>
        <v>Summer</v>
      </c>
      <c r="I3801" s="1" t="s">
        <v>64</v>
      </c>
      <c r="J3801" s="1" t="s">
        <v>28</v>
      </c>
      <c r="K3801" s="1">
        <v>75</v>
      </c>
      <c r="L3801" s="7">
        <v>4248.6000000000004</v>
      </c>
      <c r="M3801" s="1" t="s">
        <v>35</v>
      </c>
      <c r="N3801" s="1" t="s">
        <v>21</v>
      </c>
      <c r="O3801" s="1" t="s">
        <v>1352</v>
      </c>
      <c r="P3801" s="1">
        <v>47</v>
      </c>
      <c r="Q3801" s="1" t="s">
        <v>47</v>
      </c>
      <c r="R3801" s="1">
        <v>1</v>
      </c>
    </row>
    <row r="3802" spans="1:18" ht="12.75" x14ac:dyDescent="0.35">
      <c r="A3802" s="1" t="s">
        <v>8169</v>
      </c>
      <c r="B3802" s="1">
        <v>2</v>
      </c>
      <c r="C3802" s="1" t="str">
        <f t="shared" si="177"/>
        <v>Children</v>
      </c>
      <c r="D3802" s="1" t="s">
        <v>25</v>
      </c>
      <c r="E3802" s="1" t="s">
        <v>8170</v>
      </c>
      <c r="F3802" s="2">
        <v>45321</v>
      </c>
      <c r="G3802" s="2" t="str">
        <f t="shared" si="178"/>
        <v>January</v>
      </c>
      <c r="H3802" s="2" t="str">
        <f t="shared" si="179"/>
        <v>Winter</v>
      </c>
      <c r="I3802" s="1" t="s">
        <v>18</v>
      </c>
      <c r="J3802" s="1" t="s">
        <v>34</v>
      </c>
      <c r="K3802" s="1">
        <v>49</v>
      </c>
      <c r="L3802" s="7">
        <v>1603.1</v>
      </c>
      <c r="M3802" s="1" t="s">
        <v>29</v>
      </c>
      <c r="N3802" s="1" t="s">
        <v>21</v>
      </c>
      <c r="O3802" s="1" t="s">
        <v>3023</v>
      </c>
      <c r="P3802" s="1">
        <v>0</v>
      </c>
      <c r="Q3802" s="1" t="s">
        <v>47</v>
      </c>
      <c r="R3802" s="1">
        <v>5</v>
      </c>
    </row>
    <row r="3803" spans="1:18" ht="12.75" x14ac:dyDescent="0.35">
      <c r="A3803" s="1" t="s">
        <v>8171</v>
      </c>
      <c r="B3803" s="1">
        <v>59</v>
      </c>
      <c r="C3803" s="1" t="str">
        <f t="shared" si="177"/>
        <v>Middle-Aged</v>
      </c>
      <c r="D3803" s="1" t="s">
        <v>25</v>
      </c>
      <c r="E3803" s="1" t="s">
        <v>4338</v>
      </c>
      <c r="F3803" s="2">
        <v>45463</v>
      </c>
      <c r="G3803" s="2" t="str">
        <f t="shared" si="178"/>
        <v>June</v>
      </c>
      <c r="H3803" s="2" t="str">
        <f t="shared" si="179"/>
        <v>Summer</v>
      </c>
      <c r="I3803" s="1" t="s">
        <v>64</v>
      </c>
      <c r="J3803" s="1" t="s">
        <v>85</v>
      </c>
      <c r="K3803" s="1">
        <v>88</v>
      </c>
      <c r="L3803" s="7">
        <v>2816.56</v>
      </c>
      <c r="M3803" s="1" t="s">
        <v>20</v>
      </c>
      <c r="N3803" s="1" t="s">
        <v>21</v>
      </c>
      <c r="O3803" s="1" t="s">
        <v>695</v>
      </c>
      <c r="P3803" s="1">
        <v>32</v>
      </c>
      <c r="Q3803" s="1" t="s">
        <v>23</v>
      </c>
      <c r="R3803" s="1">
        <v>5</v>
      </c>
    </row>
    <row r="3804" spans="1:18" ht="12.75" x14ac:dyDescent="0.35">
      <c r="A3804" s="1" t="s">
        <v>8172</v>
      </c>
      <c r="B3804" s="1">
        <v>6</v>
      </c>
      <c r="C3804" s="1" t="str">
        <f t="shared" si="177"/>
        <v>Children</v>
      </c>
      <c r="D3804" s="1" t="s">
        <v>16</v>
      </c>
      <c r="E3804" s="1" t="s">
        <v>8173</v>
      </c>
      <c r="F3804" s="2">
        <v>45413</v>
      </c>
      <c r="G3804" s="2" t="str">
        <f t="shared" si="178"/>
        <v>May</v>
      </c>
      <c r="H3804" s="2" t="str">
        <f t="shared" si="179"/>
        <v>Spring</v>
      </c>
      <c r="I3804" s="1" t="s">
        <v>54</v>
      </c>
      <c r="J3804" s="1" t="s">
        <v>50</v>
      </c>
      <c r="K3804" s="1">
        <v>26</v>
      </c>
      <c r="L3804" s="7">
        <v>3378.06</v>
      </c>
      <c r="M3804" s="1" t="s">
        <v>35</v>
      </c>
      <c r="N3804" s="1" t="s">
        <v>36</v>
      </c>
      <c r="O3804" s="1" t="s">
        <v>1826</v>
      </c>
      <c r="P3804" s="1">
        <v>4</v>
      </c>
      <c r="Q3804" s="1" t="s">
        <v>66</v>
      </c>
      <c r="R3804" s="1">
        <v>1</v>
      </c>
    </row>
    <row r="3805" spans="1:18" ht="12.75" x14ac:dyDescent="0.35">
      <c r="A3805" s="1" t="s">
        <v>8174</v>
      </c>
      <c r="B3805" s="1">
        <v>26</v>
      </c>
      <c r="C3805" s="1" t="str">
        <f t="shared" si="177"/>
        <v>Young Adults</v>
      </c>
      <c r="D3805" s="1" t="s">
        <v>16</v>
      </c>
      <c r="E3805" s="1" t="s">
        <v>347</v>
      </c>
      <c r="F3805" s="2">
        <v>45555</v>
      </c>
      <c r="G3805" s="2" t="str">
        <f t="shared" si="178"/>
        <v>September</v>
      </c>
      <c r="H3805" s="2" t="str">
        <f t="shared" si="179"/>
        <v>Autumn</v>
      </c>
      <c r="I3805" s="1" t="s">
        <v>104</v>
      </c>
      <c r="J3805" s="1" t="s">
        <v>50</v>
      </c>
      <c r="K3805" s="1">
        <v>30</v>
      </c>
      <c r="L3805" s="7">
        <v>4758.58</v>
      </c>
      <c r="M3805" s="1" t="s">
        <v>29</v>
      </c>
      <c r="N3805" s="1" t="s">
        <v>36</v>
      </c>
      <c r="O3805" s="1" t="s">
        <v>2738</v>
      </c>
      <c r="P3805" s="1">
        <v>1</v>
      </c>
      <c r="Q3805" s="1" t="s">
        <v>31</v>
      </c>
      <c r="R3805" s="1">
        <v>4</v>
      </c>
    </row>
    <row r="3806" spans="1:18" ht="12.75" x14ac:dyDescent="0.35">
      <c r="A3806" s="1" t="s">
        <v>8175</v>
      </c>
      <c r="B3806" s="1">
        <v>27</v>
      </c>
      <c r="C3806" s="1" t="str">
        <f t="shared" si="177"/>
        <v>Young Adults</v>
      </c>
      <c r="D3806" s="1" t="s">
        <v>62</v>
      </c>
      <c r="E3806" s="1" t="s">
        <v>8176</v>
      </c>
      <c r="F3806" s="2">
        <v>45572</v>
      </c>
      <c r="G3806" s="2" t="str">
        <f t="shared" si="178"/>
        <v>October</v>
      </c>
      <c r="H3806" s="2" t="str">
        <f t="shared" si="179"/>
        <v>Autumn</v>
      </c>
      <c r="I3806" s="1" t="s">
        <v>104</v>
      </c>
      <c r="J3806" s="1" t="s">
        <v>50</v>
      </c>
      <c r="K3806" s="1">
        <v>80</v>
      </c>
      <c r="L3806" s="7">
        <v>2005.57</v>
      </c>
      <c r="M3806" s="1" t="s">
        <v>35</v>
      </c>
      <c r="N3806" s="1" t="s">
        <v>21</v>
      </c>
      <c r="O3806" s="1" t="s">
        <v>4293</v>
      </c>
      <c r="P3806" s="1">
        <v>21</v>
      </c>
      <c r="Q3806" s="1" t="s">
        <v>47</v>
      </c>
      <c r="R3806" s="1">
        <v>1</v>
      </c>
    </row>
    <row r="3807" spans="1:18" ht="12.75" x14ac:dyDescent="0.35">
      <c r="A3807" s="1" t="s">
        <v>8177</v>
      </c>
      <c r="B3807" s="1">
        <v>24</v>
      </c>
      <c r="C3807" s="1" t="str">
        <f t="shared" si="177"/>
        <v>Young Adults</v>
      </c>
      <c r="D3807" s="1" t="s">
        <v>62</v>
      </c>
      <c r="E3807" s="1" t="s">
        <v>8178</v>
      </c>
      <c r="F3807" s="2">
        <v>45580</v>
      </c>
      <c r="G3807" s="2" t="str">
        <f t="shared" si="178"/>
        <v>October</v>
      </c>
      <c r="H3807" s="2" t="str">
        <f t="shared" si="179"/>
        <v>Autumn</v>
      </c>
      <c r="I3807" s="1" t="s">
        <v>75</v>
      </c>
      <c r="J3807" s="1" t="s">
        <v>28</v>
      </c>
      <c r="K3807" s="1">
        <v>8</v>
      </c>
      <c r="L3807" s="7">
        <v>3807.67</v>
      </c>
      <c r="M3807" s="1" t="s">
        <v>20</v>
      </c>
      <c r="N3807" s="1" t="s">
        <v>36</v>
      </c>
      <c r="O3807" s="1" t="s">
        <v>1420</v>
      </c>
      <c r="P3807" s="1">
        <v>33</v>
      </c>
      <c r="Q3807" s="1" t="s">
        <v>47</v>
      </c>
      <c r="R3807" s="1">
        <v>3</v>
      </c>
    </row>
    <row r="3808" spans="1:18" ht="12.75" x14ac:dyDescent="0.35">
      <c r="A3808" s="1" t="s">
        <v>8179</v>
      </c>
      <c r="B3808" s="1">
        <v>56</v>
      </c>
      <c r="C3808" s="1" t="str">
        <f t="shared" si="177"/>
        <v>Middle-Aged</v>
      </c>
      <c r="D3808" s="1" t="s">
        <v>62</v>
      </c>
      <c r="E3808" s="1" t="s">
        <v>8180</v>
      </c>
      <c r="F3808" s="2">
        <v>45352</v>
      </c>
      <c r="G3808" s="2" t="str">
        <f t="shared" si="178"/>
        <v>March</v>
      </c>
      <c r="H3808" s="2" t="str">
        <f t="shared" si="179"/>
        <v>Spring</v>
      </c>
      <c r="I3808" s="1" t="s">
        <v>58</v>
      </c>
      <c r="J3808" s="1" t="s">
        <v>34</v>
      </c>
      <c r="K3808" s="1">
        <v>28</v>
      </c>
      <c r="L3808" s="7">
        <v>4376.1000000000004</v>
      </c>
      <c r="M3808" s="1" t="s">
        <v>29</v>
      </c>
      <c r="N3808" s="1" t="s">
        <v>21</v>
      </c>
      <c r="O3808" s="1" t="s">
        <v>7710</v>
      </c>
      <c r="P3808" s="1">
        <v>29</v>
      </c>
      <c r="Q3808" s="1" t="s">
        <v>38</v>
      </c>
      <c r="R3808" s="1">
        <v>5</v>
      </c>
    </row>
    <row r="3809" spans="1:18" ht="12.75" x14ac:dyDescent="0.35">
      <c r="A3809" s="1" t="s">
        <v>8181</v>
      </c>
      <c r="B3809" s="1">
        <v>10</v>
      </c>
      <c r="C3809" s="1" t="str">
        <f t="shared" si="177"/>
        <v>Teenagers</v>
      </c>
      <c r="D3809" s="1" t="s">
        <v>16</v>
      </c>
      <c r="E3809" s="1" t="s">
        <v>8182</v>
      </c>
      <c r="F3809" s="2">
        <v>45379</v>
      </c>
      <c r="G3809" s="2" t="str">
        <f t="shared" si="178"/>
        <v>March</v>
      </c>
      <c r="H3809" s="2" t="str">
        <f t="shared" si="179"/>
        <v>Spring</v>
      </c>
      <c r="I3809" s="1" t="s">
        <v>41</v>
      </c>
      <c r="J3809" s="1" t="s">
        <v>50</v>
      </c>
      <c r="K3809" s="1">
        <v>30</v>
      </c>
      <c r="L3809" s="7">
        <v>3672.09</v>
      </c>
      <c r="M3809" s="1" t="s">
        <v>29</v>
      </c>
      <c r="N3809" s="1" t="s">
        <v>21</v>
      </c>
      <c r="O3809" s="1" t="s">
        <v>1820</v>
      </c>
      <c r="P3809" s="1">
        <v>92</v>
      </c>
      <c r="Q3809" s="1" t="s">
        <v>23</v>
      </c>
      <c r="R3809" s="1">
        <v>5</v>
      </c>
    </row>
    <row r="3810" spans="1:18" ht="12.75" x14ac:dyDescent="0.35">
      <c r="A3810" s="1" t="s">
        <v>8183</v>
      </c>
      <c r="B3810" s="1">
        <v>38</v>
      </c>
      <c r="C3810" s="1" t="str">
        <f t="shared" si="177"/>
        <v>Young Adults</v>
      </c>
      <c r="D3810" s="1" t="s">
        <v>16</v>
      </c>
      <c r="E3810" s="1" t="s">
        <v>3339</v>
      </c>
      <c r="F3810" s="2">
        <v>45334</v>
      </c>
      <c r="G3810" s="2" t="str">
        <f t="shared" si="178"/>
        <v>February</v>
      </c>
      <c r="H3810" s="2" t="str">
        <f t="shared" si="179"/>
        <v>Winter</v>
      </c>
      <c r="I3810" s="1" t="s">
        <v>58</v>
      </c>
      <c r="J3810" s="1" t="s">
        <v>59</v>
      </c>
      <c r="K3810" s="1">
        <v>4</v>
      </c>
      <c r="L3810" s="7">
        <v>3713.36</v>
      </c>
      <c r="M3810" s="1" t="s">
        <v>29</v>
      </c>
      <c r="N3810" s="1" t="s">
        <v>36</v>
      </c>
      <c r="O3810" s="1" t="s">
        <v>2128</v>
      </c>
      <c r="P3810" s="1">
        <v>74</v>
      </c>
      <c r="Q3810" s="1" t="s">
        <v>38</v>
      </c>
      <c r="R3810" s="1">
        <v>3</v>
      </c>
    </row>
    <row r="3811" spans="1:18" ht="12.75" x14ac:dyDescent="0.35">
      <c r="A3811" s="1" t="s">
        <v>8184</v>
      </c>
      <c r="B3811" s="1">
        <v>60</v>
      </c>
      <c r="C3811" s="1" t="str">
        <f t="shared" si="177"/>
        <v>Elderly</v>
      </c>
      <c r="D3811" s="1" t="s">
        <v>25</v>
      </c>
      <c r="E3811" s="1" t="s">
        <v>5323</v>
      </c>
      <c r="F3811" s="2">
        <v>45462</v>
      </c>
      <c r="G3811" s="2" t="str">
        <f t="shared" si="178"/>
        <v>June</v>
      </c>
      <c r="H3811" s="2" t="str">
        <f t="shared" si="179"/>
        <v>Summer</v>
      </c>
      <c r="I3811" s="1" t="s">
        <v>27</v>
      </c>
      <c r="J3811" s="1" t="s">
        <v>50</v>
      </c>
      <c r="K3811" s="1">
        <v>70</v>
      </c>
      <c r="L3811" s="7">
        <v>1733.33</v>
      </c>
      <c r="M3811" s="1" t="s">
        <v>35</v>
      </c>
      <c r="N3811" s="1" t="s">
        <v>36</v>
      </c>
      <c r="O3811" s="1" t="s">
        <v>261</v>
      </c>
      <c r="P3811" s="1">
        <v>57</v>
      </c>
      <c r="Q3811" s="1" t="s">
        <v>38</v>
      </c>
      <c r="R3811" s="1">
        <v>3</v>
      </c>
    </row>
    <row r="3812" spans="1:18" ht="12.75" x14ac:dyDescent="0.35">
      <c r="A3812" s="1" t="s">
        <v>8185</v>
      </c>
      <c r="B3812" s="1">
        <v>42</v>
      </c>
      <c r="C3812" s="1" t="str">
        <f t="shared" si="177"/>
        <v>Middle-Aged</v>
      </c>
      <c r="D3812" s="1" t="s">
        <v>25</v>
      </c>
      <c r="E3812" s="1" t="s">
        <v>8186</v>
      </c>
      <c r="F3812" s="2">
        <v>45622</v>
      </c>
      <c r="G3812" s="2" t="str">
        <f t="shared" si="178"/>
        <v>November</v>
      </c>
      <c r="H3812" s="2" t="str">
        <f t="shared" si="179"/>
        <v>Autumn</v>
      </c>
      <c r="I3812" s="1" t="s">
        <v>45</v>
      </c>
      <c r="J3812" s="1" t="s">
        <v>85</v>
      </c>
      <c r="K3812" s="1">
        <v>78</v>
      </c>
      <c r="L3812" s="7">
        <v>2916.34</v>
      </c>
      <c r="M3812" s="1" t="s">
        <v>29</v>
      </c>
      <c r="N3812" s="1" t="s">
        <v>21</v>
      </c>
      <c r="O3812" s="1" t="s">
        <v>873</v>
      </c>
      <c r="P3812" s="1">
        <v>64</v>
      </c>
      <c r="Q3812" s="1" t="s">
        <v>66</v>
      </c>
      <c r="R3812" s="1">
        <v>5</v>
      </c>
    </row>
    <row r="3813" spans="1:18" ht="12.75" x14ac:dyDescent="0.35">
      <c r="A3813" s="1" t="s">
        <v>8187</v>
      </c>
      <c r="B3813" s="1">
        <v>9</v>
      </c>
      <c r="C3813" s="1" t="str">
        <f t="shared" si="177"/>
        <v>Children</v>
      </c>
      <c r="D3813" s="1" t="s">
        <v>16</v>
      </c>
      <c r="E3813" s="1" t="s">
        <v>8188</v>
      </c>
      <c r="F3813" s="2">
        <v>45434</v>
      </c>
      <c r="G3813" s="2" t="str">
        <f t="shared" si="178"/>
        <v>May</v>
      </c>
      <c r="H3813" s="2" t="str">
        <f t="shared" si="179"/>
        <v>Spring</v>
      </c>
      <c r="I3813" s="1" t="s">
        <v>41</v>
      </c>
      <c r="J3813" s="1" t="s">
        <v>59</v>
      </c>
      <c r="K3813" s="1">
        <v>62</v>
      </c>
      <c r="L3813" s="7">
        <v>4295</v>
      </c>
      <c r="M3813" s="1" t="s">
        <v>29</v>
      </c>
      <c r="N3813" s="1" t="s">
        <v>21</v>
      </c>
      <c r="O3813" s="1" t="s">
        <v>37</v>
      </c>
      <c r="P3813" s="1">
        <v>92</v>
      </c>
      <c r="Q3813" s="1" t="s">
        <v>38</v>
      </c>
      <c r="R3813" s="1">
        <v>4</v>
      </c>
    </row>
    <row r="3814" spans="1:18" ht="12.75" x14ac:dyDescent="0.35">
      <c r="A3814" s="1" t="s">
        <v>8189</v>
      </c>
      <c r="B3814" s="1">
        <v>7</v>
      </c>
      <c r="C3814" s="1" t="str">
        <f t="shared" si="177"/>
        <v>Children</v>
      </c>
      <c r="D3814" s="1" t="s">
        <v>62</v>
      </c>
      <c r="E3814" s="1" t="s">
        <v>8190</v>
      </c>
      <c r="F3814" s="2">
        <v>45375</v>
      </c>
      <c r="G3814" s="2" t="str">
        <f t="shared" si="178"/>
        <v>March</v>
      </c>
      <c r="H3814" s="2" t="str">
        <f t="shared" si="179"/>
        <v>Spring</v>
      </c>
      <c r="I3814" s="1" t="s">
        <v>58</v>
      </c>
      <c r="J3814" s="1" t="s">
        <v>19</v>
      </c>
      <c r="K3814" s="1">
        <v>21</v>
      </c>
      <c r="L3814" s="7">
        <v>2304.58</v>
      </c>
      <c r="M3814" s="1" t="s">
        <v>20</v>
      </c>
      <c r="N3814" s="1" t="s">
        <v>21</v>
      </c>
      <c r="O3814" s="1" t="s">
        <v>5996</v>
      </c>
      <c r="P3814" s="1">
        <v>77</v>
      </c>
      <c r="Q3814" s="1" t="s">
        <v>38</v>
      </c>
      <c r="R3814" s="1">
        <v>5</v>
      </c>
    </row>
    <row r="3815" spans="1:18" ht="12.75" x14ac:dyDescent="0.35">
      <c r="A3815" s="1" t="s">
        <v>8191</v>
      </c>
      <c r="B3815" s="1">
        <v>36</v>
      </c>
      <c r="C3815" s="1" t="str">
        <f t="shared" si="177"/>
        <v>Young Adults</v>
      </c>
      <c r="D3815" s="1" t="s">
        <v>62</v>
      </c>
      <c r="E3815" s="1" t="s">
        <v>8192</v>
      </c>
      <c r="F3815" s="2">
        <v>45398</v>
      </c>
      <c r="G3815" s="2" t="str">
        <f t="shared" si="178"/>
        <v>April</v>
      </c>
      <c r="H3815" s="2" t="str">
        <f t="shared" si="179"/>
        <v>Spring</v>
      </c>
      <c r="I3815" s="1" t="s">
        <v>58</v>
      </c>
      <c r="J3815" s="1" t="s">
        <v>34</v>
      </c>
      <c r="K3815" s="1">
        <v>11</v>
      </c>
      <c r="L3815" s="7">
        <v>3133.82</v>
      </c>
      <c r="M3815" s="1" t="s">
        <v>35</v>
      </c>
      <c r="N3815" s="1" t="s">
        <v>21</v>
      </c>
      <c r="O3815" s="1" t="s">
        <v>3981</v>
      </c>
      <c r="P3815" s="1">
        <v>48</v>
      </c>
      <c r="Q3815" s="1" t="s">
        <v>31</v>
      </c>
      <c r="R3815" s="1">
        <v>3</v>
      </c>
    </row>
    <row r="3816" spans="1:18" ht="12.75" x14ac:dyDescent="0.35">
      <c r="A3816" s="1" t="s">
        <v>8193</v>
      </c>
      <c r="B3816" s="1">
        <v>86</v>
      </c>
      <c r="C3816" s="1" t="str">
        <f t="shared" si="177"/>
        <v>Elderly</v>
      </c>
      <c r="D3816" s="1" t="s">
        <v>25</v>
      </c>
      <c r="E3816" s="1" t="s">
        <v>1627</v>
      </c>
      <c r="F3816" s="2">
        <v>45379</v>
      </c>
      <c r="G3816" s="2" t="str">
        <f t="shared" si="178"/>
        <v>March</v>
      </c>
      <c r="H3816" s="2" t="str">
        <f t="shared" si="179"/>
        <v>Spring</v>
      </c>
      <c r="I3816" s="1" t="s">
        <v>18</v>
      </c>
      <c r="J3816" s="1" t="s">
        <v>28</v>
      </c>
      <c r="K3816" s="1">
        <v>32</v>
      </c>
      <c r="L3816" s="7">
        <v>3529.76</v>
      </c>
      <c r="M3816" s="1" t="s">
        <v>20</v>
      </c>
      <c r="N3816" s="1" t="s">
        <v>36</v>
      </c>
      <c r="O3816" s="1" t="s">
        <v>375</v>
      </c>
      <c r="P3816" s="1">
        <v>54</v>
      </c>
      <c r="Q3816" s="1" t="s">
        <v>23</v>
      </c>
      <c r="R3816" s="1">
        <v>2</v>
      </c>
    </row>
    <row r="3817" spans="1:18" ht="12.75" x14ac:dyDescent="0.35">
      <c r="A3817" s="1" t="s">
        <v>8194</v>
      </c>
      <c r="B3817" s="1">
        <v>14</v>
      </c>
      <c r="C3817" s="1" t="str">
        <f t="shared" si="177"/>
        <v>Teenagers</v>
      </c>
      <c r="D3817" s="1" t="s">
        <v>25</v>
      </c>
      <c r="E3817" s="1" t="s">
        <v>8195</v>
      </c>
      <c r="F3817" s="2">
        <v>45381</v>
      </c>
      <c r="G3817" s="2" t="str">
        <f t="shared" si="178"/>
        <v>March</v>
      </c>
      <c r="H3817" s="2" t="str">
        <f t="shared" si="179"/>
        <v>Spring</v>
      </c>
      <c r="I3817" s="1" t="s">
        <v>75</v>
      </c>
      <c r="J3817" s="1" t="s">
        <v>50</v>
      </c>
      <c r="K3817" s="1">
        <v>64</v>
      </c>
      <c r="L3817" s="7">
        <v>2271.77</v>
      </c>
      <c r="M3817" s="1" t="s">
        <v>35</v>
      </c>
      <c r="N3817" s="1" t="s">
        <v>21</v>
      </c>
      <c r="O3817" s="1" t="s">
        <v>450</v>
      </c>
      <c r="P3817" s="1">
        <v>7</v>
      </c>
      <c r="Q3817" s="1" t="s">
        <v>47</v>
      </c>
      <c r="R3817" s="1">
        <v>4</v>
      </c>
    </row>
    <row r="3818" spans="1:18" ht="12.75" x14ac:dyDescent="0.35">
      <c r="A3818" s="1" t="s">
        <v>8196</v>
      </c>
      <c r="B3818" s="1">
        <v>3</v>
      </c>
      <c r="C3818" s="1" t="str">
        <f t="shared" si="177"/>
        <v>Children</v>
      </c>
      <c r="D3818" s="1" t="s">
        <v>25</v>
      </c>
      <c r="E3818" s="1" t="s">
        <v>8197</v>
      </c>
      <c r="F3818" s="2">
        <v>45414</v>
      </c>
      <c r="G3818" s="2" t="str">
        <f t="shared" si="178"/>
        <v>May</v>
      </c>
      <c r="H3818" s="2" t="str">
        <f t="shared" si="179"/>
        <v>Spring</v>
      </c>
      <c r="I3818" s="1" t="s">
        <v>27</v>
      </c>
      <c r="J3818" s="1" t="s">
        <v>19</v>
      </c>
      <c r="K3818" s="1">
        <v>34</v>
      </c>
      <c r="L3818" s="7">
        <v>4792.8100000000004</v>
      </c>
      <c r="M3818" s="1" t="s">
        <v>20</v>
      </c>
      <c r="N3818" s="1" t="s">
        <v>36</v>
      </c>
      <c r="O3818" s="1" t="s">
        <v>1891</v>
      </c>
      <c r="P3818" s="1">
        <v>88</v>
      </c>
      <c r="Q3818" s="1" t="s">
        <v>47</v>
      </c>
      <c r="R3818" s="1">
        <v>4</v>
      </c>
    </row>
    <row r="3819" spans="1:18" ht="12.75" x14ac:dyDescent="0.35">
      <c r="A3819" s="1" t="s">
        <v>8198</v>
      </c>
      <c r="B3819" s="1">
        <v>57</v>
      </c>
      <c r="C3819" s="1" t="str">
        <f t="shared" si="177"/>
        <v>Middle-Aged</v>
      </c>
      <c r="D3819" s="1" t="s">
        <v>25</v>
      </c>
      <c r="E3819" s="1" t="s">
        <v>8199</v>
      </c>
      <c r="F3819" s="2">
        <v>45615</v>
      </c>
      <c r="G3819" s="2" t="str">
        <f t="shared" si="178"/>
        <v>November</v>
      </c>
      <c r="H3819" s="2" t="str">
        <f t="shared" si="179"/>
        <v>Autumn</v>
      </c>
      <c r="I3819" s="1" t="s">
        <v>58</v>
      </c>
      <c r="J3819" s="1" t="s">
        <v>34</v>
      </c>
      <c r="K3819" s="1">
        <v>54</v>
      </c>
      <c r="L3819" s="7">
        <v>1029.3399999999999</v>
      </c>
      <c r="M3819" s="1" t="s">
        <v>35</v>
      </c>
      <c r="N3819" s="1" t="s">
        <v>21</v>
      </c>
      <c r="O3819" s="1" t="s">
        <v>2364</v>
      </c>
      <c r="P3819" s="1">
        <v>40</v>
      </c>
      <c r="Q3819" s="1" t="s">
        <v>31</v>
      </c>
      <c r="R3819" s="1">
        <v>1</v>
      </c>
    </row>
    <row r="3820" spans="1:18" ht="12.75" x14ac:dyDescent="0.35">
      <c r="A3820" s="1" t="s">
        <v>8200</v>
      </c>
      <c r="B3820" s="1">
        <v>72</v>
      </c>
      <c r="C3820" s="1" t="str">
        <f t="shared" si="177"/>
        <v>Elderly</v>
      </c>
      <c r="D3820" s="1" t="s">
        <v>62</v>
      </c>
      <c r="E3820" s="1" t="s">
        <v>8201</v>
      </c>
      <c r="F3820" s="2">
        <v>45522</v>
      </c>
      <c r="G3820" s="2" t="str">
        <f t="shared" si="178"/>
        <v>August</v>
      </c>
      <c r="H3820" s="2" t="str">
        <f t="shared" si="179"/>
        <v>Summer</v>
      </c>
      <c r="I3820" s="1" t="s">
        <v>75</v>
      </c>
      <c r="J3820" s="1" t="s">
        <v>19</v>
      </c>
      <c r="K3820" s="1">
        <v>1</v>
      </c>
      <c r="L3820" s="7">
        <v>2756.51</v>
      </c>
      <c r="M3820" s="1" t="s">
        <v>35</v>
      </c>
      <c r="N3820" s="1" t="s">
        <v>36</v>
      </c>
      <c r="O3820" s="1" t="s">
        <v>966</v>
      </c>
      <c r="P3820" s="1">
        <v>0</v>
      </c>
      <c r="Q3820" s="1" t="s">
        <v>38</v>
      </c>
      <c r="R3820" s="1">
        <v>1</v>
      </c>
    </row>
    <row r="3821" spans="1:18" ht="12.75" x14ac:dyDescent="0.35">
      <c r="A3821" s="1" t="s">
        <v>8202</v>
      </c>
      <c r="B3821" s="1">
        <v>76</v>
      </c>
      <c r="C3821" s="1" t="str">
        <f t="shared" si="177"/>
        <v>Elderly</v>
      </c>
      <c r="D3821" s="1" t="s">
        <v>25</v>
      </c>
      <c r="E3821" s="1" t="s">
        <v>8203</v>
      </c>
      <c r="F3821" s="2">
        <v>45609</v>
      </c>
      <c r="G3821" s="2" t="str">
        <f t="shared" si="178"/>
        <v>November</v>
      </c>
      <c r="H3821" s="2" t="str">
        <f t="shared" si="179"/>
        <v>Autumn</v>
      </c>
      <c r="I3821" s="1" t="s">
        <v>27</v>
      </c>
      <c r="J3821" s="1" t="s">
        <v>19</v>
      </c>
      <c r="K3821" s="1">
        <v>67</v>
      </c>
      <c r="L3821" s="7">
        <v>3537.86</v>
      </c>
      <c r="M3821" s="1" t="s">
        <v>35</v>
      </c>
      <c r="N3821" s="1" t="s">
        <v>36</v>
      </c>
      <c r="O3821" s="1" t="s">
        <v>952</v>
      </c>
      <c r="P3821" s="1">
        <v>2</v>
      </c>
      <c r="Q3821" s="1" t="s">
        <v>31</v>
      </c>
      <c r="R3821" s="1">
        <v>3</v>
      </c>
    </row>
    <row r="3822" spans="1:18" ht="12.75" x14ac:dyDescent="0.35">
      <c r="A3822" s="1" t="s">
        <v>8204</v>
      </c>
      <c r="B3822" s="1">
        <v>60</v>
      </c>
      <c r="C3822" s="1" t="str">
        <f t="shared" si="177"/>
        <v>Elderly</v>
      </c>
      <c r="D3822" s="1" t="s">
        <v>25</v>
      </c>
      <c r="E3822" s="1" t="s">
        <v>8205</v>
      </c>
      <c r="F3822" s="2">
        <v>45446</v>
      </c>
      <c r="G3822" s="2" t="str">
        <f t="shared" si="178"/>
        <v>June</v>
      </c>
      <c r="H3822" s="2" t="str">
        <f t="shared" si="179"/>
        <v>Summer</v>
      </c>
      <c r="I3822" s="1" t="s">
        <v>54</v>
      </c>
      <c r="J3822" s="1" t="s">
        <v>19</v>
      </c>
      <c r="K3822" s="1">
        <v>69</v>
      </c>
      <c r="L3822" s="7">
        <v>2840.6</v>
      </c>
      <c r="M3822" s="1" t="s">
        <v>20</v>
      </c>
      <c r="N3822" s="1" t="s">
        <v>36</v>
      </c>
      <c r="O3822" s="1" t="s">
        <v>2458</v>
      </c>
      <c r="P3822" s="1">
        <v>65</v>
      </c>
      <c r="Q3822" s="1" t="s">
        <v>31</v>
      </c>
      <c r="R3822" s="1">
        <v>2</v>
      </c>
    </row>
    <row r="3823" spans="1:18" ht="12.75" x14ac:dyDescent="0.35">
      <c r="A3823" s="1" t="s">
        <v>8206</v>
      </c>
      <c r="B3823" s="1">
        <v>74</v>
      </c>
      <c r="C3823" s="1" t="str">
        <f t="shared" si="177"/>
        <v>Elderly</v>
      </c>
      <c r="D3823" s="1" t="s">
        <v>25</v>
      </c>
      <c r="E3823" s="1" t="s">
        <v>8207</v>
      </c>
      <c r="F3823" s="2">
        <v>45424</v>
      </c>
      <c r="G3823" s="2" t="str">
        <f t="shared" si="178"/>
        <v>May</v>
      </c>
      <c r="H3823" s="2" t="str">
        <f t="shared" si="179"/>
        <v>Spring</v>
      </c>
      <c r="I3823" s="1" t="s">
        <v>64</v>
      </c>
      <c r="J3823" s="1" t="s">
        <v>59</v>
      </c>
      <c r="K3823" s="1">
        <v>71</v>
      </c>
      <c r="L3823" s="7">
        <v>4694.93</v>
      </c>
      <c r="M3823" s="1" t="s">
        <v>29</v>
      </c>
      <c r="N3823" s="1" t="s">
        <v>21</v>
      </c>
      <c r="O3823" s="1" t="s">
        <v>880</v>
      </c>
      <c r="P3823" s="1">
        <v>58</v>
      </c>
      <c r="Q3823" s="1" t="s">
        <v>23</v>
      </c>
      <c r="R3823" s="1">
        <v>1</v>
      </c>
    </row>
    <row r="3824" spans="1:18" ht="12.75" x14ac:dyDescent="0.35">
      <c r="A3824" s="1" t="s">
        <v>8208</v>
      </c>
      <c r="B3824" s="1">
        <v>99</v>
      </c>
      <c r="C3824" s="1" t="str">
        <f t="shared" si="177"/>
        <v>Elderly</v>
      </c>
      <c r="D3824" s="1" t="s">
        <v>25</v>
      </c>
      <c r="E3824" s="1" t="s">
        <v>8209</v>
      </c>
      <c r="F3824" s="2">
        <v>45357</v>
      </c>
      <c r="G3824" s="2" t="str">
        <f t="shared" si="178"/>
        <v>March</v>
      </c>
      <c r="H3824" s="2" t="str">
        <f t="shared" si="179"/>
        <v>Spring</v>
      </c>
      <c r="I3824" s="1" t="s">
        <v>104</v>
      </c>
      <c r="J3824" s="1" t="s">
        <v>19</v>
      </c>
      <c r="K3824" s="1">
        <v>3</v>
      </c>
      <c r="L3824" s="7">
        <v>1044.31</v>
      </c>
      <c r="M3824" s="1" t="s">
        <v>35</v>
      </c>
      <c r="N3824" s="1" t="s">
        <v>21</v>
      </c>
      <c r="O3824" s="1" t="s">
        <v>2144</v>
      </c>
      <c r="P3824" s="1">
        <v>38</v>
      </c>
      <c r="Q3824" s="1" t="s">
        <v>31</v>
      </c>
      <c r="R3824" s="1">
        <v>4</v>
      </c>
    </row>
    <row r="3825" spans="1:18" ht="12.75" x14ac:dyDescent="0.35">
      <c r="A3825" s="1" t="s">
        <v>8210</v>
      </c>
      <c r="B3825" s="1">
        <v>91</v>
      </c>
      <c r="C3825" s="1" t="str">
        <f t="shared" si="177"/>
        <v>Elderly</v>
      </c>
      <c r="D3825" s="1" t="s">
        <v>62</v>
      </c>
      <c r="E3825" s="1" t="s">
        <v>4915</v>
      </c>
      <c r="F3825" s="2">
        <v>45370</v>
      </c>
      <c r="G3825" s="2" t="str">
        <f t="shared" si="178"/>
        <v>March</v>
      </c>
      <c r="H3825" s="2" t="str">
        <f t="shared" si="179"/>
        <v>Spring</v>
      </c>
      <c r="I3825" s="1" t="s">
        <v>104</v>
      </c>
      <c r="J3825" s="1" t="s">
        <v>59</v>
      </c>
      <c r="K3825" s="1">
        <v>38</v>
      </c>
      <c r="L3825" s="7">
        <v>2318.91</v>
      </c>
      <c r="M3825" s="1" t="s">
        <v>20</v>
      </c>
      <c r="N3825" s="1" t="s">
        <v>21</v>
      </c>
      <c r="O3825" s="1" t="s">
        <v>402</v>
      </c>
      <c r="P3825" s="1">
        <v>31</v>
      </c>
      <c r="Q3825" s="1" t="s">
        <v>23</v>
      </c>
      <c r="R3825" s="1">
        <v>1</v>
      </c>
    </row>
    <row r="3826" spans="1:18" ht="12.75" x14ac:dyDescent="0.35">
      <c r="A3826" s="1" t="s">
        <v>8211</v>
      </c>
      <c r="B3826" s="1">
        <v>26</v>
      </c>
      <c r="C3826" s="1" t="str">
        <f t="shared" si="177"/>
        <v>Young Adults</v>
      </c>
      <c r="D3826" s="1" t="s">
        <v>25</v>
      </c>
      <c r="E3826" s="1" t="s">
        <v>8212</v>
      </c>
      <c r="F3826" s="2">
        <v>45527</v>
      </c>
      <c r="G3826" s="2" t="str">
        <f t="shared" si="178"/>
        <v>August</v>
      </c>
      <c r="H3826" s="2" t="str">
        <f t="shared" si="179"/>
        <v>Summer</v>
      </c>
      <c r="I3826" s="1" t="s">
        <v>64</v>
      </c>
      <c r="J3826" s="1" t="s">
        <v>28</v>
      </c>
      <c r="K3826" s="1">
        <v>83</v>
      </c>
      <c r="L3826" s="7">
        <v>3880.31</v>
      </c>
      <c r="M3826" s="1" t="s">
        <v>35</v>
      </c>
      <c r="N3826" s="1" t="s">
        <v>36</v>
      </c>
      <c r="O3826" s="1" t="s">
        <v>360</v>
      </c>
      <c r="P3826" s="1">
        <v>50</v>
      </c>
      <c r="Q3826" s="1" t="s">
        <v>38</v>
      </c>
      <c r="R3826" s="1">
        <v>5</v>
      </c>
    </row>
    <row r="3827" spans="1:18" ht="12.75" x14ac:dyDescent="0.35">
      <c r="A3827" s="1" t="s">
        <v>8213</v>
      </c>
      <c r="B3827" s="1">
        <v>27</v>
      </c>
      <c r="C3827" s="1" t="str">
        <f t="shared" si="177"/>
        <v>Young Adults</v>
      </c>
      <c r="D3827" s="1" t="s">
        <v>16</v>
      </c>
      <c r="E3827" s="1" t="s">
        <v>8214</v>
      </c>
      <c r="F3827" s="2">
        <v>45465</v>
      </c>
      <c r="G3827" s="2" t="str">
        <f t="shared" si="178"/>
        <v>June</v>
      </c>
      <c r="H3827" s="2" t="str">
        <f t="shared" si="179"/>
        <v>Summer</v>
      </c>
      <c r="I3827" s="1" t="s">
        <v>27</v>
      </c>
      <c r="J3827" s="1" t="s">
        <v>85</v>
      </c>
      <c r="K3827" s="1">
        <v>55</v>
      </c>
      <c r="L3827" s="7">
        <v>2701.14</v>
      </c>
      <c r="M3827" s="1" t="s">
        <v>35</v>
      </c>
      <c r="N3827" s="1" t="s">
        <v>21</v>
      </c>
      <c r="O3827" s="1" t="s">
        <v>65</v>
      </c>
      <c r="P3827" s="1">
        <v>49</v>
      </c>
      <c r="Q3827" s="1" t="s">
        <v>23</v>
      </c>
      <c r="R3827" s="1">
        <v>2</v>
      </c>
    </row>
    <row r="3828" spans="1:18" ht="12.75" x14ac:dyDescent="0.35">
      <c r="A3828" s="1" t="s">
        <v>8215</v>
      </c>
      <c r="B3828" s="1">
        <v>60</v>
      </c>
      <c r="C3828" s="1" t="str">
        <f t="shared" si="177"/>
        <v>Elderly</v>
      </c>
      <c r="D3828" s="1" t="s">
        <v>16</v>
      </c>
      <c r="E3828" s="1" t="s">
        <v>8216</v>
      </c>
      <c r="F3828" s="2">
        <v>45448</v>
      </c>
      <c r="G3828" s="2" t="str">
        <f t="shared" si="178"/>
        <v>June</v>
      </c>
      <c r="H3828" s="2" t="str">
        <f t="shared" si="179"/>
        <v>Summer</v>
      </c>
      <c r="I3828" s="1" t="s">
        <v>75</v>
      </c>
      <c r="J3828" s="1" t="s">
        <v>59</v>
      </c>
      <c r="K3828" s="1">
        <v>42</v>
      </c>
      <c r="L3828" s="7">
        <v>857.13</v>
      </c>
      <c r="M3828" s="1" t="s">
        <v>29</v>
      </c>
      <c r="N3828" s="1" t="s">
        <v>21</v>
      </c>
      <c r="O3828" s="1" t="s">
        <v>1520</v>
      </c>
      <c r="P3828" s="1">
        <v>27</v>
      </c>
      <c r="Q3828" s="1" t="s">
        <v>31</v>
      </c>
      <c r="R3828" s="1">
        <v>1</v>
      </c>
    </row>
    <row r="3829" spans="1:18" ht="12.75" x14ac:dyDescent="0.35">
      <c r="A3829" s="1" t="s">
        <v>8217</v>
      </c>
      <c r="B3829" s="1">
        <v>37</v>
      </c>
      <c r="C3829" s="1" t="str">
        <f t="shared" si="177"/>
        <v>Young Adults</v>
      </c>
      <c r="D3829" s="1" t="s">
        <v>16</v>
      </c>
      <c r="E3829" s="1" t="s">
        <v>8218</v>
      </c>
      <c r="F3829" s="2">
        <v>45383</v>
      </c>
      <c r="G3829" s="2" t="str">
        <f t="shared" si="178"/>
        <v>April</v>
      </c>
      <c r="H3829" s="2" t="str">
        <f t="shared" si="179"/>
        <v>Spring</v>
      </c>
      <c r="I3829" s="1" t="s">
        <v>104</v>
      </c>
      <c r="J3829" s="1" t="s">
        <v>28</v>
      </c>
      <c r="K3829" s="1">
        <v>38</v>
      </c>
      <c r="L3829" s="7">
        <v>4195.03</v>
      </c>
      <c r="M3829" s="1" t="s">
        <v>29</v>
      </c>
      <c r="N3829" s="1" t="s">
        <v>36</v>
      </c>
      <c r="O3829" s="1" t="s">
        <v>1456</v>
      </c>
      <c r="P3829" s="1">
        <v>94</v>
      </c>
      <c r="Q3829" s="1" t="s">
        <v>23</v>
      </c>
      <c r="R3829" s="1">
        <v>2</v>
      </c>
    </row>
    <row r="3830" spans="1:18" ht="12.75" x14ac:dyDescent="0.35">
      <c r="A3830" s="1" t="s">
        <v>8219</v>
      </c>
      <c r="B3830" s="1">
        <v>18</v>
      </c>
      <c r="C3830" s="1" t="str">
        <f t="shared" si="177"/>
        <v>Teenagers</v>
      </c>
      <c r="D3830" s="1" t="s">
        <v>25</v>
      </c>
      <c r="E3830" s="1" t="s">
        <v>8220</v>
      </c>
      <c r="F3830" s="2">
        <v>45405</v>
      </c>
      <c r="G3830" s="2" t="str">
        <f t="shared" si="178"/>
        <v>April</v>
      </c>
      <c r="H3830" s="2" t="str">
        <f t="shared" si="179"/>
        <v>Spring</v>
      </c>
      <c r="I3830" s="1" t="s">
        <v>18</v>
      </c>
      <c r="J3830" s="1" t="s">
        <v>85</v>
      </c>
      <c r="K3830" s="1">
        <v>20</v>
      </c>
      <c r="L3830" s="7">
        <v>4104.74</v>
      </c>
      <c r="M3830" s="1" t="s">
        <v>29</v>
      </c>
      <c r="N3830" s="1" t="s">
        <v>36</v>
      </c>
      <c r="O3830" s="1" t="s">
        <v>609</v>
      </c>
      <c r="P3830" s="1">
        <v>89</v>
      </c>
      <c r="Q3830" s="1" t="s">
        <v>66</v>
      </c>
      <c r="R3830" s="1">
        <v>2</v>
      </c>
    </row>
    <row r="3831" spans="1:18" ht="12.75" x14ac:dyDescent="0.35">
      <c r="A3831" s="1" t="s">
        <v>8221</v>
      </c>
      <c r="B3831" s="1">
        <v>99</v>
      </c>
      <c r="C3831" s="1" t="str">
        <f t="shared" si="177"/>
        <v>Elderly</v>
      </c>
      <c r="D3831" s="1" t="s">
        <v>62</v>
      </c>
      <c r="E3831" s="1" t="s">
        <v>8222</v>
      </c>
      <c r="F3831" s="2">
        <v>45515</v>
      </c>
      <c r="G3831" s="2" t="str">
        <f t="shared" si="178"/>
        <v>August</v>
      </c>
      <c r="H3831" s="2" t="str">
        <f t="shared" si="179"/>
        <v>Summer</v>
      </c>
      <c r="I3831" s="1" t="s">
        <v>104</v>
      </c>
      <c r="J3831" s="1" t="s">
        <v>28</v>
      </c>
      <c r="K3831" s="1">
        <v>29</v>
      </c>
      <c r="L3831" s="7">
        <v>4083.63</v>
      </c>
      <c r="M3831" s="1" t="s">
        <v>20</v>
      </c>
      <c r="N3831" s="1" t="s">
        <v>36</v>
      </c>
      <c r="O3831" s="1" t="s">
        <v>21</v>
      </c>
      <c r="P3831" s="1">
        <v>23</v>
      </c>
      <c r="Q3831" s="1" t="s">
        <v>31</v>
      </c>
      <c r="R3831" s="1">
        <v>2</v>
      </c>
    </row>
    <row r="3832" spans="1:18" ht="12.75" x14ac:dyDescent="0.35">
      <c r="A3832" s="1" t="s">
        <v>8223</v>
      </c>
      <c r="B3832" s="1">
        <v>49</v>
      </c>
      <c r="C3832" s="1" t="str">
        <f t="shared" si="177"/>
        <v>Middle-Aged</v>
      </c>
      <c r="D3832" s="1" t="s">
        <v>25</v>
      </c>
      <c r="E3832" s="1" t="s">
        <v>8224</v>
      </c>
      <c r="F3832" s="2">
        <v>45626</v>
      </c>
      <c r="G3832" s="2" t="str">
        <f t="shared" si="178"/>
        <v>November</v>
      </c>
      <c r="H3832" s="2" t="str">
        <f t="shared" si="179"/>
        <v>Autumn</v>
      </c>
      <c r="I3832" s="1" t="s">
        <v>18</v>
      </c>
      <c r="J3832" s="1" t="s">
        <v>85</v>
      </c>
      <c r="K3832" s="1">
        <v>77</v>
      </c>
      <c r="L3832" s="7">
        <v>4199.29</v>
      </c>
      <c r="M3832" s="1" t="s">
        <v>29</v>
      </c>
      <c r="N3832" s="1" t="s">
        <v>36</v>
      </c>
      <c r="O3832" s="1" t="s">
        <v>4387</v>
      </c>
      <c r="P3832" s="1">
        <v>92</v>
      </c>
      <c r="Q3832" s="1" t="s">
        <v>47</v>
      </c>
      <c r="R3832" s="1">
        <v>3</v>
      </c>
    </row>
    <row r="3833" spans="1:18" ht="12.75" x14ac:dyDescent="0.35">
      <c r="A3833" s="1" t="s">
        <v>8225</v>
      </c>
      <c r="B3833" s="1">
        <v>80</v>
      </c>
      <c r="C3833" s="1" t="str">
        <f t="shared" si="177"/>
        <v>Elderly</v>
      </c>
      <c r="D3833" s="1" t="s">
        <v>62</v>
      </c>
      <c r="E3833" s="1" t="s">
        <v>8226</v>
      </c>
      <c r="F3833" s="2">
        <v>45507</v>
      </c>
      <c r="G3833" s="2" t="str">
        <f t="shared" si="178"/>
        <v>August</v>
      </c>
      <c r="H3833" s="2" t="str">
        <f t="shared" si="179"/>
        <v>Summer</v>
      </c>
      <c r="I3833" s="1" t="s">
        <v>18</v>
      </c>
      <c r="J3833" s="1" t="s">
        <v>19</v>
      </c>
      <c r="K3833" s="1">
        <v>14</v>
      </c>
      <c r="L3833" s="7">
        <v>2110.38</v>
      </c>
      <c r="M3833" s="1" t="s">
        <v>29</v>
      </c>
      <c r="N3833" s="1" t="s">
        <v>21</v>
      </c>
      <c r="O3833" s="1" t="s">
        <v>1548</v>
      </c>
      <c r="P3833" s="1">
        <v>42</v>
      </c>
      <c r="Q3833" s="1" t="s">
        <v>47</v>
      </c>
      <c r="R3833" s="1">
        <v>4</v>
      </c>
    </row>
    <row r="3834" spans="1:18" ht="12.75" x14ac:dyDescent="0.35">
      <c r="A3834" s="1" t="s">
        <v>8227</v>
      </c>
      <c r="B3834" s="1">
        <v>9</v>
      </c>
      <c r="C3834" s="1" t="str">
        <f t="shared" si="177"/>
        <v>Children</v>
      </c>
      <c r="D3834" s="1" t="s">
        <v>16</v>
      </c>
      <c r="E3834" s="1" t="s">
        <v>8228</v>
      </c>
      <c r="F3834" s="2">
        <v>45583</v>
      </c>
      <c r="G3834" s="2" t="str">
        <f t="shared" si="178"/>
        <v>October</v>
      </c>
      <c r="H3834" s="2" t="str">
        <f t="shared" si="179"/>
        <v>Autumn</v>
      </c>
      <c r="I3834" s="1" t="s">
        <v>54</v>
      </c>
      <c r="J3834" s="1" t="s">
        <v>50</v>
      </c>
      <c r="K3834" s="1">
        <v>65</v>
      </c>
      <c r="L3834" s="7">
        <v>1317.64</v>
      </c>
      <c r="M3834" s="1" t="s">
        <v>29</v>
      </c>
      <c r="N3834" s="1" t="s">
        <v>21</v>
      </c>
      <c r="O3834" s="1" t="s">
        <v>348</v>
      </c>
      <c r="P3834" s="1">
        <v>51</v>
      </c>
      <c r="Q3834" s="1" t="s">
        <v>47</v>
      </c>
      <c r="R3834" s="1">
        <v>3</v>
      </c>
    </row>
    <row r="3835" spans="1:18" ht="12.75" x14ac:dyDescent="0.35">
      <c r="A3835" s="1" t="s">
        <v>8229</v>
      </c>
      <c r="B3835" s="1">
        <v>85</v>
      </c>
      <c r="C3835" s="1" t="str">
        <f t="shared" si="177"/>
        <v>Elderly</v>
      </c>
      <c r="D3835" s="1" t="s">
        <v>16</v>
      </c>
      <c r="E3835" s="1" t="s">
        <v>8230</v>
      </c>
      <c r="F3835" s="2">
        <v>45625</v>
      </c>
      <c r="G3835" s="2" t="str">
        <f t="shared" si="178"/>
        <v>November</v>
      </c>
      <c r="H3835" s="2" t="str">
        <f t="shared" si="179"/>
        <v>Autumn</v>
      </c>
      <c r="I3835" s="1" t="s">
        <v>64</v>
      </c>
      <c r="J3835" s="1" t="s">
        <v>59</v>
      </c>
      <c r="K3835" s="1">
        <v>7</v>
      </c>
      <c r="L3835" s="7">
        <v>3410.36</v>
      </c>
      <c r="M3835" s="1" t="s">
        <v>35</v>
      </c>
      <c r="N3835" s="1" t="s">
        <v>21</v>
      </c>
      <c r="O3835" s="1" t="s">
        <v>1316</v>
      </c>
      <c r="P3835" s="1">
        <v>98</v>
      </c>
      <c r="Q3835" s="1" t="s">
        <v>47</v>
      </c>
      <c r="R3835" s="1">
        <v>1</v>
      </c>
    </row>
    <row r="3836" spans="1:18" ht="12.75" x14ac:dyDescent="0.35">
      <c r="A3836" s="1" t="s">
        <v>8231</v>
      </c>
      <c r="B3836" s="1">
        <v>88</v>
      </c>
      <c r="C3836" s="1" t="str">
        <f t="shared" si="177"/>
        <v>Elderly</v>
      </c>
      <c r="D3836" s="1" t="s">
        <v>25</v>
      </c>
      <c r="E3836" s="1" t="s">
        <v>8232</v>
      </c>
      <c r="F3836" s="2">
        <v>45315</v>
      </c>
      <c r="G3836" s="2" t="str">
        <f t="shared" si="178"/>
        <v>January</v>
      </c>
      <c r="H3836" s="2" t="str">
        <f t="shared" si="179"/>
        <v>Winter</v>
      </c>
      <c r="I3836" s="1" t="s">
        <v>41</v>
      </c>
      <c r="J3836" s="1" t="s">
        <v>59</v>
      </c>
      <c r="K3836" s="1">
        <v>55</v>
      </c>
      <c r="L3836" s="7">
        <v>2417.98</v>
      </c>
      <c r="M3836" s="1" t="s">
        <v>35</v>
      </c>
      <c r="N3836" s="1" t="s">
        <v>36</v>
      </c>
      <c r="O3836" s="1" t="s">
        <v>5326</v>
      </c>
      <c r="P3836" s="1">
        <v>88</v>
      </c>
      <c r="Q3836" s="1" t="s">
        <v>38</v>
      </c>
      <c r="R3836" s="1">
        <v>1</v>
      </c>
    </row>
    <row r="3837" spans="1:18" ht="12.75" x14ac:dyDescent="0.35">
      <c r="A3837" s="1" t="s">
        <v>8233</v>
      </c>
      <c r="B3837" s="1">
        <v>52</v>
      </c>
      <c r="C3837" s="1" t="str">
        <f t="shared" si="177"/>
        <v>Middle-Aged</v>
      </c>
      <c r="D3837" s="1" t="s">
        <v>62</v>
      </c>
      <c r="E3837" s="1" t="s">
        <v>8234</v>
      </c>
      <c r="F3837" s="2">
        <v>45465</v>
      </c>
      <c r="G3837" s="2" t="str">
        <f t="shared" si="178"/>
        <v>June</v>
      </c>
      <c r="H3837" s="2" t="str">
        <f t="shared" si="179"/>
        <v>Summer</v>
      </c>
      <c r="I3837" s="1" t="s">
        <v>58</v>
      </c>
      <c r="J3837" s="1" t="s">
        <v>34</v>
      </c>
      <c r="K3837" s="1">
        <v>64</v>
      </c>
      <c r="L3837" s="7">
        <v>1499.05</v>
      </c>
      <c r="M3837" s="1" t="s">
        <v>29</v>
      </c>
      <c r="N3837" s="1" t="s">
        <v>36</v>
      </c>
      <c r="O3837" s="1" t="s">
        <v>706</v>
      </c>
      <c r="P3837" s="1">
        <v>99</v>
      </c>
      <c r="Q3837" s="1" t="s">
        <v>23</v>
      </c>
      <c r="R3837" s="1">
        <v>3</v>
      </c>
    </row>
    <row r="3838" spans="1:18" ht="12.75" x14ac:dyDescent="0.35">
      <c r="A3838" s="1" t="s">
        <v>8235</v>
      </c>
      <c r="B3838" s="1">
        <v>56</v>
      </c>
      <c r="C3838" s="1" t="str">
        <f t="shared" si="177"/>
        <v>Middle-Aged</v>
      </c>
      <c r="D3838" s="1" t="s">
        <v>62</v>
      </c>
      <c r="E3838" s="1" t="s">
        <v>1632</v>
      </c>
      <c r="F3838" s="2">
        <v>45348</v>
      </c>
      <c r="G3838" s="2" t="str">
        <f t="shared" si="178"/>
        <v>February</v>
      </c>
      <c r="H3838" s="2" t="str">
        <f t="shared" si="179"/>
        <v>Winter</v>
      </c>
      <c r="I3838" s="1" t="s">
        <v>27</v>
      </c>
      <c r="J3838" s="1" t="s">
        <v>59</v>
      </c>
      <c r="K3838" s="1">
        <v>19</v>
      </c>
      <c r="L3838" s="7">
        <v>4841.12</v>
      </c>
      <c r="M3838" s="1" t="s">
        <v>35</v>
      </c>
      <c r="N3838" s="1" t="s">
        <v>21</v>
      </c>
      <c r="O3838" s="1" t="s">
        <v>2250</v>
      </c>
      <c r="P3838" s="1">
        <v>12</v>
      </c>
      <c r="Q3838" s="1" t="s">
        <v>31</v>
      </c>
      <c r="R3838" s="1">
        <v>5</v>
      </c>
    </row>
    <row r="3839" spans="1:18" ht="12.75" x14ac:dyDescent="0.35">
      <c r="A3839" s="1" t="s">
        <v>8236</v>
      </c>
      <c r="B3839" s="1">
        <v>33</v>
      </c>
      <c r="C3839" s="1" t="str">
        <f t="shared" si="177"/>
        <v>Young Adults</v>
      </c>
      <c r="D3839" s="1" t="s">
        <v>16</v>
      </c>
      <c r="E3839" s="1" t="s">
        <v>8237</v>
      </c>
      <c r="F3839" s="2">
        <v>45605</v>
      </c>
      <c r="G3839" s="2" t="str">
        <f t="shared" si="178"/>
        <v>November</v>
      </c>
      <c r="H3839" s="2" t="str">
        <f t="shared" si="179"/>
        <v>Autumn</v>
      </c>
      <c r="I3839" s="1" t="s">
        <v>27</v>
      </c>
      <c r="J3839" s="1" t="s">
        <v>85</v>
      </c>
      <c r="K3839" s="1">
        <v>47</v>
      </c>
      <c r="L3839" s="7">
        <v>3515.6</v>
      </c>
      <c r="M3839" s="1" t="s">
        <v>29</v>
      </c>
      <c r="N3839" s="1" t="s">
        <v>21</v>
      </c>
      <c r="O3839" s="1" t="s">
        <v>3030</v>
      </c>
      <c r="P3839" s="1">
        <v>57</v>
      </c>
      <c r="Q3839" s="1" t="s">
        <v>38</v>
      </c>
      <c r="R3839" s="1">
        <v>4</v>
      </c>
    </row>
    <row r="3840" spans="1:18" ht="12.75" x14ac:dyDescent="0.35">
      <c r="A3840" s="1" t="s">
        <v>8238</v>
      </c>
      <c r="B3840" s="1">
        <v>31</v>
      </c>
      <c r="C3840" s="1" t="str">
        <f t="shared" si="177"/>
        <v>Young Adults</v>
      </c>
      <c r="D3840" s="1" t="s">
        <v>16</v>
      </c>
      <c r="E3840" s="1" t="s">
        <v>8239</v>
      </c>
      <c r="F3840" s="2">
        <v>45578</v>
      </c>
      <c r="G3840" s="2" t="str">
        <f t="shared" si="178"/>
        <v>October</v>
      </c>
      <c r="H3840" s="2" t="str">
        <f t="shared" si="179"/>
        <v>Autumn</v>
      </c>
      <c r="I3840" s="1" t="s">
        <v>75</v>
      </c>
      <c r="J3840" s="1" t="s">
        <v>59</v>
      </c>
      <c r="K3840" s="1">
        <v>17</v>
      </c>
      <c r="L3840" s="7">
        <v>3887.63</v>
      </c>
      <c r="M3840" s="1" t="s">
        <v>35</v>
      </c>
      <c r="N3840" s="1" t="s">
        <v>21</v>
      </c>
      <c r="O3840" s="1" t="s">
        <v>601</v>
      </c>
      <c r="P3840" s="1">
        <v>62</v>
      </c>
      <c r="Q3840" s="1" t="s">
        <v>23</v>
      </c>
      <c r="R3840" s="1">
        <v>4</v>
      </c>
    </row>
    <row r="3841" spans="1:18" ht="12.75" x14ac:dyDescent="0.35">
      <c r="A3841" s="1" t="s">
        <v>8240</v>
      </c>
      <c r="B3841" s="1">
        <v>13</v>
      </c>
      <c r="C3841" s="1" t="str">
        <f t="shared" si="177"/>
        <v>Teenagers</v>
      </c>
      <c r="D3841" s="1" t="s">
        <v>62</v>
      </c>
      <c r="E3841" s="1" t="s">
        <v>8241</v>
      </c>
      <c r="F3841" s="2">
        <v>45610</v>
      </c>
      <c r="G3841" s="2" t="str">
        <f t="shared" si="178"/>
        <v>November</v>
      </c>
      <c r="H3841" s="2" t="str">
        <f t="shared" si="179"/>
        <v>Autumn</v>
      </c>
      <c r="I3841" s="1" t="s">
        <v>58</v>
      </c>
      <c r="J3841" s="1" t="s">
        <v>34</v>
      </c>
      <c r="K3841" s="1">
        <v>83</v>
      </c>
      <c r="L3841" s="7">
        <v>3348.46</v>
      </c>
      <c r="M3841" s="1" t="s">
        <v>35</v>
      </c>
      <c r="N3841" s="1" t="s">
        <v>21</v>
      </c>
      <c r="O3841" s="1" t="s">
        <v>4632</v>
      </c>
      <c r="P3841" s="1">
        <v>88</v>
      </c>
      <c r="Q3841" s="1" t="s">
        <v>38</v>
      </c>
      <c r="R3841" s="1">
        <v>2</v>
      </c>
    </row>
    <row r="3842" spans="1:18" ht="12.75" x14ac:dyDescent="0.35">
      <c r="A3842" s="1" t="s">
        <v>8242</v>
      </c>
      <c r="B3842" s="1">
        <v>10</v>
      </c>
      <c r="C3842" s="1" t="str">
        <f t="shared" si="177"/>
        <v>Teenagers</v>
      </c>
      <c r="D3842" s="1" t="s">
        <v>62</v>
      </c>
      <c r="E3842" s="1" t="s">
        <v>8243</v>
      </c>
      <c r="F3842" s="2">
        <v>45297</v>
      </c>
      <c r="G3842" s="2" t="str">
        <f t="shared" si="178"/>
        <v>January</v>
      </c>
      <c r="H3842" s="2" t="str">
        <f t="shared" si="179"/>
        <v>Winter</v>
      </c>
      <c r="I3842" s="1" t="s">
        <v>41</v>
      </c>
      <c r="J3842" s="1" t="s">
        <v>59</v>
      </c>
      <c r="K3842" s="1">
        <v>12</v>
      </c>
      <c r="L3842" s="7">
        <v>4097.3900000000003</v>
      </c>
      <c r="M3842" s="1" t="s">
        <v>20</v>
      </c>
      <c r="N3842" s="1" t="s">
        <v>21</v>
      </c>
      <c r="O3842" s="1" t="s">
        <v>3172</v>
      </c>
      <c r="P3842" s="1">
        <v>19</v>
      </c>
      <c r="Q3842" s="1" t="s">
        <v>23</v>
      </c>
      <c r="R3842" s="1">
        <v>5</v>
      </c>
    </row>
    <row r="3843" spans="1:18" ht="12.75" x14ac:dyDescent="0.35">
      <c r="A3843" s="1" t="s">
        <v>8244</v>
      </c>
      <c r="B3843" s="1">
        <v>84</v>
      </c>
      <c r="C3843" s="1" t="str">
        <f t="shared" ref="C3843:C3906" si="180">IF(B3843&lt;10,"Children",IF(AND(B3843&gt;=10,B3843&lt;=19),"Teenagers",IF(AND(B3843&gt;=20,B3843&lt;=39),"Young Adults",IF(AND(B3843&gt;=40,B3843&lt;=59),"Middle-Aged","Elderly"))))</f>
        <v>Elderly</v>
      </c>
      <c r="D3843" s="1" t="s">
        <v>62</v>
      </c>
      <c r="E3843" s="1" t="s">
        <v>8245</v>
      </c>
      <c r="F3843" s="2">
        <v>45299</v>
      </c>
      <c r="G3843" s="2" t="str">
        <f t="shared" ref="G3843:G3906" si="181">TEXT(F3843,"mmmm")</f>
        <v>January</v>
      </c>
      <c r="H3843" s="2" t="str">
        <f t="shared" ref="H3843:H3906" si="182">IF(G3843="January","Winter",IF(G3843="February","Winter",IF(G3843="December","Winter",IF(G3843="March","Spring",IF(G3843="April","Spring",IF(G3843="May","Spring",IF(G3843="June","Summer",IF(G3843="July","Summer",IF(G3843="August","Summer","Autumn")))))))))</f>
        <v>Winter</v>
      </c>
      <c r="I3843" s="1" t="s">
        <v>18</v>
      </c>
      <c r="J3843" s="1" t="s">
        <v>19</v>
      </c>
      <c r="K3843" s="1">
        <v>15</v>
      </c>
      <c r="L3843" s="7">
        <v>1571.53</v>
      </c>
      <c r="M3843" s="1" t="s">
        <v>35</v>
      </c>
      <c r="N3843" s="1" t="s">
        <v>21</v>
      </c>
      <c r="O3843" s="1" t="s">
        <v>646</v>
      </c>
      <c r="P3843" s="1">
        <v>8</v>
      </c>
      <c r="Q3843" s="1" t="s">
        <v>38</v>
      </c>
      <c r="R3843" s="1">
        <v>1</v>
      </c>
    </row>
    <row r="3844" spans="1:18" ht="12.75" x14ac:dyDescent="0.35">
      <c r="A3844" s="1" t="s">
        <v>8246</v>
      </c>
      <c r="B3844" s="1">
        <v>37</v>
      </c>
      <c r="C3844" s="1" t="str">
        <f t="shared" si="180"/>
        <v>Young Adults</v>
      </c>
      <c r="D3844" s="1" t="s">
        <v>16</v>
      </c>
      <c r="E3844" s="1" t="s">
        <v>8247</v>
      </c>
      <c r="F3844" s="2">
        <v>45357</v>
      </c>
      <c r="G3844" s="2" t="str">
        <f t="shared" si="181"/>
        <v>March</v>
      </c>
      <c r="H3844" s="2" t="str">
        <f t="shared" si="182"/>
        <v>Spring</v>
      </c>
      <c r="I3844" s="1" t="s">
        <v>45</v>
      </c>
      <c r="J3844" s="1" t="s">
        <v>50</v>
      </c>
      <c r="K3844" s="1">
        <v>67</v>
      </c>
      <c r="L3844" s="7">
        <v>4261.1499999999996</v>
      </c>
      <c r="M3844" s="1" t="s">
        <v>35</v>
      </c>
      <c r="N3844" s="1" t="s">
        <v>36</v>
      </c>
      <c r="O3844" s="1" t="s">
        <v>1465</v>
      </c>
      <c r="P3844" s="1">
        <v>24</v>
      </c>
      <c r="Q3844" s="1" t="s">
        <v>38</v>
      </c>
      <c r="R3844" s="1">
        <v>3</v>
      </c>
    </row>
    <row r="3845" spans="1:18" ht="12.75" x14ac:dyDescent="0.35">
      <c r="A3845" s="1" t="s">
        <v>8248</v>
      </c>
      <c r="B3845" s="1">
        <v>51</v>
      </c>
      <c r="C3845" s="1" t="str">
        <f t="shared" si="180"/>
        <v>Middle-Aged</v>
      </c>
      <c r="D3845" s="1" t="s">
        <v>16</v>
      </c>
      <c r="E3845" s="1" t="s">
        <v>8249</v>
      </c>
      <c r="F3845" s="2">
        <v>45350</v>
      </c>
      <c r="G3845" s="2" t="str">
        <f t="shared" si="181"/>
        <v>February</v>
      </c>
      <c r="H3845" s="2" t="str">
        <f t="shared" si="182"/>
        <v>Winter</v>
      </c>
      <c r="I3845" s="1" t="s">
        <v>58</v>
      </c>
      <c r="J3845" s="1" t="s">
        <v>19</v>
      </c>
      <c r="K3845" s="1">
        <v>61</v>
      </c>
      <c r="L3845" s="7">
        <v>3519.8</v>
      </c>
      <c r="M3845" s="1" t="s">
        <v>35</v>
      </c>
      <c r="N3845" s="1" t="s">
        <v>36</v>
      </c>
      <c r="O3845" s="1" t="s">
        <v>7674</v>
      </c>
      <c r="P3845" s="1">
        <v>83</v>
      </c>
      <c r="Q3845" s="1" t="s">
        <v>23</v>
      </c>
      <c r="R3845" s="1">
        <v>4</v>
      </c>
    </row>
    <row r="3846" spans="1:18" ht="12.75" x14ac:dyDescent="0.35">
      <c r="A3846" s="1" t="s">
        <v>8250</v>
      </c>
      <c r="B3846" s="1">
        <v>42</v>
      </c>
      <c r="C3846" s="1" t="str">
        <f t="shared" si="180"/>
        <v>Middle-Aged</v>
      </c>
      <c r="D3846" s="1" t="s">
        <v>25</v>
      </c>
      <c r="E3846" s="1" t="s">
        <v>8251</v>
      </c>
      <c r="F3846" s="2">
        <v>45474</v>
      </c>
      <c r="G3846" s="2" t="str">
        <f t="shared" si="181"/>
        <v>July</v>
      </c>
      <c r="H3846" s="2" t="str">
        <f t="shared" si="182"/>
        <v>Summer</v>
      </c>
      <c r="I3846" s="1" t="s">
        <v>58</v>
      </c>
      <c r="J3846" s="1" t="s">
        <v>19</v>
      </c>
      <c r="K3846" s="1">
        <v>7</v>
      </c>
      <c r="L3846" s="7">
        <v>1668.02</v>
      </c>
      <c r="M3846" s="1" t="s">
        <v>35</v>
      </c>
      <c r="N3846" s="1" t="s">
        <v>21</v>
      </c>
      <c r="O3846" s="1" t="s">
        <v>7674</v>
      </c>
      <c r="P3846" s="1">
        <v>29</v>
      </c>
      <c r="Q3846" s="1" t="s">
        <v>23</v>
      </c>
      <c r="R3846" s="1">
        <v>2</v>
      </c>
    </row>
    <row r="3847" spans="1:18" ht="12.75" x14ac:dyDescent="0.35">
      <c r="A3847" s="1" t="s">
        <v>8252</v>
      </c>
      <c r="B3847" s="1">
        <v>48</v>
      </c>
      <c r="C3847" s="1" t="str">
        <f t="shared" si="180"/>
        <v>Middle-Aged</v>
      </c>
      <c r="D3847" s="1" t="s">
        <v>16</v>
      </c>
      <c r="E3847" s="1" t="s">
        <v>8253</v>
      </c>
      <c r="F3847" s="2">
        <v>45306</v>
      </c>
      <c r="G3847" s="2" t="str">
        <f t="shared" si="181"/>
        <v>January</v>
      </c>
      <c r="H3847" s="2" t="str">
        <f t="shared" si="182"/>
        <v>Winter</v>
      </c>
      <c r="I3847" s="1" t="s">
        <v>75</v>
      </c>
      <c r="J3847" s="1" t="s">
        <v>59</v>
      </c>
      <c r="K3847" s="1">
        <v>36</v>
      </c>
      <c r="L3847" s="7">
        <v>4791.1000000000004</v>
      </c>
      <c r="M3847" s="1" t="s">
        <v>20</v>
      </c>
      <c r="N3847" s="1" t="s">
        <v>21</v>
      </c>
      <c r="O3847" s="1" t="s">
        <v>5472</v>
      </c>
      <c r="P3847" s="1">
        <v>13</v>
      </c>
      <c r="Q3847" s="1" t="s">
        <v>23</v>
      </c>
      <c r="R3847" s="1">
        <v>1</v>
      </c>
    </row>
    <row r="3848" spans="1:18" ht="12.75" x14ac:dyDescent="0.35">
      <c r="A3848" s="1" t="s">
        <v>8254</v>
      </c>
      <c r="B3848" s="1">
        <v>43</v>
      </c>
      <c r="C3848" s="1" t="str">
        <f t="shared" si="180"/>
        <v>Middle-Aged</v>
      </c>
      <c r="D3848" s="1" t="s">
        <v>16</v>
      </c>
      <c r="E3848" s="1" t="s">
        <v>8255</v>
      </c>
      <c r="F3848" s="2">
        <v>45472</v>
      </c>
      <c r="G3848" s="2" t="str">
        <f t="shared" si="181"/>
        <v>June</v>
      </c>
      <c r="H3848" s="2" t="str">
        <f t="shared" si="182"/>
        <v>Summer</v>
      </c>
      <c r="I3848" s="1" t="s">
        <v>75</v>
      </c>
      <c r="J3848" s="1" t="s">
        <v>59</v>
      </c>
      <c r="K3848" s="1">
        <v>83</v>
      </c>
      <c r="L3848" s="7">
        <v>4558.2700000000004</v>
      </c>
      <c r="M3848" s="1" t="s">
        <v>20</v>
      </c>
      <c r="N3848" s="1" t="s">
        <v>36</v>
      </c>
      <c r="O3848" s="1" t="s">
        <v>3627</v>
      </c>
      <c r="P3848" s="1">
        <v>55</v>
      </c>
      <c r="Q3848" s="1" t="s">
        <v>66</v>
      </c>
      <c r="R3848" s="1">
        <v>2</v>
      </c>
    </row>
    <row r="3849" spans="1:18" ht="12.75" x14ac:dyDescent="0.35">
      <c r="A3849" s="1" t="s">
        <v>8256</v>
      </c>
      <c r="B3849" s="1">
        <v>54</v>
      </c>
      <c r="C3849" s="1" t="str">
        <f t="shared" si="180"/>
        <v>Middle-Aged</v>
      </c>
      <c r="D3849" s="1" t="s">
        <v>62</v>
      </c>
      <c r="E3849" s="1" t="s">
        <v>8257</v>
      </c>
      <c r="F3849" s="2">
        <v>45491</v>
      </c>
      <c r="G3849" s="2" t="str">
        <f t="shared" si="181"/>
        <v>July</v>
      </c>
      <c r="H3849" s="2" t="str">
        <f t="shared" si="182"/>
        <v>Summer</v>
      </c>
      <c r="I3849" s="1" t="s">
        <v>18</v>
      </c>
      <c r="J3849" s="1" t="s">
        <v>34</v>
      </c>
      <c r="K3849" s="1">
        <v>7</v>
      </c>
      <c r="L3849" s="7">
        <v>369.78</v>
      </c>
      <c r="M3849" s="1" t="s">
        <v>20</v>
      </c>
      <c r="N3849" s="1" t="s">
        <v>21</v>
      </c>
      <c r="O3849" s="1" t="s">
        <v>2741</v>
      </c>
      <c r="P3849" s="1">
        <v>72</v>
      </c>
      <c r="Q3849" s="1" t="s">
        <v>23</v>
      </c>
      <c r="R3849" s="1">
        <v>3</v>
      </c>
    </row>
    <row r="3850" spans="1:18" ht="12.75" x14ac:dyDescent="0.35">
      <c r="A3850" s="1" t="s">
        <v>8258</v>
      </c>
      <c r="B3850" s="1">
        <v>66</v>
      </c>
      <c r="C3850" s="1" t="str">
        <f t="shared" si="180"/>
        <v>Elderly</v>
      </c>
      <c r="D3850" s="1" t="s">
        <v>62</v>
      </c>
      <c r="E3850" s="1" t="s">
        <v>8259</v>
      </c>
      <c r="F3850" s="2">
        <v>45295</v>
      </c>
      <c r="G3850" s="2" t="str">
        <f t="shared" si="181"/>
        <v>January</v>
      </c>
      <c r="H3850" s="2" t="str">
        <f t="shared" si="182"/>
        <v>Winter</v>
      </c>
      <c r="I3850" s="1" t="s">
        <v>75</v>
      </c>
      <c r="J3850" s="1" t="s">
        <v>59</v>
      </c>
      <c r="K3850" s="1">
        <v>40</v>
      </c>
      <c r="L3850" s="7">
        <v>2931.01</v>
      </c>
      <c r="M3850" s="1" t="s">
        <v>29</v>
      </c>
      <c r="N3850" s="1" t="s">
        <v>21</v>
      </c>
      <c r="O3850" s="1" t="s">
        <v>2253</v>
      </c>
      <c r="P3850" s="1">
        <v>10</v>
      </c>
      <c r="Q3850" s="1" t="s">
        <v>23</v>
      </c>
      <c r="R3850" s="1">
        <v>2</v>
      </c>
    </row>
    <row r="3851" spans="1:18" ht="12.75" x14ac:dyDescent="0.35">
      <c r="A3851" s="1" t="s">
        <v>8260</v>
      </c>
      <c r="B3851" s="1">
        <v>51</v>
      </c>
      <c r="C3851" s="1" t="str">
        <f t="shared" si="180"/>
        <v>Middle-Aged</v>
      </c>
      <c r="D3851" s="1" t="s">
        <v>62</v>
      </c>
      <c r="E3851" s="1" t="s">
        <v>8261</v>
      </c>
      <c r="F3851" s="2">
        <v>45564</v>
      </c>
      <c r="G3851" s="2" t="str">
        <f t="shared" si="181"/>
        <v>September</v>
      </c>
      <c r="H3851" s="2" t="str">
        <f t="shared" si="182"/>
        <v>Autumn</v>
      </c>
      <c r="I3851" s="1" t="s">
        <v>75</v>
      </c>
      <c r="J3851" s="1" t="s">
        <v>34</v>
      </c>
      <c r="K3851" s="1">
        <v>16</v>
      </c>
      <c r="L3851" s="7">
        <v>4920.3999999999996</v>
      </c>
      <c r="M3851" s="1" t="s">
        <v>29</v>
      </c>
      <c r="N3851" s="1" t="s">
        <v>36</v>
      </c>
      <c r="O3851" s="1" t="s">
        <v>1766</v>
      </c>
      <c r="P3851" s="1">
        <v>10</v>
      </c>
      <c r="Q3851" s="1" t="s">
        <v>47</v>
      </c>
      <c r="R3851" s="1">
        <v>2</v>
      </c>
    </row>
    <row r="3852" spans="1:18" ht="12.75" x14ac:dyDescent="0.35">
      <c r="A3852" s="1" t="s">
        <v>8262</v>
      </c>
      <c r="B3852" s="1">
        <v>58</v>
      </c>
      <c r="C3852" s="1" t="str">
        <f t="shared" si="180"/>
        <v>Middle-Aged</v>
      </c>
      <c r="D3852" s="1" t="s">
        <v>62</v>
      </c>
      <c r="E3852" s="1" t="s">
        <v>7085</v>
      </c>
      <c r="F3852" s="2">
        <v>45466</v>
      </c>
      <c r="G3852" s="2" t="str">
        <f t="shared" si="181"/>
        <v>June</v>
      </c>
      <c r="H3852" s="2" t="str">
        <f t="shared" si="182"/>
        <v>Summer</v>
      </c>
      <c r="I3852" s="1" t="s">
        <v>18</v>
      </c>
      <c r="J3852" s="1" t="s">
        <v>19</v>
      </c>
      <c r="K3852" s="1">
        <v>34</v>
      </c>
      <c r="L3852" s="7">
        <v>666.11</v>
      </c>
      <c r="M3852" s="1" t="s">
        <v>29</v>
      </c>
      <c r="N3852" s="1" t="s">
        <v>36</v>
      </c>
      <c r="O3852" s="1" t="s">
        <v>4032</v>
      </c>
      <c r="P3852" s="1">
        <v>16</v>
      </c>
      <c r="Q3852" s="1" t="s">
        <v>66</v>
      </c>
      <c r="R3852" s="1">
        <v>5</v>
      </c>
    </row>
    <row r="3853" spans="1:18" ht="12.75" x14ac:dyDescent="0.35">
      <c r="A3853" s="1" t="s">
        <v>8263</v>
      </c>
      <c r="B3853" s="1">
        <v>91</v>
      </c>
      <c r="C3853" s="1" t="str">
        <f t="shared" si="180"/>
        <v>Elderly</v>
      </c>
      <c r="D3853" s="1" t="s">
        <v>62</v>
      </c>
      <c r="E3853" s="1" t="s">
        <v>8264</v>
      </c>
      <c r="F3853" s="2">
        <v>45535</v>
      </c>
      <c r="G3853" s="2" t="str">
        <f t="shared" si="181"/>
        <v>August</v>
      </c>
      <c r="H3853" s="2" t="str">
        <f t="shared" si="182"/>
        <v>Summer</v>
      </c>
      <c r="I3853" s="1" t="s">
        <v>64</v>
      </c>
      <c r="J3853" s="1" t="s">
        <v>19</v>
      </c>
      <c r="K3853" s="1">
        <v>74</v>
      </c>
      <c r="L3853" s="7">
        <v>1940.9</v>
      </c>
      <c r="M3853" s="1" t="s">
        <v>20</v>
      </c>
      <c r="N3853" s="1" t="s">
        <v>36</v>
      </c>
      <c r="O3853" s="1" t="s">
        <v>129</v>
      </c>
      <c r="P3853" s="1">
        <v>92</v>
      </c>
      <c r="Q3853" s="1" t="s">
        <v>38</v>
      </c>
      <c r="R3853" s="1">
        <v>3</v>
      </c>
    </row>
    <row r="3854" spans="1:18" ht="12.75" x14ac:dyDescent="0.35">
      <c r="A3854" s="1" t="s">
        <v>8265</v>
      </c>
      <c r="B3854" s="1">
        <v>78</v>
      </c>
      <c r="C3854" s="1" t="str">
        <f t="shared" si="180"/>
        <v>Elderly</v>
      </c>
      <c r="D3854" s="1" t="s">
        <v>62</v>
      </c>
      <c r="E3854" s="1" t="s">
        <v>8266</v>
      </c>
      <c r="F3854" s="2">
        <v>45413</v>
      </c>
      <c r="G3854" s="2" t="str">
        <f t="shared" si="181"/>
        <v>May</v>
      </c>
      <c r="H3854" s="2" t="str">
        <f t="shared" si="182"/>
        <v>Spring</v>
      </c>
      <c r="I3854" s="1" t="s">
        <v>45</v>
      </c>
      <c r="J3854" s="1" t="s">
        <v>34</v>
      </c>
      <c r="K3854" s="1">
        <v>50</v>
      </c>
      <c r="L3854" s="7">
        <v>4433.6000000000004</v>
      </c>
      <c r="M3854" s="1" t="s">
        <v>29</v>
      </c>
      <c r="N3854" s="1" t="s">
        <v>36</v>
      </c>
      <c r="O3854" s="1" t="s">
        <v>6404</v>
      </c>
      <c r="P3854" s="1">
        <v>26</v>
      </c>
      <c r="Q3854" s="1" t="s">
        <v>38</v>
      </c>
      <c r="R3854" s="1">
        <v>1</v>
      </c>
    </row>
    <row r="3855" spans="1:18" ht="12.75" x14ac:dyDescent="0.35">
      <c r="A3855" s="1" t="s">
        <v>8267</v>
      </c>
      <c r="B3855" s="1">
        <v>57</v>
      </c>
      <c r="C3855" s="1" t="str">
        <f t="shared" si="180"/>
        <v>Middle-Aged</v>
      </c>
      <c r="D3855" s="1" t="s">
        <v>62</v>
      </c>
      <c r="E3855" s="1" t="s">
        <v>8268</v>
      </c>
      <c r="F3855" s="2">
        <v>45502</v>
      </c>
      <c r="G3855" s="2" t="str">
        <f t="shared" si="181"/>
        <v>July</v>
      </c>
      <c r="H3855" s="2" t="str">
        <f t="shared" si="182"/>
        <v>Summer</v>
      </c>
      <c r="I3855" s="1" t="s">
        <v>18</v>
      </c>
      <c r="J3855" s="1" t="s">
        <v>28</v>
      </c>
      <c r="K3855" s="1">
        <v>9</v>
      </c>
      <c r="L3855" s="7">
        <v>3409.02</v>
      </c>
      <c r="M3855" s="1" t="s">
        <v>20</v>
      </c>
      <c r="N3855" s="1" t="s">
        <v>21</v>
      </c>
      <c r="O3855" s="1" t="s">
        <v>1852</v>
      </c>
      <c r="P3855" s="1">
        <v>48</v>
      </c>
      <c r="Q3855" s="1" t="s">
        <v>47</v>
      </c>
      <c r="R3855" s="1">
        <v>2</v>
      </c>
    </row>
    <row r="3856" spans="1:18" ht="12.75" x14ac:dyDescent="0.35">
      <c r="A3856" s="1" t="s">
        <v>8269</v>
      </c>
      <c r="B3856" s="1">
        <v>95</v>
      </c>
      <c r="C3856" s="1" t="str">
        <f t="shared" si="180"/>
        <v>Elderly</v>
      </c>
      <c r="D3856" s="1" t="s">
        <v>25</v>
      </c>
      <c r="E3856" s="1" t="s">
        <v>4467</v>
      </c>
      <c r="F3856" s="2">
        <v>45594</v>
      </c>
      <c r="G3856" s="2" t="str">
        <f t="shared" si="181"/>
        <v>October</v>
      </c>
      <c r="H3856" s="2" t="str">
        <f t="shared" si="182"/>
        <v>Autumn</v>
      </c>
      <c r="I3856" s="1" t="s">
        <v>104</v>
      </c>
      <c r="J3856" s="1" t="s">
        <v>59</v>
      </c>
      <c r="K3856" s="1">
        <v>10</v>
      </c>
      <c r="L3856" s="7">
        <v>2775.51</v>
      </c>
      <c r="M3856" s="1" t="s">
        <v>35</v>
      </c>
      <c r="N3856" s="1" t="s">
        <v>36</v>
      </c>
      <c r="O3856" s="1" t="s">
        <v>1456</v>
      </c>
      <c r="P3856" s="1">
        <v>57</v>
      </c>
      <c r="Q3856" s="1" t="s">
        <v>23</v>
      </c>
      <c r="R3856" s="1">
        <v>5</v>
      </c>
    </row>
    <row r="3857" spans="1:18" ht="12.75" x14ac:dyDescent="0.35">
      <c r="A3857" s="1" t="s">
        <v>8270</v>
      </c>
      <c r="B3857" s="1">
        <v>29</v>
      </c>
      <c r="C3857" s="1" t="str">
        <f t="shared" si="180"/>
        <v>Young Adults</v>
      </c>
      <c r="D3857" s="1" t="s">
        <v>16</v>
      </c>
      <c r="E3857" s="1" t="s">
        <v>8271</v>
      </c>
      <c r="F3857" s="2">
        <v>45630</v>
      </c>
      <c r="G3857" s="2" t="str">
        <f t="shared" si="181"/>
        <v>December</v>
      </c>
      <c r="H3857" s="2" t="str">
        <f t="shared" si="182"/>
        <v>Winter</v>
      </c>
      <c r="I3857" s="1" t="s">
        <v>58</v>
      </c>
      <c r="J3857" s="1" t="s">
        <v>59</v>
      </c>
      <c r="K3857" s="1">
        <v>60</v>
      </c>
      <c r="L3857" s="7">
        <v>3314.3</v>
      </c>
      <c r="M3857" s="1" t="s">
        <v>20</v>
      </c>
      <c r="N3857" s="1" t="s">
        <v>21</v>
      </c>
      <c r="O3857" s="1" t="s">
        <v>298</v>
      </c>
      <c r="P3857" s="1">
        <v>33</v>
      </c>
      <c r="Q3857" s="1" t="s">
        <v>38</v>
      </c>
      <c r="R3857" s="1">
        <v>2</v>
      </c>
    </row>
    <row r="3858" spans="1:18" ht="12.75" x14ac:dyDescent="0.35">
      <c r="A3858" s="1" t="s">
        <v>8272</v>
      </c>
      <c r="B3858" s="1">
        <v>52</v>
      </c>
      <c r="C3858" s="1" t="str">
        <f t="shared" si="180"/>
        <v>Middle-Aged</v>
      </c>
      <c r="D3858" s="1" t="s">
        <v>62</v>
      </c>
      <c r="E3858" s="1" t="s">
        <v>8273</v>
      </c>
      <c r="F3858" s="2">
        <v>45576</v>
      </c>
      <c r="G3858" s="2" t="str">
        <f t="shared" si="181"/>
        <v>October</v>
      </c>
      <c r="H3858" s="2" t="str">
        <f t="shared" si="182"/>
        <v>Autumn</v>
      </c>
      <c r="I3858" s="1" t="s">
        <v>104</v>
      </c>
      <c r="J3858" s="1" t="s">
        <v>28</v>
      </c>
      <c r="K3858" s="1">
        <v>43</v>
      </c>
      <c r="L3858" s="7">
        <v>771.92</v>
      </c>
      <c r="M3858" s="1" t="s">
        <v>29</v>
      </c>
      <c r="N3858" s="1" t="s">
        <v>21</v>
      </c>
      <c r="O3858" s="1" t="s">
        <v>434</v>
      </c>
      <c r="P3858" s="1">
        <v>32</v>
      </c>
      <c r="Q3858" s="1" t="s">
        <v>47</v>
      </c>
      <c r="R3858" s="1">
        <v>3</v>
      </c>
    </row>
    <row r="3859" spans="1:18" ht="12.75" x14ac:dyDescent="0.35">
      <c r="A3859" s="1" t="s">
        <v>8274</v>
      </c>
      <c r="B3859" s="1">
        <v>65</v>
      </c>
      <c r="C3859" s="1" t="str">
        <f t="shared" si="180"/>
        <v>Elderly</v>
      </c>
      <c r="D3859" s="1" t="s">
        <v>25</v>
      </c>
      <c r="E3859" s="1" t="s">
        <v>8275</v>
      </c>
      <c r="F3859" s="2">
        <v>45518</v>
      </c>
      <c r="G3859" s="2" t="str">
        <f t="shared" si="181"/>
        <v>August</v>
      </c>
      <c r="H3859" s="2" t="str">
        <f t="shared" si="182"/>
        <v>Summer</v>
      </c>
      <c r="I3859" s="1" t="s">
        <v>54</v>
      </c>
      <c r="J3859" s="1" t="s">
        <v>19</v>
      </c>
      <c r="K3859" s="1">
        <v>38</v>
      </c>
      <c r="L3859" s="7">
        <v>3247.38</v>
      </c>
      <c r="M3859" s="1" t="s">
        <v>29</v>
      </c>
      <c r="N3859" s="1" t="s">
        <v>36</v>
      </c>
      <c r="O3859" s="1" t="s">
        <v>258</v>
      </c>
      <c r="P3859" s="1">
        <v>80</v>
      </c>
      <c r="Q3859" s="1" t="s">
        <v>31</v>
      </c>
      <c r="R3859" s="1">
        <v>4</v>
      </c>
    </row>
    <row r="3860" spans="1:18" ht="12.75" x14ac:dyDescent="0.35">
      <c r="A3860" s="1" t="s">
        <v>8276</v>
      </c>
      <c r="B3860" s="1">
        <v>95</v>
      </c>
      <c r="C3860" s="1" t="str">
        <f t="shared" si="180"/>
        <v>Elderly</v>
      </c>
      <c r="D3860" s="1" t="s">
        <v>25</v>
      </c>
      <c r="E3860" s="1" t="s">
        <v>8277</v>
      </c>
      <c r="F3860" s="2">
        <v>45431</v>
      </c>
      <c r="G3860" s="2" t="str">
        <f t="shared" si="181"/>
        <v>May</v>
      </c>
      <c r="H3860" s="2" t="str">
        <f t="shared" si="182"/>
        <v>Spring</v>
      </c>
      <c r="I3860" s="1" t="s">
        <v>64</v>
      </c>
      <c r="J3860" s="1" t="s">
        <v>50</v>
      </c>
      <c r="K3860" s="1">
        <v>87</v>
      </c>
      <c r="L3860" s="7">
        <v>3001.42</v>
      </c>
      <c r="M3860" s="1" t="s">
        <v>29</v>
      </c>
      <c r="N3860" s="1" t="s">
        <v>36</v>
      </c>
      <c r="O3860" s="1" t="s">
        <v>1543</v>
      </c>
      <c r="P3860" s="1">
        <v>93</v>
      </c>
      <c r="Q3860" s="1" t="s">
        <v>66</v>
      </c>
      <c r="R3860" s="1">
        <v>3</v>
      </c>
    </row>
    <row r="3861" spans="1:18" ht="12.75" x14ac:dyDescent="0.35">
      <c r="A3861" s="1" t="s">
        <v>8278</v>
      </c>
      <c r="B3861" s="1">
        <v>4</v>
      </c>
      <c r="C3861" s="1" t="str">
        <f t="shared" si="180"/>
        <v>Children</v>
      </c>
      <c r="D3861" s="1" t="s">
        <v>25</v>
      </c>
      <c r="E3861" s="1" t="s">
        <v>5097</v>
      </c>
      <c r="F3861" s="2">
        <v>45364</v>
      </c>
      <c r="G3861" s="2" t="str">
        <f t="shared" si="181"/>
        <v>March</v>
      </c>
      <c r="H3861" s="2" t="str">
        <f t="shared" si="182"/>
        <v>Spring</v>
      </c>
      <c r="I3861" s="1" t="s">
        <v>45</v>
      </c>
      <c r="J3861" s="1" t="s">
        <v>85</v>
      </c>
      <c r="K3861" s="1">
        <v>40</v>
      </c>
      <c r="L3861" s="7">
        <v>3085.12</v>
      </c>
      <c r="M3861" s="1" t="s">
        <v>35</v>
      </c>
      <c r="N3861" s="1" t="s">
        <v>36</v>
      </c>
      <c r="O3861" s="1" t="s">
        <v>1373</v>
      </c>
      <c r="P3861" s="1">
        <v>6</v>
      </c>
      <c r="Q3861" s="1" t="s">
        <v>23</v>
      </c>
      <c r="R3861" s="1">
        <v>1</v>
      </c>
    </row>
    <row r="3862" spans="1:18" ht="12.75" x14ac:dyDescent="0.35">
      <c r="A3862" s="1" t="s">
        <v>8279</v>
      </c>
      <c r="B3862" s="1">
        <v>34</v>
      </c>
      <c r="C3862" s="1" t="str">
        <f t="shared" si="180"/>
        <v>Young Adults</v>
      </c>
      <c r="D3862" s="1" t="s">
        <v>62</v>
      </c>
      <c r="E3862" s="1" t="s">
        <v>8001</v>
      </c>
      <c r="F3862" s="2">
        <v>45415</v>
      </c>
      <c r="G3862" s="2" t="str">
        <f t="shared" si="181"/>
        <v>May</v>
      </c>
      <c r="H3862" s="2" t="str">
        <f t="shared" si="182"/>
        <v>Spring</v>
      </c>
      <c r="I3862" s="1" t="s">
        <v>41</v>
      </c>
      <c r="J3862" s="1" t="s">
        <v>28</v>
      </c>
      <c r="K3862" s="1">
        <v>30</v>
      </c>
      <c r="L3862" s="7">
        <v>2460.33</v>
      </c>
      <c r="M3862" s="1" t="s">
        <v>29</v>
      </c>
      <c r="N3862" s="1" t="s">
        <v>36</v>
      </c>
      <c r="O3862" s="1" t="s">
        <v>3757</v>
      </c>
      <c r="P3862" s="1">
        <v>48</v>
      </c>
      <c r="Q3862" s="1" t="s">
        <v>38</v>
      </c>
      <c r="R3862" s="1">
        <v>1</v>
      </c>
    </row>
    <row r="3863" spans="1:18" ht="12.75" x14ac:dyDescent="0.35">
      <c r="A3863" s="1" t="s">
        <v>8280</v>
      </c>
      <c r="B3863" s="1">
        <v>18</v>
      </c>
      <c r="C3863" s="1" t="str">
        <f t="shared" si="180"/>
        <v>Teenagers</v>
      </c>
      <c r="D3863" s="1" t="s">
        <v>25</v>
      </c>
      <c r="E3863" s="1" t="s">
        <v>8281</v>
      </c>
      <c r="F3863" s="2">
        <v>45584</v>
      </c>
      <c r="G3863" s="2" t="str">
        <f t="shared" si="181"/>
        <v>October</v>
      </c>
      <c r="H3863" s="2" t="str">
        <f t="shared" si="182"/>
        <v>Autumn</v>
      </c>
      <c r="I3863" s="1" t="s">
        <v>45</v>
      </c>
      <c r="J3863" s="1" t="s">
        <v>59</v>
      </c>
      <c r="K3863" s="1">
        <v>14</v>
      </c>
      <c r="L3863" s="7">
        <v>2043</v>
      </c>
      <c r="M3863" s="1" t="s">
        <v>20</v>
      </c>
      <c r="N3863" s="1" t="s">
        <v>21</v>
      </c>
      <c r="O3863" s="1" t="s">
        <v>3240</v>
      </c>
      <c r="P3863" s="1">
        <v>90</v>
      </c>
      <c r="Q3863" s="1" t="s">
        <v>23</v>
      </c>
      <c r="R3863" s="1">
        <v>5</v>
      </c>
    </row>
    <row r="3864" spans="1:18" ht="12.75" x14ac:dyDescent="0.35">
      <c r="A3864" s="1" t="s">
        <v>8282</v>
      </c>
      <c r="B3864" s="1">
        <v>93</v>
      </c>
      <c r="C3864" s="1" t="str">
        <f t="shared" si="180"/>
        <v>Elderly</v>
      </c>
      <c r="D3864" s="1" t="s">
        <v>62</v>
      </c>
      <c r="E3864" s="1" t="s">
        <v>8283</v>
      </c>
      <c r="F3864" s="2">
        <v>45474</v>
      </c>
      <c r="G3864" s="2" t="str">
        <f t="shared" si="181"/>
        <v>July</v>
      </c>
      <c r="H3864" s="2" t="str">
        <f t="shared" si="182"/>
        <v>Summer</v>
      </c>
      <c r="I3864" s="1" t="s">
        <v>41</v>
      </c>
      <c r="J3864" s="1" t="s">
        <v>85</v>
      </c>
      <c r="K3864" s="1">
        <v>49</v>
      </c>
      <c r="L3864" s="7">
        <v>4066.46</v>
      </c>
      <c r="M3864" s="1" t="s">
        <v>35</v>
      </c>
      <c r="N3864" s="1" t="s">
        <v>21</v>
      </c>
      <c r="O3864" s="1" t="s">
        <v>974</v>
      </c>
      <c r="P3864" s="1">
        <v>78</v>
      </c>
      <c r="Q3864" s="1" t="s">
        <v>66</v>
      </c>
      <c r="R3864" s="1">
        <v>5</v>
      </c>
    </row>
    <row r="3865" spans="1:18" ht="12.75" x14ac:dyDescent="0.35">
      <c r="A3865" s="1" t="s">
        <v>8284</v>
      </c>
      <c r="B3865" s="1">
        <v>7</v>
      </c>
      <c r="C3865" s="1" t="str">
        <f t="shared" si="180"/>
        <v>Children</v>
      </c>
      <c r="D3865" s="1" t="s">
        <v>62</v>
      </c>
      <c r="E3865" s="1" t="s">
        <v>8285</v>
      </c>
      <c r="F3865" s="2">
        <v>45368</v>
      </c>
      <c r="G3865" s="2" t="str">
        <f t="shared" si="181"/>
        <v>March</v>
      </c>
      <c r="H3865" s="2" t="str">
        <f t="shared" si="182"/>
        <v>Spring</v>
      </c>
      <c r="I3865" s="1" t="s">
        <v>45</v>
      </c>
      <c r="J3865" s="1" t="s">
        <v>34</v>
      </c>
      <c r="K3865" s="1">
        <v>13</v>
      </c>
      <c r="L3865" s="7">
        <v>2412.5300000000002</v>
      </c>
      <c r="M3865" s="1" t="s">
        <v>29</v>
      </c>
      <c r="N3865" s="1" t="s">
        <v>21</v>
      </c>
      <c r="O3865" s="1" t="s">
        <v>3856</v>
      </c>
      <c r="P3865" s="1">
        <v>56</v>
      </c>
      <c r="Q3865" s="1" t="s">
        <v>23</v>
      </c>
      <c r="R3865" s="1">
        <v>5</v>
      </c>
    </row>
    <row r="3866" spans="1:18" ht="12.75" x14ac:dyDescent="0.35">
      <c r="A3866" s="1" t="s">
        <v>8286</v>
      </c>
      <c r="B3866" s="1">
        <v>88</v>
      </c>
      <c r="C3866" s="1" t="str">
        <f t="shared" si="180"/>
        <v>Elderly</v>
      </c>
      <c r="D3866" s="1" t="s">
        <v>16</v>
      </c>
      <c r="E3866" s="1" t="s">
        <v>8287</v>
      </c>
      <c r="F3866" s="2">
        <v>45562</v>
      </c>
      <c r="G3866" s="2" t="str">
        <f t="shared" si="181"/>
        <v>September</v>
      </c>
      <c r="H3866" s="2" t="str">
        <f t="shared" si="182"/>
        <v>Autumn</v>
      </c>
      <c r="I3866" s="1" t="s">
        <v>45</v>
      </c>
      <c r="J3866" s="1" t="s">
        <v>85</v>
      </c>
      <c r="K3866" s="1">
        <v>89</v>
      </c>
      <c r="L3866" s="7">
        <v>3395.08</v>
      </c>
      <c r="M3866" s="1" t="s">
        <v>20</v>
      </c>
      <c r="N3866" s="1" t="s">
        <v>21</v>
      </c>
      <c r="O3866" s="1" t="s">
        <v>3425</v>
      </c>
      <c r="P3866" s="1">
        <v>66</v>
      </c>
      <c r="Q3866" s="1" t="s">
        <v>31</v>
      </c>
      <c r="R3866" s="1">
        <v>3</v>
      </c>
    </row>
    <row r="3867" spans="1:18" ht="12.75" x14ac:dyDescent="0.35">
      <c r="A3867" s="1" t="s">
        <v>8288</v>
      </c>
      <c r="B3867" s="1">
        <v>46</v>
      </c>
      <c r="C3867" s="1" t="str">
        <f t="shared" si="180"/>
        <v>Middle-Aged</v>
      </c>
      <c r="D3867" s="1" t="s">
        <v>16</v>
      </c>
      <c r="E3867" s="1" t="s">
        <v>8289</v>
      </c>
      <c r="F3867" s="2">
        <v>45403</v>
      </c>
      <c r="G3867" s="2" t="str">
        <f t="shared" si="181"/>
        <v>April</v>
      </c>
      <c r="H3867" s="2" t="str">
        <f t="shared" si="182"/>
        <v>Spring</v>
      </c>
      <c r="I3867" s="1" t="s">
        <v>41</v>
      </c>
      <c r="J3867" s="1" t="s">
        <v>34</v>
      </c>
      <c r="K3867" s="1">
        <v>72</v>
      </c>
      <c r="L3867" s="7">
        <v>3189.36</v>
      </c>
      <c r="M3867" s="1" t="s">
        <v>35</v>
      </c>
      <c r="N3867" s="1" t="s">
        <v>21</v>
      </c>
      <c r="O3867" s="1" t="s">
        <v>2723</v>
      </c>
      <c r="P3867" s="1">
        <v>87</v>
      </c>
      <c r="Q3867" s="1" t="s">
        <v>66</v>
      </c>
      <c r="R3867" s="1">
        <v>5</v>
      </c>
    </row>
    <row r="3868" spans="1:18" ht="12.75" x14ac:dyDescent="0.35">
      <c r="A3868" s="1" t="s">
        <v>8290</v>
      </c>
      <c r="B3868" s="1">
        <v>39</v>
      </c>
      <c r="C3868" s="1" t="str">
        <f t="shared" si="180"/>
        <v>Young Adults</v>
      </c>
      <c r="D3868" s="1" t="s">
        <v>62</v>
      </c>
      <c r="E3868" s="1" t="s">
        <v>8291</v>
      </c>
      <c r="F3868" s="2">
        <v>45380</v>
      </c>
      <c r="G3868" s="2" t="str">
        <f t="shared" si="181"/>
        <v>March</v>
      </c>
      <c r="H3868" s="2" t="str">
        <f t="shared" si="182"/>
        <v>Spring</v>
      </c>
      <c r="I3868" s="1" t="s">
        <v>64</v>
      </c>
      <c r="J3868" s="1" t="s">
        <v>28</v>
      </c>
      <c r="K3868" s="1">
        <v>70</v>
      </c>
      <c r="L3868" s="7">
        <v>4824.3</v>
      </c>
      <c r="M3868" s="1" t="s">
        <v>35</v>
      </c>
      <c r="N3868" s="1" t="s">
        <v>21</v>
      </c>
      <c r="O3868" s="1" t="s">
        <v>2168</v>
      </c>
      <c r="P3868" s="1">
        <v>48</v>
      </c>
      <c r="Q3868" s="1" t="s">
        <v>38</v>
      </c>
      <c r="R3868" s="1">
        <v>4</v>
      </c>
    </row>
    <row r="3869" spans="1:18" ht="12.75" x14ac:dyDescent="0.35">
      <c r="A3869" s="1" t="s">
        <v>8292</v>
      </c>
      <c r="B3869" s="1">
        <v>68</v>
      </c>
      <c r="C3869" s="1" t="str">
        <f t="shared" si="180"/>
        <v>Elderly</v>
      </c>
      <c r="D3869" s="1" t="s">
        <v>16</v>
      </c>
      <c r="E3869" s="1" t="s">
        <v>8293</v>
      </c>
      <c r="F3869" s="2">
        <v>45633</v>
      </c>
      <c r="G3869" s="2" t="str">
        <f t="shared" si="181"/>
        <v>December</v>
      </c>
      <c r="H3869" s="2" t="str">
        <f t="shared" si="182"/>
        <v>Winter</v>
      </c>
      <c r="I3869" s="1" t="s">
        <v>54</v>
      </c>
      <c r="J3869" s="1" t="s">
        <v>28</v>
      </c>
      <c r="K3869" s="1">
        <v>7</v>
      </c>
      <c r="L3869" s="7">
        <v>537.35</v>
      </c>
      <c r="M3869" s="1" t="s">
        <v>29</v>
      </c>
      <c r="N3869" s="1" t="s">
        <v>21</v>
      </c>
      <c r="O3869" s="1" t="s">
        <v>7710</v>
      </c>
      <c r="P3869" s="1">
        <v>23</v>
      </c>
      <c r="Q3869" s="1" t="s">
        <v>38</v>
      </c>
      <c r="R3869" s="1">
        <v>5</v>
      </c>
    </row>
    <row r="3870" spans="1:18" ht="12.75" x14ac:dyDescent="0.35">
      <c r="A3870" s="1" t="s">
        <v>8294</v>
      </c>
      <c r="B3870" s="1">
        <v>95</v>
      </c>
      <c r="C3870" s="1" t="str">
        <f t="shared" si="180"/>
        <v>Elderly</v>
      </c>
      <c r="D3870" s="1" t="s">
        <v>16</v>
      </c>
      <c r="E3870" s="1" t="s">
        <v>8295</v>
      </c>
      <c r="F3870" s="2">
        <v>45434</v>
      </c>
      <c r="G3870" s="2" t="str">
        <f t="shared" si="181"/>
        <v>May</v>
      </c>
      <c r="H3870" s="2" t="str">
        <f t="shared" si="182"/>
        <v>Spring</v>
      </c>
      <c r="I3870" s="1" t="s">
        <v>45</v>
      </c>
      <c r="J3870" s="1" t="s">
        <v>59</v>
      </c>
      <c r="K3870" s="1">
        <v>36</v>
      </c>
      <c r="L3870" s="7">
        <v>941.77</v>
      </c>
      <c r="M3870" s="1" t="s">
        <v>29</v>
      </c>
      <c r="N3870" s="1" t="s">
        <v>21</v>
      </c>
      <c r="O3870" s="1" t="s">
        <v>3391</v>
      </c>
      <c r="P3870" s="1">
        <v>25</v>
      </c>
      <c r="Q3870" s="1" t="s">
        <v>23</v>
      </c>
      <c r="R3870" s="1">
        <v>1</v>
      </c>
    </row>
    <row r="3871" spans="1:18" ht="12.75" x14ac:dyDescent="0.35">
      <c r="A3871" s="1" t="s">
        <v>8296</v>
      </c>
      <c r="B3871" s="1">
        <v>71</v>
      </c>
      <c r="C3871" s="1" t="str">
        <f t="shared" si="180"/>
        <v>Elderly</v>
      </c>
      <c r="D3871" s="1" t="s">
        <v>25</v>
      </c>
      <c r="E3871" s="1" t="s">
        <v>8297</v>
      </c>
      <c r="F3871" s="2">
        <v>45306</v>
      </c>
      <c r="G3871" s="2" t="str">
        <f t="shared" si="181"/>
        <v>January</v>
      </c>
      <c r="H3871" s="2" t="str">
        <f t="shared" si="182"/>
        <v>Winter</v>
      </c>
      <c r="I3871" s="1" t="s">
        <v>58</v>
      </c>
      <c r="J3871" s="1" t="s">
        <v>28</v>
      </c>
      <c r="K3871" s="1">
        <v>33</v>
      </c>
      <c r="L3871" s="7">
        <v>4174.55</v>
      </c>
      <c r="M3871" s="1" t="s">
        <v>35</v>
      </c>
      <c r="N3871" s="1" t="s">
        <v>36</v>
      </c>
      <c r="O3871" s="1" t="s">
        <v>387</v>
      </c>
      <c r="P3871" s="1">
        <v>8</v>
      </c>
      <c r="Q3871" s="1" t="s">
        <v>47</v>
      </c>
      <c r="R3871" s="1">
        <v>1</v>
      </c>
    </row>
    <row r="3872" spans="1:18" ht="12.75" x14ac:dyDescent="0.35">
      <c r="A3872" s="1" t="s">
        <v>8298</v>
      </c>
      <c r="B3872" s="1">
        <v>37</v>
      </c>
      <c r="C3872" s="1" t="str">
        <f t="shared" si="180"/>
        <v>Young Adults</v>
      </c>
      <c r="D3872" s="1" t="s">
        <v>25</v>
      </c>
      <c r="E3872" s="1" t="s">
        <v>8299</v>
      </c>
      <c r="F3872" s="2">
        <v>45356</v>
      </c>
      <c r="G3872" s="2" t="str">
        <f t="shared" si="181"/>
        <v>March</v>
      </c>
      <c r="H3872" s="2" t="str">
        <f t="shared" si="182"/>
        <v>Spring</v>
      </c>
      <c r="I3872" s="1" t="s">
        <v>75</v>
      </c>
      <c r="J3872" s="1" t="s">
        <v>28</v>
      </c>
      <c r="K3872" s="1">
        <v>7</v>
      </c>
      <c r="L3872" s="7">
        <v>4628.8599999999997</v>
      </c>
      <c r="M3872" s="1" t="s">
        <v>20</v>
      </c>
      <c r="N3872" s="1" t="s">
        <v>36</v>
      </c>
      <c r="O3872" s="1" t="s">
        <v>1657</v>
      </c>
      <c r="P3872" s="1">
        <v>16</v>
      </c>
      <c r="Q3872" s="1" t="s">
        <v>47</v>
      </c>
      <c r="R3872" s="1">
        <v>4</v>
      </c>
    </row>
    <row r="3873" spans="1:18" ht="12.75" x14ac:dyDescent="0.35">
      <c r="A3873" s="1" t="s">
        <v>8300</v>
      </c>
      <c r="B3873" s="1">
        <v>67</v>
      </c>
      <c r="C3873" s="1" t="str">
        <f t="shared" si="180"/>
        <v>Elderly</v>
      </c>
      <c r="D3873" s="1" t="s">
        <v>16</v>
      </c>
      <c r="E3873" s="1" t="s">
        <v>8301</v>
      </c>
      <c r="F3873" s="2">
        <v>45326</v>
      </c>
      <c r="G3873" s="2" t="str">
        <f t="shared" si="181"/>
        <v>February</v>
      </c>
      <c r="H3873" s="2" t="str">
        <f t="shared" si="182"/>
        <v>Winter</v>
      </c>
      <c r="I3873" s="1" t="s">
        <v>41</v>
      </c>
      <c r="J3873" s="1" t="s">
        <v>85</v>
      </c>
      <c r="K3873" s="1">
        <v>57</v>
      </c>
      <c r="L3873" s="7">
        <v>2244.62</v>
      </c>
      <c r="M3873" s="1" t="s">
        <v>35</v>
      </c>
      <c r="N3873" s="1" t="s">
        <v>21</v>
      </c>
      <c r="O3873" s="1" t="s">
        <v>5909</v>
      </c>
      <c r="P3873" s="1">
        <v>97</v>
      </c>
      <c r="Q3873" s="1" t="s">
        <v>47</v>
      </c>
      <c r="R3873" s="1">
        <v>2</v>
      </c>
    </row>
    <row r="3874" spans="1:18" ht="12.75" x14ac:dyDescent="0.35">
      <c r="A3874" s="1" t="s">
        <v>8302</v>
      </c>
      <c r="B3874" s="1">
        <v>17</v>
      </c>
      <c r="C3874" s="1" t="str">
        <f t="shared" si="180"/>
        <v>Teenagers</v>
      </c>
      <c r="D3874" s="1" t="s">
        <v>25</v>
      </c>
      <c r="E3874" s="1" t="s">
        <v>4943</v>
      </c>
      <c r="F3874" s="2">
        <v>45521</v>
      </c>
      <c r="G3874" s="2" t="str">
        <f t="shared" si="181"/>
        <v>August</v>
      </c>
      <c r="H3874" s="2" t="str">
        <f t="shared" si="182"/>
        <v>Summer</v>
      </c>
      <c r="I3874" s="1" t="s">
        <v>64</v>
      </c>
      <c r="J3874" s="1" t="s">
        <v>28</v>
      </c>
      <c r="K3874" s="1">
        <v>89</v>
      </c>
      <c r="L3874" s="7">
        <v>670.58</v>
      </c>
      <c r="M3874" s="1" t="s">
        <v>29</v>
      </c>
      <c r="N3874" s="1" t="s">
        <v>36</v>
      </c>
      <c r="O3874" s="1" t="s">
        <v>868</v>
      </c>
      <c r="P3874" s="1">
        <v>24</v>
      </c>
      <c r="Q3874" s="1" t="s">
        <v>31</v>
      </c>
      <c r="R3874" s="1">
        <v>4</v>
      </c>
    </row>
    <row r="3875" spans="1:18" ht="12.75" x14ac:dyDescent="0.35">
      <c r="A3875" s="1" t="s">
        <v>8303</v>
      </c>
      <c r="B3875" s="1">
        <v>78</v>
      </c>
      <c r="C3875" s="1" t="str">
        <f t="shared" si="180"/>
        <v>Elderly</v>
      </c>
      <c r="D3875" s="1" t="s">
        <v>16</v>
      </c>
      <c r="E3875" s="1" t="s">
        <v>8304</v>
      </c>
      <c r="F3875" s="2">
        <v>45612</v>
      </c>
      <c r="G3875" s="2" t="str">
        <f t="shared" si="181"/>
        <v>November</v>
      </c>
      <c r="H3875" s="2" t="str">
        <f t="shared" si="182"/>
        <v>Autumn</v>
      </c>
      <c r="I3875" s="1" t="s">
        <v>64</v>
      </c>
      <c r="J3875" s="1" t="s">
        <v>85</v>
      </c>
      <c r="K3875" s="1">
        <v>25</v>
      </c>
      <c r="L3875" s="7">
        <v>1295.27</v>
      </c>
      <c r="M3875" s="1" t="s">
        <v>29</v>
      </c>
      <c r="N3875" s="1" t="s">
        <v>36</v>
      </c>
      <c r="O3875" s="1" t="s">
        <v>405</v>
      </c>
      <c r="P3875" s="1">
        <v>89</v>
      </c>
      <c r="Q3875" s="1" t="s">
        <v>38</v>
      </c>
      <c r="R3875" s="1">
        <v>3</v>
      </c>
    </row>
    <row r="3876" spans="1:18" ht="12.75" x14ac:dyDescent="0.35">
      <c r="A3876" s="1" t="s">
        <v>8305</v>
      </c>
      <c r="B3876" s="1">
        <v>3</v>
      </c>
      <c r="C3876" s="1" t="str">
        <f t="shared" si="180"/>
        <v>Children</v>
      </c>
      <c r="D3876" s="1" t="s">
        <v>25</v>
      </c>
      <c r="E3876" s="1" t="s">
        <v>8306</v>
      </c>
      <c r="F3876" s="2">
        <v>45594</v>
      </c>
      <c r="G3876" s="2" t="str">
        <f t="shared" si="181"/>
        <v>October</v>
      </c>
      <c r="H3876" s="2" t="str">
        <f t="shared" si="182"/>
        <v>Autumn</v>
      </c>
      <c r="I3876" s="1" t="s">
        <v>54</v>
      </c>
      <c r="J3876" s="1" t="s">
        <v>28</v>
      </c>
      <c r="K3876" s="1">
        <v>10</v>
      </c>
      <c r="L3876" s="7">
        <v>3483.1</v>
      </c>
      <c r="M3876" s="1" t="s">
        <v>20</v>
      </c>
      <c r="N3876" s="1" t="s">
        <v>36</v>
      </c>
      <c r="O3876" s="1" t="s">
        <v>769</v>
      </c>
      <c r="P3876" s="1">
        <v>74</v>
      </c>
      <c r="Q3876" s="1" t="s">
        <v>31</v>
      </c>
      <c r="R3876" s="1">
        <v>5</v>
      </c>
    </row>
    <row r="3877" spans="1:18" ht="12.75" x14ac:dyDescent="0.35">
      <c r="A3877" s="1" t="s">
        <v>8307</v>
      </c>
      <c r="B3877" s="1">
        <v>49</v>
      </c>
      <c r="C3877" s="1" t="str">
        <f t="shared" si="180"/>
        <v>Middle-Aged</v>
      </c>
      <c r="D3877" s="1" t="s">
        <v>16</v>
      </c>
      <c r="E3877" s="1" t="s">
        <v>8308</v>
      </c>
      <c r="F3877" s="2">
        <v>45535</v>
      </c>
      <c r="G3877" s="2" t="str">
        <f t="shared" si="181"/>
        <v>August</v>
      </c>
      <c r="H3877" s="2" t="str">
        <f t="shared" si="182"/>
        <v>Summer</v>
      </c>
      <c r="I3877" s="1" t="s">
        <v>41</v>
      </c>
      <c r="J3877" s="1" t="s">
        <v>85</v>
      </c>
      <c r="K3877" s="1">
        <v>70</v>
      </c>
      <c r="L3877" s="7">
        <v>4853.57</v>
      </c>
      <c r="M3877" s="1" t="s">
        <v>29</v>
      </c>
      <c r="N3877" s="1" t="s">
        <v>21</v>
      </c>
      <c r="O3877" s="1" t="s">
        <v>3250</v>
      </c>
      <c r="P3877" s="1">
        <v>75</v>
      </c>
      <c r="Q3877" s="1" t="s">
        <v>31</v>
      </c>
      <c r="R3877" s="1">
        <v>3</v>
      </c>
    </row>
    <row r="3878" spans="1:18" ht="12.75" x14ac:dyDescent="0.35">
      <c r="A3878" s="1" t="s">
        <v>8309</v>
      </c>
      <c r="B3878" s="1">
        <v>63</v>
      </c>
      <c r="C3878" s="1" t="str">
        <f t="shared" si="180"/>
        <v>Elderly</v>
      </c>
      <c r="D3878" s="1" t="s">
        <v>25</v>
      </c>
      <c r="E3878" s="1" t="s">
        <v>8310</v>
      </c>
      <c r="F3878" s="2">
        <v>45304</v>
      </c>
      <c r="G3878" s="2" t="str">
        <f t="shared" si="181"/>
        <v>January</v>
      </c>
      <c r="H3878" s="2" t="str">
        <f t="shared" si="182"/>
        <v>Winter</v>
      </c>
      <c r="I3878" s="1" t="s">
        <v>58</v>
      </c>
      <c r="J3878" s="1" t="s">
        <v>50</v>
      </c>
      <c r="K3878" s="1">
        <v>19</v>
      </c>
      <c r="L3878" s="7">
        <v>4187.57</v>
      </c>
      <c r="M3878" s="1" t="s">
        <v>20</v>
      </c>
      <c r="N3878" s="1" t="s">
        <v>21</v>
      </c>
      <c r="O3878" s="1" t="s">
        <v>222</v>
      </c>
      <c r="P3878" s="1">
        <v>60</v>
      </c>
      <c r="Q3878" s="1" t="s">
        <v>66</v>
      </c>
      <c r="R3878" s="1">
        <v>2</v>
      </c>
    </row>
    <row r="3879" spans="1:18" ht="12.75" x14ac:dyDescent="0.35">
      <c r="A3879" s="1" t="s">
        <v>8311</v>
      </c>
      <c r="B3879" s="1">
        <v>18</v>
      </c>
      <c r="C3879" s="1" t="str">
        <f t="shared" si="180"/>
        <v>Teenagers</v>
      </c>
      <c r="D3879" s="1" t="s">
        <v>62</v>
      </c>
      <c r="E3879" s="1" t="s">
        <v>3603</v>
      </c>
      <c r="F3879" s="2">
        <v>45530</v>
      </c>
      <c r="G3879" s="2" t="str">
        <f t="shared" si="181"/>
        <v>August</v>
      </c>
      <c r="H3879" s="2" t="str">
        <f t="shared" si="182"/>
        <v>Summer</v>
      </c>
      <c r="I3879" s="1" t="s">
        <v>104</v>
      </c>
      <c r="J3879" s="1" t="s">
        <v>19</v>
      </c>
      <c r="K3879" s="1">
        <v>64</v>
      </c>
      <c r="L3879" s="7">
        <v>4045.21</v>
      </c>
      <c r="M3879" s="1" t="s">
        <v>29</v>
      </c>
      <c r="N3879" s="1" t="s">
        <v>21</v>
      </c>
      <c r="O3879" s="1" t="s">
        <v>579</v>
      </c>
      <c r="P3879" s="1">
        <v>89</v>
      </c>
      <c r="Q3879" s="1" t="s">
        <v>23</v>
      </c>
      <c r="R3879" s="1">
        <v>1</v>
      </c>
    </row>
    <row r="3880" spans="1:18" ht="12.75" x14ac:dyDescent="0.35">
      <c r="A3880" s="1" t="s">
        <v>8312</v>
      </c>
      <c r="B3880" s="1">
        <v>29</v>
      </c>
      <c r="C3880" s="1" t="str">
        <f t="shared" si="180"/>
        <v>Young Adults</v>
      </c>
      <c r="D3880" s="1" t="s">
        <v>25</v>
      </c>
      <c r="E3880" s="1" t="s">
        <v>1825</v>
      </c>
      <c r="F3880" s="2">
        <v>45298</v>
      </c>
      <c r="G3880" s="2" t="str">
        <f t="shared" si="181"/>
        <v>January</v>
      </c>
      <c r="H3880" s="2" t="str">
        <f t="shared" si="182"/>
        <v>Winter</v>
      </c>
      <c r="I3880" s="1" t="s">
        <v>58</v>
      </c>
      <c r="J3880" s="1" t="s">
        <v>50</v>
      </c>
      <c r="K3880" s="1">
        <v>82</v>
      </c>
      <c r="L3880" s="7">
        <v>976.95</v>
      </c>
      <c r="M3880" s="1" t="s">
        <v>29</v>
      </c>
      <c r="N3880" s="1" t="s">
        <v>36</v>
      </c>
      <c r="O3880" s="1" t="s">
        <v>4664</v>
      </c>
      <c r="P3880" s="1">
        <v>12</v>
      </c>
      <c r="Q3880" s="1" t="s">
        <v>31</v>
      </c>
      <c r="R3880" s="1">
        <v>1</v>
      </c>
    </row>
    <row r="3881" spans="1:18" ht="12.75" x14ac:dyDescent="0.35">
      <c r="A3881" s="1" t="s">
        <v>8313</v>
      </c>
      <c r="B3881" s="1">
        <v>79</v>
      </c>
      <c r="C3881" s="1" t="str">
        <f t="shared" si="180"/>
        <v>Elderly</v>
      </c>
      <c r="D3881" s="1" t="s">
        <v>16</v>
      </c>
      <c r="E3881" s="1" t="s">
        <v>8314</v>
      </c>
      <c r="F3881" s="2">
        <v>45636</v>
      </c>
      <c r="G3881" s="2" t="str">
        <f t="shared" si="181"/>
        <v>December</v>
      </c>
      <c r="H3881" s="2" t="str">
        <f t="shared" si="182"/>
        <v>Winter</v>
      </c>
      <c r="I3881" s="1" t="s">
        <v>104</v>
      </c>
      <c r="J3881" s="1" t="s">
        <v>28</v>
      </c>
      <c r="K3881" s="1">
        <v>86</v>
      </c>
      <c r="L3881" s="7">
        <v>2155.29</v>
      </c>
      <c r="M3881" s="1" t="s">
        <v>20</v>
      </c>
      <c r="N3881" s="1" t="s">
        <v>36</v>
      </c>
      <c r="O3881" s="1" t="s">
        <v>3132</v>
      </c>
      <c r="P3881" s="1">
        <v>82</v>
      </c>
      <c r="Q3881" s="1" t="s">
        <v>47</v>
      </c>
      <c r="R3881" s="1">
        <v>4</v>
      </c>
    </row>
    <row r="3882" spans="1:18" ht="12.75" x14ac:dyDescent="0.35">
      <c r="A3882" s="1" t="s">
        <v>8315</v>
      </c>
      <c r="B3882" s="1">
        <v>90</v>
      </c>
      <c r="C3882" s="1" t="str">
        <f t="shared" si="180"/>
        <v>Elderly</v>
      </c>
      <c r="D3882" s="1" t="s">
        <v>16</v>
      </c>
      <c r="E3882" s="1" t="s">
        <v>8316</v>
      </c>
      <c r="F3882" s="2">
        <v>45327</v>
      </c>
      <c r="G3882" s="2" t="str">
        <f t="shared" si="181"/>
        <v>February</v>
      </c>
      <c r="H3882" s="2" t="str">
        <f t="shared" si="182"/>
        <v>Winter</v>
      </c>
      <c r="I3882" s="1" t="s">
        <v>41</v>
      </c>
      <c r="J3882" s="1" t="s">
        <v>85</v>
      </c>
      <c r="K3882" s="1">
        <v>26</v>
      </c>
      <c r="L3882" s="7">
        <v>4498.5</v>
      </c>
      <c r="M3882" s="1" t="s">
        <v>29</v>
      </c>
      <c r="N3882" s="1" t="s">
        <v>36</v>
      </c>
      <c r="O3882" s="1" t="s">
        <v>2364</v>
      </c>
      <c r="P3882" s="1">
        <v>23</v>
      </c>
      <c r="Q3882" s="1" t="s">
        <v>23</v>
      </c>
      <c r="R3882" s="1">
        <v>4</v>
      </c>
    </row>
    <row r="3883" spans="1:18" ht="12.75" x14ac:dyDescent="0.35">
      <c r="A3883" s="1" t="s">
        <v>8317</v>
      </c>
      <c r="B3883" s="1">
        <v>79</v>
      </c>
      <c r="C3883" s="1" t="str">
        <f t="shared" si="180"/>
        <v>Elderly</v>
      </c>
      <c r="D3883" s="1" t="s">
        <v>25</v>
      </c>
      <c r="E3883" s="1" t="s">
        <v>8318</v>
      </c>
      <c r="F3883" s="2">
        <v>45414</v>
      </c>
      <c r="G3883" s="2" t="str">
        <f t="shared" si="181"/>
        <v>May</v>
      </c>
      <c r="H3883" s="2" t="str">
        <f t="shared" si="182"/>
        <v>Spring</v>
      </c>
      <c r="I3883" s="1" t="s">
        <v>54</v>
      </c>
      <c r="J3883" s="1" t="s">
        <v>85</v>
      </c>
      <c r="K3883" s="1">
        <v>14</v>
      </c>
      <c r="L3883" s="7">
        <v>1139.28</v>
      </c>
      <c r="M3883" s="1" t="s">
        <v>35</v>
      </c>
      <c r="N3883" s="1" t="s">
        <v>36</v>
      </c>
      <c r="O3883" s="1" t="s">
        <v>8319</v>
      </c>
      <c r="P3883" s="1">
        <v>34</v>
      </c>
      <c r="Q3883" s="1" t="s">
        <v>38</v>
      </c>
      <c r="R3883" s="1">
        <v>1</v>
      </c>
    </row>
    <row r="3884" spans="1:18" ht="12.75" x14ac:dyDescent="0.35">
      <c r="A3884" s="1" t="s">
        <v>8320</v>
      </c>
      <c r="B3884" s="1">
        <v>81</v>
      </c>
      <c r="C3884" s="1" t="str">
        <f t="shared" si="180"/>
        <v>Elderly</v>
      </c>
      <c r="D3884" s="1" t="s">
        <v>25</v>
      </c>
      <c r="E3884" s="1" t="s">
        <v>8321</v>
      </c>
      <c r="F3884" s="2">
        <v>45512</v>
      </c>
      <c r="G3884" s="2" t="str">
        <f t="shared" si="181"/>
        <v>August</v>
      </c>
      <c r="H3884" s="2" t="str">
        <f t="shared" si="182"/>
        <v>Summer</v>
      </c>
      <c r="I3884" s="1" t="s">
        <v>18</v>
      </c>
      <c r="J3884" s="1" t="s">
        <v>50</v>
      </c>
      <c r="K3884" s="1">
        <v>42</v>
      </c>
      <c r="L3884" s="7">
        <v>1520.62</v>
      </c>
      <c r="M3884" s="1" t="s">
        <v>29</v>
      </c>
      <c r="N3884" s="1" t="s">
        <v>21</v>
      </c>
      <c r="O3884" s="1" t="s">
        <v>3853</v>
      </c>
      <c r="P3884" s="1">
        <v>0</v>
      </c>
      <c r="Q3884" s="1" t="s">
        <v>31</v>
      </c>
      <c r="R3884" s="1">
        <v>2</v>
      </c>
    </row>
    <row r="3885" spans="1:18" ht="12.75" x14ac:dyDescent="0.35">
      <c r="A3885" s="1" t="s">
        <v>8322</v>
      </c>
      <c r="B3885" s="1">
        <v>86</v>
      </c>
      <c r="C3885" s="1" t="str">
        <f t="shared" si="180"/>
        <v>Elderly</v>
      </c>
      <c r="D3885" s="1" t="s">
        <v>16</v>
      </c>
      <c r="E3885" s="1" t="s">
        <v>8323</v>
      </c>
      <c r="F3885" s="2">
        <v>45437</v>
      </c>
      <c r="G3885" s="2" t="str">
        <f t="shared" si="181"/>
        <v>May</v>
      </c>
      <c r="H3885" s="2" t="str">
        <f t="shared" si="182"/>
        <v>Spring</v>
      </c>
      <c r="I3885" s="1" t="s">
        <v>45</v>
      </c>
      <c r="J3885" s="1" t="s">
        <v>34</v>
      </c>
      <c r="K3885" s="1">
        <v>81</v>
      </c>
      <c r="L3885" s="7">
        <v>3523.25</v>
      </c>
      <c r="M3885" s="1" t="s">
        <v>20</v>
      </c>
      <c r="N3885" s="1" t="s">
        <v>36</v>
      </c>
      <c r="O3885" s="1" t="s">
        <v>76</v>
      </c>
      <c r="P3885" s="1">
        <v>58</v>
      </c>
      <c r="Q3885" s="1" t="s">
        <v>47</v>
      </c>
      <c r="R3885" s="1">
        <v>4</v>
      </c>
    </row>
    <row r="3886" spans="1:18" ht="12.75" x14ac:dyDescent="0.35">
      <c r="A3886" s="1" t="s">
        <v>8324</v>
      </c>
      <c r="B3886" s="1">
        <v>67</v>
      </c>
      <c r="C3886" s="1" t="str">
        <f t="shared" si="180"/>
        <v>Elderly</v>
      </c>
      <c r="D3886" s="1" t="s">
        <v>16</v>
      </c>
      <c r="E3886" s="1" t="s">
        <v>8325</v>
      </c>
      <c r="F3886" s="2">
        <v>45538</v>
      </c>
      <c r="G3886" s="2" t="str">
        <f t="shared" si="181"/>
        <v>September</v>
      </c>
      <c r="H3886" s="2" t="str">
        <f t="shared" si="182"/>
        <v>Autumn</v>
      </c>
      <c r="I3886" s="1" t="s">
        <v>45</v>
      </c>
      <c r="J3886" s="1" t="s">
        <v>19</v>
      </c>
      <c r="K3886" s="1">
        <v>44</v>
      </c>
      <c r="L3886" s="7">
        <v>3626.68</v>
      </c>
      <c r="M3886" s="1" t="s">
        <v>20</v>
      </c>
      <c r="N3886" s="1" t="s">
        <v>21</v>
      </c>
      <c r="O3886" s="1" t="s">
        <v>111</v>
      </c>
      <c r="P3886" s="1">
        <v>1</v>
      </c>
      <c r="Q3886" s="1" t="s">
        <v>66</v>
      </c>
      <c r="R3886" s="1">
        <v>3</v>
      </c>
    </row>
    <row r="3887" spans="1:18" ht="12.75" x14ac:dyDescent="0.35">
      <c r="A3887" s="1" t="s">
        <v>8326</v>
      </c>
      <c r="B3887" s="1">
        <v>28</v>
      </c>
      <c r="C3887" s="1" t="str">
        <f t="shared" si="180"/>
        <v>Young Adults</v>
      </c>
      <c r="D3887" s="1" t="s">
        <v>25</v>
      </c>
      <c r="E3887" s="1" t="s">
        <v>1952</v>
      </c>
      <c r="F3887" s="2">
        <v>45602</v>
      </c>
      <c r="G3887" s="2" t="str">
        <f t="shared" si="181"/>
        <v>November</v>
      </c>
      <c r="H3887" s="2" t="str">
        <f t="shared" si="182"/>
        <v>Autumn</v>
      </c>
      <c r="I3887" s="1" t="s">
        <v>27</v>
      </c>
      <c r="J3887" s="1" t="s">
        <v>19</v>
      </c>
      <c r="K3887" s="1">
        <v>88</v>
      </c>
      <c r="L3887" s="7">
        <v>3202.73</v>
      </c>
      <c r="M3887" s="1" t="s">
        <v>35</v>
      </c>
      <c r="N3887" s="1" t="s">
        <v>36</v>
      </c>
      <c r="O3887" s="1" t="s">
        <v>2555</v>
      </c>
      <c r="P3887" s="1">
        <v>98</v>
      </c>
      <c r="Q3887" s="1" t="s">
        <v>38</v>
      </c>
      <c r="R3887" s="1">
        <v>4</v>
      </c>
    </row>
    <row r="3888" spans="1:18" ht="12.75" x14ac:dyDescent="0.35">
      <c r="A3888" s="1" t="s">
        <v>8327</v>
      </c>
      <c r="B3888" s="1">
        <v>60</v>
      </c>
      <c r="C3888" s="1" t="str">
        <f t="shared" si="180"/>
        <v>Elderly</v>
      </c>
      <c r="D3888" s="1" t="s">
        <v>62</v>
      </c>
      <c r="E3888" s="1" t="s">
        <v>8328</v>
      </c>
      <c r="F3888" s="2">
        <v>45623</v>
      </c>
      <c r="G3888" s="2" t="str">
        <f t="shared" si="181"/>
        <v>November</v>
      </c>
      <c r="H3888" s="2" t="str">
        <f t="shared" si="182"/>
        <v>Autumn</v>
      </c>
      <c r="I3888" s="1" t="s">
        <v>41</v>
      </c>
      <c r="J3888" s="1" t="s">
        <v>34</v>
      </c>
      <c r="K3888" s="1">
        <v>57</v>
      </c>
      <c r="L3888" s="7">
        <v>1843.69</v>
      </c>
      <c r="M3888" s="1" t="s">
        <v>20</v>
      </c>
      <c r="N3888" s="1" t="s">
        <v>36</v>
      </c>
      <c r="O3888" s="1" t="s">
        <v>4185</v>
      </c>
      <c r="P3888" s="1">
        <v>72</v>
      </c>
      <c r="Q3888" s="1" t="s">
        <v>66</v>
      </c>
      <c r="R3888" s="1">
        <v>3</v>
      </c>
    </row>
    <row r="3889" spans="1:18" ht="12.75" x14ac:dyDescent="0.35">
      <c r="A3889" s="1" t="s">
        <v>8329</v>
      </c>
      <c r="B3889" s="1">
        <v>38</v>
      </c>
      <c r="C3889" s="1" t="str">
        <f t="shared" si="180"/>
        <v>Young Adults</v>
      </c>
      <c r="D3889" s="1" t="s">
        <v>62</v>
      </c>
      <c r="E3889" s="1" t="s">
        <v>8330</v>
      </c>
      <c r="F3889" s="2">
        <v>45575</v>
      </c>
      <c r="G3889" s="2" t="str">
        <f t="shared" si="181"/>
        <v>October</v>
      </c>
      <c r="H3889" s="2" t="str">
        <f t="shared" si="182"/>
        <v>Autumn</v>
      </c>
      <c r="I3889" s="1" t="s">
        <v>18</v>
      </c>
      <c r="J3889" s="1" t="s">
        <v>50</v>
      </c>
      <c r="K3889" s="1">
        <v>89</v>
      </c>
      <c r="L3889" s="7">
        <v>4395.95</v>
      </c>
      <c r="M3889" s="1" t="s">
        <v>20</v>
      </c>
      <c r="N3889" s="1" t="s">
        <v>21</v>
      </c>
      <c r="O3889" s="1" t="s">
        <v>2350</v>
      </c>
      <c r="P3889" s="1">
        <v>84</v>
      </c>
      <c r="Q3889" s="1" t="s">
        <v>38</v>
      </c>
      <c r="R3889" s="1">
        <v>5</v>
      </c>
    </row>
    <row r="3890" spans="1:18" ht="12.75" x14ac:dyDescent="0.35">
      <c r="A3890" s="1" t="s">
        <v>8331</v>
      </c>
      <c r="B3890" s="1">
        <v>9</v>
      </c>
      <c r="C3890" s="1" t="str">
        <f t="shared" si="180"/>
        <v>Children</v>
      </c>
      <c r="D3890" s="1" t="s">
        <v>62</v>
      </c>
      <c r="E3890" s="1" t="s">
        <v>8332</v>
      </c>
      <c r="F3890" s="2">
        <v>45576</v>
      </c>
      <c r="G3890" s="2" t="str">
        <f t="shared" si="181"/>
        <v>October</v>
      </c>
      <c r="H3890" s="2" t="str">
        <f t="shared" si="182"/>
        <v>Autumn</v>
      </c>
      <c r="I3890" s="1" t="s">
        <v>58</v>
      </c>
      <c r="J3890" s="1" t="s">
        <v>34</v>
      </c>
      <c r="K3890" s="1">
        <v>74</v>
      </c>
      <c r="L3890" s="7">
        <v>3566.62</v>
      </c>
      <c r="M3890" s="1" t="s">
        <v>29</v>
      </c>
      <c r="N3890" s="1" t="s">
        <v>36</v>
      </c>
      <c r="O3890" s="1" t="s">
        <v>207</v>
      </c>
      <c r="P3890" s="1">
        <v>67</v>
      </c>
      <c r="Q3890" s="1" t="s">
        <v>31</v>
      </c>
      <c r="R3890" s="1">
        <v>4</v>
      </c>
    </row>
    <row r="3891" spans="1:18" ht="12.75" x14ac:dyDescent="0.35">
      <c r="A3891" s="1" t="s">
        <v>8333</v>
      </c>
      <c r="B3891" s="1">
        <v>54</v>
      </c>
      <c r="C3891" s="1" t="str">
        <f t="shared" si="180"/>
        <v>Middle-Aged</v>
      </c>
      <c r="D3891" s="1" t="s">
        <v>16</v>
      </c>
      <c r="E3891" s="1" t="s">
        <v>8334</v>
      </c>
      <c r="F3891" s="2">
        <v>45603</v>
      </c>
      <c r="G3891" s="2" t="str">
        <f t="shared" si="181"/>
        <v>November</v>
      </c>
      <c r="H3891" s="2" t="str">
        <f t="shared" si="182"/>
        <v>Autumn</v>
      </c>
      <c r="I3891" s="1" t="s">
        <v>54</v>
      </c>
      <c r="J3891" s="1" t="s">
        <v>59</v>
      </c>
      <c r="K3891" s="1">
        <v>86</v>
      </c>
      <c r="L3891" s="7">
        <v>2337.4899999999998</v>
      </c>
      <c r="M3891" s="1" t="s">
        <v>35</v>
      </c>
      <c r="N3891" s="1" t="s">
        <v>21</v>
      </c>
      <c r="O3891" s="1" t="s">
        <v>1553</v>
      </c>
      <c r="P3891" s="1">
        <v>2</v>
      </c>
      <c r="Q3891" s="1" t="s">
        <v>23</v>
      </c>
      <c r="R3891" s="1">
        <v>3</v>
      </c>
    </row>
    <row r="3892" spans="1:18" ht="12.75" x14ac:dyDescent="0.35">
      <c r="A3892" s="1" t="s">
        <v>8335</v>
      </c>
      <c r="B3892" s="1">
        <v>84</v>
      </c>
      <c r="C3892" s="1" t="str">
        <f t="shared" si="180"/>
        <v>Elderly</v>
      </c>
      <c r="D3892" s="1" t="s">
        <v>62</v>
      </c>
      <c r="E3892" s="1" t="s">
        <v>8336</v>
      </c>
      <c r="F3892" s="2">
        <v>45575</v>
      </c>
      <c r="G3892" s="2" t="str">
        <f t="shared" si="181"/>
        <v>October</v>
      </c>
      <c r="H3892" s="2" t="str">
        <f t="shared" si="182"/>
        <v>Autumn</v>
      </c>
      <c r="I3892" s="1" t="s">
        <v>75</v>
      </c>
      <c r="J3892" s="1" t="s">
        <v>85</v>
      </c>
      <c r="K3892" s="1">
        <v>79</v>
      </c>
      <c r="L3892" s="7">
        <v>2041.94</v>
      </c>
      <c r="M3892" s="1" t="s">
        <v>29</v>
      </c>
      <c r="N3892" s="1" t="s">
        <v>21</v>
      </c>
      <c r="O3892" s="1" t="s">
        <v>7477</v>
      </c>
      <c r="P3892" s="1">
        <v>15</v>
      </c>
      <c r="Q3892" s="1" t="s">
        <v>66</v>
      </c>
      <c r="R3892" s="1">
        <v>4</v>
      </c>
    </row>
    <row r="3893" spans="1:18" ht="12.75" x14ac:dyDescent="0.35">
      <c r="A3893" s="1" t="s">
        <v>8337</v>
      </c>
      <c r="B3893" s="1">
        <v>17</v>
      </c>
      <c r="C3893" s="1" t="str">
        <f t="shared" si="180"/>
        <v>Teenagers</v>
      </c>
      <c r="D3893" s="1" t="s">
        <v>25</v>
      </c>
      <c r="E3893" s="1" t="s">
        <v>8338</v>
      </c>
      <c r="F3893" s="2">
        <v>45419</v>
      </c>
      <c r="G3893" s="2" t="str">
        <f t="shared" si="181"/>
        <v>May</v>
      </c>
      <c r="H3893" s="2" t="str">
        <f t="shared" si="182"/>
        <v>Spring</v>
      </c>
      <c r="I3893" s="1" t="s">
        <v>54</v>
      </c>
      <c r="J3893" s="1" t="s">
        <v>28</v>
      </c>
      <c r="K3893" s="1">
        <v>27</v>
      </c>
      <c r="L3893" s="7">
        <v>1539.78</v>
      </c>
      <c r="M3893" s="1" t="s">
        <v>29</v>
      </c>
      <c r="N3893" s="1" t="s">
        <v>36</v>
      </c>
      <c r="O3893" s="1" t="s">
        <v>1603</v>
      </c>
      <c r="P3893" s="1">
        <v>27</v>
      </c>
      <c r="Q3893" s="1" t="s">
        <v>31</v>
      </c>
      <c r="R3893" s="1">
        <v>1</v>
      </c>
    </row>
    <row r="3894" spans="1:18" ht="12.75" x14ac:dyDescent="0.35">
      <c r="A3894" s="1" t="s">
        <v>8339</v>
      </c>
      <c r="B3894" s="1">
        <v>80</v>
      </c>
      <c r="C3894" s="1" t="str">
        <f t="shared" si="180"/>
        <v>Elderly</v>
      </c>
      <c r="D3894" s="1" t="s">
        <v>16</v>
      </c>
      <c r="E3894" s="1" t="s">
        <v>8340</v>
      </c>
      <c r="F3894" s="2">
        <v>45362</v>
      </c>
      <c r="G3894" s="2" t="str">
        <f t="shared" si="181"/>
        <v>March</v>
      </c>
      <c r="H3894" s="2" t="str">
        <f t="shared" si="182"/>
        <v>Spring</v>
      </c>
      <c r="I3894" s="1" t="s">
        <v>18</v>
      </c>
      <c r="J3894" s="1" t="s">
        <v>59</v>
      </c>
      <c r="K3894" s="1">
        <v>76</v>
      </c>
      <c r="L3894" s="7">
        <v>997.41</v>
      </c>
      <c r="M3894" s="1" t="s">
        <v>29</v>
      </c>
      <c r="N3894" s="1" t="s">
        <v>21</v>
      </c>
      <c r="O3894" s="1" t="s">
        <v>1277</v>
      </c>
      <c r="P3894" s="1">
        <v>12</v>
      </c>
      <c r="Q3894" s="1" t="s">
        <v>66</v>
      </c>
      <c r="R3894" s="1">
        <v>4</v>
      </c>
    </row>
    <row r="3895" spans="1:18" ht="12.75" x14ac:dyDescent="0.35">
      <c r="A3895" s="1" t="s">
        <v>8341</v>
      </c>
      <c r="B3895" s="1">
        <v>48</v>
      </c>
      <c r="C3895" s="1" t="str">
        <f t="shared" si="180"/>
        <v>Middle-Aged</v>
      </c>
      <c r="D3895" s="1" t="s">
        <v>25</v>
      </c>
      <c r="E3895" s="1" t="s">
        <v>5488</v>
      </c>
      <c r="F3895" s="2">
        <v>45370</v>
      </c>
      <c r="G3895" s="2" t="str">
        <f t="shared" si="181"/>
        <v>March</v>
      </c>
      <c r="H3895" s="2" t="str">
        <f t="shared" si="182"/>
        <v>Spring</v>
      </c>
      <c r="I3895" s="1" t="s">
        <v>75</v>
      </c>
      <c r="J3895" s="1" t="s">
        <v>85</v>
      </c>
      <c r="K3895" s="1">
        <v>45</v>
      </c>
      <c r="L3895" s="7">
        <v>4316.07</v>
      </c>
      <c r="M3895" s="1" t="s">
        <v>29</v>
      </c>
      <c r="N3895" s="1" t="s">
        <v>21</v>
      </c>
      <c r="O3895" s="1" t="s">
        <v>1184</v>
      </c>
      <c r="P3895" s="1">
        <v>70</v>
      </c>
      <c r="Q3895" s="1" t="s">
        <v>23</v>
      </c>
      <c r="R3895" s="1">
        <v>5</v>
      </c>
    </row>
    <row r="3896" spans="1:18" ht="12.75" x14ac:dyDescent="0.35">
      <c r="A3896" s="1" t="s">
        <v>8342</v>
      </c>
      <c r="B3896" s="1">
        <v>19</v>
      </c>
      <c r="C3896" s="1" t="str">
        <f t="shared" si="180"/>
        <v>Teenagers</v>
      </c>
      <c r="D3896" s="1" t="s">
        <v>62</v>
      </c>
      <c r="E3896" s="1" t="s">
        <v>8343</v>
      </c>
      <c r="F3896" s="2">
        <v>45353</v>
      </c>
      <c r="G3896" s="2" t="str">
        <f t="shared" si="181"/>
        <v>March</v>
      </c>
      <c r="H3896" s="2" t="str">
        <f t="shared" si="182"/>
        <v>Spring</v>
      </c>
      <c r="I3896" s="1" t="s">
        <v>54</v>
      </c>
      <c r="J3896" s="1" t="s">
        <v>85</v>
      </c>
      <c r="K3896" s="1">
        <v>57</v>
      </c>
      <c r="L3896" s="7">
        <v>3841.16</v>
      </c>
      <c r="M3896" s="1" t="s">
        <v>20</v>
      </c>
      <c r="N3896" s="1" t="s">
        <v>21</v>
      </c>
      <c r="O3896" s="1" t="s">
        <v>147</v>
      </c>
      <c r="P3896" s="1">
        <v>1</v>
      </c>
      <c r="Q3896" s="1" t="s">
        <v>23</v>
      </c>
      <c r="R3896" s="1">
        <v>4</v>
      </c>
    </row>
    <row r="3897" spans="1:18" ht="12.75" x14ac:dyDescent="0.35">
      <c r="A3897" s="1" t="s">
        <v>8344</v>
      </c>
      <c r="B3897" s="1">
        <v>42</v>
      </c>
      <c r="C3897" s="1" t="str">
        <f t="shared" si="180"/>
        <v>Middle-Aged</v>
      </c>
      <c r="D3897" s="1" t="s">
        <v>16</v>
      </c>
      <c r="E3897" s="1" t="s">
        <v>8345</v>
      </c>
      <c r="F3897" s="2">
        <v>45434</v>
      </c>
      <c r="G3897" s="2" t="str">
        <f t="shared" si="181"/>
        <v>May</v>
      </c>
      <c r="H3897" s="2" t="str">
        <f t="shared" si="182"/>
        <v>Spring</v>
      </c>
      <c r="I3897" s="1" t="s">
        <v>104</v>
      </c>
      <c r="J3897" s="1" t="s">
        <v>34</v>
      </c>
      <c r="K3897" s="1">
        <v>47</v>
      </c>
      <c r="L3897" s="7">
        <v>4244.91</v>
      </c>
      <c r="M3897" s="1" t="s">
        <v>29</v>
      </c>
      <c r="N3897" s="1" t="s">
        <v>21</v>
      </c>
      <c r="O3897" s="1" t="s">
        <v>458</v>
      </c>
      <c r="P3897" s="1">
        <v>20</v>
      </c>
      <c r="Q3897" s="1" t="s">
        <v>66</v>
      </c>
      <c r="R3897" s="1">
        <v>3</v>
      </c>
    </row>
    <row r="3898" spans="1:18" ht="12.75" x14ac:dyDescent="0.35">
      <c r="A3898" s="1" t="s">
        <v>8346</v>
      </c>
      <c r="B3898" s="1">
        <v>49</v>
      </c>
      <c r="C3898" s="1" t="str">
        <f t="shared" si="180"/>
        <v>Middle-Aged</v>
      </c>
      <c r="D3898" s="1" t="s">
        <v>16</v>
      </c>
      <c r="E3898" s="1" t="s">
        <v>8347</v>
      </c>
      <c r="F3898" s="2">
        <v>45423</v>
      </c>
      <c r="G3898" s="2" t="str">
        <f t="shared" si="181"/>
        <v>May</v>
      </c>
      <c r="H3898" s="2" t="str">
        <f t="shared" si="182"/>
        <v>Spring</v>
      </c>
      <c r="I3898" s="1" t="s">
        <v>45</v>
      </c>
      <c r="J3898" s="1" t="s">
        <v>28</v>
      </c>
      <c r="K3898" s="1">
        <v>36</v>
      </c>
      <c r="L3898" s="7">
        <v>2847.35</v>
      </c>
      <c r="M3898" s="1" t="s">
        <v>20</v>
      </c>
      <c r="N3898" s="1" t="s">
        <v>36</v>
      </c>
      <c r="O3898" s="1" t="s">
        <v>2123</v>
      </c>
      <c r="P3898" s="1">
        <v>70</v>
      </c>
      <c r="Q3898" s="1" t="s">
        <v>47</v>
      </c>
      <c r="R3898" s="1">
        <v>1</v>
      </c>
    </row>
    <row r="3899" spans="1:18" ht="12.75" x14ac:dyDescent="0.35">
      <c r="A3899" s="1" t="s">
        <v>8348</v>
      </c>
      <c r="B3899" s="1">
        <v>22</v>
      </c>
      <c r="C3899" s="1" t="str">
        <f t="shared" si="180"/>
        <v>Young Adults</v>
      </c>
      <c r="D3899" s="1" t="s">
        <v>25</v>
      </c>
      <c r="E3899" s="1" t="s">
        <v>8349</v>
      </c>
      <c r="F3899" s="2">
        <v>45427</v>
      </c>
      <c r="G3899" s="2" t="str">
        <f t="shared" si="181"/>
        <v>May</v>
      </c>
      <c r="H3899" s="2" t="str">
        <f t="shared" si="182"/>
        <v>Spring</v>
      </c>
      <c r="I3899" s="1" t="s">
        <v>18</v>
      </c>
      <c r="J3899" s="1" t="s">
        <v>34</v>
      </c>
      <c r="K3899" s="1">
        <v>1</v>
      </c>
      <c r="L3899" s="7">
        <v>2397.6799999999998</v>
      </c>
      <c r="M3899" s="1" t="s">
        <v>35</v>
      </c>
      <c r="N3899" s="1" t="s">
        <v>21</v>
      </c>
      <c r="O3899" s="1" t="s">
        <v>2685</v>
      </c>
      <c r="P3899" s="1">
        <v>17</v>
      </c>
      <c r="Q3899" s="1" t="s">
        <v>47</v>
      </c>
      <c r="R3899" s="1">
        <v>4</v>
      </c>
    </row>
    <row r="3900" spans="1:18" ht="12.75" x14ac:dyDescent="0.35">
      <c r="A3900" s="1" t="s">
        <v>8350</v>
      </c>
      <c r="B3900" s="1">
        <v>51</v>
      </c>
      <c r="C3900" s="1" t="str">
        <f t="shared" si="180"/>
        <v>Middle-Aged</v>
      </c>
      <c r="D3900" s="1" t="s">
        <v>62</v>
      </c>
      <c r="E3900" s="1" t="s">
        <v>8351</v>
      </c>
      <c r="F3900" s="2">
        <v>45344</v>
      </c>
      <c r="G3900" s="2" t="str">
        <f t="shared" si="181"/>
        <v>February</v>
      </c>
      <c r="H3900" s="2" t="str">
        <f t="shared" si="182"/>
        <v>Winter</v>
      </c>
      <c r="I3900" s="1" t="s">
        <v>58</v>
      </c>
      <c r="J3900" s="1" t="s">
        <v>50</v>
      </c>
      <c r="K3900" s="1">
        <v>3</v>
      </c>
      <c r="L3900" s="7">
        <v>1502.89</v>
      </c>
      <c r="M3900" s="1" t="s">
        <v>35</v>
      </c>
      <c r="N3900" s="1" t="s">
        <v>36</v>
      </c>
      <c r="O3900" s="1" t="s">
        <v>684</v>
      </c>
      <c r="P3900" s="1">
        <v>50</v>
      </c>
      <c r="Q3900" s="1" t="s">
        <v>47</v>
      </c>
      <c r="R3900" s="1">
        <v>3</v>
      </c>
    </row>
    <row r="3901" spans="1:18" ht="12.75" x14ac:dyDescent="0.35">
      <c r="A3901" s="1" t="s">
        <v>8352</v>
      </c>
      <c r="B3901" s="1">
        <v>70</v>
      </c>
      <c r="C3901" s="1" t="str">
        <f t="shared" si="180"/>
        <v>Elderly</v>
      </c>
      <c r="D3901" s="1" t="s">
        <v>62</v>
      </c>
      <c r="E3901" s="1" t="s">
        <v>8353</v>
      </c>
      <c r="F3901" s="2">
        <v>45549</v>
      </c>
      <c r="G3901" s="2" t="str">
        <f t="shared" si="181"/>
        <v>September</v>
      </c>
      <c r="H3901" s="2" t="str">
        <f t="shared" si="182"/>
        <v>Autumn</v>
      </c>
      <c r="I3901" s="1" t="s">
        <v>41</v>
      </c>
      <c r="J3901" s="1" t="s">
        <v>19</v>
      </c>
      <c r="K3901" s="1">
        <v>18</v>
      </c>
      <c r="L3901" s="7">
        <v>2362.89</v>
      </c>
      <c r="M3901" s="1" t="s">
        <v>20</v>
      </c>
      <c r="N3901" s="1" t="s">
        <v>21</v>
      </c>
      <c r="O3901" s="1" t="s">
        <v>1265</v>
      </c>
      <c r="P3901" s="1">
        <v>98</v>
      </c>
      <c r="Q3901" s="1" t="s">
        <v>31</v>
      </c>
      <c r="R3901" s="1">
        <v>3</v>
      </c>
    </row>
    <row r="3902" spans="1:18" ht="12.75" x14ac:dyDescent="0.35">
      <c r="A3902" s="1" t="s">
        <v>8354</v>
      </c>
      <c r="B3902" s="1">
        <v>58</v>
      </c>
      <c r="C3902" s="1" t="str">
        <f t="shared" si="180"/>
        <v>Middle-Aged</v>
      </c>
      <c r="D3902" s="1" t="s">
        <v>62</v>
      </c>
      <c r="E3902" s="1" t="s">
        <v>8355</v>
      </c>
      <c r="F3902" s="2">
        <v>45293</v>
      </c>
      <c r="G3902" s="2" t="str">
        <f t="shared" si="181"/>
        <v>January</v>
      </c>
      <c r="H3902" s="2" t="str">
        <f t="shared" si="182"/>
        <v>Winter</v>
      </c>
      <c r="I3902" s="1" t="s">
        <v>27</v>
      </c>
      <c r="J3902" s="1" t="s">
        <v>59</v>
      </c>
      <c r="K3902" s="1">
        <v>77</v>
      </c>
      <c r="L3902" s="7">
        <v>4343.18</v>
      </c>
      <c r="M3902" s="1" t="s">
        <v>35</v>
      </c>
      <c r="N3902" s="1" t="s">
        <v>36</v>
      </c>
      <c r="O3902" s="1" t="s">
        <v>207</v>
      </c>
      <c r="P3902" s="1">
        <v>37</v>
      </c>
      <c r="Q3902" s="1" t="s">
        <v>66</v>
      </c>
      <c r="R3902" s="1">
        <v>5</v>
      </c>
    </row>
    <row r="3903" spans="1:18" ht="12.75" x14ac:dyDescent="0.35">
      <c r="A3903" s="1" t="s">
        <v>8356</v>
      </c>
      <c r="B3903" s="1">
        <v>83</v>
      </c>
      <c r="C3903" s="1" t="str">
        <f t="shared" si="180"/>
        <v>Elderly</v>
      </c>
      <c r="D3903" s="1" t="s">
        <v>62</v>
      </c>
      <c r="E3903" s="1" t="s">
        <v>8357</v>
      </c>
      <c r="F3903" s="2">
        <v>45626</v>
      </c>
      <c r="G3903" s="2" t="str">
        <f t="shared" si="181"/>
        <v>November</v>
      </c>
      <c r="H3903" s="2" t="str">
        <f t="shared" si="182"/>
        <v>Autumn</v>
      </c>
      <c r="I3903" s="1" t="s">
        <v>41</v>
      </c>
      <c r="J3903" s="1" t="s">
        <v>34</v>
      </c>
      <c r="K3903" s="1">
        <v>66</v>
      </c>
      <c r="L3903" s="7">
        <v>4948.26</v>
      </c>
      <c r="M3903" s="1" t="s">
        <v>35</v>
      </c>
      <c r="N3903" s="1" t="s">
        <v>36</v>
      </c>
      <c r="O3903" s="1" t="s">
        <v>1959</v>
      </c>
      <c r="P3903" s="1">
        <v>22</v>
      </c>
      <c r="Q3903" s="1" t="s">
        <v>23</v>
      </c>
      <c r="R3903" s="1">
        <v>5</v>
      </c>
    </row>
    <row r="3904" spans="1:18" ht="12.75" x14ac:dyDescent="0.35">
      <c r="A3904" s="1" t="s">
        <v>8358</v>
      </c>
      <c r="B3904" s="1">
        <v>31</v>
      </c>
      <c r="C3904" s="1" t="str">
        <f t="shared" si="180"/>
        <v>Young Adults</v>
      </c>
      <c r="D3904" s="1" t="s">
        <v>16</v>
      </c>
      <c r="E3904" s="1" t="s">
        <v>8359</v>
      </c>
      <c r="F3904" s="2">
        <v>45528</v>
      </c>
      <c r="G3904" s="2" t="str">
        <f t="shared" si="181"/>
        <v>August</v>
      </c>
      <c r="H3904" s="2" t="str">
        <f t="shared" si="182"/>
        <v>Summer</v>
      </c>
      <c r="I3904" s="1" t="s">
        <v>41</v>
      </c>
      <c r="J3904" s="1" t="s">
        <v>85</v>
      </c>
      <c r="K3904" s="1">
        <v>76</v>
      </c>
      <c r="L3904" s="7">
        <v>1282</v>
      </c>
      <c r="M3904" s="1" t="s">
        <v>35</v>
      </c>
      <c r="N3904" s="1" t="s">
        <v>36</v>
      </c>
      <c r="O3904" s="1" t="s">
        <v>2253</v>
      </c>
      <c r="P3904" s="1">
        <v>71</v>
      </c>
      <c r="Q3904" s="1" t="s">
        <v>31</v>
      </c>
      <c r="R3904" s="1">
        <v>2</v>
      </c>
    </row>
    <row r="3905" spans="1:18" ht="12.75" x14ac:dyDescent="0.35">
      <c r="A3905" s="1" t="s">
        <v>8360</v>
      </c>
      <c r="B3905" s="1">
        <v>7</v>
      </c>
      <c r="C3905" s="1" t="str">
        <f t="shared" si="180"/>
        <v>Children</v>
      </c>
      <c r="D3905" s="1" t="s">
        <v>16</v>
      </c>
      <c r="E3905" s="1" t="s">
        <v>8361</v>
      </c>
      <c r="F3905" s="2">
        <v>45442</v>
      </c>
      <c r="G3905" s="2" t="str">
        <f t="shared" si="181"/>
        <v>May</v>
      </c>
      <c r="H3905" s="2" t="str">
        <f t="shared" si="182"/>
        <v>Spring</v>
      </c>
      <c r="I3905" s="1" t="s">
        <v>75</v>
      </c>
      <c r="J3905" s="1" t="s">
        <v>28</v>
      </c>
      <c r="K3905" s="1">
        <v>15</v>
      </c>
      <c r="L3905" s="7">
        <v>971.79</v>
      </c>
      <c r="M3905" s="1" t="s">
        <v>35</v>
      </c>
      <c r="N3905" s="1" t="s">
        <v>21</v>
      </c>
      <c r="O3905" s="1" t="s">
        <v>3970</v>
      </c>
      <c r="P3905" s="1">
        <v>66</v>
      </c>
      <c r="Q3905" s="1" t="s">
        <v>66</v>
      </c>
      <c r="R3905" s="1">
        <v>5</v>
      </c>
    </row>
    <row r="3906" spans="1:18" ht="12.75" x14ac:dyDescent="0.35">
      <c r="A3906" s="1" t="s">
        <v>8362</v>
      </c>
      <c r="B3906" s="1">
        <v>68</v>
      </c>
      <c r="C3906" s="1" t="str">
        <f t="shared" si="180"/>
        <v>Elderly</v>
      </c>
      <c r="D3906" s="1" t="s">
        <v>62</v>
      </c>
      <c r="E3906" s="1" t="s">
        <v>8363</v>
      </c>
      <c r="F3906" s="2">
        <v>45425</v>
      </c>
      <c r="G3906" s="2" t="str">
        <f t="shared" si="181"/>
        <v>May</v>
      </c>
      <c r="H3906" s="2" t="str">
        <f t="shared" si="182"/>
        <v>Spring</v>
      </c>
      <c r="I3906" s="1" t="s">
        <v>104</v>
      </c>
      <c r="J3906" s="1" t="s">
        <v>85</v>
      </c>
      <c r="K3906" s="1">
        <v>38</v>
      </c>
      <c r="L3906" s="7">
        <v>4663.92</v>
      </c>
      <c r="M3906" s="1" t="s">
        <v>35</v>
      </c>
      <c r="N3906" s="1" t="s">
        <v>21</v>
      </c>
      <c r="O3906" s="1" t="s">
        <v>523</v>
      </c>
      <c r="P3906" s="1">
        <v>70</v>
      </c>
      <c r="Q3906" s="1" t="s">
        <v>31</v>
      </c>
      <c r="R3906" s="1">
        <v>3</v>
      </c>
    </row>
    <row r="3907" spans="1:18" ht="12.75" x14ac:dyDescent="0.35">
      <c r="A3907" s="1" t="s">
        <v>8364</v>
      </c>
      <c r="B3907" s="1">
        <v>19</v>
      </c>
      <c r="C3907" s="1" t="str">
        <f t="shared" ref="C3907:C3970" si="183">IF(B3907&lt;10,"Children",IF(AND(B3907&gt;=10,B3907&lt;=19),"Teenagers",IF(AND(B3907&gt;=20,B3907&lt;=39),"Young Adults",IF(AND(B3907&gt;=40,B3907&lt;=59),"Middle-Aged","Elderly"))))</f>
        <v>Teenagers</v>
      </c>
      <c r="D3907" s="1" t="s">
        <v>25</v>
      </c>
      <c r="E3907" s="1" t="s">
        <v>8365</v>
      </c>
      <c r="F3907" s="2">
        <v>45421</v>
      </c>
      <c r="G3907" s="2" t="str">
        <f t="shared" ref="G3907:G3970" si="184">TEXT(F3907,"mmmm")</f>
        <v>May</v>
      </c>
      <c r="H3907" s="2" t="str">
        <f t="shared" ref="H3907:H3970" si="185">IF(G3907="January","Winter",IF(G3907="February","Winter",IF(G3907="December","Winter",IF(G3907="March","Spring",IF(G3907="April","Spring",IF(G3907="May","Spring",IF(G3907="June","Summer",IF(G3907="July","Summer",IF(G3907="August","Summer","Autumn")))))))))</f>
        <v>Spring</v>
      </c>
      <c r="I3907" s="1" t="s">
        <v>27</v>
      </c>
      <c r="J3907" s="1" t="s">
        <v>85</v>
      </c>
      <c r="K3907" s="1">
        <v>65</v>
      </c>
      <c r="L3907" s="7">
        <v>874.26</v>
      </c>
      <c r="M3907" s="1" t="s">
        <v>29</v>
      </c>
      <c r="N3907" s="1" t="s">
        <v>21</v>
      </c>
      <c r="O3907" s="1" t="s">
        <v>3391</v>
      </c>
      <c r="P3907" s="1">
        <v>90</v>
      </c>
      <c r="Q3907" s="1" t="s">
        <v>38</v>
      </c>
      <c r="R3907" s="1">
        <v>2</v>
      </c>
    </row>
    <row r="3908" spans="1:18" ht="12.75" x14ac:dyDescent="0.35">
      <c r="A3908" s="1" t="s">
        <v>8366</v>
      </c>
      <c r="B3908" s="1">
        <v>12</v>
      </c>
      <c r="C3908" s="1" t="str">
        <f t="shared" si="183"/>
        <v>Teenagers</v>
      </c>
      <c r="D3908" s="1" t="s">
        <v>16</v>
      </c>
      <c r="E3908" s="1" t="s">
        <v>8367</v>
      </c>
      <c r="F3908" s="2">
        <v>45458</v>
      </c>
      <c r="G3908" s="2" t="str">
        <f t="shared" si="184"/>
        <v>June</v>
      </c>
      <c r="H3908" s="2" t="str">
        <f t="shared" si="185"/>
        <v>Summer</v>
      </c>
      <c r="I3908" s="1" t="s">
        <v>41</v>
      </c>
      <c r="J3908" s="1" t="s">
        <v>50</v>
      </c>
      <c r="K3908" s="1">
        <v>22</v>
      </c>
      <c r="L3908" s="7">
        <v>423.43</v>
      </c>
      <c r="M3908" s="1" t="s">
        <v>20</v>
      </c>
      <c r="N3908" s="1" t="s">
        <v>21</v>
      </c>
      <c r="O3908" s="1" t="s">
        <v>3425</v>
      </c>
      <c r="P3908" s="1">
        <v>60</v>
      </c>
      <c r="Q3908" s="1" t="s">
        <v>38</v>
      </c>
      <c r="R3908" s="1">
        <v>4</v>
      </c>
    </row>
    <row r="3909" spans="1:18" ht="12.75" x14ac:dyDescent="0.35">
      <c r="A3909" s="1" t="s">
        <v>8368</v>
      </c>
      <c r="B3909" s="1">
        <v>1</v>
      </c>
      <c r="C3909" s="1" t="str">
        <f t="shared" si="183"/>
        <v>Children</v>
      </c>
      <c r="D3909" s="1" t="s">
        <v>25</v>
      </c>
      <c r="E3909" s="1" t="s">
        <v>8369</v>
      </c>
      <c r="F3909" s="2">
        <v>45537</v>
      </c>
      <c r="G3909" s="2" t="str">
        <f t="shared" si="184"/>
        <v>September</v>
      </c>
      <c r="H3909" s="2" t="str">
        <f t="shared" si="185"/>
        <v>Autumn</v>
      </c>
      <c r="I3909" s="1" t="s">
        <v>54</v>
      </c>
      <c r="J3909" s="1" t="s">
        <v>85</v>
      </c>
      <c r="K3909" s="1">
        <v>37</v>
      </c>
      <c r="L3909" s="7">
        <v>4834.79</v>
      </c>
      <c r="M3909" s="1" t="s">
        <v>29</v>
      </c>
      <c r="N3909" s="1" t="s">
        <v>21</v>
      </c>
      <c r="O3909" s="1" t="s">
        <v>2705</v>
      </c>
      <c r="P3909" s="1">
        <v>37</v>
      </c>
      <c r="Q3909" s="1" t="s">
        <v>38</v>
      </c>
      <c r="R3909" s="1">
        <v>2</v>
      </c>
    </row>
    <row r="3910" spans="1:18" ht="12.75" x14ac:dyDescent="0.35">
      <c r="A3910" s="1" t="s">
        <v>8370</v>
      </c>
      <c r="B3910" s="1">
        <v>90</v>
      </c>
      <c r="C3910" s="1" t="str">
        <f t="shared" si="183"/>
        <v>Elderly</v>
      </c>
      <c r="D3910" s="1" t="s">
        <v>16</v>
      </c>
      <c r="E3910" s="1" t="s">
        <v>551</v>
      </c>
      <c r="F3910" s="2">
        <v>45563</v>
      </c>
      <c r="G3910" s="2" t="str">
        <f t="shared" si="184"/>
        <v>September</v>
      </c>
      <c r="H3910" s="2" t="str">
        <f t="shared" si="185"/>
        <v>Autumn</v>
      </c>
      <c r="I3910" s="1" t="s">
        <v>45</v>
      </c>
      <c r="J3910" s="1" t="s">
        <v>34</v>
      </c>
      <c r="K3910" s="1">
        <v>54</v>
      </c>
      <c r="L3910" s="7">
        <v>1914.16</v>
      </c>
      <c r="M3910" s="1" t="s">
        <v>20</v>
      </c>
      <c r="N3910" s="1" t="s">
        <v>36</v>
      </c>
      <c r="O3910" s="1" t="s">
        <v>292</v>
      </c>
      <c r="P3910" s="1">
        <v>64</v>
      </c>
      <c r="Q3910" s="1" t="s">
        <v>47</v>
      </c>
      <c r="R3910" s="1">
        <v>3</v>
      </c>
    </row>
    <row r="3911" spans="1:18" ht="12.75" x14ac:dyDescent="0.35">
      <c r="A3911" s="1" t="s">
        <v>8371</v>
      </c>
      <c r="B3911" s="1">
        <v>7</v>
      </c>
      <c r="C3911" s="1" t="str">
        <f t="shared" si="183"/>
        <v>Children</v>
      </c>
      <c r="D3911" s="1" t="s">
        <v>16</v>
      </c>
      <c r="E3911" s="1" t="s">
        <v>8372</v>
      </c>
      <c r="F3911" s="2">
        <v>45512</v>
      </c>
      <c r="G3911" s="2" t="str">
        <f t="shared" si="184"/>
        <v>August</v>
      </c>
      <c r="H3911" s="2" t="str">
        <f t="shared" si="185"/>
        <v>Summer</v>
      </c>
      <c r="I3911" s="1" t="s">
        <v>64</v>
      </c>
      <c r="J3911" s="1" t="s">
        <v>34</v>
      </c>
      <c r="K3911" s="1">
        <v>59</v>
      </c>
      <c r="L3911" s="7">
        <v>4183.3900000000003</v>
      </c>
      <c r="M3911" s="1" t="s">
        <v>29</v>
      </c>
      <c r="N3911" s="1" t="s">
        <v>36</v>
      </c>
      <c r="O3911" s="1" t="s">
        <v>1934</v>
      </c>
      <c r="P3911" s="1">
        <v>28</v>
      </c>
      <c r="Q3911" s="1" t="s">
        <v>31</v>
      </c>
      <c r="R3911" s="1">
        <v>4</v>
      </c>
    </row>
    <row r="3912" spans="1:18" ht="12.75" x14ac:dyDescent="0.35">
      <c r="A3912" s="1" t="s">
        <v>8373</v>
      </c>
      <c r="B3912" s="1">
        <v>73</v>
      </c>
      <c r="C3912" s="1" t="str">
        <f t="shared" si="183"/>
        <v>Elderly</v>
      </c>
      <c r="D3912" s="1" t="s">
        <v>62</v>
      </c>
      <c r="E3912" s="1" t="s">
        <v>8374</v>
      </c>
      <c r="F3912" s="2">
        <v>45302</v>
      </c>
      <c r="G3912" s="2" t="str">
        <f t="shared" si="184"/>
        <v>January</v>
      </c>
      <c r="H3912" s="2" t="str">
        <f t="shared" si="185"/>
        <v>Winter</v>
      </c>
      <c r="I3912" s="1" t="s">
        <v>58</v>
      </c>
      <c r="J3912" s="1" t="s">
        <v>50</v>
      </c>
      <c r="K3912" s="1">
        <v>55</v>
      </c>
      <c r="L3912" s="7">
        <v>1436.42</v>
      </c>
      <c r="M3912" s="1" t="s">
        <v>29</v>
      </c>
      <c r="N3912" s="1" t="s">
        <v>21</v>
      </c>
      <c r="O3912" s="1" t="s">
        <v>2831</v>
      </c>
      <c r="P3912" s="1">
        <v>43</v>
      </c>
      <c r="Q3912" s="1" t="s">
        <v>66</v>
      </c>
      <c r="R3912" s="1">
        <v>1</v>
      </c>
    </row>
    <row r="3913" spans="1:18" ht="12.75" x14ac:dyDescent="0.35">
      <c r="A3913" s="1" t="s">
        <v>8375</v>
      </c>
      <c r="B3913" s="1">
        <v>8</v>
      </c>
      <c r="C3913" s="1" t="str">
        <f t="shared" si="183"/>
        <v>Children</v>
      </c>
      <c r="D3913" s="1" t="s">
        <v>16</v>
      </c>
      <c r="E3913" s="1" t="s">
        <v>8376</v>
      </c>
      <c r="F3913" s="2">
        <v>45512</v>
      </c>
      <c r="G3913" s="2" t="str">
        <f t="shared" si="184"/>
        <v>August</v>
      </c>
      <c r="H3913" s="2" t="str">
        <f t="shared" si="185"/>
        <v>Summer</v>
      </c>
      <c r="I3913" s="1" t="s">
        <v>18</v>
      </c>
      <c r="J3913" s="1" t="s">
        <v>28</v>
      </c>
      <c r="K3913" s="1">
        <v>29</v>
      </c>
      <c r="L3913" s="7">
        <v>315.33</v>
      </c>
      <c r="M3913" s="1" t="s">
        <v>20</v>
      </c>
      <c r="N3913" s="1" t="s">
        <v>36</v>
      </c>
      <c r="O3913" s="1" t="s">
        <v>7208</v>
      </c>
      <c r="P3913" s="1">
        <v>75</v>
      </c>
      <c r="Q3913" s="1" t="s">
        <v>31</v>
      </c>
      <c r="R3913" s="1">
        <v>3</v>
      </c>
    </row>
    <row r="3914" spans="1:18" ht="12.75" x14ac:dyDescent="0.35">
      <c r="A3914" s="1" t="s">
        <v>8377</v>
      </c>
      <c r="B3914" s="1">
        <v>37</v>
      </c>
      <c r="C3914" s="1" t="str">
        <f t="shared" si="183"/>
        <v>Young Adults</v>
      </c>
      <c r="D3914" s="1" t="s">
        <v>16</v>
      </c>
      <c r="E3914" s="1" t="s">
        <v>8378</v>
      </c>
      <c r="F3914" s="2">
        <v>45608</v>
      </c>
      <c r="G3914" s="2" t="str">
        <f t="shared" si="184"/>
        <v>November</v>
      </c>
      <c r="H3914" s="2" t="str">
        <f t="shared" si="185"/>
        <v>Autumn</v>
      </c>
      <c r="I3914" s="1" t="s">
        <v>54</v>
      </c>
      <c r="J3914" s="1" t="s">
        <v>19</v>
      </c>
      <c r="K3914" s="1">
        <v>42</v>
      </c>
      <c r="L3914" s="7">
        <v>789.5</v>
      </c>
      <c r="M3914" s="1" t="s">
        <v>29</v>
      </c>
      <c r="N3914" s="1" t="s">
        <v>36</v>
      </c>
      <c r="O3914" s="1" t="s">
        <v>3760</v>
      </c>
      <c r="P3914" s="1">
        <v>63</v>
      </c>
      <c r="Q3914" s="1" t="s">
        <v>47</v>
      </c>
      <c r="R3914" s="1">
        <v>5</v>
      </c>
    </row>
    <row r="3915" spans="1:18" ht="12.75" x14ac:dyDescent="0.35">
      <c r="A3915" s="1" t="s">
        <v>8379</v>
      </c>
      <c r="B3915" s="1">
        <v>39</v>
      </c>
      <c r="C3915" s="1" t="str">
        <f t="shared" si="183"/>
        <v>Young Adults</v>
      </c>
      <c r="D3915" s="1" t="s">
        <v>25</v>
      </c>
      <c r="E3915" s="1" t="s">
        <v>4381</v>
      </c>
      <c r="F3915" s="2">
        <v>45516</v>
      </c>
      <c r="G3915" s="2" t="str">
        <f t="shared" si="184"/>
        <v>August</v>
      </c>
      <c r="H3915" s="2" t="str">
        <f t="shared" si="185"/>
        <v>Summer</v>
      </c>
      <c r="I3915" s="1" t="s">
        <v>75</v>
      </c>
      <c r="J3915" s="1" t="s">
        <v>34</v>
      </c>
      <c r="K3915" s="1">
        <v>48</v>
      </c>
      <c r="L3915" s="7">
        <v>2481.5</v>
      </c>
      <c r="M3915" s="1" t="s">
        <v>29</v>
      </c>
      <c r="N3915" s="1" t="s">
        <v>36</v>
      </c>
      <c r="O3915" s="1" t="s">
        <v>289</v>
      </c>
      <c r="P3915" s="1">
        <v>11</v>
      </c>
      <c r="Q3915" s="1" t="s">
        <v>31</v>
      </c>
      <c r="R3915" s="1">
        <v>4</v>
      </c>
    </row>
    <row r="3916" spans="1:18" ht="12.75" x14ac:dyDescent="0.35">
      <c r="A3916" s="1" t="s">
        <v>8380</v>
      </c>
      <c r="B3916" s="1">
        <v>88</v>
      </c>
      <c r="C3916" s="1" t="str">
        <f t="shared" si="183"/>
        <v>Elderly</v>
      </c>
      <c r="D3916" s="1" t="s">
        <v>25</v>
      </c>
      <c r="E3916" s="1" t="s">
        <v>8381</v>
      </c>
      <c r="F3916" s="2">
        <v>45475</v>
      </c>
      <c r="G3916" s="2" t="str">
        <f t="shared" si="184"/>
        <v>July</v>
      </c>
      <c r="H3916" s="2" t="str">
        <f t="shared" si="185"/>
        <v>Summer</v>
      </c>
      <c r="I3916" s="1" t="s">
        <v>75</v>
      </c>
      <c r="J3916" s="1" t="s">
        <v>28</v>
      </c>
      <c r="K3916" s="1">
        <v>53</v>
      </c>
      <c r="L3916" s="7">
        <v>3330.77</v>
      </c>
      <c r="M3916" s="1" t="s">
        <v>35</v>
      </c>
      <c r="N3916" s="1" t="s">
        <v>36</v>
      </c>
      <c r="O3916" s="1" t="s">
        <v>1852</v>
      </c>
      <c r="P3916" s="1">
        <v>7</v>
      </c>
      <c r="Q3916" s="1" t="s">
        <v>23</v>
      </c>
      <c r="R3916" s="1">
        <v>5</v>
      </c>
    </row>
    <row r="3917" spans="1:18" ht="12.75" x14ac:dyDescent="0.35">
      <c r="A3917" s="1" t="s">
        <v>8382</v>
      </c>
      <c r="B3917" s="1">
        <v>13</v>
      </c>
      <c r="C3917" s="1" t="str">
        <f t="shared" si="183"/>
        <v>Teenagers</v>
      </c>
      <c r="D3917" s="1" t="s">
        <v>16</v>
      </c>
      <c r="E3917" s="1" t="s">
        <v>8383</v>
      </c>
      <c r="F3917" s="2">
        <v>45521</v>
      </c>
      <c r="G3917" s="2" t="str">
        <f t="shared" si="184"/>
        <v>August</v>
      </c>
      <c r="H3917" s="2" t="str">
        <f t="shared" si="185"/>
        <v>Summer</v>
      </c>
      <c r="I3917" s="1" t="s">
        <v>75</v>
      </c>
      <c r="J3917" s="1" t="s">
        <v>50</v>
      </c>
      <c r="K3917" s="1">
        <v>48</v>
      </c>
      <c r="L3917" s="7">
        <v>2911.55</v>
      </c>
      <c r="M3917" s="1" t="s">
        <v>35</v>
      </c>
      <c r="N3917" s="1" t="s">
        <v>21</v>
      </c>
      <c r="O3917" s="1" t="s">
        <v>921</v>
      </c>
      <c r="P3917" s="1">
        <v>49</v>
      </c>
      <c r="Q3917" s="1" t="s">
        <v>23</v>
      </c>
      <c r="R3917" s="1">
        <v>2</v>
      </c>
    </row>
    <row r="3918" spans="1:18" ht="12.75" x14ac:dyDescent="0.35">
      <c r="A3918" s="1" t="s">
        <v>8384</v>
      </c>
      <c r="B3918" s="1">
        <v>67</v>
      </c>
      <c r="C3918" s="1" t="str">
        <f t="shared" si="183"/>
        <v>Elderly</v>
      </c>
      <c r="D3918" s="1" t="s">
        <v>16</v>
      </c>
      <c r="E3918" s="1" t="s">
        <v>8385</v>
      </c>
      <c r="F3918" s="2">
        <v>45611</v>
      </c>
      <c r="G3918" s="2" t="str">
        <f t="shared" si="184"/>
        <v>November</v>
      </c>
      <c r="H3918" s="2" t="str">
        <f t="shared" si="185"/>
        <v>Autumn</v>
      </c>
      <c r="I3918" s="1" t="s">
        <v>45</v>
      </c>
      <c r="J3918" s="1" t="s">
        <v>34</v>
      </c>
      <c r="K3918" s="1">
        <v>69</v>
      </c>
      <c r="L3918" s="7">
        <v>1378.21</v>
      </c>
      <c r="M3918" s="1" t="s">
        <v>20</v>
      </c>
      <c r="N3918" s="1" t="s">
        <v>36</v>
      </c>
      <c r="O3918" s="1" t="s">
        <v>1483</v>
      </c>
      <c r="P3918" s="1">
        <v>54</v>
      </c>
      <c r="Q3918" s="1" t="s">
        <v>38</v>
      </c>
      <c r="R3918" s="1">
        <v>5</v>
      </c>
    </row>
    <row r="3919" spans="1:18" ht="12.75" x14ac:dyDescent="0.35">
      <c r="A3919" s="1" t="s">
        <v>8386</v>
      </c>
      <c r="B3919" s="1">
        <v>63</v>
      </c>
      <c r="C3919" s="1" t="str">
        <f t="shared" si="183"/>
        <v>Elderly</v>
      </c>
      <c r="D3919" s="1" t="s">
        <v>25</v>
      </c>
      <c r="E3919" s="1" t="s">
        <v>8387</v>
      </c>
      <c r="F3919" s="2">
        <v>45600</v>
      </c>
      <c r="G3919" s="2" t="str">
        <f t="shared" si="184"/>
        <v>November</v>
      </c>
      <c r="H3919" s="2" t="str">
        <f t="shared" si="185"/>
        <v>Autumn</v>
      </c>
      <c r="I3919" s="1" t="s">
        <v>58</v>
      </c>
      <c r="J3919" s="1" t="s">
        <v>28</v>
      </c>
      <c r="K3919" s="1">
        <v>9</v>
      </c>
      <c r="L3919" s="7">
        <v>4647.09</v>
      </c>
      <c r="M3919" s="1" t="s">
        <v>35</v>
      </c>
      <c r="N3919" s="1" t="s">
        <v>21</v>
      </c>
      <c r="O3919" s="1" t="s">
        <v>2693</v>
      </c>
      <c r="P3919" s="1">
        <v>47</v>
      </c>
      <c r="Q3919" s="1" t="s">
        <v>66</v>
      </c>
      <c r="R3919" s="1">
        <v>1</v>
      </c>
    </row>
    <row r="3920" spans="1:18" ht="12.75" x14ac:dyDescent="0.35">
      <c r="A3920" s="1" t="s">
        <v>8388</v>
      </c>
      <c r="B3920" s="1">
        <v>20</v>
      </c>
      <c r="C3920" s="1" t="str">
        <f t="shared" si="183"/>
        <v>Young Adults</v>
      </c>
      <c r="D3920" s="1" t="s">
        <v>16</v>
      </c>
      <c r="E3920" s="1" t="s">
        <v>8389</v>
      </c>
      <c r="F3920" s="2">
        <v>45357</v>
      </c>
      <c r="G3920" s="2" t="str">
        <f t="shared" si="184"/>
        <v>March</v>
      </c>
      <c r="H3920" s="2" t="str">
        <f t="shared" si="185"/>
        <v>Spring</v>
      </c>
      <c r="I3920" s="1" t="s">
        <v>75</v>
      </c>
      <c r="J3920" s="1" t="s">
        <v>85</v>
      </c>
      <c r="K3920" s="1">
        <v>35</v>
      </c>
      <c r="L3920" s="7">
        <v>1776.44</v>
      </c>
      <c r="M3920" s="1" t="s">
        <v>35</v>
      </c>
      <c r="N3920" s="1" t="s">
        <v>21</v>
      </c>
      <c r="O3920" s="1" t="s">
        <v>1540</v>
      </c>
      <c r="P3920" s="1">
        <v>39</v>
      </c>
      <c r="Q3920" s="1" t="s">
        <v>66</v>
      </c>
      <c r="R3920" s="1">
        <v>3</v>
      </c>
    </row>
    <row r="3921" spans="1:18" ht="12.75" x14ac:dyDescent="0.35">
      <c r="A3921" s="1" t="s">
        <v>8390</v>
      </c>
      <c r="B3921" s="1">
        <v>43</v>
      </c>
      <c r="C3921" s="1" t="str">
        <f t="shared" si="183"/>
        <v>Middle-Aged</v>
      </c>
      <c r="D3921" s="1" t="s">
        <v>25</v>
      </c>
      <c r="E3921" s="1" t="s">
        <v>8391</v>
      </c>
      <c r="F3921" s="2">
        <v>45381</v>
      </c>
      <c r="G3921" s="2" t="str">
        <f t="shared" si="184"/>
        <v>March</v>
      </c>
      <c r="H3921" s="2" t="str">
        <f t="shared" si="185"/>
        <v>Spring</v>
      </c>
      <c r="I3921" s="1" t="s">
        <v>18</v>
      </c>
      <c r="J3921" s="1" t="s">
        <v>34</v>
      </c>
      <c r="K3921" s="1">
        <v>68</v>
      </c>
      <c r="L3921" s="7">
        <v>1499.44</v>
      </c>
      <c r="M3921" s="1" t="s">
        <v>29</v>
      </c>
      <c r="N3921" s="1" t="s">
        <v>36</v>
      </c>
      <c r="O3921" s="1" t="s">
        <v>360</v>
      </c>
      <c r="P3921" s="1">
        <v>3</v>
      </c>
      <c r="Q3921" s="1" t="s">
        <v>66</v>
      </c>
      <c r="R3921" s="1">
        <v>1</v>
      </c>
    </row>
    <row r="3922" spans="1:18" ht="12.75" x14ac:dyDescent="0.35">
      <c r="A3922" s="1" t="s">
        <v>8392</v>
      </c>
      <c r="B3922" s="1">
        <v>31</v>
      </c>
      <c r="C3922" s="1" t="str">
        <f t="shared" si="183"/>
        <v>Young Adults</v>
      </c>
      <c r="D3922" s="1" t="s">
        <v>16</v>
      </c>
      <c r="E3922" s="1" t="s">
        <v>8393</v>
      </c>
      <c r="F3922" s="2">
        <v>45346</v>
      </c>
      <c r="G3922" s="2" t="str">
        <f t="shared" si="184"/>
        <v>February</v>
      </c>
      <c r="H3922" s="2" t="str">
        <f t="shared" si="185"/>
        <v>Winter</v>
      </c>
      <c r="I3922" s="1" t="s">
        <v>64</v>
      </c>
      <c r="J3922" s="1" t="s">
        <v>50</v>
      </c>
      <c r="K3922" s="1">
        <v>50</v>
      </c>
      <c r="L3922" s="7">
        <v>810.95</v>
      </c>
      <c r="M3922" s="1" t="s">
        <v>20</v>
      </c>
      <c r="N3922" s="1" t="s">
        <v>21</v>
      </c>
      <c r="O3922" s="1" t="s">
        <v>2002</v>
      </c>
      <c r="P3922" s="1">
        <v>78</v>
      </c>
      <c r="Q3922" s="1" t="s">
        <v>38</v>
      </c>
      <c r="R3922" s="1">
        <v>5</v>
      </c>
    </row>
    <row r="3923" spans="1:18" ht="12.75" x14ac:dyDescent="0.35">
      <c r="A3923" s="1" t="s">
        <v>8394</v>
      </c>
      <c r="B3923" s="1">
        <v>48</v>
      </c>
      <c r="C3923" s="1" t="str">
        <f t="shared" si="183"/>
        <v>Middle-Aged</v>
      </c>
      <c r="D3923" s="1" t="s">
        <v>16</v>
      </c>
      <c r="E3923" s="1" t="s">
        <v>8395</v>
      </c>
      <c r="F3923" s="2">
        <v>45366</v>
      </c>
      <c r="G3923" s="2" t="str">
        <f t="shared" si="184"/>
        <v>March</v>
      </c>
      <c r="H3923" s="2" t="str">
        <f t="shared" si="185"/>
        <v>Spring</v>
      </c>
      <c r="I3923" s="1" t="s">
        <v>45</v>
      </c>
      <c r="J3923" s="1" t="s">
        <v>34</v>
      </c>
      <c r="K3923" s="1">
        <v>16</v>
      </c>
      <c r="L3923" s="7">
        <v>3528.12</v>
      </c>
      <c r="M3923" s="1" t="s">
        <v>20</v>
      </c>
      <c r="N3923" s="1" t="s">
        <v>36</v>
      </c>
      <c r="O3923" s="1" t="s">
        <v>904</v>
      </c>
      <c r="P3923" s="1">
        <v>32</v>
      </c>
      <c r="Q3923" s="1" t="s">
        <v>66</v>
      </c>
      <c r="R3923" s="1">
        <v>1</v>
      </c>
    </row>
    <row r="3924" spans="1:18" ht="12.75" x14ac:dyDescent="0.35">
      <c r="A3924" s="1" t="s">
        <v>8396</v>
      </c>
      <c r="B3924" s="1">
        <v>79</v>
      </c>
      <c r="C3924" s="1" t="str">
        <f t="shared" si="183"/>
        <v>Elderly</v>
      </c>
      <c r="D3924" s="1" t="s">
        <v>16</v>
      </c>
      <c r="E3924" s="1" t="s">
        <v>8397</v>
      </c>
      <c r="F3924" s="2">
        <v>45402</v>
      </c>
      <c r="G3924" s="2" t="str">
        <f t="shared" si="184"/>
        <v>April</v>
      </c>
      <c r="H3924" s="2" t="str">
        <f t="shared" si="185"/>
        <v>Spring</v>
      </c>
      <c r="I3924" s="1" t="s">
        <v>64</v>
      </c>
      <c r="J3924" s="1" t="s">
        <v>50</v>
      </c>
      <c r="K3924" s="1">
        <v>87</v>
      </c>
      <c r="L3924" s="7">
        <v>1653.97</v>
      </c>
      <c r="M3924" s="1" t="s">
        <v>20</v>
      </c>
      <c r="N3924" s="1" t="s">
        <v>36</v>
      </c>
      <c r="O3924" s="1" t="s">
        <v>888</v>
      </c>
      <c r="P3924" s="1">
        <v>49</v>
      </c>
      <c r="Q3924" s="1" t="s">
        <v>31</v>
      </c>
      <c r="R3924" s="1">
        <v>2</v>
      </c>
    </row>
    <row r="3925" spans="1:18" ht="12.75" x14ac:dyDescent="0.35">
      <c r="A3925" s="1" t="s">
        <v>8398</v>
      </c>
      <c r="B3925" s="1">
        <v>67</v>
      </c>
      <c r="C3925" s="1" t="str">
        <f t="shared" si="183"/>
        <v>Elderly</v>
      </c>
      <c r="D3925" s="1" t="s">
        <v>16</v>
      </c>
      <c r="E3925" s="1" t="s">
        <v>8399</v>
      </c>
      <c r="F3925" s="2">
        <v>45307</v>
      </c>
      <c r="G3925" s="2" t="str">
        <f t="shared" si="184"/>
        <v>January</v>
      </c>
      <c r="H3925" s="2" t="str">
        <f t="shared" si="185"/>
        <v>Winter</v>
      </c>
      <c r="I3925" s="1" t="s">
        <v>75</v>
      </c>
      <c r="J3925" s="1" t="s">
        <v>59</v>
      </c>
      <c r="K3925" s="1">
        <v>86</v>
      </c>
      <c r="L3925" s="7">
        <v>2643.94</v>
      </c>
      <c r="M3925" s="1" t="s">
        <v>35</v>
      </c>
      <c r="N3925" s="1" t="s">
        <v>21</v>
      </c>
      <c r="O3925" s="1" t="s">
        <v>848</v>
      </c>
      <c r="P3925" s="1">
        <v>30</v>
      </c>
      <c r="Q3925" s="1" t="s">
        <v>47</v>
      </c>
      <c r="R3925" s="1">
        <v>4</v>
      </c>
    </row>
    <row r="3926" spans="1:18" ht="12.75" x14ac:dyDescent="0.35">
      <c r="A3926" s="1" t="s">
        <v>8400</v>
      </c>
      <c r="B3926" s="1">
        <v>17</v>
      </c>
      <c r="C3926" s="1" t="str">
        <f t="shared" si="183"/>
        <v>Teenagers</v>
      </c>
      <c r="D3926" s="1" t="s">
        <v>62</v>
      </c>
      <c r="E3926" s="1" t="s">
        <v>8401</v>
      </c>
      <c r="F3926" s="2">
        <v>45574</v>
      </c>
      <c r="G3926" s="2" t="str">
        <f t="shared" si="184"/>
        <v>October</v>
      </c>
      <c r="H3926" s="2" t="str">
        <f t="shared" si="185"/>
        <v>Autumn</v>
      </c>
      <c r="I3926" s="1" t="s">
        <v>41</v>
      </c>
      <c r="J3926" s="1" t="s">
        <v>59</v>
      </c>
      <c r="K3926" s="1">
        <v>29</v>
      </c>
      <c r="L3926" s="7">
        <v>1743.98</v>
      </c>
      <c r="M3926" s="1" t="s">
        <v>20</v>
      </c>
      <c r="N3926" s="1" t="s">
        <v>21</v>
      </c>
      <c r="O3926" s="1" t="s">
        <v>1990</v>
      </c>
      <c r="P3926" s="1">
        <v>83</v>
      </c>
      <c r="Q3926" s="1" t="s">
        <v>23</v>
      </c>
      <c r="R3926" s="1">
        <v>1</v>
      </c>
    </row>
    <row r="3927" spans="1:18" ht="12.75" x14ac:dyDescent="0.35">
      <c r="A3927" s="1" t="s">
        <v>8402</v>
      </c>
      <c r="B3927" s="1">
        <v>28</v>
      </c>
      <c r="C3927" s="1" t="str">
        <f t="shared" si="183"/>
        <v>Young Adults</v>
      </c>
      <c r="D3927" s="1" t="s">
        <v>62</v>
      </c>
      <c r="E3927" s="1" t="s">
        <v>7430</v>
      </c>
      <c r="F3927" s="2">
        <v>45621</v>
      </c>
      <c r="G3927" s="2" t="str">
        <f t="shared" si="184"/>
        <v>November</v>
      </c>
      <c r="H3927" s="2" t="str">
        <f t="shared" si="185"/>
        <v>Autumn</v>
      </c>
      <c r="I3927" s="1" t="s">
        <v>18</v>
      </c>
      <c r="J3927" s="1" t="s">
        <v>28</v>
      </c>
      <c r="K3927" s="1">
        <v>47</v>
      </c>
      <c r="L3927" s="7">
        <v>1910.37</v>
      </c>
      <c r="M3927" s="1" t="s">
        <v>35</v>
      </c>
      <c r="N3927" s="1" t="s">
        <v>21</v>
      </c>
      <c r="O3927" s="1" t="s">
        <v>4696</v>
      </c>
      <c r="P3927" s="1">
        <v>8</v>
      </c>
      <c r="Q3927" s="1" t="s">
        <v>38</v>
      </c>
      <c r="R3927" s="1">
        <v>1</v>
      </c>
    </row>
    <row r="3928" spans="1:18" ht="12.75" x14ac:dyDescent="0.35">
      <c r="A3928" s="1" t="s">
        <v>8403</v>
      </c>
      <c r="B3928" s="1">
        <v>96</v>
      </c>
      <c r="C3928" s="1" t="str">
        <f t="shared" si="183"/>
        <v>Elderly</v>
      </c>
      <c r="D3928" s="1" t="s">
        <v>62</v>
      </c>
      <c r="E3928" s="1" t="s">
        <v>8404</v>
      </c>
      <c r="F3928" s="2">
        <v>45589</v>
      </c>
      <c r="G3928" s="2" t="str">
        <f t="shared" si="184"/>
        <v>October</v>
      </c>
      <c r="H3928" s="2" t="str">
        <f t="shared" si="185"/>
        <v>Autumn</v>
      </c>
      <c r="I3928" s="1" t="s">
        <v>18</v>
      </c>
      <c r="J3928" s="1" t="s">
        <v>59</v>
      </c>
      <c r="K3928" s="1">
        <v>30</v>
      </c>
      <c r="L3928" s="7">
        <v>1340.32</v>
      </c>
      <c r="M3928" s="1" t="s">
        <v>20</v>
      </c>
      <c r="N3928" s="1" t="s">
        <v>36</v>
      </c>
      <c r="O3928" s="1" t="s">
        <v>3060</v>
      </c>
      <c r="P3928" s="1">
        <v>76</v>
      </c>
      <c r="Q3928" s="1" t="s">
        <v>66</v>
      </c>
      <c r="R3928" s="1">
        <v>2</v>
      </c>
    </row>
    <row r="3929" spans="1:18" ht="12.75" x14ac:dyDescent="0.35">
      <c r="A3929" s="1" t="s">
        <v>8405</v>
      </c>
      <c r="B3929" s="1">
        <v>80</v>
      </c>
      <c r="C3929" s="1" t="str">
        <f t="shared" si="183"/>
        <v>Elderly</v>
      </c>
      <c r="D3929" s="1" t="s">
        <v>16</v>
      </c>
      <c r="E3929" s="1" t="s">
        <v>8406</v>
      </c>
      <c r="F3929" s="2">
        <v>45500</v>
      </c>
      <c r="G3929" s="2" t="str">
        <f t="shared" si="184"/>
        <v>July</v>
      </c>
      <c r="H3929" s="2" t="str">
        <f t="shared" si="185"/>
        <v>Summer</v>
      </c>
      <c r="I3929" s="1" t="s">
        <v>41</v>
      </c>
      <c r="J3929" s="1" t="s">
        <v>50</v>
      </c>
      <c r="K3929" s="1">
        <v>55</v>
      </c>
      <c r="L3929" s="7">
        <v>1006.04</v>
      </c>
      <c r="M3929" s="1" t="s">
        <v>29</v>
      </c>
      <c r="N3929" s="1" t="s">
        <v>36</v>
      </c>
      <c r="O3929" s="1" t="s">
        <v>123</v>
      </c>
      <c r="P3929" s="1">
        <v>87</v>
      </c>
      <c r="Q3929" s="1" t="s">
        <v>38</v>
      </c>
      <c r="R3929" s="1">
        <v>2</v>
      </c>
    </row>
    <row r="3930" spans="1:18" ht="12.75" x14ac:dyDescent="0.35">
      <c r="A3930" s="1" t="s">
        <v>8407</v>
      </c>
      <c r="B3930" s="1">
        <v>8</v>
      </c>
      <c r="C3930" s="1" t="str">
        <f t="shared" si="183"/>
        <v>Children</v>
      </c>
      <c r="D3930" s="1" t="s">
        <v>62</v>
      </c>
      <c r="E3930" s="1" t="s">
        <v>8408</v>
      </c>
      <c r="F3930" s="2">
        <v>45550</v>
      </c>
      <c r="G3930" s="2" t="str">
        <f t="shared" si="184"/>
        <v>September</v>
      </c>
      <c r="H3930" s="2" t="str">
        <f t="shared" si="185"/>
        <v>Autumn</v>
      </c>
      <c r="I3930" s="1" t="s">
        <v>75</v>
      </c>
      <c r="J3930" s="1" t="s">
        <v>19</v>
      </c>
      <c r="K3930" s="1">
        <v>3</v>
      </c>
      <c r="L3930" s="7">
        <v>4056.92</v>
      </c>
      <c r="M3930" s="1" t="s">
        <v>29</v>
      </c>
      <c r="N3930" s="1" t="s">
        <v>36</v>
      </c>
      <c r="O3930" s="1" t="s">
        <v>1905</v>
      </c>
      <c r="P3930" s="1">
        <v>79</v>
      </c>
      <c r="Q3930" s="1" t="s">
        <v>31</v>
      </c>
      <c r="R3930" s="1">
        <v>4</v>
      </c>
    </row>
    <row r="3931" spans="1:18" ht="12.75" x14ac:dyDescent="0.35">
      <c r="A3931" s="1" t="s">
        <v>8409</v>
      </c>
      <c r="B3931" s="1">
        <v>33</v>
      </c>
      <c r="C3931" s="1" t="str">
        <f t="shared" si="183"/>
        <v>Young Adults</v>
      </c>
      <c r="D3931" s="1" t="s">
        <v>16</v>
      </c>
      <c r="E3931" s="1" t="s">
        <v>8410</v>
      </c>
      <c r="F3931" s="2">
        <v>45644</v>
      </c>
      <c r="G3931" s="2" t="str">
        <f t="shared" si="184"/>
        <v>December</v>
      </c>
      <c r="H3931" s="2" t="str">
        <f t="shared" si="185"/>
        <v>Winter</v>
      </c>
      <c r="I3931" s="1" t="s">
        <v>27</v>
      </c>
      <c r="J3931" s="1" t="s">
        <v>34</v>
      </c>
      <c r="K3931" s="1">
        <v>40</v>
      </c>
      <c r="L3931" s="7">
        <v>1962.29</v>
      </c>
      <c r="M3931" s="1" t="s">
        <v>29</v>
      </c>
      <c r="N3931" s="1" t="s">
        <v>36</v>
      </c>
      <c r="O3931" s="1" t="s">
        <v>1842</v>
      </c>
      <c r="P3931" s="1">
        <v>1</v>
      </c>
      <c r="Q3931" s="1" t="s">
        <v>47</v>
      </c>
      <c r="R3931" s="1">
        <v>3</v>
      </c>
    </row>
    <row r="3932" spans="1:18" ht="12.75" x14ac:dyDescent="0.35">
      <c r="A3932" s="1" t="s">
        <v>8411</v>
      </c>
      <c r="B3932" s="1">
        <v>57</v>
      </c>
      <c r="C3932" s="1" t="str">
        <f t="shared" si="183"/>
        <v>Middle-Aged</v>
      </c>
      <c r="D3932" s="1" t="s">
        <v>25</v>
      </c>
      <c r="E3932" s="1" t="s">
        <v>5705</v>
      </c>
      <c r="F3932" s="2">
        <v>45347</v>
      </c>
      <c r="G3932" s="2" t="str">
        <f t="shared" si="184"/>
        <v>February</v>
      </c>
      <c r="H3932" s="2" t="str">
        <f t="shared" si="185"/>
        <v>Winter</v>
      </c>
      <c r="I3932" s="1" t="s">
        <v>75</v>
      </c>
      <c r="J3932" s="1" t="s">
        <v>59</v>
      </c>
      <c r="K3932" s="1">
        <v>12</v>
      </c>
      <c r="L3932" s="7">
        <v>4381.9799999999996</v>
      </c>
      <c r="M3932" s="1" t="s">
        <v>29</v>
      </c>
      <c r="N3932" s="1" t="s">
        <v>21</v>
      </c>
      <c r="O3932" s="1" t="s">
        <v>5884</v>
      </c>
      <c r="P3932" s="1">
        <v>26</v>
      </c>
      <c r="Q3932" s="1" t="s">
        <v>23</v>
      </c>
      <c r="R3932" s="1">
        <v>2</v>
      </c>
    </row>
    <row r="3933" spans="1:18" ht="12.75" x14ac:dyDescent="0.35">
      <c r="A3933" s="1" t="s">
        <v>8412</v>
      </c>
      <c r="B3933" s="1">
        <v>5</v>
      </c>
      <c r="C3933" s="1" t="str">
        <f t="shared" si="183"/>
        <v>Children</v>
      </c>
      <c r="D3933" s="1" t="s">
        <v>62</v>
      </c>
      <c r="E3933" s="1" t="s">
        <v>8413</v>
      </c>
      <c r="F3933" s="2">
        <v>45530</v>
      </c>
      <c r="G3933" s="2" t="str">
        <f t="shared" si="184"/>
        <v>August</v>
      </c>
      <c r="H3933" s="2" t="str">
        <f t="shared" si="185"/>
        <v>Summer</v>
      </c>
      <c r="I3933" s="1" t="s">
        <v>18</v>
      </c>
      <c r="J3933" s="1" t="s">
        <v>85</v>
      </c>
      <c r="K3933" s="1">
        <v>70</v>
      </c>
      <c r="L3933" s="7">
        <v>2787.12</v>
      </c>
      <c r="M3933" s="1" t="s">
        <v>20</v>
      </c>
      <c r="N3933" s="1" t="s">
        <v>21</v>
      </c>
      <c r="O3933" s="1" t="s">
        <v>86</v>
      </c>
      <c r="P3933" s="1">
        <v>86</v>
      </c>
      <c r="Q3933" s="1" t="s">
        <v>66</v>
      </c>
      <c r="R3933" s="1">
        <v>5</v>
      </c>
    </row>
    <row r="3934" spans="1:18" ht="12.75" x14ac:dyDescent="0.35">
      <c r="A3934" s="1" t="s">
        <v>8414</v>
      </c>
      <c r="B3934" s="1">
        <v>80</v>
      </c>
      <c r="C3934" s="1" t="str">
        <f t="shared" si="183"/>
        <v>Elderly</v>
      </c>
      <c r="D3934" s="1" t="s">
        <v>62</v>
      </c>
      <c r="E3934" s="1" t="s">
        <v>8415</v>
      </c>
      <c r="F3934" s="2">
        <v>45556</v>
      </c>
      <c r="G3934" s="2" t="str">
        <f t="shared" si="184"/>
        <v>September</v>
      </c>
      <c r="H3934" s="2" t="str">
        <f t="shared" si="185"/>
        <v>Autumn</v>
      </c>
      <c r="I3934" s="1" t="s">
        <v>104</v>
      </c>
      <c r="J3934" s="1" t="s">
        <v>34</v>
      </c>
      <c r="K3934" s="1">
        <v>2</v>
      </c>
      <c r="L3934" s="7">
        <v>3090.35</v>
      </c>
      <c r="M3934" s="1" t="s">
        <v>20</v>
      </c>
      <c r="N3934" s="1" t="s">
        <v>36</v>
      </c>
      <c r="O3934" s="1" t="s">
        <v>283</v>
      </c>
      <c r="P3934" s="1">
        <v>66</v>
      </c>
      <c r="Q3934" s="1" t="s">
        <v>23</v>
      </c>
      <c r="R3934" s="1">
        <v>5</v>
      </c>
    </row>
    <row r="3935" spans="1:18" ht="12.75" x14ac:dyDescent="0.35">
      <c r="A3935" s="1" t="s">
        <v>8416</v>
      </c>
      <c r="B3935" s="1">
        <v>5</v>
      </c>
      <c r="C3935" s="1" t="str">
        <f t="shared" si="183"/>
        <v>Children</v>
      </c>
      <c r="D3935" s="1" t="s">
        <v>25</v>
      </c>
      <c r="E3935" s="1" t="s">
        <v>8417</v>
      </c>
      <c r="F3935" s="2">
        <v>45427</v>
      </c>
      <c r="G3935" s="2" t="str">
        <f t="shared" si="184"/>
        <v>May</v>
      </c>
      <c r="H3935" s="2" t="str">
        <f t="shared" si="185"/>
        <v>Spring</v>
      </c>
      <c r="I3935" s="1" t="s">
        <v>27</v>
      </c>
      <c r="J3935" s="1" t="s">
        <v>19</v>
      </c>
      <c r="K3935" s="1">
        <v>24</v>
      </c>
      <c r="L3935" s="7">
        <v>1227.71</v>
      </c>
      <c r="M3935" s="1" t="s">
        <v>29</v>
      </c>
      <c r="N3935" s="1" t="s">
        <v>21</v>
      </c>
      <c r="O3935" s="1" t="s">
        <v>2055</v>
      </c>
      <c r="P3935" s="1">
        <v>1</v>
      </c>
      <c r="Q3935" s="1" t="s">
        <v>23</v>
      </c>
      <c r="R3935" s="1">
        <v>4</v>
      </c>
    </row>
    <row r="3936" spans="1:18" ht="12.75" x14ac:dyDescent="0.35">
      <c r="A3936" s="1" t="s">
        <v>8418</v>
      </c>
      <c r="B3936" s="1">
        <v>13</v>
      </c>
      <c r="C3936" s="1" t="str">
        <f t="shared" si="183"/>
        <v>Teenagers</v>
      </c>
      <c r="D3936" s="1" t="s">
        <v>62</v>
      </c>
      <c r="E3936" s="1" t="s">
        <v>7665</v>
      </c>
      <c r="F3936" s="2">
        <v>45473</v>
      </c>
      <c r="G3936" s="2" t="str">
        <f t="shared" si="184"/>
        <v>June</v>
      </c>
      <c r="H3936" s="2" t="str">
        <f t="shared" si="185"/>
        <v>Summer</v>
      </c>
      <c r="I3936" s="1" t="s">
        <v>104</v>
      </c>
      <c r="J3936" s="1" t="s">
        <v>50</v>
      </c>
      <c r="K3936" s="1">
        <v>58</v>
      </c>
      <c r="L3936" s="7">
        <v>3691.34</v>
      </c>
      <c r="M3936" s="1" t="s">
        <v>29</v>
      </c>
      <c r="N3936" s="1" t="s">
        <v>36</v>
      </c>
      <c r="O3936" s="1" t="s">
        <v>2641</v>
      </c>
      <c r="P3936" s="1">
        <v>15</v>
      </c>
      <c r="Q3936" s="1" t="s">
        <v>31</v>
      </c>
      <c r="R3936" s="1">
        <v>4</v>
      </c>
    </row>
    <row r="3937" spans="1:18" ht="12.75" x14ac:dyDescent="0.35">
      <c r="A3937" s="1" t="s">
        <v>8419</v>
      </c>
      <c r="B3937" s="1">
        <v>22</v>
      </c>
      <c r="C3937" s="1" t="str">
        <f t="shared" si="183"/>
        <v>Young Adults</v>
      </c>
      <c r="D3937" s="1" t="s">
        <v>62</v>
      </c>
      <c r="E3937" s="1" t="s">
        <v>8420</v>
      </c>
      <c r="F3937" s="2">
        <v>45524</v>
      </c>
      <c r="G3937" s="2" t="str">
        <f t="shared" si="184"/>
        <v>August</v>
      </c>
      <c r="H3937" s="2" t="str">
        <f t="shared" si="185"/>
        <v>Summer</v>
      </c>
      <c r="I3937" s="1" t="s">
        <v>27</v>
      </c>
      <c r="J3937" s="1" t="s">
        <v>28</v>
      </c>
      <c r="K3937" s="1">
        <v>87</v>
      </c>
      <c r="L3937" s="7">
        <v>3806.23</v>
      </c>
      <c r="M3937" s="1" t="s">
        <v>29</v>
      </c>
      <c r="N3937" s="1" t="s">
        <v>21</v>
      </c>
      <c r="O3937" s="1" t="s">
        <v>6772</v>
      </c>
      <c r="P3937" s="1">
        <v>18</v>
      </c>
      <c r="Q3937" s="1" t="s">
        <v>66</v>
      </c>
      <c r="R3937" s="1">
        <v>2</v>
      </c>
    </row>
    <row r="3938" spans="1:18" ht="12.75" x14ac:dyDescent="0.35">
      <c r="A3938" s="1" t="s">
        <v>8421</v>
      </c>
      <c r="B3938" s="1">
        <v>60</v>
      </c>
      <c r="C3938" s="1" t="str">
        <f t="shared" si="183"/>
        <v>Elderly</v>
      </c>
      <c r="D3938" s="1" t="s">
        <v>62</v>
      </c>
      <c r="E3938" s="1" t="s">
        <v>8422</v>
      </c>
      <c r="F3938" s="2">
        <v>45516</v>
      </c>
      <c r="G3938" s="2" t="str">
        <f t="shared" si="184"/>
        <v>August</v>
      </c>
      <c r="H3938" s="2" t="str">
        <f t="shared" si="185"/>
        <v>Summer</v>
      </c>
      <c r="I3938" s="1" t="s">
        <v>18</v>
      </c>
      <c r="J3938" s="1" t="s">
        <v>28</v>
      </c>
      <c r="K3938" s="1">
        <v>1</v>
      </c>
      <c r="L3938" s="7">
        <v>4955.3999999999996</v>
      </c>
      <c r="M3938" s="1" t="s">
        <v>20</v>
      </c>
      <c r="N3938" s="1" t="s">
        <v>21</v>
      </c>
      <c r="O3938" s="1" t="s">
        <v>1481</v>
      </c>
      <c r="P3938" s="1">
        <v>8</v>
      </c>
      <c r="Q3938" s="1" t="s">
        <v>47</v>
      </c>
      <c r="R3938" s="1">
        <v>4</v>
      </c>
    </row>
    <row r="3939" spans="1:18" ht="12.75" x14ac:dyDescent="0.35">
      <c r="A3939" s="1" t="s">
        <v>8423</v>
      </c>
      <c r="B3939" s="1">
        <v>36</v>
      </c>
      <c r="C3939" s="1" t="str">
        <f t="shared" si="183"/>
        <v>Young Adults</v>
      </c>
      <c r="D3939" s="1" t="s">
        <v>62</v>
      </c>
      <c r="E3939" s="1" t="s">
        <v>8424</v>
      </c>
      <c r="F3939" s="2">
        <v>45637</v>
      </c>
      <c r="G3939" s="2" t="str">
        <f t="shared" si="184"/>
        <v>December</v>
      </c>
      <c r="H3939" s="2" t="str">
        <f t="shared" si="185"/>
        <v>Winter</v>
      </c>
      <c r="I3939" s="1" t="s">
        <v>18</v>
      </c>
      <c r="J3939" s="1" t="s">
        <v>85</v>
      </c>
      <c r="K3939" s="1">
        <v>3</v>
      </c>
      <c r="L3939" s="7">
        <v>156.65</v>
      </c>
      <c r="M3939" s="1" t="s">
        <v>20</v>
      </c>
      <c r="N3939" s="1" t="s">
        <v>21</v>
      </c>
      <c r="O3939" s="1" t="s">
        <v>6732</v>
      </c>
      <c r="P3939" s="1">
        <v>27</v>
      </c>
      <c r="Q3939" s="1" t="s">
        <v>66</v>
      </c>
      <c r="R3939" s="1">
        <v>4</v>
      </c>
    </row>
    <row r="3940" spans="1:18" ht="12.75" x14ac:dyDescent="0.35">
      <c r="A3940" s="1" t="s">
        <v>8425</v>
      </c>
      <c r="B3940" s="1">
        <v>96</v>
      </c>
      <c r="C3940" s="1" t="str">
        <f t="shared" si="183"/>
        <v>Elderly</v>
      </c>
      <c r="D3940" s="1" t="s">
        <v>62</v>
      </c>
      <c r="E3940" s="1" t="s">
        <v>8426</v>
      </c>
      <c r="F3940" s="2">
        <v>45639</v>
      </c>
      <c r="G3940" s="2" t="str">
        <f t="shared" si="184"/>
        <v>December</v>
      </c>
      <c r="H3940" s="2" t="str">
        <f t="shared" si="185"/>
        <v>Winter</v>
      </c>
      <c r="I3940" s="1" t="s">
        <v>75</v>
      </c>
      <c r="J3940" s="1" t="s">
        <v>34</v>
      </c>
      <c r="K3940" s="1">
        <v>50</v>
      </c>
      <c r="L3940" s="7">
        <v>856.73</v>
      </c>
      <c r="M3940" s="1" t="s">
        <v>20</v>
      </c>
      <c r="N3940" s="1" t="s">
        <v>36</v>
      </c>
      <c r="O3940" s="1" t="s">
        <v>1152</v>
      </c>
      <c r="P3940" s="1">
        <v>12</v>
      </c>
      <c r="Q3940" s="1" t="s">
        <v>38</v>
      </c>
      <c r="R3940" s="1">
        <v>4</v>
      </c>
    </row>
    <row r="3941" spans="1:18" ht="12.75" x14ac:dyDescent="0.35">
      <c r="A3941" s="1" t="s">
        <v>8427</v>
      </c>
      <c r="B3941" s="1">
        <v>24</v>
      </c>
      <c r="C3941" s="1" t="str">
        <f t="shared" si="183"/>
        <v>Young Adults</v>
      </c>
      <c r="D3941" s="1" t="s">
        <v>16</v>
      </c>
      <c r="E3941" s="1" t="s">
        <v>8428</v>
      </c>
      <c r="F3941" s="2">
        <v>45534</v>
      </c>
      <c r="G3941" s="2" t="str">
        <f t="shared" si="184"/>
        <v>August</v>
      </c>
      <c r="H3941" s="2" t="str">
        <f t="shared" si="185"/>
        <v>Summer</v>
      </c>
      <c r="I3941" s="1" t="s">
        <v>41</v>
      </c>
      <c r="J3941" s="1" t="s">
        <v>59</v>
      </c>
      <c r="K3941" s="1">
        <v>81</v>
      </c>
      <c r="L3941" s="7">
        <v>2160.8000000000002</v>
      </c>
      <c r="M3941" s="1" t="s">
        <v>35</v>
      </c>
      <c r="N3941" s="1" t="s">
        <v>36</v>
      </c>
      <c r="O3941" s="1" t="s">
        <v>703</v>
      </c>
      <c r="P3941" s="1">
        <v>33</v>
      </c>
      <c r="Q3941" s="1" t="s">
        <v>47</v>
      </c>
      <c r="R3941" s="1">
        <v>4</v>
      </c>
    </row>
    <row r="3942" spans="1:18" ht="12.75" x14ac:dyDescent="0.35">
      <c r="A3942" s="1" t="s">
        <v>8429</v>
      </c>
      <c r="B3942" s="1">
        <v>56</v>
      </c>
      <c r="C3942" s="1" t="str">
        <f t="shared" si="183"/>
        <v>Middle-Aged</v>
      </c>
      <c r="D3942" s="1" t="s">
        <v>62</v>
      </c>
      <c r="E3942" s="1" t="s">
        <v>8430</v>
      </c>
      <c r="F3942" s="2">
        <v>45363</v>
      </c>
      <c r="G3942" s="2" t="str">
        <f t="shared" si="184"/>
        <v>March</v>
      </c>
      <c r="H3942" s="2" t="str">
        <f t="shared" si="185"/>
        <v>Spring</v>
      </c>
      <c r="I3942" s="1" t="s">
        <v>27</v>
      </c>
      <c r="J3942" s="1" t="s">
        <v>59</v>
      </c>
      <c r="K3942" s="1">
        <v>6</v>
      </c>
      <c r="L3942" s="7">
        <v>3942.35</v>
      </c>
      <c r="M3942" s="1" t="s">
        <v>20</v>
      </c>
      <c r="N3942" s="1" t="s">
        <v>36</v>
      </c>
      <c r="O3942" s="1" t="s">
        <v>1504</v>
      </c>
      <c r="P3942" s="1">
        <v>53</v>
      </c>
      <c r="Q3942" s="1" t="s">
        <v>66</v>
      </c>
      <c r="R3942" s="1">
        <v>4</v>
      </c>
    </row>
    <row r="3943" spans="1:18" ht="12.75" x14ac:dyDescent="0.35">
      <c r="A3943" s="1" t="s">
        <v>8431</v>
      </c>
      <c r="B3943" s="1">
        <v>39</v>
      </c>
      <c r="C3943" s="1" t="str">
        <f t="shared" si="183"/>
        <v>Young Adults</v>
      </c>
      <c r="D3943" s="1" t="s">
        <v>62</v>
      </c>
      <c r="E3943" s="1" t="s">
        <v>8432</v>
      </c>
      <c r="F3943" s="2">
        <v>45530</v>
      </c>
      <c r="G3943" s="2" t="str">
        <f t="shared" si="184"/>
        <v>August</v>
      </c>
      <c r="H3943" s="2" t="str">
        <f t="shared" si="185"/>
        <v>Summer</v>
      </c>
      <c r="I3943" s="1" t="s">
        <v>45</v>
      </c>
      <c r="J3943" s="1" t="s">
        <v>50</v>
      </c>
      <c r="K3943" s="1">
        <v>13</v>
      </c>
      <c r="L3943" s="7">
        <v>1447.45</v>
      </c>
      <c r="M3943" s="1" t="s">
        <v>35</v>
      </c>
      <c r="N3943" s="1" t="s">
        <v>21</v>
      </c>
      <c r="O3943" s="1" t="s">
        <v>2964</v>
      </c>
      <c r="P3943" s="1">
        <v>36</v>
      </c>
      <c r="Q3943" s="1" t="s">
        <v>66</v>
      </c>
      <c r="R3943" s="1">
        <v>3</v>
      </c>
    </row>
    <row r="3944" spans="1:18" ht="12.75" x14ac:dyDescent="0.35">
      <c r="A3944" s="1" t="s">
        <v>8433</v>
      </c>
      <c r="B3944" s="1">
        <v>97</v>
      </c>
      <c r="C3944" s="1" t="str">
        <f t="shared" si="183"/>
        <v>Elderly</v>
      </c>
      <c r="D3944" s="1" t="s">
        <v>25</v>
      </c>
      <c r="E3944" s="1" t="s">
        <v>8434</v>
      </c>
      <c r="F3944" s="2">
        <v>45591</v>
      </c>
      <c r="G3944" s="2" t="str">
        <f t="shared" si="184"/>
        <v>October</v>
      </c>
      <c r="H3944" s="2" t="str">
        <f t="shared" si="185"/>
        <v>Autumn</v>
      </c>
      <c r="I3944" s="1" t="s">
        <v>64</v>
      </c>
      <c r="J3944" s="1" t="s">
        <v>59</v>
      </c>
      <c r="K3944" s="1">
        <v>7</v>
      </c>
      <c r="L3944" s="7">
        <v>2131.4699999999998</v>
      </c>
      <c r="M3944" s="1" t="s">
        <v>20</v>
      </c>
      <c r="N3944" s="1" t="s">
        <v>21</v>
      </c>
      <c r="O3944" s="1" t="s">
        <v>1193</v>
      </c>
      <c r="P3944" s="1">
        <v>29</v>
      </c>
      <c r="Q3944" s="1" t="s">
        <v>31</v>
      </c>
      <c r="R3944" s="1">
        <v>2</v>
      </c>
    </row>
    <row r="3945" spans="1:18" ht="12.75" x14ac:dyDescent="0.35">
      <c r="A3945" s="1" t="s">
        <v>8435</v>
      </c>
      <c r="B3945" s="1">
        <v>17</v>
      </c>
      <c r="C3945" s="1" t="str">
        <f t="shared" si="183"/>
        <v>Teenagers</v>
      </c>
      <c r="D3945" s="1" t="s">
        <v>25</v>
      </c>
      <c r="E3945" s="1" t="s">
        <v>8436</v>
      </c>
      <c r="F3945" s="2">
        <v>45564</v>
      </c>
      <c r="G3945" s="2" t="str">
        <f t="shared" si="184"/>
        <v>September</v>
      </c>
      <c r="H3945" s="2" t="str">
        <f t="shared" si="185"/>
        <v>Autumn</v>
      </c>
      <c r="I3945" s="1" t="s">
        <v>64</v>
      </c>
      <c r="J3945" s="1" t="s">
        <v>34</v>
      </c>
      <c r="K3945" s="1">
        <v>85</v>
      </c>
      <c r="L3945" s="7">
        <v>2318.7800000000002</v>
      </c>
      <c r="M3945" s="1" t="s">
        <v>29</v>
      </c>
      <c r="N3945" s="1" t="s">
        <v>21</v>
      </c>
      <c r="O3945" s="1" t="s">
        <v>2472</v>
      </c>
      <c r="P3945" s="1">
        <v>40</v>
      </c>
      <c r="Q3945" s="1" t="s">
        <v>38</v>
      </c>
      <c r="R3945" s="1">
        <v>3</v>
      </c>
    </row>
    <row r="3946" spans="1:18" ht="12.75" x14ac:dyDescent="0.35">
      <c r="A3946" s="1" t="s">
        <v>8437</v>
      </c>
      <c r="B3946" s="1">
        <v>87</v>
      </c>
      <c r="C3946" s="1" t="str">
        <f t="shared" si="183"/>
        <v>Elderly</v>
      </c>
      <c r="D3946" s="1" t="s">
        <v>25</v>
      </c>
      <c r="E3946" s="1" t="s">
        <v>8438</v>
      </c>
      <c r="F3946" s="2">
        <v>45360</v>
      </c>
      <c r="G3946" s="2" t="str">
        <f t="shared" si="184"/>
        <v>March</v>
      </c>
      <c r="H3946" s="2" t="str">
        <f t="shared" si="185"/>
        <v>Spring</v>
      </c>
      <c r="I3946" s="1" t="s">
        <v>18</v>
      </c>
      <c r="J3946" s="1" t="s">
        <v>50</v>
      </c>
      <c r="K3946" s="1">
        <v>76</v>
      </c>
      <c r="L3946" s="7">
        <v>2247.42</v>
      </c>
      <c r="M3946" s="1" t="s">
        <v>35</v>
      </c>
      <c r="N3946" s="1" t="s">
        <v>21</v>
      </c>
      <c r="O3946" s="1" t="b">
        <v>1</v>
      </c>
      <c r="P3946" s="1">
        <v>36</v>
      </c>
      <c r="Q3946" s="1" t="s">
        <v>23</v>
      </c>
      <c r="R3946" s="1">
        <v>4</v>
      </c>
    </row>
    <row r="3947" spans="1:18" ht="12.75" x14ac:dyDescent="0.35">
      <c r="A3947" s="1" t="s">
        <v>8439</v>
      </c>
      <c r="B3947" s="1">
        <v>5</v>
      </c>
      <c r="C3947" s="1" t="str">
        <f t="shared" si="183"/>
        <v>Children</v>
      </c>
      <c r="D3947" s="1" t="s">
        <v>62</v>
      </c>
      <c r="E3947" s="1" t="s">
        <v>8440</v>
      </c>
      <c r="F3947" s="2">
        <v>45317</v>
      </c>
      <c r="G3947" s="2" t="str">
        <f t="shared" si="184"/>
        <v>January</v>
      </c>
      <c r="H3947" s="2" t="str">
        <f t="shared" si="185"/>
        <v>Winter</v>
      </c>
      <c r="I3947" s="1" t="s">
        <v>27</v>
      </c>
      <c r="J3947" s="1" t="s">
        <v>85</v>
      </c>
      <c r="K3947" s="1">
        <v>43</v>
      </c>
      <c r="L3947" s="7">
        <v>4026.93</v>
      </c>
      <c r="M3947" s="1" t="s">
        <v>29</v>
      </c>
      <c r="N3947" s="1" t="s">
        <v>21</v>
      </c>
      <c r="O3947" s="1" t="s">
        <v>354</v>
      </c>
      <c r="P3947" s="1">
        <v>68</v>
      </c>
      <c r="Q3947" s="1" t="s">
        <v>23</v>
      </c>
      <c r="R3947" s="1">
        <v>3</v>
      </c>
    </row>
    <row r="3948" spans="1:18" ht="12.75" x14ac:dyDescent="0.35">
      <c r="A3948" s="1" t="s">
        <v>8441</v>
      </c>
      <c r="B3948" s="1">
        <v>39</v>
      </c>
      <c r="C3948" s="1" t="str">
        <f t="shared" si="183"/>
        <v>Young Adults</v>
      </c>
      <c r="D3948" s="1" t="s">
        <v>25</v>
      </c>
      <c r="E3948" s="1" t="s">
        <v>8442</v>
      </c>
      <c r="F3948" s="2">
        <v>45369</v>
      </c>
      <c r="G3948" s="2" t="str">
        <f t="shared" si="184"/>
        <v>March</v>
      </c>
      <c r="H3948" s="2" t="str">
        <f t="shared" si="185"/>
        <v>Spring</v>
      </c>
      <c r="I3948" s="1" t="s">
        <v>54</v>
      </c>
      <c r="J3948" s="1" t="s">
        <v>34</v>
      </c>
      <c r="K3948" s="1">
        <v>59</v>
      </c>
      <c r="L3948" s="7">
        <v>3796.46</v>
      </c>
      <c r="M3948" s="1" t="s">
        <v>35</v>
      </c>
      <c r="N3948" s="1" t="s">
        <v>36</v>
      </c>
      <c r="O3948" s="1" t="s">
        <v>1199</v>
      </c>
      <c r="P3948" s="1">
        <v>42</v>
      </c>
      <c r="Q3948" s="1" t="s">
        <v>66</v>
      </c>
      <c r="R3948" s="1">
        <v>1</v>
      </c>
    </row>
    <row r="3949" spans="1:18" ht="12.75" x14ac:dyDescent="0.35">
      <c r="A3949" s="1" t="s">
        <v>8443</v>
      </c>
      <c r="B3949" s="1">
        <v>84</v>
      </c>
      <c r="C3949" s="1" t="str">
        <f t="shared" si="183"/>
        <v>Elderly</v>
      </c>
      <c r="D3949" s="1" t="s">
        <v>25</v>
      </c>
      <c r="E3949" s="1" t="s">
        <v>8444</v>
      </c>
      <c r="F3949" s="2">
        <v>45528</v>
      </c>
      <c r="G3949" s="2" t="str">
        <f t="shared" si="184"/>
        <v>August</v>
      </c>
      <c r="H3949" s="2" t="str">
        <f t="shared" si="185"/>
        <v>Summer</v>
      </c>
      <c r="I3949" s="1" t="s">
        <v>45</v>
      </c>
      <c r="J3949" s="1" t="s">
        <v>50</v>
      </c>
      <c r="K3949" s="1">
        <v>49</v>
      </c>
      <c r="L3949" s="7">
        <v>2925.44</v>
      </c>
      <c r="M3949" s="1" t="s">
        <v>29</v>
      </c>
      <c r="N3949" s="1" t="s">
        <v>36</v>
      </c>
      <c r="O3949" s="1" t="s">
        <v>5909</v>
      </c>
      <c r="P3949" s="1">
        <v>64</v>
      </c>
      <c r="Q3949" s="1" t="s">
        <v>38</v>
      </c>
      <c r="R3949" s="1">
        <v>4</v>
      </c>
    </row>
    <row r="3950" spans="1:18" ht="12.75" x14ac:dyDescent="0.35">
      <c r="A3950" s="1" t="s">
        <v>8445</v>
      </c>
      <c r="B3950" s="1">
        <v>10</v>
      </c>
      <c r="C3950" s="1" t="str">
        <f t="shared" si="183"/>
        <v>Teenagers</v>
      </c>
      <c r="D3950" s="1" t="s">
        <v>16</v>
      </c>
      <c r="E3950" s="1" t="s">
        <v>4765</v>
      </c>
      <c r="F3950" s="2">
        <v>45435</v>
      </c>
      <c r="G3950" s="2" t="str">
        <f t="shared" si="184"/>
        <v>May</v>
      </c>
      <c r="H3950" s="2" t="str">
        <f t="shared" si="185"/>
        <v>Spring</v>
      </c>
      <c r="I3950" s="1" t="s">
        <v>64</v>
      </c>
      <c r="J3950" s="1" t="s">
        <v>59</v>
      </c>
      <c r="K3950" s="1">
        <v>73</v>
      </c>
      <c r="L3950" s="7">
        <v>1460.35</v>
      </c>
      <c r="M3950" s="1" t="s">
        <v>20</v>
      </c>
      <c r="N3950" s="1" t="s">
        <v>21</v>
      </c>
      <c r="O3950" s="1" t="s">
        <v>3455</v>
      </c>
      <c r="P3950" s="1">
        <v>83</v>
      </c>
      <c r="Q3950" s="1" t="s">
        <v>66</v>
      </c>
      <c r="R3950" s="1">
        <v>4</v>
      </c>
    </row>
    <row r="3951" spans="1:18" ht="12.75" x14ac:dyDescent="0.35">
      <c r="A3951" s="1" t="s">
        <v>8446</v>
      </c>
      <c r="B3951" s="1">
        <v>26</v>
      </c>
      <c r="C3951" s="1" t="str">
        <f t="shared" si="183"/>
        <v>Young Adults</v>
      </c>
      <c r="D3951" s="1" t="s">
        <v>62</v>
      </c>
      <c r="E3951" s="1" t="s">
        <v>356</v>
      </c>
      <c r="F3951" s="2">
        <v>45418</v>
      </c>
      <c r="G3951" s="2" t="str">
        <f t="shared" si="184"/>
        <v>May</v>
      </c>
      <c r="H3951" s="2" t="str">
        <f t="shared" si="185"/>
        <v>Spring</v>
      </c>
      <c r="I3951" s="1" t="s">
        <v>18</v>
      </c>
      <c r="J3951" s="1" t="s">
        <v>19</v>
      </c>
      <c r="K3951" s="1">
        <v>15</v>
      </c>
      <c r="L3951" s="7">
        <v>1136.1300000000001</v>
      </c>
      <c r="M3951" s="1" t="s">
        <v>20</v>
      </c>
      <c r="N3951" s="1" t="s">
        <v>21</v>
      </c>
      <c r="O3951" s="1" t="s">
        <v>1931</v>
      </c>
      <c r="P3951" s="1">
        <v>98</v>
      </c>
      <c r="Q3951" s="1" t="s">
        <v>47</v>
      </c>
      <c r="R3951" s="1">
        <v>2</v>
      </c>
    </row>
    <row r="3952" spans="1:18" ht="12.75" x14ac:dyDescent="0.35">
      <c r="A3952" s="1" t="s">
        <v>8447</v>
      </c>
      <c r="B3952" s="1">
        <v>31</v>
      </c>
      <c r="C3952" s="1" t="str">
        <f t="shared" si="183"/>
        <v>Young Adults</v>
      </c>
      <c r="D3952" s="1" t="s">
        <v>62</v>
      </c>
      <c r="E3952" s="1" t="s">
        <v>8448</v>
      </c>
      <c r="F3952" s="2">
        <v>45562</v>
      </c>
      <c r="G3952" s="2" t="str">
        <f t="shared" si="184"/>
        <v>September</v>
      </c>
      <c r="H3952" s="2" t="str">
        <f t="shared" si="185"/>
        <v>Autumn</v>
      </c>
      <c r="I3952" s="1" t="s">
        <v>58</v>
      </c>
      <c r="J3952" s="1" t="s">
        <v>85</v>
      </c>
      <c r="K3952" s="1">
        <v>64</v>
      </c>
      <c r="L3952" s="7">
        <v>4965.83</v>
      </c>
      <c r="M3952" s="1" t="s">
        <v>29</v>
      </c>
      <c r="N3952" s="1" t="s">
        <v>36</v>
      </c>
      <c r="O3952" s="1" t="s">
        <v>2550</v>
      </c>
      <c r="P3952" s="1">
        <v>69</v>
      </c>
      <c r="Q3952" s="1" t="s">
        <v>23</v>
      </c>
      <c r="R3952" s="1">
        <v>4</v>
      </c>
    </row>
    <row r="3953" spans="1:18" ht="12.75" x14ac:dyDescent="0.35">
      <c r="A3953" s="1" t="s">
        <v>8449</v>
      </c>
      <c r="B3953" s="1">
        <v>56</v>
      </c>
      <c r="C3953" s="1" t="str">
        <f t="shared" si="183"/>
        <v>Middle-Aged</v>
      </c>
      <c r="D3953" s="1" t="s">
        <v>25</v>
      </c>
      <c r="E3953" s="1" t="s">
        <v>8450</v>
      </c>
      <c r="F3953" s="2">
        <v>45313</v>
      </c>
      <c r="G3953" s="2" t="str">
        <f t="shared" si="184"/>
        <v>January</v>
      </c>
      <c r="H3953" s="2" t="str">
        <f t="shared" si="185"/>
        <v>Winter</v>
      </c>
      <c r="I3953" s="1" t="s">
        <v>64</v>
      </c>
      <c r="J3953" s="1" t="s">
        <v>85</v>
      </c>
      <c r="K3953" s="1">
        <v>43</v>
      </c>
      <c r="L3953" s="7">
        <v>4167.34</v>
      </c>
      <c r="M3953" s="1" t="s">
        <v>29</v>
      </c>
      <c r="N3953" s="1" t="s">
        <v>36</v>
      </c>
      <c r="O3953" s="1" t="s">
        <v>2971</v>
      </c>
      <c r="P3953" s="1">
        <v>17</v>
      </c>
      <c r="Q3953" s="1" t="s">
        <v>47</v>
      </c>
      <c r="R3953" s="1">
        <v>4</v>
      </c>
    </row>
    <row r="3954" spans="1:18" ht="12.75" x14ac:dyDescent="0.35">
      <c r="A3954" s="1" t="s">
        <v>8451</v>
      </c>
      <c r="B3954" s="1">
        <v>90</v>
      </c>
      <c r="C3954" s="1" t="str">
        <f t="shared" si="183"/>
        <v>Elderly</v>
      </c>
      <c r="D3954" s="1" t="s">
        <v>25</v>
      </c>
      <c r="E3954" s="1" t="s">
        <v>8452</v>
      </c>
      <c r="F3954" s="2">
        <v>45541</v>
      </c>
      <c r="G3954" s="2" t="str">
        <f t="shared" si="184"/>
        <v>September</v>
      </c>
      <c r="H3954" s="2" t="str">
        <f t="shared" si="185"/>
        <v>Autumn</v>
      </c>
      <c r="I3954" s="1" t="s">
        <v>27</v>
      </c>
      <c r="J3954" s="1" t="s">
        <v>19</v>
      </c>
      <c r="K3954" s="1">
        <v>81</v>
      </c>
      <c r="L3954" s="7">
        <v>2719.2</v>
      </c>
      <c r="M3954" s="1" t="s">
        <v>29</v>
      </c>
      <c r="N3954" s="1" t="s">
        <v>21</v>
      </c>
      <c r="O3954" s="1" t="s">
        <v>2131</v>
      </c>
      <c r="P3954" s="1">
        <v>59</v>
      </c>
      <c r="Q3954" s="1" t="s">
        <v>66</v>
      </c>
      <c r="R3954" s="1">
        <v>4</v>
      </c>
    </row>
    <row r="3955" spans="1:18" ht="12.75" x14ac:dyDescent="0.35">
      <c r="A3955" s="1" t="s">
        <v>8453</v>
      </c>
      <c r="B3955" s="1">
        <v>35</v>
      </c>
      <c r="C3955" s="1" t="str">
        <f t="shared" si="183"/>
        <v>Young Adults</v>
      </c>
      <c r="D3955" s="1" t="s">
        <v>25</v>
      </c>
      <c r="E3955" s="1" t="s">
        <v>8454</v>
      </c>
      <c r="F3955" s="2">
        <v>45590</v>
      </c>
      <c r="G3955" s="2" t="str">
        <f t="shared" si="184"/>
        <v>October</v>
      </c>
      <c r="H3955" s="2" t="str">
        <f t="shared" si="185"/>
        <v>Autumn</v>
      </c>
      <c r="I3955" s="1" t="s">
        <v>75</v>
      </c>
      <c r="J3955" s="1" t="s">
        <v>34</v>
      </c>
      <c r="K3955" s="1">
        <v>9</v>
      </c>
      <c r="L3955" s="7">
        <v>4419.04</v>
      </c>
      <c r="M3955" s="1" t="s">
        <v>20</v>
      </c>
      <c r="N3955" s="1" t="s">
        <v>36</v>
      </c>
      <c r="O3955" s="1" t="s">
        <v>6317</v>
      </c>
      <c r="P3955" s="1">
        <v>7</v>
      </c>
      <c r="Q3955" s="1" t="s">
        <v>47</v>
      </c>
      <c r="R3955" s="1">
        <v>4</v>
      </c>
    </row>
    <row r="3956" spans="1:18" ht="12.75" x14ac:dyDescent="0.35">
      <c r="A3956" s="1" t="s">
        <v>8455</v>
      </c>
      <c r="B3956" s="1">
        <v>31</v>
      </c>
      <c r="C3956" s="1" t="str">
        <f t="shared" si="183"/>
        <v>Young Adults</v>
      </c>
      <c r="D3956" s="1" t="s">
        <v>62</v>
      </c>
      <c r="E3956" s="1" t="s">
        <v>8456</v>
      </c>
      <c r="F3956" s="2">
        <v>45435</v>
      </c>
      <c r="G3956" s="2" t="str">
        <f t="shared" si="184"/>
        <v>May</v>
      </c>
      <c r="H3956" s="2" t="str">
        <f t="shared" si="185"/>
        <v>Spring</v>
      </c>
      <c r="I3956" s="1" t="s">
        <v>64</v>
      </c>
      <c r="J3956" s="1" t="s">
        <v>59</v>
      </c>
      <c r="K3956" s="1">
        <v>85</v>
      </c>
      <c r="L3956" s="7">
        <v>3847.82</v>
      </c>
      <c r="M3956" s="1" t="s">
        <v>35</v>
      </c>
      <c r="N3956" s="1" t="s">
        <v>36</v>
      </c>
      <c r="O3956" s="1" t="s">
        <v>4517</v>
      </c>
      <c r="P3956" s="1">
        <v>79</v>
      </c>
      <c r="Q3956" s="1" t="s">
        <v>23</v>
      </c>
      <c r="R3956" s="1">
        <v>1</v>
      </c>
    </row>
    <row r="3957" spans="1:18" ht="12.75" x14ac:dyDescent="0.35">
      <c r="A3957" s="1" t="s">
        <v>8457</v>
      </c>
      <c r="B3957" s="1">
        <v>19</v>
      </c>
      <c r="C3957" s="1" t="str">
        <f t="shared" si="183"/>
        <v>Teenagers</v>
      </c>
      <c r="D3957" s="1" t="s">
        <v>62</v>
      </c>
      <c r="E3957" s="1" t="s">
        <v>8458</v>
      </c>
      <c r="F3957" s="2">
        <v>45590</v>
      </c>
      <c r="G3957" s="2" t="str">
        <f t="shared" si="184"/>
        <v>October</v>
      </c>
      <c r="H3957" s="2" t="str">
        <f t="shared" si="185"/>
        <v>Autumn</v>
      </c>
      <c r="I3957" s="1" t="s">
        <v>41</v>
      </c>
      <c r="J3957" s="1" t="s">
        <v>59</v>
      </c>
      <c r="K3957" s="1">
        <v>67</v>
      </c>
      <c r="L3957" s="7">
        <v>1633.61</v>
      </c>
      <c r="M3957" s="1" t="s">
        <v>35</v>
      </c>
      <c r="N3957" s="1" t="s">
        <v>21</v>
      </c>
      <c r="O3957" s="1" t="s">
        <v>738</v>
      </c>
      <c r="P3957" s="1">
        <v>49</v>
      </c>
      <c r="Q3957" s="1" t="s">
        <v>66</v>
      </c>
      <c r="R3957" s="1">
        <v>1</v>
      </c>
    </row>
    <row r="3958" spans="1:18" ht="12.75" x14ac:dyDescent="0.35">
      <c r="A3958" s="1" t="s">
        <v>8459</v>
      </c>
      <c r="B3958" s="1">
        <v>84</v>
      </c>
      <c r="C3958" s="1" t="str">
        <f t="shared" si="183"/>
        <v>Elderly</v>
      </c>
      <c r="D3958" s="1" t="s">
        <v>62</v>
      </c>
      <c r="E3958" s="1" t="s">
        <v>8460</v>
      </c>
      <c r="F3958" s="2">
        <v>45447</v>
      </c>
      <c r="G3958" s="2" t="str">
        <f t="shared" si="184"/>
        <v>June</v>
      </c>
      <c r="H3958" s="2" t="str">
        <f t="shared" si="185"/>
        <v>Summer</v>
      </c>
      <c r="I3958" s="1" t="s">
        <v>64</v>
      </c>
      <c r="J3958" s="1" t="s">
        <v>34</v>
      </c>
      <c r="K3958" s="1">
        <v>14</v>
      </c>
      <c r="L3958" s="7">
        <v>1638.43</v>
      </c>
      <c r="M3958" s="1" t="s">
        <v>35</v>
      </c>
      <c r="N3958" s="1" t="s">
        <v>21</v>
      </c>
      <c r="O3958" s="1" t="s">
        <v>1914</v>
      </c>
      <c r="P3958" s="1">
        <v>19</v>
      </c>
      <c r="Q3958" s="1" t="s">
        <v>66</v>
      </c>
      <c r="R3958" s="1">
        <v>5</v>
      </c>
    </row>
    <row r="3959" spans="1:18" ht="12.75" x14ac:dyDescent="0.35">
      <c r="A3959" s="1" t="s">
        <v>8461</v>
      </c>
      <c r="B3959" s="1">
        <v>45</v>
      </c>
      <c r="C3959" s="1" t="str">
        <f t="shared" si="183"/>
        <v>Middle-Aged</v>
      </c>
      <c r="D3959" s="1" t="s">
        <v>62</v>
      </c>
      <c r="E3959" s="1" t="s">
        <v>8462</v>
      </c>
      <c r="F3959" s="2">
        <v>45399</v>
      </c>
      <c r="G3959" s="2" t="str">
        <f t="shared" si="184"/>
        <v>April</v>
      </c>
      <c r="H3959" s="2" t="str">
        <f t="shared" si="185"/>
        <v>Spring</v>
      </c>
      <c r="I3959" s="1" t="s">
        <v>45</v>
      </c>
      <c r="J3959" s="1" t="s">
        <v>19</v>
      </c>
      <c r="K3959" s="1">
        <v>65</v>
      </c>
      <c r="L3959" s="7">
        <v>1705.62</v>
      </c>
      <c r="M3959" s="1" t="s">
        <v>35</v>
      </c>
      <c r="N3959" s="1" t="s">
        <v>36</v>
      </c>
      <c r="O3959" s="1" t="s">
        <v>2848</v>
      </c>
      <c r="P3959" s="1">
        <v>68</v>
      </c>
      <c r="Q3959" s="1" t="s">
        <v>31</v>
      </c>
      <c r="R3959" s="1">
        <v>2</v>
      </c>
    </row>
    <row r="3960" spans="1:18" ht="12.75" x14ac:dyDescent="0.35">
      <c r="A3960" s="1" t="s">
        <v>8463</v>
      </c>
      <c r="B3960" s="1">
        <v>42</v>
      </c>
      <c r="C3960" s="1" t="str">
        <f t="shared" si="183"/>
        <v>Middle-Aged</v>
      </c>
      <c r="D3960" s="1" t="s">
        <v>25</v>
      </c>
      <c r="E3960" s="1" t="s">
        <v>8464</v>
      </c>
      <c r="F3960" s="2">
        <v>45356</v>
      </c>
      <c r="G3960" s="2" t="str">
        <f t="shared" si="184"/>
        <v>March</v>
      </c>
      <c r="H3960" s="2" t="str">
        <f t="shared" si="185"/>
        <v>Spring</v>
      </c>
      <c r="I3960" s="1" t="s">
        <v>41</v>
      </c>
      <c r="J3960" s="1" t="s">
        <v>19</v>
      </c>
      <c r="K3960" s="1">
        <v>33</v>
      </c>
      <c r="L3960" s="7">
        <v>4318.57</v>
      </c>
      <c r="M3960" s="1" t="s">
        <v>35</v>
      </c>
      <c r="N3960" s="1" t="s">
        <v>21</v>
      </c>
      <c r="O3960" s="1" t="s">
        <v>4873</v>
      </c>
      <c r="P3960" s="1">
        <v>63</v>
      </c>
      <c r="Q3960" s="1" t="s">
        <v>23</v>
      </c>
      <c r="R3960" s="1">
        <v>5</v>
      </c>
    </row>
    <row r="3961" spans="1:18" ht="12.75" x14ac:dyDescent="0.35">
      <c r="A3961" s="1" t="s">
        <v>8465</v>
      </c>
      <c r="B3961" s="1">
        <v>4</v>
      </c>
      <c r="C3961" s="1" t="str">
        <f t="shared" si="183"/>
        <v>Children</v>
      </c>
      <c r="D3961" s="1" t="s">
        <v>16</v>
      </c>
      <c r="E3961" s="1" t="s">
        <v>8466</v>
      </c>
      <c r="F3961" s="2">
        <v>45619</v>
      </c>
      <c r="G3961" s="2" t="str">
        <f t="shared" si="184"/>
        <v>November</v>
      </c>
      <c r="H3961" s="2" t="str">
        <f t="shared" si="185"/>
        <v>Autumn</v>
      </c>
      <c r="I3961" s="1" t="s">
        <v>45</v>
      </c>
      <c r="J3961" s="1" t="s">
        <v>59</v>
      </c>
      <c r="K3961" s="1">
        <v>68</v>
      </c>
      <c r="L3961" s="7">
        <v>4762.95</v>
      </c>
      <c r="M3961" s="1" t="s">
        <v>29</v>
      </c>
      <c r="N3961" s="1" t="s">
        <v>36</v>
      </c>
      <c r="O3961" s="1" t="s">
        <v>1246</v>
      </c>
      <c r="P3961" s="1">
        <v>23</v>
      </c>
      <c r="Q3961" s="1" t="s">
        <v>47</v>
      </c>
      <c r="R3961" s="1">
        <v>3</v>
      </c>
    </row>
    <row r="3962" spans="1:18" ht="12.75" x14ac:dyDescent="0.35">
      <c r="A3962" s="1" t="s">
        <v>8467</v>
      </c>
      <c r="B3962" s="1">
        <v>59</v>
      </c>
      <c r="C3962" s="1" t="str">
        <f t="shared" si="183"/>
        <v>Middle-Aged</v>
      </c>
      <c r="D3962" s="1" t="s">
        <v>16</v>
      </c>
      <c r="E3962" s="1" t="s">
        <v>7525</v>
      </c>
      <c r="F3962" s="2">
        <v>45501</v>
      </c>
      <c r="G3962" s="2" t="str">
        <f t="shared" si="184"/>
        <v>July</v>
      </c>
      <c r="H3962" s="2" t="str">
        <f t="shared" si="185"/>
        <v>Summer</v>
      </c>
      <c r="I3962" s="1" t="s">
        <v>18</v>
      </c>
      <c r="J3962" s="1" t="s">
        <v>28</v>
      </c>
      <c r="K3962" s="1">
        <v>42</v>
      </c>
      <c r="L3962" s="7">
        <v>4057.98</v>
      </c>
      <c r="M3962" s="1" t="s">
        <v>35</v>
      </c>
      <c r="N3962" s="1" t="s">
        <v>21</v>
      </c>
      <c r="O3962" s="1" t="s">
        <v>3692</v>
      </c>
      <c r="P3962" s="1">
        <v>27</v>
      </c>
      <c r="Q3962" s="1" t="s">
        <v>31</v>
      </c>
      <c r="R3962" s="1">
        <v>5</v>
      </c>
    </row>
    <row r="3963" spans="1:18" ht="12.75" x14ac:dyDescent="0.35">
      <c r="A3963" s="1" t="s">
        <v>8468</v>
      </c>
      <c r="B3963" s="1">
        <v>20</v>
      </c>
      <c r="C3963" s="1" t="str">
        <f t="shared" si="183"/>
        <v>Young Adults</v>
      </c>
      <c r="D3963" s="1" t="s">
        <v>25</v>
      </c>
      <c r="E3963" s="1" t="s">
        <v>8469</v>
      </c>
      <c r="F3963" s="2">
        <v>45400</v>
      </c>
      <c r="G3963" s="2" t="str">
        <f t="shared" si="184"/>
        <v>April</v>
      </c>
      <c r="H3963" s="2" t="str">
        <f t="shared" si="185"/>
        <v>Spring</v>
      </c>
      <c r="I3963" s="1" t="s">
        <v>27</v>
      </c>
      <c r="J3963" s="1" t="s">
        <v>34</v>
      </c>
      <c r="K3963" s="1">
        <v>76</v>
      </c>
      <c r="L3963" s="7">
        <v>3564.99</v>
      </c>
      <c r="M3963" s="1" t="s">
        <v>35</v>
      </c>
      <c r="N3963" s="1" t="s">
        <v>21</v>
      </c>
      <c r="O3963" s="1" t="s">
        <v>3975</v>
      </c>
      <c r="P3963" s="1">
        <v>42</v>
      </c>
      <c r="Q3963" s="1" t="s">
        <v>47</v>
      </c>
      <c r="R3963" s="1">
        <v>2</v>
      </c>
    </row>
    <row r="3964" spans="1:18" ht="12.75" x14ac:dyDescent="0.35">
      <c r="A3964" s="1" t="s">
        <v>8470</v>
      </c>
      <c r="B3964" s="1">
        <v>42</v>
      </c>
      <c r="C3964" s="1" t="str">
        <f t="shared" si="183"/>
        <v>Middle-Aged</v>
      </c>
      <c r="D3964" s="1" t="s">
        <v>62</v>
      </c>
      <c r="E3964" s="1" t="s">
        <v>857</v>
      </c>
      <c r="F3964" s="2">
        <v>45624</v>
      </c>
      <c r="G3964" s="2" t="str">
        <f t="shared" si="184"/>
        <v>November</v>
      </c>
      <c r="H3964" s="2" t="str">
        <f t="shared" si="185"/>
        <v>Autumn</v>
      </c>
      <c r="I3964" s="1" t="s">
        <v>41</v>
      </c>
      <c r="J3964" s="1" t="s">
        <v>34</v>
      </c>
      <c r="K3964" s="1">
        <v>42</v>
      </c>
      <c r="L3964" s="7">
        <v>2556.67</v>
      </c>
      <c r="M3964" s="1" t="s">
        <v>35</v>
      </c>
      <c r="N3964" s="1" t="s">
        <v>36</v>
      </c>
      <c r="O3964" s="1" t="s">
        <v>2834</v>
      </c>
      <c r="P3964" s="1">
        <v>32</v>
      </c>
      <c r="Q3964" s="1" t="s">
        <v>38</v>
      </c>
      <c r="R3964" s="1">
        <v>1</v>
      </c>
    </row>
    <row r="3965" spans="1:18" ht="12.75" x14ac:dyDescent="0.35">
      <c r="A3965" s="1" t="s">
        <v>8471</v>
      </c>
      <c r="B3965" s="1">
        <v>66</v>
      </c>
      <c r="C3965" s="1" t="str">
        <f t="shared" si="183"/>
        <v>Elderly</v>
      </c>
      <c r="D3965" s="1" t="s">
        <v>62</v>
      </c>
      <c r="E3965" s="1" t="s">
        <v>8472</v>
      </c>
      <c r="F3965" s="2">
        <v>45375</v>
      </c>
      <c r="G3965" s="2" t="str">
        <f t="shared" si="184"/>
        <v>March</v>
      </c>
      <c r="H3965" s="2" t="str">
        <f t="shared" si="185"/>
        <v>Spring</v>
      </c>
      <c r="I3965" s="1" t="s">
        <v>104</v>
      </c>
      <c r="J3965" s="1" t="s">
        <v>50</v>
      </c>
      <c r="K3965" s="1">
        <v>17</v>
      </c>
      <c r="L3965" s="7">
        <v>2506.87</v>
      </c>
      <c r="M3965" s="1" t="s">
        <v>29</v>
      </c>
      <c r="N3965" s="1" t="s">
        <v>21</v>
      </c>
      <c r="O3965" s="1" t="s">
        <v>7026</v>
      </c>
      <c r="P3965" s="1">
        <v>27</v>
      </c>
      <c r="Q3965" s="1" t="s">
        <v>66</v>
      </c>
      <c r="R3965" s="1">
        <v>5</v>
      </c>
    </row>
    <row r="3966" spans="1:18" ht="12.75" x14ac:dyDescent="0.35">
      <c r="A3966" s="1" t="s">
        <v>8473</v>
      </c>
      <c r="B3966" s="1">
        <v>72</v>
      </c>
      <c r="C3966" s="1" t="str">
        <f t="shared" si="183"/>
        <v>Elderly</v>
      </c>
      <c r="D3966" s="1" t="s">
        <v>25</v>
      </c>
      <c r="E3966" s="1" t="s">
        <v>8474</v>
      </c>
      <c r="F3966" s="2">
        <v>45603</v>
      </c>
      <c r="G3966" s="2" t="str">
        <f t="shared" si="184"/>
        <v>November</v>
      </c>
      <c r="H3966" s="2" t="str">
        <f t="shared" si="185"/>
        <v>Autumn</v>
      </c>
      <c r="I3966" s="1" t="s">
        <v>64</v>
      </c>
      <c r="J3966" s="1" t="s">
        <v>50</v>
      </c>
      <c r="K3966" s="1">
        <v>7</v>
      </c>
      <c r="L3966" s="7">
        <v>3825.58</v>
      </c>
      <c r="M3966" s="1" t="s">
        <v>29</v>
      </c>
      <c r="N3966" s="1" t="s">
        <v>21</v>
      </c>
      <c r="O3966" s="1" t="s">
        <v>2710</v>
      </c>
      <c r="P3966" s="1">
        <v>9</v>
      </c>
      <c r="Q3966" s="1" t="s">
        <v>31</v>
      </c>
      <c r="R3966" s="1">
        <v>5</v>
      </c>
    </row>
    <row r="3967" spans="1:18" ht="12.75" x14ac:dyDescent="0.35">
      <c r="A3967" s="1" t="s">
        <v>8475</v>
      </c>
      <c r="B3967" s="1">
        <v>99</v>
      </c>
      <c r="C3967" s="1" t="str">
        <f t="shared" si="183"/>
        <v>Elderly</v>
      </c>
      <c r="D3967" s="1" t="s">
        <v>62</v>
      </c>
      <c r="E3967" s="1" t="s">
        <v>8476</v>
      </c>
      <c r="F3967" s="2">
        <v>45431</v>
      </c>
      <c r="G3967" s="2" t="str">
        <f t="shared" si="184"/>
        <v>May</v>
      </c>
      <c r="H3967" s="2" t="str">
        <f t="shared" si="185"/>
        <v>Spring</v>
      </c>
      <c r="I3967" s="1" t="s">
        <v>27</v>
      </c>
      <c r="J3967" s="1" t="s">
        <v>50</v>
      </c>
      <c r="K3967" s="1">
        <v>78</v>
      </c>
      <c r="L3967" s="7">
        <v>357.84</v>
      </c>
      <c r="M3967" s="1" t="s">
        <v>35</v>
      </c>
      <c r="N3967" s="1" t="s">
        <v>21</v>
      </c>
      <c r="O3967" s="1" t="s">
        <v>3068</v>
      </c>
      <c r="P3967" s="1">
        <v>97</v>
      </c>
      <c r="Q3967" s="1" t="s">
        <v>38</v>
      </c>
      <c r="R3967" s="1">
        <v>4</v>
      </c>
    </row>
    <row r="3968" spans="1:18" ht="12.75" x14ac:dyDescent="0.35">
      <c r="A3968" s="1" t="s">
        <v>8477</v>
      </c>
      <c r="B3968" s="1">
        <v>1</v>
      </c>
      <c r="C3968" s="1" t="str">
        <f t="shared" si="183"/>
        <v>Children</v>
      </c>
      <c r="D3968" s="1" t="s">
        <v>25</v>
      </c>
      <c r="E3968" s="1" t="s">
        <v>2900</v>
      </c>
      <c r="F3968" s="2">
        <v>45612</v>
      </c>
      <c r="G3968" s="2" t="str">
        <f t="shared" si="184"/>
        <v>November</v>
      </c>
      <c r="H3968" s="2" t="str">
        <f t="shared" si="185"/>
        <v>Autumn</v>
      </c>
      <c r="I3968" s="1" t="s">
        <v>58</v>
      </c>
      <c r="J3968" s="1" t="s">
        <v>34</v>
      </c>
      <c r="K3968" s="1">
        <v>3</v>
      </c>
      <c r="L3968" s="7">
        <v>4683.8100000000004</v>
      </c>
      <c r="M3968" s="1" t="s">
        <v>20</v>
      </c>
      <c r="N3968" s="1" t="s">
        <v>36</v>
      </c>
      <c r="O3968" s="1" t="s">
        <v>3853</v>
      </c>
      <c r="P3968" s="1">
        <v>58</v>
      </c>
      <c r="Q3968" s="1" t="s">
        <v>66</v>
      </c>
      <c r="R3968" s="1">
        <v>2</v>
      </c>
    </row>
    <row r="3969" spans="1:18" ht="12.75" x14ac:dyDescent="0.35">
      <c r="A3969" s="1" t="s">
        <v>8478</v>
      </c>
      <c r="B3969" s="1">
        <v>40</v>
      </c>
      <c r="C3969" s="1" t="str">
        <f t="shared" si="183"/>
        <v>Middle-Aged</v>
      </c>
      <c r="D3969" s="1" t="s">
        <v>62</v>
      </c>
      <c r="E3969" s="1" t="s">
        <v>8479</v>
      </c>
      <c r="F3969" s="2">
        <v>45337</v>
      </c>
      <c r="G3969" s="2" t="str">
        <f t="shared" si="184"/>
        <v>February</v>
      </c>
      <c r="H3969" s="2" t="str">
        <f t="shared" si="185"/>
        <v>Winter</v>
      </c>
      <c r="I3969" s="1" t="s">
        <v>104</v>
      </c>
      <c r="J3969" s="1" t="s">
        <v>85</v>
      </c>
      <c r="K3969" s="1">
        <v>17</v>
      </c>
      <c r="L3969" s="7">
        <v>1805.96</v>
      </c>
      <c r="M3969" s="1" t="s">
        <v>20</v>
      </c>
      <c r="N3969" s="1" t="s">
        <v>36</v>
      </c>
      <c r="O3969" s="1" t="s">
        <v>405</v>
      </c>
      <c r="P3969" s="1">
        <v>66</v>
      </c>
      <c r="Q3969" s="1" t="s">
        <v>23</v>
      </c>
      <c r="R3969" s="1">
        <v>1</v>
      </c>
    </row>
    <row r="3970" spans="1:18" ht="12.75" x14ac:dyDescent="0.35">
      <c r="A3970" s="1" t="s">
        <v>8480</v>
      </c>
      <c r="B3970" s="1">
        <v>21</v>
      </c>
      <c r="C3970" s="1" t="str">
        <f t="shared" si="183"/>
        <v>Young Adults</v>
      </c>
      <c r="D3970" s="1" t="s">
        <v>16</v>
      </c>
      <c r="E3970" s="1" t="s">
        <v>3675</v>
      </c>
      <c r="F3970" s="2">
        <v>45575</v>
      </c>
      <c r="G3970" s="2" t="str">
        <f t="shared" si="184"/>
        <v>October</v>
      </c>
      <c r="H3970" s="2" t="str">
        <f t="shared" si="185"/>
        <v>Autumn</v>
      </c>
      <c r="I3970" s="1" t="s">
        <v>41</v>
      </c>
      <c r="J3970" s="1" t="s">
        <v>34</v>
      </c>
      <c r="K3970" s="1">
        <v>1</v>
      </c>
      <c r="L3970" s="7">
        <v>735.07</v>
      </c>
      <c r="M3970" s="1" t="s">
        <v>35</v>
      </c>
      <c r="N3970" s="1" t="s">
        <v>21</v>
      </c>
      <c r="O3970" s="1" t="s">
        <v>1520</v>
      </c>
      <c r="P3970" s="1">
        <v>92</v>
      </c>
      <c r="Q3970" s="1" t="s">
        <v>23</v>
      </c>
      <c r="R3970" s="1">
        <v>3</v>
      </c>
    </row>
    <row r="3971" spans="1:18" ht="12.75" x14ac:dyDescent="0.35">
      <c r="A3971" s="1" t="s">
        <v>8481</v>
      </c>
      <c r="B3971" s="1">
        <v>50</v>
      </c>
      <c r="C3971" s="1" t="str">
        <f t="shared" ref="C3971:C4034" si="186">IF(B3971&lt;10,"Children",IF(AND(B3971&gt;=10,B3971&lt;=19),"Teenagers",IF(AND(B3971&gt;=20,B3971&lt;=39),"Young Adults",IF(AND(B3971&gt;=40,B3971&lt;=59),"Middle-Aged","Elderly"))))</f>
        <v>Middle-Aged</v>
      </c>
      <c r="D3971" s="1" t="s">
        <v>25</v>
      </c>
      <c r="E3971" s="1" t="s">
        <v>113</v>
      </c>
      <c r="F3971" s="2">
        <v>45433</v>
      </c>
      <c r="G3971" s="2" t="str">
        <f t="shared" ref="G3971:G4034" si="187">TEXT(F3971,"mmmm")</f>
        <v>May</v>
      </c>
      <c r="H3971" s="2" t="str">
        <f t="shared" ref="H3971:H4034" si="188">IF(G3971="January","Winter",IF(G3971="February","Winter",IF(G3971="December","Winter",IF(G3971="March","Spring",IF(G3971="April","Spring",IF(G3971="May","Spring",IF(G3971="June","Summer",IF(G3971="July","Summer",IF(G3971="August","Summer","Autumn")))))))))</f>
        <v>Spring</v>
      </c>
      <c r="I3971" s="1" t="s">
        <v>45</v>
      </c>
      <c r="J3971" s="1" t="s">
        <v>59</v>
      </c>
      <c r="K3971" s="1">
        <v>38</v>
      </c>
      <c r="L3971" s="7">
        <v>4025.57</v>
      </c>
      <c r="M3971" s="1" t="s">
        <v>29</v>
      </c>
      <c r="N3971" s="1" t="s">
        <v>36</v>
      </c>
      <c r="O3971" s="1" t="s">
        <v>1094</v>
      </c>
      <c r="P3971" s="1">
        <v>21</v>
      </c>
      <c r="Q3971" s="1" t="s">
        <v>31</v>
      </c>
      <c r="R3971" s="1">
        <v>5</v>
      </c>
    </row>
    <row r="3972" spans="1:18" ht="12.75" x14ac:dyDescent="0.35">
      <c r="A3972" s="1" t="s">
        <v>8482</v>
      </c>
      <c r="B3972" s="1">
        <v>36</v>
      </c>
      <c r="C3972" s="1" t="str">
        <f t="shared" si="186"/>
        <v>Young Adults</v>
      </c>
      <c r="D3972" s="1" t="s">
        <v>16</v>
      </c>
      <c r="E3972" s="1" t="s">
        <v>6741</v>
      </c>
      <c r="F3972" s="2">
        <v>45627</v>
      </c>
      <c r="G3972" s="2" t="str">
        <f t="shared" si="187"/>
        <v>December</v>
      </c>
      <c r="H3972" s="2" t="str">
        <f t="shared" si="188"/>
        <v>Winter</v>
      </c>
      <c r="I3972" s="1" t="s">
        <v>54</v>
      </c>
      <c r="J3972" s="1" t="s">
        <v>19</v>
      </c>
      <c r="K3972" s="1">
        <v>54</v>
      </c>
      <c r="L3972" s="7">
        <v>3236.25</v>
      </c>
      <c r="M3972" s="1" t="s">
        <v>35</v>
      </c>
      <c r="N3972" s="1" t="s">
        <v>36</v>
      </c>
      <c r="O3972" s="1" t="s">
        <v>3608</v>
      </c>
      <c r="P3972" s="1">
        <v>8</v>
      </c>
      <c r="Q3972" s="1" t="s">
        <v>31</v>
      </c>
      <c r="R3972" s="1">
        <v>1</v>
      </c>
    </row>
    <row r="3973" spans="1:18" ht="12.75" x14ac:dyDescent="0.35">
      <c r="A3973" s="1" t="s">
        <v>8483</v>
      </c>
      <c r="B3973" s="1">
        <v>26</v>
      </c>
      <c r="C3973" s="1" t="str">
        <f t="shared" si="186"/>
        <v>Young Adults</v>
      </c>
      <c r="D3973" s="1" t="s">
        <v>62</v>
      </c>
      <c r="E3973" s="1" t="s">
        <v>4585</v>
      </c>
      <c r="F3973" s="2">
        <v>45582</v>
      </c>
      <c r="G3973" s="2" t="str">
        <f t="shared" si="187"/>
        <v>October</v>
      </c>
      <c r="H3973" s="2" t="str">
        <f t="shared" si="188"/>
        <v>Autumn</v>
      </c>
      <c r="I3973" s="1" t="s">
        <v>58</v>
      </c>
      <c r="J3973" s="1" t="s">
        <v>50</v>
      </c>
      <c r="K3973" s="1">
        <v>68</v>
      </c>
      <c r="L3973" s="7">
        <v>363.54</v>
      </c>
      <c r="M3973" s="1" t="s">
        <v>29</v>
      </c>
      <c r="N3973" s="1" t="s">
        <v>36</v>
      </c>
      <c r="O3973" s="1" t="s">
        <v>835</v>
      </c>
      <c r="P3973" s="1">
        <v>78</v>
      </c>
      <c r="Q3973" s="1" t="s">
        <v>66</v>
      </c>
      <c r="R3973" s="1">
        <v>5</v>
      </c>
    </row>
    <row r="3974" spans="1:18" ht="12.75" x14ac:dyDescent="0.35">
      <c r="A3974" s="1" t="s">
        <v>8484</v>
      </c>
      <c r="B3974" s="1">
        <v>38</v>
      </c>
      <c r="C3974" s="1" t="str">
        <f t="shared" si="186"/>
        <v>Young Adults</v>
      </c>
      <c r="D3974" s="1" t="s">
        <v>16</v>
      </c>
      <c r="E3974" s="1" t="s">
        <v>8485</v>
      </c>
      <c r="F3974" s="2">
        <v>45327</v>
      </c>
      <c r="G3974" s="2" t="str">
        <f t="shared" si="187"/>
        <v>February</v>
      </c>
      <c r="H3974" s="2" t="str">
        <f t="shared" si="188"/>
        <v>Winter</v>
      </c>
      <c r="I3974" s="1" t="s">
        <v>58</v>
      </c>
      <c r="J3974" s="1" t="s">
        <v>50</v>
      </c>
      <c r="K3974" s="1">
        <v>14</v>
      </c>
      <c r="L3974" s="7">
        <v>1691.55</v>
      </c>
      <c r="M3974" s="1" t="s">
        <v>20</v>
      </c>
      <c r="N3974" s="1" t="s">
        <v>36</v>
      </c>
      <c r="O3974" s="1" t="s">
        <v>1166</v>
      </c>
      <c r="P3974" s="1">
        <v>35</v>
      </c>
      <c r="Q3974" s="1" t="s">
        <v>66</v>
      </c>
      <c r="R3974" s="1">
        <v>1</v>
      </c>
    </row>
    <row r="3975" spans="1:18" ht="12.75" x14ac:dyDescent="0.35">
      <c r="A3975" s="1" t="s">
        <v>8486</v>
      </c>
      <c r="B3975" s="1">
        <v>19</v>
      </c>
      <c r="C3975" s="1" t="str">
        <f t="shared" si="186"/>
        <v>Teenagers</v>
      </c>
      <c r="D3975" s="1" t="s">
        <v>62</v>
      </c>
      <c r="E3975" s="1" t="s">
        <v>8487</v>
      </c>
      <c r="F3975" s="2">
        <v>45626</v>
      </c>
      <c r="G3975" s="2" t="str">
        <f t="shared" si="187"/>
        <v>November</v>
      </c>
      <c r="H3975" s="2" t="str">
        <f t="shared" si="188"/>
        <v>Autumn</v>
      </c>
      <c r="I3975" s="1" t="s">
        <v>104</v>
      </c>
      <c r="J3975" s="1" t="s">
        <v>85</v>
      </c>
      <c r="K3975" s="1">
        <v>64</v>
      </c>
      <c r="L3975" s="7">
        <v>2356.9</v>
      </c>
      <c r="M3975" s="1" t="s">
        <v>20</v>
      </c>
      <c r="N3975" s="1" t="s">
        <v>36</v>
      </c>
      <c r="O3975" s="1" t="s">
        <v>4201</v>
      </c>
      <c r="P3975" s="1">
        <v>46</v>
      </c>
      <c r="Q3975" s="1" t="s">
        <v>66</v>
      </c>
      <c r="R3975" s="1">
        <v>2</v>
      </c>
    </row>
    <row r="3976" spans="1:18" ht="12.75" x14ac:dyDescent="0.35">
      <c r="A3976" s="1" t="s">
        <v>8488</v>
      </c>
      <c r="B3976" s="1">
        <v>29</v>
      </c>
      <c r="C3976" s="1" t="str">
        <f t="shared" si="186"/>
        <v>Young Adults</v>
      </c>
      <c r="D3976" s="1" t="s">
        <v>16</v>
      </c>
      <c r="E3976" s="1" t="s">
        <v>7066</v>
      </c>
      <c r="F3976" s="2">
        <v>45375</v>
      </c>
      <c r="G3976" s="2" t="str">
        <f t="shared" si="187"/>
        <v>March</v>
      </c>
      <c r="H3976" s="2" t="str">
        <f t="shared" si="188"/>
        <v>Spring</v>
      </c>
      <c r="I3976" s="1" t="s">
        <v>104</v>
      </c>
      <c r="J3976" s="1" t="s">
        <v>59</v>
      </c>
      <c r="K3976" s="1">
        <v>16</v>
      </c>
      <c r="L3976" s="7">
        <v>3224.85</v>
      </c>
      <c r="M3976" s="1" t="s">
        <v>20</v>
      </c>
      <c r="N3976" s="1" t="s">
        <v>36</v>
      </c>
      <c r="O3976" s="1" t="s">
        <v>3030</v>
      </c>
      <c r="P3976" s="1">
        <v>85</v>
      </c>
      <c r="Q3976" s="1" t="s">
        <v>47</v>
      </c>
      <c r="R3976" s="1">
        <v>2</v>
      </c>
    </row>
    <row r="3977" spans="1:18" ht="12.75" x14ac:dyDescent="0.35">
      <c r="A3977" s="1" t="s">
        <v>8489</v>
      </c>
      <c r="B3977" s="1">
        <v>38</v>
      </c>
      <c r="C3977" s="1" t="str">
        <f t="shared" si="186"/>
        <v>Young Adults</v>
      </c>
      <c r="D3977" s="1" t="s">
        <v>62</v>
      </c>
      <c r="E3977" s="1" t="s">
        <v>8490</v>
      </c>
      <c r="F3977" s="2">
        <v>45319</v>
      </c>
      <c r="G3977" s="2" t="str">
        <f t="shared" si="187"/>
        <v>January</v>
      </c>
      <c r="H3977" s="2" t="str">
        <f t="shared" si="188"/>
        <v>Winter</v>
      </c>
      <c r="I3977" s="1" t="s">
        <v>64</v>
      </c>
      <c r="J3977" s="1" t="s">
        <v>85</v>
      </c>
      <c r="K3977" s="1">
        <v>65</v>
      </c>
      <c r="L3977" s="7">
        <v>1536.64</v>
      </c>
      <c r="M3977" s="1" t="s">
        <v>35</v>
      </c>
      <c r="N3977" s="1" t="s">
        <v>21</v>
      </c>
      <c r="O3977" s="1" t="s">
        <v>3663</v>
      </c>
      <c r="P3977" s="1">
        <v>26</v>
      </c>
      <c r="Q3977" s="1" t="s">
        <v>47</v>
      </c>
      <c r="R3977" s="1">
        <v>2</v>
      </c>
    </row>
    <row r="3978" spans="1:18" ht="12.75" x14ac:dyDescent="0.35">
      <c r="A3978" s="1" t="s">
        <v>8491</v>
      </c>
      <c r="B3978" s="1">
        <v>92</v>
      </c>
      <c r="C3978" s="1" t="str">
        <f t="shared" si="186"/>
        <v>Elderly</v>
      </c>
      <c r="D3978" s="1" t="s">
        <v>16</v>
      </c>
      <c r="E3978" s="1" t="s">
        <v>8492</v>
      </c>
      <c r="F3978" s="2">
        <v>45326</v>
      </c>
      <c r="G3978" s="2" t="str">
        <f t="shared" si="187"/>
        <v>February</v>
      </c>
      <c r="H3978" s="2" t="str">
        <f t="shared" si="188"/>
        <v>Winter</v>
      </c>
      <c r="I3978" s="1" t="s">
        <v>54</v>
      </c>
      <c r="J3978" s="1" t="s">
        <v>19</v>
      </c>
      <c r="K3978" s="1">
        <v>60</v>
      </c>
      <c r="L3978" s="7">
        <v>3088.13</v>
      </c>
      <c r="M3978" s="1" t="s">
        <v>20</v>
      </c>
      <c r="N3978" s="1" t="s">
        <v>21</v>
      </c>
      <c r="O3978" s="1" t="s">
        <v>816</v>
      </c>
      <c r="P3978" s="1">
        <v>22</v>
      </c>
      <c r="Q3978" s="1" t="s">
        <v>23</v>
      </c>
      <c r="R3978" s="1">
        <v>4</v>
      </c>
    </row>
    <row r="3979" spans="1:18" ht="12.75" x14ac:dyDescent="0.35">
      <c r="A3979" s="1" t="s">
        <v>8493</v>
      </c>
      <c r="B3979" s="1">
        <v>81</v>
      </c>
      <c r="C3979" s="1" t="str">
        <f t="shared" si="186"/>
        <v>Elderly</v>
      </c>
      <c r="D3979" s="1" t="s">
        <v>25</v>
      </c>
      <c r="E3979" s="1" t="s">
        <v>8494</v>
      </c>
      <c r="F3979" s="2">
        <v>45472</v>
      </c>
      <c r="G3979" s="2" t="str">
        <f t="shared" si="187"/>
        <v>June</v>
      </c>
      <c r="H3979" s="2" t="str">
        <f t="shared" si="188"/>
        <v>Summer</v>
      </c>
      <c r="I3979" s="1" t="s">
        <v>27</v>
      </c>
      <c r="J3979" s="1" t="s">
        <v>85</v>
      </c>
      <c r="K3979" s="1">
        <v>20</v>
      </c>
      <c r="L3979" s="7">
        <v>4564.18</v>
      </c>
      <c r="M3979" s="1" t="s">
        <v>35</v>
      </c>
      <c r="N3979" s="1" t="s">
        <v>36</v>
      </c>
      <c r="O3979" s="1" t="s">
        <v>2347</v>
      </c>
      <c r="P3979" s="1">
        <v>55</v>
      </c>
      <c r="Q3979" s="1" t="s">
        <v>23</v>
      </c>
      <c r="R3979" s="1">
        <v>5</v>
      </c>
    </row>
    <row r="3980" spans="1:18" ht="12.75" x14ac:dyDescent="0.35">
      <c r="A3980" s="1" t="s">
        <v>8495</v>
      </c>
      <c r="B3980" s="1">
        <v>49</v>
      </c>
      <c r="C3980" s="1" t="str">
        <f t="shared" si="186"/>
        <v>Middle-Aged</v>
      </c>
      <c r="D3980" s="1" t="s">
        <v>25</v>
      </c>
      <c r="E3980" s="1" t="s">
        <v>8496</v>
      </c>
      <c r="F3980" s="2">
        <v>45403</v>
      </c>
      <c r="G3980" s="2" t="str">
        <f t="shared" si="187"/>
        <v>April</v>
      </c>
      <c r="H3980" s="2" t="str">
        <f t="shared" si="188"/>
        <v>Spring</v>
      </c>
      <c r="I3980" s="1" t="s">
        <v>75</v>
      </c>
      <c r="J3980" s="1" t="s">
        <v>85</v>
      </c>
      <c r="K3980" s="1">
        <v>57</v>
      </c>
      <c r="L3980" s="7">
        <v>4901.53</v>
      </c>
      <c r="M3980" s="1" t="s">
        <v>29</v>
      </c>
      <c r="N3980" s="1" t="s">
        <v>36</v>
      </c>
      <c r="O3980" s="1" t="s">
        <v>538</v>
      </c>
      <c r="P3980" s="1">
        <v>93</v>
      </c>
      <c r="Q3980" s="1" t="s">
        <v>47</v>
      </c>
      <c r="R3980" s="1">
        <v>2</v>
      </c>
    </row>
    <row r="3981" spans="1:18" ht="12.75" x14ac:dyDescent="0.35">
      <c r="A3981" s="1" t="s">
        <v>8497</v>
      </c>
      <c r="B3981" s="1">
        <v>90</v>
      </c>
      <c r="C3981" s="1" t="str">
        <f t="shared" si="186"/>
        <v>Elderly</v>
      </c>
      <c r="D3981" s="1" t="s">
        <v>25</v>
      </c>
      <c r="E3981" s="1" t="s">
        <v>8498</v>
      </c>
      <c r="F3981" s="2">
        <v>45322</v>
      </c>
      <c r="G3981" s="2" t="str">
        <f t="shared" si="187"/>
        <v>January</v>
      </c>
      <c r="H3981" s="2" t="str">
        <f t="shared" si="188"/>
        <v>Winter</v>
      </c>
      <c r="I3981" s="1" t="s">
        <v>54</v>
      </c>
      <c r="J3981" s="1" t="s">
        <v>50</v>
      </c>
      <c r="K3981" s="1">
        <v>46</v>
      </c>
      <c r="L3981" s="7">
        <v>2920.5</v>
      </c>
      <c r="M3981" s="1" t="s">
        <v>35</v>
      </c>
      <c r="N3981" s="1" t="s">
        <v>36</v>
      </c>
      <c r="O3981" s="1" t="s">
        <v>2735</v>
      </c>
      <c r="P3981" s="1">
        <v>62</v>
      </c>
      <c r="Q3981" s="1" t="s">
        <v>66</v>
      </c>
      <c r="R3981" s="1">
        <v>5</v>
      </c>
    </row>
    <row r="3982" spans="1:18" ht="12.75" x14ac:dyDescent="0.35">
      <c r="A3982" s="1" t="s">
        <v>8499</v>
      </c>
      <c r="B3982" s="1">
        <v>41</v>
      </c>
      <c r="C3982" s="1" t="str">
        <f t="shared" si="186"/>
        <v>Middle-Aged</v>
      </c>
      <c r="D3982" s="1" t="s">
        <v>25</v>
      </c>
      <c r="E3982" s="1" t="s">
        <v>8500</v>
      </c>
      <c r="F3982" s="2">
        <v>45317</v>
      </c>
      <c r="G3982" s="2" t="str">
        <f t="shared" si="187"/>
        <v>January</v>
      </c>
      <c r="H3982" s="2" t="str">
        <f t="shared" si="188"/>
        <v>Winter</v>
      </c>
      <c r="I3982" s="1" t="s">
        <v>45</v>
      </c>
      <c r="J3982" s="1" t="s">
        <v>50</v>
      </c>
      <c r="K3982" s="1">
        <v>20</v>
      </c>
      <c r="L3982" s="7">
        <v>3077.22</v>
      </c>
      <c r="M3982" s="1" t="s">
        <v>29</v>
      </c>
      <c r="N3982" s="1" t="s">
        <v>21</v>
      </c>
      <c r="O3982" s="1" t="s">
        <v>2022</v>
      </c>
      <c r="P3982" s="1">
        <v>29</v>
      </c>
      <c r="Q3982" s="1" t="s">
        <v>31</v>
      </c>
      <c r="R3982" s="1">
        <v>4</v>
      </c>
    </row>
    <row r="3983" spans="1:18" ht="12.75" x14ac:dyDescent="0.35">
      <c r="A3983" s="1" t="s">
        <v>8501</v>
      </c>
      <c r="B3983" s="1">
        <v>82</v>
      </c>
      <c r="C3983" s="1" t="str">
        <f t="shared" si="186"/>
        <v>Elderly</v>
      </c>
      <c r="D3983" s="1" t="s">
        <v>62</v>
      </c>
      <c r="E3983" s="1" t="s">
        <v>4610</v>
      </c>
      <c r="F3983" s="2">
        <v>45461</v>
      </c>
      <c r="G3983" s="2" t="str">
        <f t="shared" si="187"/>
        <v>June</v>
      </c>
      <c r="H3983" s="2" t="str">
        <f t="shared" si="188"/>
        <v>Summer</v>
      </c>
      <c r="I3983" s="1" t="s">
        <v>41</v>
      </c>
      <c r="J3983" s="1" t="s">
        <v>34</v>
      </c>
      <c r="K3983" s="1">
        <v>82</v>
      </c>
      <c r="L3983" s="7">
        <v>3824.48</v>
      </c>
      <c r="M3983" s="1" t="s">
        <v>35</v>
      </c>
      <c r="N3983" s="1" t="s">
        <v>21</v>
      </c>
      <c r="O3983" s="1" t="s">
        <v>3912</v>
      </c>
      <c r="P3983" s="1">
        <v>56</v>
      </c>
      <c r="Q3983" s="1" t="s">
        <v>47</v>
      </c>
      <c r="R3983" s="1">
        <v>1</v>
      </c>
    </row>
    <row r="3984" spans="1:18" ht="12.75" x14ac:dyDescent="0.35">
      <c r="A3984" s="1" t="s">
        <v>8502</v>
      </c>
      <c r="B3984" s="1">
        <v>12</v>
      </c>
      <c r="C3984" s="1" t="str">
        <f t="shared" si="186"/>
        <v>Teenagers</v>
      </c>
      <c r="D3984" s="1" t="s">
        <v>62</v>
      </c>
      <c r="E3984" s="1" t="s">
        <v>8503</v>
      </c>
      <c r="F3984" s="2">
        <v>45354</v>
      </c>
      <c r="G3984" s="2" t="str">
        <f t="shared" si="187"/>
        <v>March</v>
      </c>
      <c r="H3984" s="2" t="str">
        <f t="shared" si="188"/>
        <v>Spring</v>
      </c>
      <c r="I3984" s="1" t="s">
        <v>75</v>
      </c>
      <c r="J3984" s="1" t="s">
        <v>85</v>
      </c>
      <c r="K3984" s="1">
        <v>53</v>
      </c>
      <c r="L3984" s="7">
        <v>2765.52</v>
      </c>
      <c r="M3984" s="1" t="s">
        <v>35</v>
      </c>
      <c r="N3984" s="1" t="s">
        <v>21</v>
      </c>
      <c r="O3984" s="1" t="s">
        <v>204</v>
      </c>
      <c r="P3984" s="1">
        <v>92</v>
      </c>
      <c r="Q3984" s="1" t="s">
        <v>38</v>
      </c>
      <c r="R3984" s="1">
        <v>5</v>
      </c>
    </row>
    <row r="3985" spans="1:18" ht="12.75" x14ac:dyDescent="0.35">
      <c r="A3985" s="1" t="s">
        <v>8504</v>
      </c>
      <c r="B3985" s="1">
        <v>5</v>
      </c>
      <c r="C3985" s="1" t="str">
        <f t="shared" si="186"/>
        <v>Children</v>
      </c>
      <c r="D3985" s="1" t="s">
        <v>62</v>
      </c>
      <c r="E3985" s="1" t="s">
        <v>8505</v>
      </c>
      <c r="F3985" s="2">
        <v>45568</v>
      </c>
      <c r="G3985" s="2" t="str">
        <f t="shared" si="187"/>
        <v>October</v>
      </c>
      <c r="H3985" s="2" t="str">
        <f t="shared" si="188"/>
        <v>Autumn</v>
      </c>
      <c r="I3985" s="1" t="s">
        <v>27</v>
      </c>
      <c r="J3985" s="1" t="s">
        <v>85</v>
      </c>
      <c r="K3985" s="1">
        <v>48</v>
      </c>
      <c r="L3985" s="7">
        <v>4398.7299999999996</v>
      </c>
      <c r="M3985" s="1" t="s">
        <v>20</v>
      </c>
      <c r="N3985" s="1" t="s">
        <v>36</v>
      </c>
      <c r="O3985" s="1" t="s">
        <v>180</v>
      </c>
      <c r="P3985" s="1">
        <v>88</v>
      </c>
      <c r="Q3985" s="1" t="s">
        <v>66</v>
      </c>
      <c r="R3985" s="1">
        <v>5</v>
      </c>
    </row>
    <row r="3986" spans="1:18" ht="12.75" x14ac:dyDescent="0.35">
      <c r="A3986" s="1" t="s">
        <v>8506</v>
      </c>
      <c r="B3986" s="1">
        <v>52</v>
      </c>
      <c r="C3986" s="1" t="str">
        <f t="shared" si="186"/>
        <v>Middle-Aged</v>
      </c>
      <c r="D3986" s="1" t="s">
        <v>62</v>
      </c>
      <c r="E3986" s="1" t="s">
        <v>8507</v>
      </c>
      <c r="F3986" s="2">
        <v>45391</v>
      </c>
      <c r="G3986" s="2" t="str">
        <f t="shared" si="187"/>
        <v>April</v>
      </c>
      <c r="H3986" s="2" t="str">
        <f t="shared" si="188"/>
        <v>Spring</v>
      </c>
      <c r="I3986" s="1" t="s">
        <v>58</v>
      </c>
      <c r="J3986" s="1" t="s">
        <v>28</v>
      </c>
      <c r="K3986" s="1">
        <v>50</v>
      </c>
      <c r="L3986" s="7">
        <v>2839.41</v>
      </c>
      <c r="M3986" s="1" t="s">
        <v>29</v>
      </c>
      <c r="N3986" s="1" t="s">
        <v>21</v>
      </c>
      <c r="O3986" s="1" t="s">
        <v>1405</v>
      </c>
      <c r="P3986" s="1">
        <v>63</v>
      </c>
      <c r="Q3986" s="1" t="s">
        <v>31</v>
      </c>
      <c r="R3986" s="1">
        <v>5</v>
      </c>
    </row>
    <row r="3987" spans="1:18" ht="12.75" x14ac:dyDescent="0.35">
      <c r="A3987" s="1" t="s">
        <v>8508</v>
      </c>
      <c r="B3987" s="1">
        <v>62</v>
      </c>
      <c r="C3987" s="1" t="str">
        <f t="shared" si="186"/>
        <v>Elderly</v>
      </c>
      <c r="D3987" s="1" t="s">
        <v>25</v>
      </c>
      <c r="E3987" s="1" t="s">
        <v>8509</v>
      </c>
      <c r="F3987" s="2">
        <v>45354</v>
      </c>
      <c r="G3987" s="2" t="str">
        <f t="shared" si="187"/>
        <v>March</v>
      </c>
      <c r="H3987" s="2" t="str">
        <f t="shared" si="188"/>
        <v>Spring</v>
      </c>
      <c r="I3987" s="1" t="s">
        <v>18</v>
      </c>
      <c r="J3987" s="1" t="s">
        <v>34</v>
      </c>
      <c r="K3987" s="1">
        <v>33</v>
      </c>
      <c r="L3987" s="7">
        <v>3988.57</v>
      </c>
      <c r="M3987" s="1" t="s">
        <v>20</v>
      </c>
      <c r="N3987" s="1" t="s">
        <v>21</v>
      </c>
      <c r="O3987" s="1" t="s">
        <v>822</v>
      </c>
      <c r="P3987" s="1">
        <v>12</v>
      </c>
      <c r="Q3987" s="1" t="s">
        <v>66</v>
      </c>
      <c r="R3987" s="1">
        <v>5</v>
      </c>
    </row>
    <row r="3988" spans="1:18" ht="12.75" x14ac:dyDescent="0.35">
      <c r="A3988" s="1" t="s">
        <v>8510</v>
      </c>
      <c r="B3988" s="1">
        <v>44</v>
      </c>
      <c r="C3988" s="1" t="str">
        <f t="shared" si="186"/>
        <v>Middle-Aged</v>
      </c>
      <c r="D3988" s="1" t="s">
        <v>25</v>
      </c>
      <c r="E3988" s="1" t="s">
        <v>1159</v>
      </c>
      <c r="F3988" s="2">
        <v>45348</v>
      </c>
      <c r="G3988" s="2" t="str">
        <f t="shared" si="187"/>
        <v>February</v>
      </c>
      <c r="H3988" s="2" t="str">
        <f t="shared" si="188"/>
        <v>Winter</v>
      </c>
      <c r="I3988" s="1" t="s">
        <v>27</v>
      </c>
      <c r="J3988" s="1" t="s">
        <v>59</v>
      </c>
      <c r="K3988" s="1">
        <v>84</v>
      </c>
      <c r="L3988" s="7">
        <v>1821.52</v>
      </c>
      <c r="M3988" s="1" t="s">
        <v>35</v>
      </c>
      <c r="N3988" s="1" t="s">
        <v>36</v>
      </c>
      <c r="O3988" s="1" t="s">
        <v>86</v>
      </c>
      <c r="P3988" s="1">
        <v>48</v>
      </c>
      <c r="Q3988" s="1" t="s">
        <v>38</v>
      </c>
      <c r="R3988" s="1">
        <v>3</v>
      </c>
    </row>
    <row r="3989" spans="1:18" ht="12.75" x14ac:dyDescent="0.35">
      <c r="A3989" s="1" t="s">
        <v>8511</v>
      </c>
      <c r="B3989" s="1">
        <v>65</v>
      </c>
      <c r="C3989" s="1" t="str">
        <f t="shared" si="186"/>
        <v>Elderly</v>
      </c>
      <c r="D3989" s="1" t="s">
        <v>16</v>
      </c>
      <c r="E3989" s="1" t="s">
        <v>4369</v>
      </c>
      <c r="F3989" s="2">
        <v>45607</v>
      </c>
      <c r="G3989" s="2" t="str">
        <f t="shared" si="187"/>
        <v>November</v>
      </c>
      <c r="H3989" s="2" t="str">
        <f t="shared" si="188"/>
        <v>Autumn</v>
      </c>
      <c r="I3989" s="1" t="s">
        <v>75</v>
      </c>
      <c r="J3989" s="1" t="s">
        <v>59</v>
      </c>
      <c r="K3989" s="1">
        <v>47</v>
      </c>
      <c r="L3989" s="7">
        <v>4512.29</v>
      </c>
      <c r="M3989" s="1" t="s">
        <v>35</v>
      </c>
      <c r="N3989" s="1" t="s">
        <v>21</v>
      </c>
      <c r="O3989" s="1" t="s">
        <v>464</v>
      </c>
      <c r="P3989" s="1">
        <v>74</v>
      </c>
      <c r="Q3989" s="1" t="s">
        <v>23</v>
      </c>
      <c r="R3989" s="1">
        <v>3</v>
      </c>
    </row>
    <row r="3990" spans="1:18" ht="12.75" x14ac:dyDescent="0.35">
      <c r="A3990" s="1" t="s">
        <v>8512</v>
      </c>
      <c r="B3990" s="1">
        <v>65</v>
      </c>
      <c r="C3990" s="1" t="str">
        <f t="shared" si="186"/>
        <v>Elderly</v>
      </c>
      <c r="D3990" s="1" t="s">
        <v>62</v>
      </c>
      <c r="E3990" s="1" t="s">
        <v>8513</v>
      </c>
      <c r="F3990" s="2">
        <v>45355</v>
      </c>
      <c r="G3990" s="2" t="str">
        <f t="shared" si="187"/>
        <v>March</v>
      </c>
      <c r="H3990" s="2" t="str">
        <f t="shared" si="188"/>
        <v>Spring</v>
      </c>
      <c r="I3990" s="1" t="s">
        <v>58</v>
      </c>
      <c r="J3990" s="1" t="s">
        <v>28</v>
      </c>
      <c r="K3990" s="1">
        <v>6</v>
      </c>
      <c r="L3990" s="7">
        <v>250.32</v>
      </c>
      <c r="M3990" s="1" t="s">
        <v>29</v>
      </c>
      <c r="N3990" s="1" t="s">
        <v>21</v>
      </c>
      <c r="O3990" s="1" t="s">
        <v>687</v>
      </c>
      <c r="P3990" s="1">
        <v>21</v>
      </c>
      <c r="Q3990" s="1" t="s">
        <v>47</v>
      </c>
      <c r="R3990" s="1">
        <v>4</v>
      </c>
    </row>
    <row r="3991" spans="1:18" ht="12.75" x14ac:dyDescent="0.35">
      <c r="A3991" s="1" t="s">
        <v>8514</v>
      </c>
      <c r="B3991" s="1">
        <v>52</v>
      </c>
      <c r="C3991" s="1" t="str">
        <f t="shared" si="186"/>
        <v>Middle-Aged</v>
      </c>
      <c r="D3991" s="1" t="s">
        <v>25</v>
      </c>
      <c r="E3991" s="1" t="s">
        <v>8515</v>
      </c>
      <c r="F3991" s="2">
        <v>45525</v>
      </c>
      <c r="G3991" s="2" t="str">
        <f t="shared" si="187"/>
        <v>August</v>
      </c>
      <c r="H3991" s="2" t="str">
        <f t="shared" si="188"/>
        <v>Summer</v>
      </c>
      <c r="I3991" s="1" t="s">
        <v>27</v>
      </c>
      <c r="J3991" s="1" t="s">
        <v>19</v>
      </c>
      <c r="K3991" s="1">
        <v>53</v>
      </c>
      <c r="L3991" s="7">
        <v>4955.84</v>
      </c>
      <c r="M3991" s="1" t="s">
        <v>20</v>
      </c>
      <c r="N3991" s="1" t="s">
        <v>21</v>
      </c>
      <c r="O3991" s="1" t="s">
        <v>5009</v>
      </c>
      <c r="P3991" s="1">
        <v>100</v>
      </c>
      <c r="Q3991" s="1" t="s">
        <v>66</v>
      </c>
      <c r="R3991" s="1">
        <v>4</v>
      </c>
    </row>
    <row r="3992" spans="1:18" ht="12.75" x14ac:dyDescent="0.35">
      <c r="A3992" s="1" t="s">
        <v>8516</v>
      </c>
      <c r="B3992" s="1">
        <v>56</v>
      </c>
      <c r="C3992" s="1" t="str">
        <f t="shared" si="186"/>
        <v>Middle-Aged</v>
      </c>
      <c r="D3992" s="1" t="s">
        <v>16</v>
      </c>
      <c r="E3992" s="1" t="s">
        <v>8517</v>
      </c>
      <c r="F3992" s="2">
        <v>45357</v>
      </c>
      <c r="G3992" s="2" t="str">
        <f t="shared" si="187"/>
        <v>March</v>
      </c>
      <c r="H3992" s="2" t="str">
        <f t="shared" si="188"/>
        <v>Spring</v>
      </c>
      <c r="I3992" s="1" t="s">
        <v>41</v>
      </c>
      <c r="J3992" s="1" t="s">
        <v>28</v>
      </c>
      <c r="K3992" s="1">
        <v>26</v>
      </c>
      <c r="L3992" s="7">
        <v>3087.84</v>
      </c>
      <c r="M3992" s="1" t="s">
        <v>35</v>
      </c>
      <c r="N3992" s="1" t="s">
        <v>21</v>
      </c>
      <c r="O3992" s="1" t="s">
        <v>4712</v>
      </c>
      <c r="P3992" s="1">
        <v>44</v>
      </c>
      <c r="Q3992" s="1" t="s">
        <v>66</v>
      </c>
      <c r="R3992" s="1">
        <v>1</v>
      </c>
    </row>
    <row r="3993" spans="1:18" ht="12.75" x14ac:dyDescent="0.35">
      <c r="A3993" s="1" t="s">
        <v>8518</v>
      </c>
      <c r="B3993" s="1">
        <v>59</v>
      </c>
      <c r="C3993" s="1" t="str">
        <f t="shared" si="186"/>
        <v>Middle-Aged</v>
      </c>
      <c r="D3993" s="1" t="s">
        <v>16</v>
      </c>
      <c r="E3993" s="1" t="s">
        <v>8519</v>
      </c>
      <c r="F3993" s="2">
        <v>45596</v>
      </c>
      <c r="G3993" s="2" t="str">
        <f t="shared" si="187"/>
        <v>October</v>
      </c>
      <c r="H3993" s="2" t="str">
        <f t="shared" si="188"/>
        <v>Autumn</v>
      </c>
      <c r="I3993" s="1" t="s">
        <v>27</v>
      </c>
      <c r="J3993" s="1" t="s">
        <v>50</v>
      </c>
      <c r="K3993" s="1">
        <v>20</v>
      </c>
      <c r="L3993" s="7">
        <v>4732.3599999999997</v>
      </c>
      <c r="M3993" s="1" t="s">
        <v>29</v>
      </c>
      <c r="N3993" s="1" t="s">
        <v>36</v>
      </c>
      <c r="O3993" s="1" t="s">
        <v>780</v>
      </c>
      <c r="P3993" s="1">
        <v>85</v>
      </c>
      <c r="Q3993" s="1" t="s">
        <v>47</v>
      </c>
      <c r="R3993" s="1">
        <v>1</v>
      </c>
    </row>
    <row r="3994" spans="1:18" ht="12.75" x14ac:dyDescent="0.35">
      <c r="A3994" s="1" t="s">
        <v>8520</v>
      </c>
      <c r="B3994" s="1">
        <v>76</v>
      </c>
      <c r="C3994" s="1" t="str">
        <f t="shared" si="186"/>
        <v>Elderly</v>
      </c>
      <c r="D3994" s="1" t="s">
        <v>62</v>
      </c>
      <c r="E3994" s="1" t="s">
        <v>8521</v>
      </c>
      <c r="F3994" s="2">
        <v>45506</v>
      </c>
      <c r="G3994" s="2" t="str">
        <f t="shared" si="187"/>
        <v>August</v>
      </c>
      <c r="H3994" s="2" t="str">
        <f t="shared" si="188"/>
        <v>Summer</v>
      </c>
      <c r="I3994" s="1" t="s">
        <v>104</v>
      </c>
      <c r="J3994" s="1" t="s">
        <v>28</v>
      </c>
      <c r="K3994" s="1">
        <v>75</v>
      </c>
      <c r="L3994" s="7">
        <v>561.49</v>
      </c>
      <c r="M3994" s="1" t="s">
        <v>35</v>
      </c>
      <c r="N3994" s="1" t="s">
        <v>21</v>
      </c>
      <c r="O3994" s="1" t="s">
        <v>5260</v>
      </c>
      <c r="P3994" s="1">
        <v>97</v>
      </c>
      <c r="Q3994" s="1" t="s">
        <v>38</v>
      </c>
      <c r="R3994" s="1">
        <v>1</v>
      </c>
    </row>
    <row r="3995" spans="1:18" ht="12.75" x14ac:dyDescent="0.35">
      <c r="A3995" s="1" t="s">
        <v>8522</v>
      </c>
      <c r="B3995" s="1">
        <v>82</v>
      </c>
      <c r="C3995" s="1" t="str">
        <f t="shared" si="186"/>
        <v>Elderly</v>
      </c>
      <c r="D3995" s="1" t="s">
        <v>16</v>
      </c>
      <c r="E3995" s="1" t="s">
        <v>8523</v>
      </c>
      <c r="F3995" s="2">
        <v>45325</v>
      </c>
      <c r="G3995" s="2" t="str">
        <f t="shared" si="187"/>
        <v>February</v>
      </c>
      <c r="H3995" s="2" t="str">
        <f t="shared" si="188"/>
        <v>Winter</v>
      </c>
      <c r="I3995" s="1" t="s">
        <v>18</v>
      </c>
      <c r="J3995" s="1" t="s">
        <v>28</v>
      </c>
      <c r="K3995" s="1">
        <v>62</v>
      </c>
      <c r="L3995" s="7">
        <v>2698.1</v>
      </c>
      <c r="M3995" s="1" t="s">
        <v>35</v>
      </c>
      <c r="N3995" s="1" t="s">
        <v>36</v>
      </c>
      <c r="O3995" s="1" t="s">
        <v>4216</v>
      </c>
      <c r="P3995" s="1">
        <v>2</v>
      </c>
      <c r="Q3995" s="1" t="s">
        <v>38</v>
      </c>
      <c r="R3995" s="1">
        <v>3</v>
      </c>
    </row>
    <row r="3996" spans="1:18" ht="12.75" x14ac:dyDescent="0.35">
      <c r="A3996" s="1" t="s">
        <v>8524</v>
      </c>
      <c r="B3996" s="1">
        <v>36</v>
      </c>
      <c r="C3996" s="1" t="str">
        <f t="shared" si="186"/>
        <v>Young Adults</v>
      </c>
      <c r="D3996" s="1" t="s">
        <v>25</v>
      </c>
      <c r="E3996" s="1" t="s">
        <v>8525</v>
      </c>
      <c r="F3996" s="2">
        <v>45610</v>
      </c>
      <c r="G3996" s="2" t="str">
        <f t="shared" si="187"/>
        <v>November</v>
      </c>
      <c r="H3996" s="2" t="str">
        <f t="shared" si="188"/>
        <v>Autumn</v>
      </c>
      <c r="I3996" s="1" t="s">
        <v>18</v>
      </c>
      <c r="J3996" s="1" t="s">
        <v>50</v>
      </c>
      <c r="K3996" s="1">
        <v>76</v>
      </c>
      <c r="L3996" s="7">
        <v>565.63</v>
      </c>
      <c r="M3996" s="1" t="s">
        <v>20</v>
      </c>
      <c r="N3996" s="1" t="s">
        <v>21</v>
      </c>
      <c r="O3996" s="1" t="s">
        <v>4365</v>
      </c>
      <c r="P3996" s="1">
        <v>50</v>
      </c>
      <c r="Q3996" s="1" t="s">
        <v>38</v>
      </c>
      <c r="R3996" s="1">
        <v>2</v>
      </c>
    </row>
    <row r="3997" spans="1:18" ht="12.75" x14ac:dyDescent="0.35">
      <c r="A3997" s="1" t="s">
        <v>8526</v>
      </c>
      <c r="B3997" s="1">
        <v>90</v>
      </c>
      <c r="C3997" s="1" t="str">
        <f t="shared" si="186"/>
        <v>Elderly</v>
      </c>
      <c r="D3997" s="1" t="s">
        <v>62</v>
      </c>
      <c r="E3997" s="1" t="s">
        <v>8527</v>
      </c>
      <c r="F3997" s="2">
        <v>45640</v>
      </c>
      <c r="G3997" s="2" t="str">
        <f t="shared" si="187"/>
        <v>December</v>
      </c>
      <c r="H3997" s="2" t="str">
        <f t="shared" si="188"/>
        <v>Winter</v>
      </c>
      <c r="I3997" s="1" t="s">
        <v>54</v>
      </c>
      <c r="J3997" s="1" t="s">
        <v>28</v>
      </c>
      <c r="K3997" s="1">
        <v>33</v>
      </c>
      <c r="L3997" s="7">
        <v>2034.95</v>
      </c>
      <c r="M3997" s="1" t="s">
        <v>35</v>
      </c>
      <c r="N3997" s="1" t="s">
        <v>36</v>
      </c>
      <c r="O3997" s="1" t="s">
        <v>1010</v>
      </c>
      <c r="P3997" s="1">
        <v>32</v>
      </c>
      <c r="Q3997" s="1" t="s">
        <v>23</v>
      </c>
      <c r="R3997" s="1">
        <v>3</v>
      </c>
    </row>
    <row r="3998" spans="1:18" ht="12.75" x14ac:dyDescent="0.35">
      <c r="A3998" s="1" t="s">
        <v>8528</v>
      </c>
      <c r="B3998" s="1">
        <v>73</v>
      </c>
      <c r="C3998" s="1" t="str">
        <f t="shared" si="186"/>
        <v>Elderly</v>
      </c>
      <c r="D3998" s="1" t="s">
        <v>16</v>
      </c>
      <c r="E3998" s="1" t="s">
        <v>7773</v>
      </c>
      <c r="F3998" s="2">
        <v>45492</v>
      </c>
      <c r="G3998" s="2" t="str">
        <f t="shared" si="187"/>
        <v>July</v>
      </c>
      <c r="H3998" s="2" t="str">
        <f t="shared" si="188"/>
        <v>Summer</v>
      </c>
      <c r="I3998" s="1" t="s">
        <v>18</v>
      </c>
      <c r="J3998" s="1" t="s">
        <v>50</v>
      </c>
      <c r="K3998" s="1">
        <v>44</v>
      </c>
      <c r="L3998" s="7">
        <v>2972.01</v>
      </c>
      <c r="M3998" s="1" t="s">
        <v>20</v>
      </c>
      <c r="N3998" s="1" t="s">
        <v>21</v>
      </c>
      <c r="O3998" s="1" t="s">
        <v>1693</v>
      </c>
      <c r="P3998" s="1">
        <v>43</v>
      </c>
      <c r="Q3998" s="1" t="s">
        <v>47</v>
      </c>
      <c r="R3998" s="1">
        <v>4</v>
      </c>
    </row>
    <row r="3999" spans="1:18" ht="12.75" x14ac:dyDescent="0.35">
      <c r="A3999" s="1" t="s">
        <v>8529</v>
      </c>
      <c r="B3999" s="1">
        <v>94</v>
      </c>
      <c r="C3999" s="1" t="str">
        <f t="shared" si="186"/>
        <v>Elderly</v>
      </c>
      <c r="D3999" s="1" t="s">
        <v>16</v>
      </c>
      <c r="E3999" s="1" t="s">
        <v>8530</v>
      </c>
      <c r="F3999" s="2">
        <v>45520</v>
      </c>
      <c r="G3999" s="2" t="str">
        <f t="shared" si="187"/>
        <v>August</v>
      </c>
      <c r="H3999" s="2" t="str">
        <f t="shared" si="188"/>
        <v>Summer</v>
      </c>
      <c r="I3999" s="1" t="s">
        <v>104</v>
      </c>
      <c r="J3999" s="1" t="s">
        <v>34</v>
      </c>
      <c r="K3999" s="1">
        <v>39</v>
      </c>
      <c r="L3999" s="7">
        <v>2404.8000000000002</v>
      </c>
      <c r="M3999" s="1" t="s">
        <v>29</v>
      </c>
      <c r="N3999" s="1" t="s">
        <v>36</v>
      </c>
      <c r="O3999" s="1" t="s">
        <v>4173</v>
      </c>
      <c r="P3999" s="1">
        <v>78</v>
      </c>
      <c r="Q3999" s="1" t="s">
        <v>23</v>
      </c>
      <c r="R3999" s="1">
        <v>3</v>
      </c>
    </row>
    <row r="4000" spans="1:18" ht="12.75" x14ac:dyDescent="0.35">
      <c r="A4000" s="1" t="s">
        <v>8531</v>
      </c>
      <c r="B4000" s="1">
        <v>58</v>
      </c>
      <c r="C4000" s="1" t="str">
        <f t="shared" si="186"/>
        <v>Middle-Aged</v>
      </c>
      <c r="D4000" s="1" t="s">
        <v>25</v>
      </c>
      <c r="E4000" s="1" t="s">
        <v>8532</v>
      </c>
      <c r="F4000" s="2">
        <v>45410</v>
      </c>
      <c r="G4000" s="2" t="str">
        <f t="shared" si="187"/>
        <v>April</v>
      </c>
      <c r="H4000" s="2" t="str">
        <f t="shared" si="188"/>
        <v>Spring</v>
      </c>
      <c r="I4000" s="1" t="s">
        <v>54</v>
      </c>
      <c r="J4000" s="1" t="s">
        <v>34</v>
      </c>
      <c r="K4000" s="1">
        <v>61</v>
      </c>
      <c r="L4000" s="7">
        <v>4004.49</v>
      </c>
      <c r="M4000" s="1" t="s">
        <v>29</v>
      </c>
      <c r="N4000" s="1" t="s">
        <v>21</v>
      </c>
      <c r="O4000" s="1" t="s">
        <v>378</v>
      </c>
      <c r="P4000" s="1">
        <v>14</v>
      </c>
      <c r="Q4000" s="1" t="s">
        <v>66</v>
      </c>
      <c r="R4000" s="1">
        <v>2</v>
      </c>
    </row>
    <row r="4001" spans="1:18" ht="12.75" x14ac:dyDescent="0.35">
      <c r="A4001" s="1" t="s">
        <v>8533</v>
      </c>
      <c r="B4001" s="1">
        <v>85</v>
      </c>
      <c r="C4001" s="1" t="str">
        <f t="shared" si="186"/>
        <v>Elderly</v>
      </c>
      <c r="D4001" s="1" t="s">
        <v>25</v>
      </c>
      <c r="E4001" s="1" t="s">
        <v>8534</v>
      </c>
      <c r="F4001" s="2">
        <v>45371</v>
      </c>
      <c r="G4001" s="2" t="str">
        <f t="shared" si="187"/>
        <v>March</v>
      </c>
      <c r="H4001" s="2" t="str">
        <f t="shared" si="188"/>
        <v>Spring</v>
      </c>
      <c r="I4001" s="1" t="s">
        <v>58</v>
      </c>
      <c r="J4001" s="1" t="s">
        <v>50</v>
      </c>
      <c r="K4001" s="1">
        <v>65</v>
      </c>
      <c r="L4001" s="7">
        <v>1783.95</v>
      </c>
      <c r="M4001" s="1" t="s">
        <v>29</v>
      </c>
      <c r="N4001" s="1" t="s">
        <v>21</v>
      </c>
      <c r="O4001" s="1" t="s">
        <v>1685</v>
      </c>
      <c r="P4001" s="1">
        <v>59</v>
      </c>
      <c r="Q4001" s="1" t="s">
        <v>31</v>
      </c>
      <c r="R4001" s="1">
        <v>1</v>
      </c>
    </row>
    <row r="4002" spans="1:18" ht="12.75" x14ac:dyDescent="0.35">
      <c r="A4002" s="1" t="s">
        <v>8535</v>
      </c>
      <c r="B4002" s="1">
        <v>86</v>
      </c>
      <c r="C4002" s="1" t="str">
        <f t="shared" si="186"/>
        <v>Elderly</v>
      </c>
      <c r="D4002" s="1" t="s">
        <v>62</v>
      </c>
      <c r="E4002" s="1" t="s">
        <v>8536</v>
      </c>
      <c r="F4002" s="2">
        <v>45429</v>
      </c>
      <c r="G4002" s="2" t="str">
        <f t="shared" si="187"/>
        <v>May</v>
      </c>
      <c r="H4002" s="2" t="str">
        <f t="shared" si="188"/>
        <v>Spring</v>
      </c>
      <c r="I4002" s="1" t="s">
        <v>58</v>
      </c>
      <c r="J4002" s="1" t="s">
        <v>34</v>
      </c>
      <c r="K4002" s="1">
        <v>27</v>
      </c>
      <c r="L4002" s="7">
        <v>3620.69</v>
      </c>
      <c r="M4002" s="1" t="s">
        <v>20</v>
      </c>
      <c r="N4002" s="1" t="s">
        <v>21</v>
      </c>
      <c r="O4002" s="1" t="s">
        <v>428</v>
      </c>
      <c r="P4002" s="1">
        <v>13</v>
      </c>
      <c r="Q4002" s="1" t="s">
        <v>23</v>
      </c>
      <c r="R4002" s="1">
        <v>1</v>
      </c>
    </row>
    <row r="4003" spans="1:18" ht="12.75" x14ac:dyDescent="0.35">
      <c r="A4003" s="1" t="s">
        <v>8537</v>
      </c>
      <c r="B4003" s="1">
        <v>54</v>
      </c>
      <c r="C4003" s="1" t="str">
        <f t="shared" si="186"/>
        <v>Middle-Aged</v>
      </c>
      <c r="D4003" s="1" t="s">
        <v>16</v>
      </c>
      <c r="E4003" s="1" t="s">
        <v>8538</v>
      </c>
      <c r="F4003" s="2">
        <v>45439</v>
      </c>
      <c r="G4003" s="2" t="str">
        <f t="shared" si="187"/>
        <v>May</v>
      </c>
      <c r="H4003" s="2" t="str">
        <f t="shared" si="188"/>
        <v>Spring</v>
      </c>
      <c r="I4003" s="1" t="s">
        <v>45</v>
      </c>
      <c r="J4003" s="1" t="s">
        <v>34</v>
      </c>
      <c r="K4003" s="1">
        <v>42</v>
      </c>
      <c r="L4003" s="7">
        <v>2932.44</v>
      </c>
      <c r="M4003" s="1" t="s">
        <v>20</v>
      </c>
      <c r="N4003" s="1" t="s">
        <v>36</v>
      </c>
      <c r="O4003" s="1" t="s">
        <v>2312</v>
      </c>
      <c r="P4003" s="1">
        <v>100</v>
      </c>
      <c r="Q4003" s="1" t="s">
        <v>31</v>
      </c>
      <c r="R4003" s="1">
        <v>5</v>
      </c>
    </row>
    <row r="4004" spans="1:18" ht="12.75" x14ac:dyDescent="0.35">
      <c r="A4004" s="1" t="s">
        <v>8539</v>
      </c>
      <c r="B4004" s="1">
        <v>49</v>
      </c>
      <c r="C4004" s="1" t="str">
        <f t="shared" si="186"/>
        <v>Middle-Aged</v>
      </c>
      <c r="D4004" s="1" t="s">
        <v>16</v>
      </c>
      <c r="E4004" s="1" t="s">
        <v>8540</v>
      </c>
      <c r="F4004" s="2">
        <v>45391</v>
      </c>
      <c r="G4004" s="2" t="str">
        <f t="shared" si="187"/>
        <v>April</v>
      </c>
      <c r="H4004" s="2" t="str">
        <f t="shared" si="188"/>
        <v>Spring</v>
      </c>
      <c r="I4004" s="1" t="s">
        <v>41</v>
      </c>
      <c r="J4004" s="1" t="s">
        <v>28</v>
      </c>
      <c r="K4004" s="1">
        <v>80</v>
      </c>
      <c r="L4004" s="7">
        <v>862.68</v>
      </c>
      <c r="M4004" s="1" t="s">
        <v>29</v>
      </c>
      <c r="N4004" s="1" t="s">
        <v>21</v>
      </c>
      <c r="O4004" s="1" t="s">
        <v>980</v>
      </c>
      <c r="P4004" s="1">
        <v>58</v>
      </c>
      <c r="Q4004" s="1" t="s">
        <v>31</v>
      </c>
      <c r="R4004" s="1">
        <v>2</v>
      </c>
    </row>
    <row r="4005" spans="1:18" ht="12.75" x14ac:dyDescent="0.35">
      <c r="A4005" s="1" t="s">
        <v>8541</v>
      </c>
      <c r="B4005" s="1">
        <v>74</v>
      </c>
      <c r="C4005" s="1" t="str">
        <f t="shared" si="186"/>
        <v>Elderly</v>
      </c>
      <c r="D4005" s="1" t="s">
        <v>62</v>
      </c>
      <c r="E4005" s="1" t="s">
        <v>8542</v>
      </c>
      <c r="F4005" s="2">
        <v>45615</v>
      </c>
      <c r="G4005" s="2" t="str">
        <f t="shared" si="187"/>
        <v>November</v>
      </c>
      <c r="H4005" s="2" t="str">
        <f t="shared" si="188"/>
        <v>Autumn</v>
      </c>
      <c r="I4005" s="1" t="s">
        <v>41</v>
      </c>
      <c r="J4005" s="1" t="s">
        <v>50</v>
      </c>
      <c r="K4005" s="1">
        <v>45</v>
      </c>
      <c r="L4005" s="7">
        <v>3215.18</v>
      </c>
      <c r="M4005" s="1" t="s">
        <v>29</v>
      </c>
      <c r="N4005" s="1" t="s">
        <v>21</v>
      </c>
      <c r="O4005" s="1" t="s">
        <v>2187</v>
      </c>
      <c r="P4005" s="1">
        <v>92</v>
      </c>
      <c r="Q4005" s="1" t="s">
        <v>47</v>
      </c>
      <c r="R4005" s="1">
        <v>5</v>
      </c>
    </row>
    <row r="4006" spans="1:18" ht="12.75" x14ac:dyDescent="0.35">
      <c r="A4006" s="1" t="s">
        <v>8543</v>
      </c>
      <c r="B4006" s="1">
        <v>50</v>
      </c>
      <c r="C4006" s="1" t="str">
        <f t="shared" si="186"/>
        <v>Middle-Aged</v>
      </c>
      <c r="D4006" s="1" t="s">
        <v>25</v>
      </c>
      <c r="E4006" s="1" t="s">
        <v>8544</v>
      </c>
      <c r="F4006" s="2">
        <v>45600</v>
      </c>
      <c r="G4006" s="2" t="str">
        <f t="shared" si="187"/>
        <v>November</v>
      </c>
      <c r="H4006" s="2" t="str">
        <f t="shared" si="188"/>
        <v>Autumn</v>
      </c>
      <c r="I4006" s="1" t="s">
        <v>54</v>
      </c>
      <c r="J4006" s="1" t="s">
        <v>50</v>
      </c>
      <c r="K4006" s="1">
        <v>32</v>
      </c>
      <c r="L4006" s="7">
        <v>2653.01</v>
      </c>
      <c r="M4006" s="1" t="s">
        <v>29</v>
      </c>
      <c r="N4006" s="1" t="s">
        <v>36</v>
      </c>
      <c r="O4006" s="1" t="s">
        <v>4563</v>
      </c>
      <c r="P4006" s="1">
        <v>80</v>
      </c>
      <c r="Q4006" s="1" t="s">
        <v>31</v>
      </c>
      <c r="R4006" s="1">
        <v>5</v>
      </c>
    </row>
    <row r="4007" spans="1:18" ht="12.75" x14ac:dyDescent="0.35">
      <c r="A4007" s="1" t="s">
        <v>8545</v>
      </c>
      <c r="B4007" s="1">
        <v>81</v>
      </c>
      <c r="C4007" s="1" t="str">
        <f t="shared" si="186"/>
        <v>Elderly</v>
      </c>
      <c r="D4007" s="1" t="s">
        <v>25</v>
      </c>
      <c r="E4007" s="1" t="s">
        <v>3422</v>
      </c>
      <c r="F4007" s="2">
        <v>45349</v>
      </c>
      <c r="G4007" s="2" t="str">
        <f t="shared" si="187"/>
        <v>February</v>
      </c>
      <c r="H4007" s="2" t="str">
        <f t="shared" si="188"/>
        <v>Winter</v>
      </c>
      <c r="I4007" s="1" t="s">
        <v>58</v>
      </c>
      <c r="J4007" s="1" t="s">
        <v>34</v>
      </c>
      <c r="K4007" s="1">
        <v>63</v>
      </c>
      <c r="L4007" s="7">
        <v>2397.31</v>
      </c>
      <c r="M4007" s="1" t="s">
        <v>35</v>
      </c>
      <c r="N4007" s="1" t="s">
        <v>36</v>
      </c>
      <c r="O4007" s="1" t="s">
        <v>813</v>
      </c>
      <c r="P4007" s="1">
        <v>55</v>
      </c>
      <c r="Q4007" s="1" t="s">
        <v>31</v>
      </c>
      <c r="R4007" s="1">
        <v>1</v>
      </c>
    </row>
    <row r="4008" spans="1:18" ht="12.75" x14ac:dyDescent="0.35">
      <c r="A4008" s="1" t="s">
        <v>8546</v>
      </c>
      <c r="B4008" s="1">
        <v>55</v>
      </c>
      <c r="C4008" s="1" t="str">
        <f t="shared" si="186"/>
        <v>Middle-Aged</v>
      </c>
      <c r="D4008" s="1" t="s">
        <v>16</v>
      </c>
      <c r="E4008" s="1" t="s">
        <v>8547</v>
      </c>
      <c r="F4008" s="2">
        <v>45608</v>
      </c>
      <c r="G4008" s="2" t="str">
        <f t="shared" si="187"/>
        <v>November</v>
      </c>
      <c r="H4008" s="2" t="str">
        <f t="shared" si="188"/>
        <v>Autumn</v>
      </c>
      <c r="I4008" s="1" t="s">
        <v>58</v>
      </c>
      <c r="J4008" s="1" t="s">
        <v>59</v>
      </c>
      <c r="K4008" s="1">
        <v>73</v>
      </c>
      <c r="L4008" s="7">
        <v>4432.38</v>
      </c>
      <c r="M4008" s="1" t="s">
        <v>29</v>
      </c>
      <c r="N4008" s="1" t="s">
        <v>36</v>
      </c>
      <c r="O4008" s="1" t="s">
        <v>2805</v>
      </c>
      <c r="P4008" s="1">
        <v>93</v>
      </c>
      <c r="Q4008" s="1" t="s">
        <v>23</v>
      </c>
      <c r="R4008" s="1">
        <v>1</v>
      </c>
    </row>
    <row r="4009" spans="1:18" ht="12.75" x14ac:dyDescent="0.35">
      <c r="A4009" s="1" t="s">
        <v>8548</v>
      </c>
      <c r="B4009" s="1">
        <v>15</v>
      </c>
      <c r="C4009" s="1" t="str">
        <f t="shared" si="186"/>
        <v>Teenagers</v>
      </c>
      <c r="D4009" s="1" t="s">
        <v>16</v>
      </c>
      <c r="E4009" s="1" t="s">
        <v>8549</v>
      </c>
      <c r="F4009" s="2">
        <v>45298</v>
      </c>
      <c r="G4009" s="2" t="str">
        <f t="shared" si="187"/>
        <v>January</v>
      </c>
      <c r="H4009" s="2" t="str">
        <f t="shared" si="188"/>
        <v>Winter</v>
      </c>
      <c r="I4009" s="1" t="s">
        <v>18</v>
      </c>
      <c r="J4009" s="1" t="s">
        <v>85</v>
      </c>
      <c r="K4009" s="1">
        <v>69</v>
      </c>
      <c r="L4009" s="7">
        <v>4621.7299999999996</v>
      </c>
      <c r="M4009" s="1" t="s">
        <v>20</v>
      </c>
      <c r="N4009" s="1" t="s">
        <v>21</v>
      </c>
      <c r="O4009" s="1" t="s">
        <v>1862</v>
      </c>
      <c r="P4009" s="1">
        <v>40</v>
      </c>
      <c r="Q4009" s="1" t="s">
        <v>23</v>
      </c>
      <c r="R4009" s="1">
        <v>4</v>
      </c>
    </row>
    <row r="4010" spans="1:18" ht="12.75" x14ac:dyDescent="0.35">
      <c r="A4010" s="1" t="s">
        <v>8550</v>
      </c>
      <c r="B4010" s="1">
        <v>34</v>
      </c>
      <c r="C4010" s="1" t="str">
        <f t="shared" si="186"/>
        <v>Young Adults</v>
      </c>
      <c r="D4010" s="1" t="s">
        <v>16</v>
      </c>
      <c r="E4010" s="1" t="s">
        <v>2833</v>
      </c>
      <c r="F4010" s="2">
        <v>45609</v>
      </c>
      <c r="G4010" s="2" t="str">
        <f t="shared" si="187"/>
        <v>November</v>
      </c>
      <c r="H4010" s="2" t="str">
        <f t="shared" si="188"/>
        <v>Autumn</v>
      </c>
      <c r="I4010" s="1" t="s">
        <v>75</v>
      </c>
      <c r="J4010" s="1" t="s">
        <v>19</v>
      </c>
      <c r="K4010" s="1">
        <v>84</v>
      </c>
      <c r="L4010" s="7">
        <v>3137.32</v>
      </c>
      <c r="M4010" s="1" t="s">
        <v>20</v>
      </c>
      <c r="N4010" s="1" t="s">
        <v>21</v>
      </c>
      <c r="O4010" s="1" t="s">
        <v>535</v>
      </c>
      <c r="P4010" s="1">
        <v>99</v>
      </c>
      <c r="Q4010" s="1" t="s">
        <v>47</v>
      </c>
      <c r="R4010" s="1">
        <v>2</v>
      </c>
    </row>
    <row r="4011" spans="1:18" ht="12.75" x14ac:dyDescent="0.35">
      <c r="A4011" s="1" t="s">
        <v>8551</v>
      </c>
      <c r="B4011" s="1">
        <v>6</v>
      </c>
      <c r="C4011" s="1" t="str">
        <f t="shared" si="186"/>
        <v>Children</v>
      </c>
      <c r="D4011" s="1" t="s">
        <v>62</v>
      </c>
      <c r="E4011" s="1" t="s">
        <v>5199</v>
      </c>
      <c r="F4011" s="2">
        <v>45495</v>
      </c>
      <c r="G4011" s="2" t="str">
        <f t="shared" si="187"/>
        <v>July</v>
      </c>
      <c r="H4011" s="2" t="str">
        <f t="shared" si="188"/>
        <v>Summer</v>
      </c>
      <c r="I4011" s="1" t="s">
        <v>75</v>
      </c>
      <c r="J4011" s="1" t="s">
        <v>28</v>
      </c>
      <c r="K4011" s="1">
        <v>18</v>
      </c>
      <c r="L4011" s="7">
        <v>2756.72</v>
      </c>
      <c r="M4011" s="1" t="s">
        <v>20</v>
      </c>
      <c r="N4011" s="1" t="s">
        <v>36</v>
      </c>
      <c r="O4011" s="1" t="s">
        <v>2738</v>
      </c>
      <c r="P4011" s="1">
        <v>82</v>
      </c>
      <c r="Q4011" s="1" t="s">
        <v>31</v>
      </c>
      <c r="R4011" s="1">
        <v>5</v>
      </c>
    </row>
    <row r="4012" spans="1:18" ht="12.75" x14ac:dyDescent="0.35">
      <c r="A4012" s="1" t="s">
        <v>8552</v>
      </c>
      <c r="B4012" s="1">
        <v>20</v>
      </c>
      <c r="C4012" s="1" t="str">
        <f t="shared" si="186"/>
        <v>Young Adults</v>
      </c>
      <c r="D4012" s="1" t="s">
        <v>16</v>
      </c>
      <c r="E4012" s="1" t="s">
        <v>8553</v>
      </c>
      <c r="F4012" s="2">
        <v>45564</v>
      </c>
      <c r="G4012" s="2" t="str">
        <f t="shared" si="187"/>
        <v>September</v>
      </c>
      <c r="H4012" s="2" t="str">
        <f t="shared" si="188"/>
        <v>Autumn</v>
      </c>
      <c r="I4012" s="1" t="s">
        <v>75</v>
      </c>
      <c r="J4012" s="1" t="s">
        <v>85</v>
      </c>
      <c r="K4012" s="1">
        <v>50</v>
      </c>
      <c r="L4012" s="7">
        <v>1085.3900000000001</v>
      </c>
      <c r="M4012" s="1" t="s">
        <v>29</v>
      </c>
      <c r="N4012" s="1" t="s">
        <v>36</v>
      </c>
      <c r="O4012" s="1" t="s">
        <v>301</v>
      </c>
      <c r="P4012" s="1">
        <v>78</v>
      </c>
      <c r="Q4012" s="1" t="s">
        <v>31</v>
      </c>
      <c r="R4012" s="1">
        <v>2</v>
      </c>
    </row>
    <row r="4013" spans="1:18" ht="12.75" x14ac:dyDescent="0.35">
      <c r="A4013" s="1" t="s">
        <v>8554</v>
      </c>
      <c r="B4013" s="1">
        <v>89</v>
      </c>
      <c r="C4013" s="1" t="str">
        <f t="shared" si="186"/>
        <v>Elderly</v>
      </c>
      <c r="D4013" s="1" t="s">
        <v>25</v>
      </c>
      <c r="E4013" s="1" t="s">
        <v>8555</v>
      </c>
      <c r="F4013" s="2">
        <v>45486</v>
      </c>
      <c r="G4013" s="2" t="str">
        <f t="shared" si="187"/>
        <v>July</v>
      </c>
      <c r="H4013" s="2" t="str">
        <f t="shared" si="188"/>
        <v>Summer</v>
      </c>
      <c r="I4013" s="1" t="s">
        <v>18</v>
      </c>
      <c r="J4013" s="1" t="s">
        <v>50</v>
      </c>
      <c r="K4013" s="1">
        <v>80</v>
      </c>
      <c r="L4013" s="7">
        <v>970.83</v>
      </c>
      <c r="M4013" s="1" t="s">
        <v>29</v>
      </c>
      <c r="N4013" s="1" t="s">
        <v>36</v>
      </c>
      <c r="O4013" s="1" t="s">
        <v>2079</v>
      </c>
      <c r="P4013" s="1">
        <v>75</v>
      </c>
      <c r="Q4013" s="1" t="s">
        <v>23</v>
      </c>
      <c r="R4013" s="1">
        <v>2</v>
      </c>
    </row>
    <row r="4014" spans="1:18" ht="12.75" x14ac:dyDescent="0.35">
      <c r="A4014" s="1" t="s">
        <v>8556</v>
      </c>
      <c r="B4014" s="1">
        <v>61</v>
      </c>
      <c r="C4014" s="1" t="str">
        <f t="shared" si="186"/>
        <v>Elderly</v>
      </c>
      <c r="D4014" s="1" t="s">
        <v>62</v>
      </c>
      <c r="E4014" s="1" t="s">
        <v>8557</v>
      </c>
      <c r="F4014" s="2">
        <v>45546</v>
      </c>
      <c r="G4014" s="2" t="str">
        <f t="shared" si="187"/>
        <v>September</v>
      </c>
      <c r="H4014" s="2" t="str">
        <f t="shared" si="188"/>
        <v>Autumn</v>
      </c>
      <c r="I4014" s="1" t="s">
        <v>64</v>
      </c>
      <c r="J4014" s="1" t="s">
        <v>28</v>
      </c>
      <c r="K4014" s="1">
        <v>9</v>
      </c>
      <c r="L4014" s="7">
        <v>2108.41</v>
      </c>
      <c r="M4014" s="1" t="s">
        <v>20</v>
      </c>
      <c r="N4014" s="1" t="s">
        <v>21</v>
      </c>
      <c r="O4014" s="1" t="s">
        <v>348</v>
      </c>
      <c r="P4014" s="1">
        <v>8</v>
      </c>
      <c r="Q4014" s="1" t="s">
        <v>23</v>
      </c>
      <c r="R4014" s="1">
        <v>1</v>
      </c>
    </row>
    <row r="4015" spans="1:18" ht="12.75" x14ac:dyDescent="0.35">
      <c r="A4015" s="1" t="s">
        <v>8558</v>
      </c>
      <c r="B4015" s="1">
        <v>63</v>
      </c>
      <c r="C4015" s="1" t="str">
        <f t="shared" si="186"/>
        <v>Elderly</v>
      </c>
      <c r="D4015" s="1" t="s">
        <v>25</v>
      </c>
      <c r="E4015" s="1" t="s">
        <v>8559</v>
      </c>
      <c r="F4015" s="2">
        <v>45400</v>
      </c>
      <c r="G4015" s="2" t="str">
        <f t="shared" si="187"/>
        <v>April</v>
      </c>
      <c r="H4015" s="2" t="str">
        <f t="shared" si="188"/>
        <v>Spring</v>
      </c>
      <c r="I4015" s="1" t="s">
        <v>75</v>
      </c>
      <c r="J4015" s="1" t="s">
        <v>34</v>
      </c>
      <c r="K4015" s="1">
        <v>48</v>
      </c>
      <c r="L4015" s="7">
        <v>2113.29</v>
      </c>
      <c r="M4015" s="1" t="s">
        <v>20</v>
      </c>
      <c r="N4015" s="1" t="s">
        <v>21</v>
      </c>
      <c r="O4015" s="1" t="s">
        <v>92</v>
      </c>
      <c r="P4015" s="1">
        <v>30</v>
      </c>
      <c r="Q4015" s="1" t="s">
        <v>31</v>
      </c>
      <c r="R4015" s="1">
        <v>4</v>
      </c>
    </row>
    <row r="4016" spans="1:18" ht="12.75" x14ac:dyDescent="0.35">
      <c r="A4016" s="1" t="s">
        <v>8560</v>
      </c>
      <c r="B4016" s="1">
        <v>1</v>
      </c>
      <c r="C4016" s="1" t="str">
        <f t="shared" si="186"/>
        <v>Children</v>
      </c>
      <c r="D4016" s="1" t="s">
        <v>62</v>
      </c>
      <c r="E4016" s="1" t="s">
        <v>8561</v>
      </c>
      <c r="F4016" s="2">
        <v>45448</v>
      </c>
      <c r="G4016" s="2" t="str">
        <f t="shared" si="187"/>
        <v>June</v>
      </c>
      <c r="H4016" s="2" t="str">
        <f t="shared" si="188"/>
        <v>Summer</v>
      </c>
      <c r="I4016" s="1" t="s">
        <v>41</v>
      </c>
      <c r="J4016" s="1" t="s">
        <v>34</v>
      </c>
      <c r="K4016" s="1">
        <v>18</v>
      </c>
      <c r="L4016" s="7">
        <v>1657.26</v>
      </c>
      <c r="M4016" s="1" t="s">
        <v>35</v>
      </c>
      <c r="N4016" s="1" t="s">
        <v>21</v>
      </c>
      <c r="O4016" s="1" t="s">
        <v>2601</v>
      </c>
      <c r="P4016" s="1">
        <v>89</v>
      </c>
      <c r="Q4016" s="1" t="s">
        <v>23</v>
      </c>
      <c r="R4016" s="1">
        <v>3</v>
      </c>
    </row>
    <row r="4017" spans="1:18" ht="12.75" x14ac:dyDescent="0.35">
      <c r="A4017" s="1" t="s">
        <v>8562</v>
      </c>
      <c r="B4017" s="1">
        <v>22</v>
      </c>
      <c r="C4017" s="1" t="str">
        <f t="shared" si="186"/>
        <v>Young Adults</v>
      </c>
      <c r="D4017" s="1" t="s">
        <v>62</v>
      </c>
      <c r="E4017" s="1" t="s">
        <v>8563</v>
      </c>
      <c r="F4017" s="2">
        <v>45612</v>
      </c>
      <c r="G4017" s="2" t="str">
        <f t="shared" si="187"/>
        <v>November</v>
      </c>
      <c r="H4017" s="2" t="str">
        <f t="shared" si="188"/>
        <v>Autumn</v>
      </c>
      <c r="I4017" s="1" t="s">
        <v>41</v>
      </c>
      <c r="J4017" s="1" t="s">
        <v>85</v>
      </c>
      <c r="K4017" s="1">
        <v>14</v>
      </c>
      <c r="L4017" s="7">
        <v>3341.34</v>
      </c>
      <c r="M4017" s="1" t="s">
        <v>20</v>
      </c>
      <c r="N4017" s="1" t="s">
        <v>21</v>
      </c>
      <c r="O4017" s="1" t="s">
        <v>4122</v>
      </c>
      <c r="P4017" s="1">
        <v>1</v>
      </c>
      <c r="Q4017" s="1" t="s">
        <v>66</v>
      </c>
      <c r="R4017" s="1">
        <v>1</v>
      </c>
    </row>
    <row r="4018" spans="1:18" ht="12.75" x14ac:dyDescent="0.35">
      <c r="A4018" s="1" t="s">
        <v>8564</v>
      </c>
      <c r="B4018" s="1">
        <v>37</v>
      </c>
      <c r="C4018" s="1" t="str">
        <f t="shared" si="186"/>
        <v>Young Adults</v>
      </c>
      <c r="D4018" s="1" t="s">
        <v>62</v>
      </c>
      <c r="E4018" s="1" t="s">
        <v>8565</v>
      </c>
      <c r="F4018" s="2">
        <v>45320</v>
      </c>
      <c r="G4018" s="2" t="str">
        <f t="shared" si="187"/>
        <v>January</v>
      </c>
      <c r="H4018" s="2" t="str">
        <f t="shared" si="188"/>
        <v>Winter</v>
      </c>
      <c r="I4018" s="1" t="s">
        <v>58</v>
      </c>
      <c r="J4018" s="1" t="s">
        <v>85</v>
      </c>
      <c r="K4018" s="1">
        <v>70</v>
      </c>
      <c r="L4018" s="7">
        <v>4762</v>
      </c>
      <c r="M4018" s="1" t="s">
        <v>20</v>
      </c>
      <c r="N4018" s="1" t="s">
        <v>36</v>
      </c>
      <c r="O4018" s="1" t="s">
        <v>3273</v>
      </c>
      <c r="P4018" s="1">
        <v>50</v>
      </c>
      <c r="Q4018" s="1" t="s">
        <v>23</v>
      </c>
      <c r="R4018" s="1">
        <v>5</v>
      </c>
    </row>
    <row r="4019" spans="1:18" ht="12.75" x14ac:dyDescent="0.35">
      <c r="A4019" s="1" t="s">
        <v>8566</v>
      </c>
      <c r="B4019" s="1">
        <v>43</v>
      </c>
      <c r="C4019" s="1" t="str">
        <f t="shared" si="186"/>
        <v>Middle-Aged</v>
      </c>
      <c r="D4019" s="1" t="s">
        <v>62</v>
      </c>
      <c r="E4019" s="1" t="s">
        <v>8567</v>
      </c>
      <c r="F4019" s="2">
        <v>45307</v>
      </c>
      <c r="G4019" s="2" t="str">
        <f t="shared" si="187"/>
        <v>January</v>
      </c>
      <c r="H4019" s="2" t="str">
        <f t="shared" si="188"/>
        <v>Winter</v>
      </c>
      <c r="I4019" s="1" t="s">
        <v>41</v>
      </c>
      <c r="J4019" s="1" t="s">
        <v>85</v>
      </c>
      <c r="K4019" s="1">
        <v>3</v>
      </c>
      <c r="L4019" s="7">
        <v>4185.6000000000004</v>
      </c>
      <c r="M4019" s="1" t="s">
        <v>20</v>
      </c>
      <c r="N4019" s="1" t="s">
        <v>21</v>
      </c>
      <c r="O4019" s="1" t="s">
        <v>690</v>
      </c>
      <c r="P4019" s="1">
        <v>14</v>
      </c>
      <c r="Q4019" s="1" t="s">
        <v>38</v>
      </c>
      <c r="R4019" s="1">
        <v>3</v>
      </c>
    </row>
    <row r="4020" spans="1:18" ht="12.75" x14ac:dyDescent="0.35">
      <c r="A4020" s="1" t="s">
        <v>8568</v>
      </c>
      <c r="B4020" s="1">
        <v>11</v>
      </c>
      <c r="C4020" s="1" t="str">
        <f t="shared" si="186"/>
        <v>Teenagers</v>
      </c>
      <c r="D4020" s="1" t="s">
        <v>62</v>
      </c>
      <c r="E4020" s="1" t="s">
        <v>8569</v>
      </c>
      <c r="F4020" s="2">
        <v>45329</v>
      </c>
      <c r="G4020" s="2" t="str">
        <f t="shared" si="187"/>
        <v>February</v>
      </c>
      <c r="H4020" s="2" t="str">
        <f t="shared" si="188"/>
        <v>Winter</v>
      </c>
      <c r="I4020" s="1" t="s">
        <v>64</v>
      </c>
      <c r="J4020" s="1" t="s">
        <v>85</v>
      </c>
      <c r="K4020" s="1">
        <v>33</v>
      </c>
      <c r="L4020" s="7">
        <v>1089.26</v>
      </c>
      <c r="M4020" s="1" t="s">
        <v>20</v>
      </c>
      <c r="N4020" s="1" t="s">
        <v>36</v>
      </c>
      <c r="O4020" s="1" t="s">
        <v>1475</v>
      </c>
      <c r="P4020" s="1">
        <v>74</v>
      </c>
      <c r="Q4020" s="1" t="s">
        <v>47</v>
      </c>
      <c r="R4020" s="1">
        <v>3</v>
      </c>
    </row>
    <row r="4021" spans="1:18" ht="12.75" x14ac:dyDescent="0.35">
      <c r="A4021" s="1" t="s">
        <v>8570</v>
      </c>
      <c r="B4021" s="1">
        <v>27</v>
      </c>
      <c r="C4021" s="1" t="str">
        <f t="shared" si="186"/>
        <v>Young Adults</v>
      </c>
      <c r="D4021" s="1" t="s">
        <v>25</v>
      </c>
      <c r="E4021" s="1" t="s">
        <v>7348</v>
      </c>
      <c r="F4021" s="2">
        <v>45470</v>
      </c>
      <c r="G4021" s="2" t="str">
        <f t="shared" si="187"/>
        <v>June</v>
      </c>
      <c r="H4021" s="2" t="str">
        <f t="shared" si="188"/>
        <v>Summer</v>
      </c>
      <c r="I4021" s="1" t="s">
        <v>41</v>
      </c>
      <c r="J4021" s="1" t="s">
        <v>85</v>
      </c>
      <c r="K4021" s="1">
        <v>82</v>
      </c>
      <c r="L4021" s="7">
        <v>828.28</v>
      </c>
      <c r="M4021" s="1" t="s">
        <v>35</v>
      </c>
      <c r="N4021" s="1" t="s">
        <v>36</v>
      </c>
      <c r="O4021" s="1" t="s">
        <v>1600</v>
      </c>
      <c r="P4021" s="1">
        <v>61</v>
      </c>
      <c r="Q4021" s="1" t="s">
        <v>66</v>
      </c>
      <c r="R4021" s="1">
        <v>3</v>
      </c>
    </row>
    <row r="4022" spans="1:18" ht="12.75" x14ac:dyDescent="0.35">
      <c r="A4022" s="1" t="s">
        <v>8571</v>
      </c>
      <c r="B4022" s="1">
        <v>23</v>
      </c>
      <c r="C4022" s="1" t="str">
        <f t="shared" si="186"/>
        <v>Young Adults</v>
      </c>
      <c r="D4022" s="1" t="s">
        <v>62</v>
      </c>
      <c r="E4022" s="1" t="s">
        <v>7335</v>
      </c>
      <c r="F4022" s="2">
        <v>45341</v>
      </c>
      <c r="G4022" s="2" t="str">
        <f t="shared" si="187"/>
        <v>February</v>
      </c>
      <c r="H4022" s="2" t="str">
        <f t="shared" si="188"/>
        <v>Winter</v>
      </c>
      <c r="I4022" s="1" t="s">
        <v>54</v>
      </c>
      <c r="J4022" s="1" t="s">
        <v>28</v>
      </c>
      <c r="K4022" s="1">
        <v>66</v>
      </c>
      <c r="L4022" s="7">
        <v>3426.05</v>
      </c>
      <c r="M4022" s="1" t="s">
        <v>35</v>
      </c>
      <c r="N4022" s="1" t="s">
        <v>36</v>
      </c>
      <c r="O4022" s="1" t="s">
        <v>769</v>
      </c>
      <c r="P4022" s="1">
        <v>75</v>
      </c>
      <c r="Q4022" s="1" t="s">
        <v>31</v>
      </c>
      <c r="R4022" s="1">
        <v>4</v>
      </c>
    </row>
    <row r="4023" spans="1:18" ht="12.75" x14ac:dyDescent="0.35">
      <c r="A4023" s="1" t="s">
        <v>8572</v>
      </c>
      <c r="B4023" s="1">
        <v>35</v>
      </c>
      <c r="C4023" s="1" t="str">
        <f t="shared" si="186"/>
        <v>Young Adults</v>
      </c>
      <c r="D4023" s="1" t="s">
        <v>25</v>
      </c>
      <c r="E4023" s="1" t="s">
        <v>8573</v>
      </c>
      <c r="F4023" s="2">
        <v>45473</v>
      </c>
      <c r="G4023" s="2" t="str">
        <f t="shared" si="187"/>
        <v>June</v>
      </c>
      <c r="H4023" s="2" t="str">
        <f t="shared" si="188"/>
        <v>Summer</v>
      </c>
      <c r="I4023" s="1" t="s">
        <v>58</v>
      </c>
      <c r="J4023" s="1" t="s">
        <v>59</v>
      </c>
      <c r="K4023" s="1">
        <v>44</v>
      </c>
      <c r="L4023" s="7">
        <v>2963.54</v>
      </c>
      <c r="M4023" s="1" t="s">
        <v>20</v>
      </c>
      <c r="N4023" s="1" t="s">
        <v>36</v>
      </c>
      <c r="O4023" s="1" t="s">
        <v>467</v>
      </c>
      <c r="P4023" s="1">
        <v>63</v>
      </c>
      <c r="Q4023" s="1" t="s">
        <v>66</v>
      </c>
      <c r="R4023" s="1">
        <v>5</v>
      </c>
    </row>
    <row r="4024" spans="1:18" ht="12.75" x14ac:dyDescent="0.35">
      <c r="A4024" s="1" t="s">
        <v>8574</v>
      </c>
      <c r="B4024" s="1">
        <v>31</v>
      </c>
      <c r="C4024" s="1" t="str">
        <f t="shared" si="186"/>
        <v>Young Adults</v>
      </c>
      <c r="D4024" s="1" t="s">
        <v>16</v>
      </c>
      <c r="E4024" s="1" t="s">
        <v>8575</v>
      </c>
      <c r="F4024" s="2">
        <v>45583</v>
      </c>
      <c r="G4024" s="2" t="str">
        <f t="shared" si="187"/>
        <v>October</v>
      </c>
      <c r="H4024" s="2" t="str">
        <f t="shared" si="188"/>
        <v>Autumn</v>
      </c>
      <c r="I4024" s="1" t="s">
        <v>64</v>
      </c>
      <c r="J4024" s="1" t="s">
        <v>34</v>
      </c>
      <c r="K4024" s="1">
        <v>23</v>
      </c>
      <c r="L4024" s="7">
        <v>1001.75</v>
      </c>
      <c r="M4024" s="1" t="s">
        <v>29</v>
      </c>
      <c r="N4024" s="1" t="s">
        <v>36</v>
      </c>
      <c r="O4024" s="1" t="s">
        <v>3273</v>
      </c>
      <c r="P4024" s="1">
        <v>80</v>
      </c>
      <c r="Q4024" s="1" t="s">
        <v>66</v>
      </c>
      <c r="R4024" s="1">
        <v>2</v>
      </c>
    </row>
    <row r="4025" spans="1:18" ht="12.75" x14ac:dyDescent="0.35">
      <c r="A4025" s="1" t="s">
        <v>8576</v>
      </c>
      <c r="B4025" s="1">
        <v>5</v>
      </c>
      <c r="C4025" s="1" t="str">
        <f t="shared" si="186"/>
        <v>Children</v>
      </c>
      <c r="D4025" s="1" t="s">
        <v>25</v>
      </c>
      <c r="E4025" s="1" t="s">
        <v>8577</v>
      </c>
      <c r="F4025" s="2">
        <v>45336</v>
      </c>
      <c r="G4025" s="2" t="str">
        <f t="shared" si="187"/>
        <v>February</v>
      </c>
      <c r="H4025" s="2" t="str">
        <f t="shared" si="188"/>
        <v>Winter</v>
      </c>
      <c r="I4025" s="1" t="s">
        <v>64</v>
      </c>
      <c r="J4025" s="1" t="s">
        <v>28</v>
      </c>
      <c r="K4025" s="1">
        <v>86</v>
      </c>
      <c r="L4025" s="7">
        <v>2862.58</v>
      </c>
      <c r="M4025" s="1" t="s">
        <v>35</v>
      </c>
      <c r="N4025" s="1" t="s">
        <v>36</v>
      </c>
      <c r="O4025" s="1" t="s">
        <v>1990</v>
      </c>
      <c r="P4025" s="1">
        <v>44</v>
      </c>
      <c r="Q4025" s="1" t="s">
        <v>47</v>
      </c>
      <c r="R4025" s="1">
        <v>1</v>
      </c>
    </row>
    <row r="4026" spans="1:18" ht="12.75" x14ac:dyDescent="0.35">
      <c r="A4026" s="1" t="s">
        <v>8578</v>
      </c>
      <c r="B4026" s="1">
        <v>61</v>
      </c>
      <c r="C4026" s="1" t="str">
        <f t="shared" si="186"/>
        <v>Elderly</v>
      </c>
      <c r="D4026" s="1" t="s">
        <v>62</v>
      </c>
      <c r="E4026" s="1" t="s">
        <v>8579</v>
      </c>
      <c r="F4026" s="2">
        <v>45408</v>
      </c>
      <c r="G4026" s="2" t="str">
        <f t="shared" si="187"/>
        <v>April</v>
      </c>
      <c r="H4026" s="2" t="str">
        <f t="shared" si="188"/>
        <v>Spring</v>
      </c>
      <c r="I4026" s="1" t="s">
        <v>104</v>
      </c>
      <c r="J4026" s="1" t="s">
        <v>50</v>
      </c>
      <c r="K4026" s="1">
        <v>84</v>
      </c>
      <c r="L4026" s="7">
        <v>4840.6099999999997</v>
      </c>
      <c r="M4026" s="1" t="s">
        <v>35</v>
      </c>
      <c r="N4026" s="1" t="s">
        <v>21</v>
      </c>
      <c r="O4026" s="1" t="s">
        <v>69</v>
      </c>
      <c r="P4026" s="1">
        <v>2</v>
      </c>
      <c r="Q4026" s="1" t="s">
        <v>47</v>
      </c>
      <c r="R4026" s="1">
        <v>3</v>
      </c>
    </row>
    <row r="4027" spans="1:18" ht="12.75" x14ac:dyDescent="0.35">
      <c r="A4027" s="1" t="s">
        <v>8580</v>
      </c>
      <c r="B4027" s="1">
        <v>36</v>
      </c>
      <c r="C4027" s="1" t="str">
        <f t="shared" si="186"/>
        <v>Young Adults</v>
      </c>
      <c r="D4027" s="1" t="s">
        <v>25</v>
      </c>
      <c r="E4027" s="1" t="s">
        <v>8581</v>
      </c>
      <c r="F4027" s="2">
        <v>45388</v>
      </c>
      <c r="G4027" s="2" t="str">
        <f t="shared" si="187"/>
        <v>April</v>
      </c>
      <c r="H4027" s="2" t="str">
        <f t="shared" si="188"/>
        <v>Spring</v>
      </c>
      <c r="I4027" s="1" t="s">
        <v>75</v>
      </c>
      <c r="J4027" s="1" t="s">
        <v>59</v>
      </c>
      <c r="K4027" s="1">
        <v>41</v>
      </c>
      <c r="L4027" s="7">
        <v>4834.1499999999996</v>
      </c>
      <c r="M4027" s="1" t="s">
        <v>20</v>
      </c>
      <c r="N4027" s="1" t="s">
        <v>21</v>
      </c>
      <c r="O4027" s="1" t="s">
        <v>541</v>
      </c>
      <c r="P4027" s="1">
        <v>43</v>
      </c>
      <c r="Q4027" s="1" t="s">
        <v>66</v>
      </c>
      <c r="R4027" s="1">
        <v>1</v>
      </c>
    </row>
    <row r="4028" spans="1:18" ht="12.75" x14ac:dyDescent="0.35">
      <c r="A4028" s="1" t="s">
        <v>8582</v>
      </c>
      <c r="B4028" s="1">
        <v>29</v>
      </c>
      <c r="C4028" s="1" t="str">
        <f t="shared" si="186"/>
        <v>Young Adults</v>
      </c>
      <c r="D4028" s="1" t="s">
        <v>25</v>
      </c>
      <c r="E4028" s="1" t="s">
        <v>3015</v>
      </c>
      <c r="F4028" s="2">
        <v>45437</v>
      </c>
      <c r="G4028" s="2" t="str">
        <f t="shared" si="187"/>
        <v>May</v>
      </c>
      <c r="H4028" s="2" t="str">
        <f t="shared" si="188"/>
        <v>Spring</v>
      </c>
      <c r="I4028" s="1" t="s">
        <v>104</v>
      </c>
      <c r="J4028" s="1" t="s">
        <v>50</v>
      </c>
      <c r="K4028" s="1">
        <v>73</v>
      </c>
      <c r="L4028" s="7">
        <v>2673.14</v>
      </c>
      <c r="M4028" s="1" t="s">
        <v>29</v>
      </c>
      <c r="N4028" s="1" t="s">
        <v>36</v>
      </c>
      <c r="O4028" s="1" t="s">
        <v>2035</v>
      </c>
      <c r="P4028" s="1">
        <v>99</v>
      </c>
      <c r="Q4028" s="1" t="s">
        <v>66</v>
      </c>
      <c r="R4028" s="1">
        <v>4</v>
      </c>
    </row>
    <row r="4029" spans="1:18" ht="12.75" x14ac:dyDescent="0.35">
      <c r="A4029" s="1" t="s">
        <v>8583</v>
      </c>
      <c r="B4029" s="1">
        <v>50</v>
      </c>
      <c r="C4029" s="1" t="str">
        <f t="shared" si="186"/>
        <v>Middle-Aged</v>
      </c>
      <c r="D4029" s="1" t="s">
        <v>25</v>
      </c>
      <c r="E4029" s="1" t="s">
        <v>8584</v>
      </c>
      <c r="F4029" s="2">
        <v>45420</v>
      </c>
      <c r="G4029" s="2" t="str">
        <f t="shared" si="187"/>
        <v>May</v>
      </c>
      <c r="H4029" s="2" t="str">
        <f t="shared" si="188"/>
        <v>Spring</v>
      </c>
      <c r="I4029" s="1" t="s">
        <v>75</v>
      </c>
      <c r="J4029" s="1" t="s">
        <v>59</v>
      </c>
      <c r="K4029" s="1">
        <v>84</v>
      </c>
      <c r="L4029" s="7">
        <v>1950.71</v>
      </c>
      <c r="M4029" s="1" t="s">
        <v>35</v>
      </c>
      <c r="N4029" s="1" t="s">
        <v>36</v>
      </c>
      <c r="O4029" s="1" t="s">
        <v>1181</v>
      </c>
      <c r="P4029" s="1">
        <v>85</v>
      </c>
      <c r="Q4029" s="1" t="s">
        <v>66</v>
      </c>
      <c r="R4029" s="1">
        <v>3</v>
      </c>
    </row>
    <row r="4030" spans="1:18" ht="12.75" x14ac:dyDescent="0.35">
      <c r="A4030" s="1" t="s">
        <v>8585</v>
      </c>
      <c r="B4030" s="1">
        <v>38</v>
      </c>
      <c r="C4030" s="1" t="str">
        <f t="shared" si="186"/>
        <v>Young Adults</v>
      </c>
      <c r="D4030" s="1" t="s">
        <v>25</v>
      </c>
      <c r="E4030" s="1" t="s">
        <v>8586</v>
      </c>
      <c r="F4030" s="2">
        <v>45421</v>
      </c>
      <c r="G4030" s="2" t="str">
        <f t="shared" si="187"/>
        <v>May</v>
      </c>
      <c r="H4030" s="2" t="str">
        <f t="shared" si="188"/>
        <v>Spring</v>
      </c>
      <c r="I4030" s="1" t="s">
        <v>41</v>
      </c>
      <c r="J4030" s="1" t="s">
        <v>50</v>
      </c>
      <c r="K4030" s="1">
        <v>70</v>
      </c>
      <c r="L4030" s="7">
        <v>3780.72</v>
      </c>
      <c r="M4030" s="1" t="s">
        <v>35</v>
      </c>
      <c r="N4030" s="1" t="s">
        <v>36</v>
      </c>
      <c r="O4030" s="1" t="s">
        <v>4682</v>
      </c>
      <c r="P4030" s="1">
        <v>100</v>
      </c>
      <c r="Q4030" s="1" t="s">
        <v>31</v>
      </c>
      <c r="R4030" s="1">
        <v>4</v>
      </c>
    </row>
    <row r="4031" spans="1:18" ht="12.75" x14ac:dyDescent="0.35">
      <c r="A4031" s="1" t="s">
        <v>8587</v>
      </c>
      <c r="B4031" s="1">
        <v>50</v>
      </c>
      <c r="C4031" s="1" t="str">
        <f t="shared" si="186"/>
        <v>Middle-Aged</v>
      </c>
      <c r="D4031" s="1" t="s">
        <v>25</v>
      </c>
      <c r="E4031" s="1" t="s">
        <v>8588</v>
      </c>
      <c r="F4031" s="2">
        <v>45386</v>
      </c>
      <c r="G4031" s="2" t="str">
        <f t="shared" si="187"/>
        <v>April</v>
      </c>
      <c r="H4031" s="2" t="str">
        <f t="shared" si="188"/>
        <v>Spring</v>
      </c>
      <c r="I4031" s="1" t="s">
        <v>75</v>
      </c>
      <c r="J4031" s="1" t="s">
        <v>19</v>
      </c>
      <c r="K4031" s="1">
        <v>83</v>
      </c>
      <c r="L4031" s="7">
        <v>3767.11</v>
      </c>
      <c r="M4031" s="1" t="s">
        <v>35</v>
      </c>
      <c r="N4031" s="1" t="s">
        <v>21</v>
      </c>
      <c r="O4031" s="1" t="s">
        <v>4258</v>
      </c>
      <c r="P4031" s="1">
        <v>35</v>
      </c>
      <c r="Q4031" s="1" t="s">
        <v>47</v>
      </c>
      <c r="R4031" s="1">
        <v>2</v>
      </c>
    </row>
    <row r="4032" spans="1:18" ht="12.75" x14ac:dyDescent="0.35">
      <c r="A4032" s="1" t="s">
        <v>8589</v>
      </c>
      <c r="B4032" s="1">
        <v>1</v>
      </c>
      <c r="C4032" s="1" t="str">
        <f t="shared" si="186"/>
        <v>Children</v>
      </c>
      <c r="D4032" s="1" t="s">
        <v>16</v>
      </c>
      <c r="E4032" s="1" t="s">
        <v>8590</v>
      </c>
      <c r="F4032" s="2">
        <v>45635</v>
      </c>
      <c r="G4032" s="2" t="str">
        <f t="shared" si="187"/>
        <v>December</v>
      </c>
      <c r="H4032" s="2" t="str">
        <f t="shared" si="188"/>
        <v>Winter</v>
      </c>
      <c r="I4032" s="1" t="s">
        <v>58</v>
      </c>
      <c r="J4032" s="1" t="s">
        <v>59</v>
      </c>
      <c r="K4032" s="1">
        <v>23</v>
      </c>
      <c r="L4032" s="7">
        <v>2172.79</v>
      </c>
      <c r="M4032" s="1" t="s">
        <v>20</v>
      </c>
      <c r="N4032" s="1" t="s">
        <v>21</v>
      </c>
      <c r="O4032" s="1" t="s">
        <v>321</v>
      </c>
      <c r="P4032" s="1">
        <v>39</v>
      </c>
      <c r="Q4032" s="1" t="s">
        <v>47</v>
      </c>
      <c r="R4032" s="1">
        <v>4</v>
      </c>
    </row>
    <row r="4033" spans="1:18" ht="12.75" x14ac:dyDescent="0.35">
      <c r="A4033" s="1" t="s">
        <v>8591</v>
      </c>
      <c r="B4033" s="1">
        <v>100</v>
      </c>
      <c r="C4033" s="1" t="str">
        <f t="shared" si="186"/>
        <v>Elderly</v>
      </c>
      <c r="D4033" s="1" t="s">
        <v>25</v>
      </c>
      <c r="E4033" s="1" t="s">
        <v>1793</v>
      </c>
      <c r="F4033" s="2">
        <v>45394</v>
      </c>
      <c r="G4033" s="2" t="str">
        <f t="shared" si="187"/>
        <v>April</v>
      </c>
      <c r="H4033" s="2" t="str">
        <f t="shared" si="188"/>
        <v>Spring</v>
      </c>
      <c r="I4033" s="1" t="s">
        <v>64</v>
      </c>
      <c r="J4033" s="1" t="s">
        <v>19</v>
      </c>
      <c r="K4033" s="1">
        <v>64</v>
      </c>
      <c r="L4033" s="7">
        <v>2583.02</v>
      </c>
      <c r="M4033" s="1" t="s">
        <v>35</v>
      </c>
      <c r="N4033" s="1" t="s">
        <v>21</v>
      </c>
      <c r="O4033" s="1" t="s">
        <v>3073</v>
      </c>
      <c r="P4033" s="1">
        <v>43</v>
      </c>
      <c r="Q4033" s="1" t="s">
        <v>47</v>
      </c>
      <c r="R4033" s="1">
        <v>2</v>
      </c>
    </row>
    <row r="4034" spans="1:18" ht="12.75" x14ac:dyDescent="0.35">
      <c r="A4034" s="1" t="s">
        <v>8592</v>
      </c>
      <c r="B4034" s="1">
        <v>45</v>
      </c>
      <c r="C4034" s="1" t="str">
        <f t="shared" si="186"/>
        <v>Middle-Aged</v>
      </c>
      <c r="D4034" s="1" t="s">
        <v>25</v>
      </c>
      <c r="E4034" s="1" t="s">
        <v>8593</v>
      </c>
      <c r="F4034" s="2">
        <v>45481</v>
      </c>
      <c r="G4034" s="2" t="str">
        <f t="shared" si="187"/>
        <v>July</v>
      </c>
      <c r="H4034" s="2" t="str">
        <f t="shared" si="188"/>
        <v>Summer</v>
      </c>
      <c r="I4034" s="1" t="s">
        <v>104</v>
      </c>
      <c r="J4034" s="1" t="s">
        <v>59</v>
      </c>
      <c r="K4034" s="1">
        <v>52</v>
      </c>
      <c r="L4034" s="7">
        <v>227.34</v>
      </c>
      <c r="M4034" s="1" t="s">
        <v>20</v>
      </c>
      <c r="N4034" s="1" t="s">
        <v>21</v>
      </c>
      <c r="O4034" s="1" t="s">
        <v>381</v>
      </c>
      <c r="P4034" s="1">
        <v>84</v>
      </c>
      <c r="Q4034" s="1" t="s">
        <v>66</v>
      </c>
      <c r="R4034" s="1">
        <v>3</v>
      </c>
    </row>
    <row r="4035" spans="1:18" ht="12.75" x14ac:dyDescent="0.35">
      <c r="A4035" s="1" t="s">
        <v>8594</v>
      </c>
      <c r="B4035" s="1">
        <v>18</v>
      </c>
      <c r="C4035" s="1" t="str">
        <f t="shared" ref="C4035:C4098" si="189">IF(B4035&lt;10,"Children",IF(AND(B4035&gt;=10,B4035&lt;=19),"Teenagers",IF(AND(B4035&gt;=20,B4035&lt;=39),"Young Adults",IF(AND(B4035&gt;=40,B4035&lt;=59),"Middle-Aged","Elderly"))))</f>
        <v>Teenagers</v>
      </c>
      <c r="D4035" s="1" t="s">
        <v>25</v>
      </c>
      <c r="E4035" s="1" t="s">
        <v>8595</v>
      </c>
      <c r="F4035" s="2">
        <v>45357</v>
      </c>
      <c r="G4035" s="2" t="str">
        <f t="shared" ref="G4035:G4098" si="190">TEXT(F4035,"mmmm")</f>
        <v>March</v>
      </c>
      <c r="H4035" s="2" t="str">
        <f t="shared" ref="H4035:H4098" si="191">IF(G4035="January","Winter",IF(G4035="February","Winter",IF(G4035="December","Winter",IF(G4035="March","Spring",IF(G4035="April","Spring",IF(G4035="May","Spring",IF(G4035="June","Summer",IF(G4035="July","Summer",IF(G4035="August","Summer","Autumn")))))))))</f>
        <v>Spring</v>
      </c>
      <c r="I4035" s="1" t="s">
        <v>45</v>
      </c>
      <c r="J4035" s="1" t="s">
        <v>19</v>
      </c>
      <c r="K4035" s="1">
        <v>88</v>
      </c>
      <c r="L4035" s="7">
        <v>700.95</v>
      </c>
      <c r="M4035" s="1" t="s">
        <v>20</v>
      </c>
      <c r="N4035" s="1" t="s">
        <v>36</v>
      </c>
      <c r="O4035" s="1" t="s">
        <v>1181</v>
      </c>
      <c r="P4035" s="1">
        <v>99</v>
      </c>
      <c r="Q4035" s="1" t="s">
        <v>66</v>
      </c>
      <c r="R4035" s="1">
        <v>3</v>
      </c>
    </row>
    <row r="4036" spans="1:18" ht="12.75" x14ac:dyDescent="0.35">
      <c r="A4036" s="1" t="s">
        <v>8596</v>
      </c>
      <c r="B4036" s="1">
        <v>61</v>
      </c>
      <c r="C4036" s="1" t="str">
        <f t="shared" si="189"/>
        <v>Elderly</v>
      </c>
      <c r="D4036" s="1" t="s">
        <v>62</v>
      </c>
      <c r="E4036" s="1" t="s">
        <v>8597</v>
      </c>
      <c r="F4036" s="2">
        <v>45556</v>
      </c>
      <c r="G4036" s="2" t="str">
        <f t="shared" si="190"/>
        <v>September</v>
      </c>
      <c r="H4036" s="2" t="str">
        <f t="shared" si="191"/>
        <v>Autumn</v>
      </c>
      <c r="I4036" s="1" t="s">
        <v>54</v>
      </c>
      <c r="J4036" s="1" t="s">
        <v>19</v>
      </c>
      <c r="K4036" s="1">
        <v>30</v>
      </c>
      <c r="L4036" s="7">
        <v>1319.85</v>
      </c>
      <c r="M4036" s="1" t="s">
        <v>20</v>
      </c>
      <c r="N4036" s="1" t="s">
        <v>36</v>
      </c>
      <c r="O4036" s="1" t="s">
        <v>222</v>
      </c>
      <c r="P4036" s="1">
        <v>45</v>
      </c>
      <c r="Q4036" s="1" t="s">
        <v>31</v>
      </c>
      <c r="R4036" s="1">
        <v>3</v>
      </c>
    </row>
    <row r="4037" spans="1:18" ht="12.75" x14ac:dyDescent="0.35">
      <c r="A4037" s="1" t="s">
        <v>8598</v>
      </c>
      <c r="B4037" s="1">
        <v>62</v>
      </c>
      <c r="C4037" s="1" t="str">
        <f t="shared" si="189"/>
        <v>Elderly</v>
      </c>
      <c r="D4037" s="1" t="s">
        <v>62</v>
      </c>
      <c r="E4037" s="1" t="s">
        <v>4205</v>
      </c>
      <c r="F4037" s="2">
        <v>45355</v>
      </c>
      <c r="G4037" s="2" t="str">
        <f t="shared" si="190"/>
        <v>March</v>
      </c>
      <c r="H4037" s="2" t="str">
        <f t="shared" si="191"/>
        <v>Spring</v>
      </c>
      <c r="I4037" s="1" t="s">
        <v>41</v>
      </c>
      <c r="J4037" s="1" t="s">
        <v>59</v>
      </c>
      <c r="K4037" s="1">
        <v>36</v>
      </c>
      <c r="L4037" s="7">
        <v>281.62</v>
      </c>
      <c r="M4037" s="1" t="s">
        <v>35</v>
      </c>
      <c r="N4037" s="1" t="s">
        <v>21</v>
      </c>
      <c r="O4037" s="1" t="s">
        <v>3235</v>
      </c>
      <c r="P4037" s="1">
        <v>65</v>
      </c>
      <c r="Q4037" s="1" t="s">
        <v>31</v>
      </c>
      <c r="R4037" s="1">
        <v>5</v>
      </c>
    </row>
    <row r="4038" spans="1:18" ht="12.75" x14ac:dyDescent="0.35">
      <c r="A4038" s="1" t="s">
        <v>8599</v>
      </c>
      <c r="B4038" s="1">
        <v>44</v>
      </c>
      <c r="C4038" s="1" t="str">
        <f t="shared" si="189"/>
        <v>Middle-Aged</v>
      </c>
      <c r="D4038" s="1" t="s">
        <v>25</v>
      </c>
      <c r="E4038" s="1" t="s">
        <v>8600</v>
      </c>
      <c r="F4038" s="2">
        <v>45350</v>
      </c>
      <c r="G4038" s="2" t="str">
        <f t="shared" si="190"/>
        <v>February</v>
      </c>
      <c r="H4038" s="2" t="str">
        <f t="shared" si="191"/>
        <v>Winter</v>
      </c>
      <c r="I4038" s="1" t="s">
        <v>75</v>
      </c>
      <c r="J4038" s="1" t="s">
        <v>50</v>
      </c>
      <c r="K4038" s="1">
        <v>43</v>
      </c>
      <c r="L4038" s="7">
        <v>4808.6000000000004</v>
      </c>
      <c r="M4038" s="1" t="s">
        <v>20</v>
      </c>
      <c r="N4038" s="1" t="s">
        <v>36</v>
      </c>
      <c r="O4038" s="1" t="s">
        <v>2705</v>
      </c>
      <c r="P4038" s="1">
        <v>30</v>
      </c>
      <c r="Q4038" s="1" t="s">
        <v>23</v>
      </c>
      <c r="R4038" s="1">
        <v>5</v>
      </c>
    </row>
    <row r="4039" spans="1:18" ht="12.75" x14ac:dyDescent="0.35">
      <c r="A4039" s="1" t="s">
        <v>8601</v>
      </c>
      <c r="B4039" s="1">
        <v>64</v>
      </c>
      <c r="C4039" s="1" t="str">
        <f t="shared" si="189"/>
        <v>Elderly</v>
      </c>
      <c r="D4039" s="1" t="s">
        <v>62</v>
      </c>
      <c r="E4039" s="1" t="s">
        <v>8602</v>
      </c>
      <c r="F4039" s="2">
        <v>45418</v>
      </c>
      <c r="G4039" s="2" t="str">
        <f t="shared" si="190"/>
        <v>May</v>
      </c>
      <c r="H4039" s="2" t="str">
        <f t="shared" si="191"/>
        <v>Spring</v>
      </c>
      <c r="I4039" s="1" t="s">
        <v>54</v>
      </c>
      <c r="J4039" s="1" t="s">
        <v>50</v>
      </c>
      <c r="K4039" s="1">
        <v>7</v>
      </c>
      <c r="L4039" s="7">
        <v>2358.06</v>
      </c>
      <c r="M4039" s="1" t="s">
        <v>35</v>
      </c>
      <c r="N4039" s="1" t="s">
        <v>36</v>
      </c>
      <c r="O4039" s="1" t="s">
        <v>1711</v>
      </c>
      <c r="P4039" s="1">
        <v>91</v>
      </c>
      <c r="Q4039" s="1" t="s">
        <v>66</v>
      </c>
      <c r="R4039" s="1">
        <v>4</v>
      </c>
    </row>
    <row r="4040" spans="1:18" ht="12.75" x14ac:dyDescent="0.35">
      <c r="A4040" s="1" t="s">
        <v>8603</v>
      </c>
      <c r="B4040" s="1">
        <v>24</v>
      </c>
      <c r="C4040" s="1" t="str">
        <f t="shared" si="189"/>
        <v>Young Adults</v>
      </c>
      <c r="D4040" s="1" t="s">
        <v>25</v>
      </c>
      <c r="E4040" s="1" t="s">
        <v>8604</v>
      </c>
      <c r="F4040" s="2">
        <v>45616</v>
      </c>
      <c r="G4040" s="2" t="str">
        <f t="shared" si="190"/>
        <v>November</v>
      </c>
      <c r="H4040" s="2" t="str">
        <f t="shared" si="191"/>
        <v>Autumn</v>
      </c>
      <c r="I4040" s="1" t="s">
        <v>45</v>
      </c>
      <c r="J4040" s="1" t="s">
        <v>28</v>
      </c>
      <c r="K4040" s="1">
        <v>20</v>
      </c>
      <c r="L4040" s="7">
        <v>4967.41</v>
      </c>
      <c r="M4040" s="1" t="s">
        <v>20</v>
      </c>
      <c r="N4040" s="1" t="s">
        <v>36</v>
      </c>
      <c r="O4040" s="1" t="s">
        <v>845</v>
      </c>
      <c r="P4040" s="1">
        <v>20</v>
      </c>
      <c r="Q4040" s="1" t="s">
        <v>23</v>
      </c>
      <c r="R4040" s="1">
        <v>3</v>
      </c>
    </row>
    <row r="4041" spans="1:18" ht="12.75" x14ac:dyDescent="0.35">
      <c r="A4041" s="1" t="s">
        <v>8605</v>
      </c>
      <c r="B4041" s="1">
        <v>93</v>
      </c>
      <c r="C4041" s="1" t="str">
        <f t="shared" si="189"/>
        <v>Elderly</v>
      </c>
      <c r="D4041" s="1" t="s">
        <v>16</v>
      </c>
      <c r="E4041" s="1" t="s">
        <v>8606</v>
      </c>
      <c r="F4041" s="2">
        <v>45531</v>
      </c>
      <c r="G4041" s="2" t="str">
        <f t="shared" si="190"/>
        <v>August</v>
      </c>
      <c r="H4041" s="2" t="str">
        <f t="shared" si="191"/>
        <v>Summer</v>
      </c>
      <c r="I4041" s="1" t="s">
        <v>45</v>
      </c>
      <c r="J4041" s="1" t="s">
        <v>34</v>
      </c>
      <c r="K4041" s="1">
        <v>34</v>
      </c>
      <c r="L4041" s="7">
        <v>1327.13</v>
      </c>
      <c r="M4041" s="1" t="s">
        <v>35</v>
      </c>
      <c r="N4041" s="1" t="s">
        <v>36</v>
      </c>
      <c r="O4041" s="1" t="s">
        <v>766</v>
      </c>
      <c r="P4041" s="1">
        <v>15</v>
      </c>
      <c r="Q4041" s="1" t="s">
        <v>31</v>
      </c>
      <c r="R4041" s="1">
        <v>3</v>
      </c>
    </row>
    <row r="4042" spans="1:18" ht="12.75" x14ac:dyDescent="0.35">
      <c r="A4042" s="1" t="s">
        <v>8607</v>
      </c>
      <c r="B4042" s="1">
        <v>73</v>
      </c>
      <c r="C4042" s="1" t="str">
        <f t="shared" si="189"/>
        <v>Elderly</v>
      </c>
      <c r="D4042" s="1" t="s">
        <v>25</v>
      </c>
      <c r="E4042" s="1" t="s">
        <v>8608</v>
      </c>
      <c r="F4042" s="2">
        <v>45464</v>
      </c>
      <c r="G4042" s="2" t="str">
        <f t="shared" si="190"/>
        <v>June</v>
      </c>
      <c r="H4042" s="2" t="str">
        <f t="shared" si="191"/>
        <v>Summer</v>
      </c>
      <c r="I4042" s="1" t="s">
        <v>41</v>
      </c>
      <c r="J4042" s="1" t="s">
        <v>34</v>
      </c>
      <c r="K4042" s="1">
        <v>23</v>
      </c>
      <c r="L4042" s="7">
        <v>1639.1</v>
      </c>
      <c r="M4042" s="1" t="s">
        <v>35</v>
      </c>
      <c r="N4042" s="1" t="s">
        <v>21</v>
      </c>
      <c r="O4042" s="1" t="s">
        <v>342</v>
      </c>
      <c r="P4042" s="1">
        <v>42</v>
      </c>
      <c r="Q4042" s="1" t="s">
        <v>31</v>
      </c>
      <c r="R4042" s="1">
        <v>5</v>
      </c>
    </row>
    <row r="4043" spans="1:18" ht="12.75" x14ac:dyDescent="0.35">
      <c r="A4043" s="1" t="s">
        <v>8609</v>
      </c>
      <c r="B4043" s="1">
        <v>35</v>
      </c>
      <c r="C4043" s="1" t="str">
        <f t="shared" si="189"/>
        <v>Young Adults</v>
      </c>
      <c r="D4043" s="1" t="s">
        <v>25</v>
      </c>
      <c r="E4043" s="1" t="s">
        <v>8610</v>
      </c>
      <c r="F4043" s="2">
        <v>45532</v>
      </c>
      <c r="G4043" s="2" t="str">
        <f t="shared" si="190"/>
        <v>August</v>
      </c>
      <c r="H4043" s="2" t="str">
        <f t="shared" si="191"/>
        <v>Summer</v>
      </c>
      <c r="I4043" s="1" t="s">
        <v>58</v>
      </c>
      <c r="J4043" s="1" t="s">
        <v>34</v>
      </c>
      <c r="K4043" s="1">
        <v>80</v>
      </c>
      <c r="L4043" s="7">
        <v>2658.86</v>
      </c>
      <c r="M4043" s="1" t="s">
        <v>35</v>
      </c>
      <c r="N4043" s="1" t="s">
        <v>21</v>
      </c>
      <c r="O4043" s="1" t="s">
        <v>5672</v>
      </c>
      <c r="P4043" s="1">
        <v>67</v>
      </c>
      <c r="Q4043" s="1" t="s">
        <v>23</v>
      </c>
      <c r="R4043" s="1">
        <v>5</v>
      </c>
    </row>
    <row r="4044" spans="1:18" ht="12.75" x14ac:dyDescent="0.35">
      <c r="A4044" s="1" t="s">
        <v>8611</v>
      </c>
      <c r="B4044" s="1">
        <v>3</v>
      </c>
      <c r="C4044" s="1" t="str">
        <f t="shared" si="189"/>
        <v>Children</v>
      </c>
      <c r="D4044" s="1" t="s">
        <v>25</v>
      </c>
      <c r="E4044" s="1" t="s">
        <v>8612</v>
      </c>
      <c r="F4044" s="2">
        <v>45526</v>
      </c>
      <c r="G4044" s="2" t="str">
        <f t="shared" si="190"/>
        <v>August</v>
      </c>
      <c r="H4044" s="2" t="str">
        <f t="shared" si="191"/>
        <v>Summer</v>
      </c>
      <c r="I4044" s="1" t="s">
        <v>58</v>
      </c>
      <c r="J4044" s="1" t="s">
        <v>28</v>
      </c>
      <c r="K4044" s="1">
        <v>29</v>
      </c>
      <c r="L4044" s="7">
        <v>1659.2</v>
      </c>
      <c r="M4044" s="1" t="s">
        <v>20</v>
      </c>
      <c r="N4044" s="1" t="s">
        <v>21</v>
      </c>
      <c r="O4044" s="1" t="s">
        <v>1336</v>
      </c>
      <c r="P4044" s="1">
        <v>68</v>
      </c>
      <c r="Q4044" s="1" t="s">
        <v>38</v>
      </c>
      <c r="R4044" s="1">
        <v>3</v>
      </c>
    </row>
    <row r="4045" spans="1:18" ht="12.75" x14ac:dyDescent="0.35">
      <c r="A4045" s="1" t="s">
        <v>8613</v>
      </c>
      <c r="B4045" s="1">
        <v>17</v>
      </c>
      <c r="C4045" s="1" t="str">
        <f t="shared" si="189"/>
        <v>Teenagers</v>
      </c>
      <c r="D4045" s="1" t="s">
        <v>62</v>
      </c>
      <c r="E4045" s="1" t="s">
        <v>8614</v>
      </c>
      <c r="F4045" s="2">
        <v>45375</v>
      </c>
      <c r="G4045" s="2" t="str">
        <f t="shared" si="190"/>
        <v>March</v>
      </c>
      <c r="H4045" s="2" t="str">
        <f t="shared" si="191"/>
        <v>Spring</v>
      </c>
      <c r="I4045" s="1" t="s">
        <v>45</v>
      </c>
      <c r="J4045" s="1" t="s">
        <v>59</v>
      </c>
      <c r="K4045" s="1">
        <v>48</v>
      </c>
      <c r="L4045" s="7">
        <v>2933.25</v>
      </c>
      <c r="M4045" s="1" t="s">
        <v>20</v>
      </c>
      <c r="N4045" s="1" t="s">
        <v>36</v>
      </c>
      <c r="O4045" s="1" t="s">
        <v>479</v>
      </c>
      <c r="P4045" s="1">
        <v>7</v>
      </c>
      <c r="Q4045" s="1" t="s">
        <v>23</v>
      </c>
      <c r="R4045" s="1">
        <v>5</v>
      </c>
    </row>
    <row r="4046" spans="1:18" ht="12.75" x14ac:dyDescent="0.35">
      <c r="A4046" s="1" t="s">
        <v>8615</v>
      </c>
      <c r="B4046" s="1">
        <v>16</v>
      </c>
      <c r="C4046" s="1" t="str">
        <f t="shared" si="189"/>
        <v>Teenagers</v>
      </c>
      <c r="D4046" s="1" t="s">
        <v>62</v>
      </c>
      <c r="E4046" s="1" t="s">
        <v>8616</v>
      </c>
      <c r="F4046" s="2">
        <v>45385</v>
      </c>
      <c r="G4046" s="2" t="str">
        <f t="shared" si="190"/>
        <v>April</v>
      </c>
      <c r="H4046" s="2" t="str">
        <f t="shared" si="191"/>
        <v>Spring</v>
      </c>
      <c r="I4046" s="1" t="s">
        <v>45</v>
      </c>
      <c r="J4046" s="1" t="s">
        <v>19</v>
      </c>
      <c r="K4046" s="1">
        <v>43</v>
      </c>
      <c r="L4046" s="7">
        <v>3098.19</v>
      </c>
      <c r="M4046" s="1" t="s">
        <v>20</v>
      </c>
      <c r="N4046" s="1" t="s">
        <v>36</v>
      </c>
      <c r="O4046" s="1" t="s">
        <v>455</v>
      </c>
      <c r="P4046" s="1">
        <v>39</v>
      </c>
      <c r="Q4046" s="1" t="s">
        <v>47</v>
      </c>
      <c r="R4046" s="1">
        <v>2</v>
      </c>
    </row>
    <row r="4047" spans="1:18" ht="12.75" x14ac:dyDescent="0.35">
      <c r="A4047" s="1" t="s">
        <v>8617</v>
      </c>
      <c r="B4047" s="1">
        <v>98</v>
      </c>
      <c r="C4047" s="1" t="str">
        <f t="shared" si="189"/>
        <v>Elderly</v>
      </c>
      <c r="D4047" s="1" t="s">
        <v>25</v>
      </c>
      <c r="E4047" s="1" t="s">
        <v>5392</v>
      </c>
      <c r="F4047" s="2">
        <v>45425</v>
      </c>
      <c r="G4047" s="2" t="str">
        <f t="shared" si="190"/>
        <v>May</v>
      </c>
      <c r="H4047" s="2" t="str">
        <f t="shared" si="191"/>
        <v>Spring</v>
      </c>
      <c r="I4047" s="1" t="s">
        <v>58</v>
      </c>
      <c r="J4047" s="1" t="s">
        <v>19</v>
      </c>
      <c r="K4047" s="1">
        <v>38</v>
      </c>
      <c r="L4047" s="7">
        <v>4924.54</v>
      </c>
      <c r="M4047" s="1" t="s">
        <v>20</v>
      </c>
      <c r="N4047" s="1" t="s">
        <v>21</v>
      </c>
      <c r="O4047" s="1" t="s">
        <v>3023</v>
      </c>
      <c r="P4047" s="1">
        <v>64</v>
      </c>
      <c r="Q4047" s="1" t="s">
        <v>23</v>
      </c>
      <c r="R4047" s="1">
        <v>5</v>
      </c>
    </row>
    <row r="4048" spans="1:18" ht="12.75" x14ac:dyDescent="0.35">
      <c r="A4048" s="1" t="s">
        <v>8618</v>
      </c>
      <c r="B4048" s="1">
        <v>19</v>
      </c>
      <c r="C4048" s="1" t="str">
        <f t="shared" si="189"/>
        <v>Teenagers</v>
      </c>
      <c r="D4048" s="1" t="s">
        <v>62</v>
      </c>
      <c r="E4048" s="1" t="s">
        <v>8619</v>
      </c>
      <c r="F4048" s="2">
        <v>45476</v>
      </c>
      <c r="G4048" s="2" t="str">
        <f t="shared" si="190"/>
        <v>July</v>
      </c>
      <c r="H4048" s="2" t="str">
        <f t="shared" si="191"/>
        <v>Summer</v>
      </c>
      <c r="I4048" s="1" t="s">
        <v>75</v>
      </c>
      <c r="J4048" s="1" t="s">
        <v>19</v>
      </c>
      <c r="K4048" s="1">
        <v>27</v>
      </c>
      <c r="L4048" s="7">
        <v>4186.37</v>
      </c>
      <c r="M4048" s="1" t="s">
        <v>20</v>
      </c>
      <c r="N4048" s="1" t="s">
        <v>21</v>
      </c>
      <c r="O4048" s="1" t="s">
        <v>4474</v>
      </c>
      <c r="P4048" s="1">
        <v>55</v>
      </c>
      <c r="Q4048" s="1" t="s">
        <v>66</v>
      </c>
      <c r="R4048" s="1">
        <v>3</v>
      </c>
    </row>
    <row r="4049" spans="1:18" ht="12.75" x14ac:dyDescent="0.35">
      <c r="A4049" s="1" t="s">
        <v>8620</v>
      </c>
      <c r="B4049" s="1">
        <v>48</v>
      </c>
      <c r="C4049" s="1" t="str">
        <f t="shared" si="189"/>
        <v>Middle-Aged</v>
      </c>
      <c r="D4049" s="1" t="s">
        <v>25</v>
      </c>
      <c r="E4049" s="1" t="s">
        <v>8621</v>
      </c>
      <c r="F4049" s="2">
        <v>45321</v>
      </c>
      <c r="G4049" s="2" t="str">
        <f t="shared" si="190"/>
        <v>January</v>
      </c>
      <c r="H4049" s="2" t="str">
        <f t="shared" si="191"/>
        <v>Winter</v>
      </c>
      <c r="I4049" s="1" t="s">
        <v>18</v>
      </c>
      <c r="J4049" s="1" t="s">
        <v>50</v>
      </c>
      <c r="K4049" s="1">
        <v>42</v>
      </c>
      <c r="L4049" s="7">
        <v>1716.89</v>
      </c>
      <c r="M4049" s="1" t="s">
        <v>29</v>
      </c>
      <c r="N4049" s="1" t="s">
        <v>21</v>
      </c>
      <c r="O4049" s="1" t="s">
        <v>1196</v>
      </c>
      <c r="P4049" s="1">
        <v>96</v>
      </c>
      <c r="Q4049" s="1" t="s">
        <v>47</v>
      </c>
      <c r="R4049" s="1">
        <v>1</v>
      </c>
    </row>
    <row r="4050" spans="1:18" ht="12.75" x14ac:dyDescent="0.35">
      <c r="A4050" s="1" t="s">
        <v>8622</v>
      </c>
      <c r="B4050" s="1">
        <v>89</v>
      </c>
      <c r="C4050" s="1" t="str">
        <f t="shared" si="189"/>
        <v>Elderly</v>
      </c>
      <c r="D4050" s="1" t="s">
        <v>16</v>
      </c>
      <c r="E4050" s="1" t="s">
        <v>8623</v>
      </c>
      <c r="F4050" s="2">
        <v>45304</v>
      </c>
      <c r="G4050" s="2" t="str">
        <f t="shared" si="190"/>
        <v>January</v>
      </c>
      <c r="H4050" s="2" t="str">
        <f t="shared" si="191"/>
        <v>Winter</v>
      </c>
      <c r="I4050" s="1" t="s">
        <v>27</v>
      </c>
      <c r="J4050" s="1" t="s">
        <v>59</v>
      </c>
      <c r="K4050" s="1">
        <v>14</v>
      </c>
      <c r="L4050" s="7">
        <v>2943.74</v>
      </c>
      <c r="M4050" s="1" t="s">
        <v>35</v>
      </c>
      <c r="N4050" s="1" t="s">
        <v>21</v>
      </c>
      <c r="O4050" s="1" t="s">
        <v>3601</v>
      </c>
      <c r="P4050" s="1">
        <v>79</v>
      </c>
      <c r="Q4050" s="1" t="s">
        <v>66</v>
      </c>
      <c r="R4050" s="1">
        <v>1</v>
      </c>
    </row>
    <row r="4051" spans="1:18" ht="12.75" x14ac:dyDescent="0.35">
      <c r="A4051" s="1" t="s">
        <v>8624</v>
      </c>
      <c r="B4051" s="1">
        <v>13</v>
      </c>
      <c r="C4051" s="1" t="str">
        <f t="shared" si="189"/>
        <v>Teenagers</v>
      </c>
      <c r="D4051" s="1" t="s">
        <v>62</v>
      </c>
      <c r="E4051" s="1" t="s">
        <v>8625</v>
      </c>
      <c r="F4051" s="2">
        <v>45310</v>
      </c>
      <c r="G4051" s="2" t="str">
        <f t="shared" si="190"/>
        <v>January</v>
      </c>
      <c r="H4051" s="2" t="str">
        <f t="shared" si="191"/>
        <v>Winter</v>
      </c>
      <c r="I4051" s="1" t="s">
        <v>45</v>
      </c>
      <c r="J4051" s="1" t="s">
        <v>50</v>
      </c>
      <c r="K4051" s="1">
        <v>60</v>
      </c>
      <c r="L4051" s="7">
        <v>2766.26</v>
      </c>
      <c r="M4051" s="1" t="s">
        <v>20</v>
      </c>
      <c r="N4051" s="1" t="s">
        <v>36</v>
      </c>
      <c r="O4051" s="1" t="s">
        <v>649</v>
      </c>
      <c r="P4051" s="1">
        <v>11</v>
      </c>
      <c r="Q4051" s="1" t="s">
        <v>23</v>
      </c>
      <c r="R4051" s="1">
        <v>1</v>
      </c>
    </row>
    <row r="4052" spans="1:18" ht="12.75" x14ac:dyDescent="0.35">
      <c r="A4052" s="1" t="s">
        <v>8626</v>
      </c>
      <c r="B4052" s="1">
        <v>4</v>
      </c>
      <c r="C4052" s="1" t="str">
        <f t="shared" si="189"/>
        <v>Children</v>
      </c>
      <c r="D4052" s="1" t="s">
        <v>16</v>
      </c>
      <c r="E4052" s="1" t="s">
        <v>1085</v>
      </c>
      <c r="F4052" s="2">
        <v>45456</v>
      </c>
      <c r="G4052" s="2" t="str">
        <f t="shared" si="190"/>
        <v>June</v>
      </c>
      <c r="H4052" s="2" t="str">
        <f t="shared" si="191"/>
        <v>Summer</v>
      </c>
      <c r="I4052" s="1" t="s">
        <v>27</v>
      </c>
      <c r="J4052" s="1" t="s">
        <v>34</v>
      </c>
      <c r="K4052" s="1">
        <v>43</v>
      </c>
      <c r="L4052" s="7">
        <v>3702.14</v>
      </c>
      <c r="M4052" s="1" t="s">
        <v>29</v>
      </c>
      <c r="N4052" s="1" t="s">
        <v>21</v>
      </c>
      <c r="O4052" s="1" t="s">
        <v>246</v>
      </c>
      <c r="P4052" s="1">
        <v>77</v>
      </c>
      <c r="Q4052" s="1" t="s">
        <v>38</v>
      </c>
      <c r="R4052" s="1">
        <v>2</v>
      </c>
    </row>
    <row r="4053" spans="1:18" ht="12.75" x14ac:dyDescent="0.35">
      <c r="A4053" s="1" t="s">
        <v>8627</v>
      </c>
      <c r="B4053" s="1">
        <v>48</v>
      </c>
      <c r="C4053" s="1" t="str">
        <f t="shared" si="189"/>
        <v>Middle-Aged</v>
      </c>
      <c r="D4053" s="1" t="s">
        <v>62</v>
      </c>
      <c r="E4053" s="1" t="s">
        <v>1739</v>
      </c>
      <c r="F4053" s="2">
        <v>45393</v>
      </c>
      <c r="G4053" s="2" t="str">
        <f t="shared" si="190"/>
        <v>April</v>
      </c>
      <c r="H4053" s="2" t="str">
        <f t="shared" si="191"/>
        <v>Spring</v>
      </c>
      <c r="I4053" s="1" t="s">
        <v>58</v>
      </c>
      <c r="J4053" s="1" t="s">
        <v>19</v>
      </c>
      <c r="K4053" s="1">
        <v>67</v>
      </c>
      <c r="L4053" s="7">
        <v>1333.47</v>
      </c>
      <c r="M4053" s="1" t="s">
        <v>35</v>
      </c>
      <c r="N4053" s="1" t="s">
        <v>36</v>
      </c>
      <c r="O4053" s="1" t="s">
        <v>384</v>
      </c>
      <c r="P4053" s="1">
        <v>77</v>
      </c>
      <c r="Q4053" s="1" t="s">
        <v>66</v>
      </c>
      <c r="R4053" s="1">
        <v>1</v>
      </c>
    </row>
    <row r="4054" spans="1:18" ht="12.75" x14ac:dyDescent="0.35">
      <c r="A4054" s="1" t="s">
        <v>8628</v>
      </c>
      <c r="B4054" s="1">
        <v>61</v>
      </c>
      <c r="C4054" s="1" t="str">
        <f t="shared" si="189"/>
        <v>Elderly</v>
      </c>
      <c r="D4054" s="1" t="s">
        <v>25</v>
      </c>
      <c r="E4054" s="1" t="s">
        <v>8629</v>
      </c>
      <c r="F4054" s="2">
        <v>45605</v>
      </c>
      <c r="G4054" s="2" t="str">
        <f t="shared" si="190"/>
        <v>November</v>
      </c>
      <c r="H4054" s="2" t="str">
        <f t="shared" si="191"/>
        <v>Autumn</v>
      </c>
      <c r="I4054" s="1" t="s">
        <v>58</v>
      </c>
      <c r="J4054" s="1" t="s">
        <v>28</v>
      </c>
      <c r="K4054" s="1">
        <v>3</v>
      </c>
      <c r="L4054" s="7">
        <v>2981.64</v>
      </c>
      <c r="M4054" s="1" t="s">
        <v>29</v>
      </c>
      <c r="N4054" s="1" t="s">
        <v>21</v>
      </c>
      <c r="O4054" s="1" t="s">
        <v>1059</v>
      </c>
      <c r="P4054" s="1">
        <v>67</v>
      </c>
      <c r="Q4054" s="1" t="s">
        <v>23</v>
      </c>
      <c r="R4054" s="1">
        <v>1</v>
      </c>
    </row>
    <row r="4055" spans="1:18" ht="12.75" x14ac:dyDescent="0.35">
      <c r="A4055" s="1" t="s">
        <v>8630</v>
      </c>
      <c r="B4055" s="1">
        <v>75</v>
      </c>
      <c r="C4055" s="1" t="str">
        <f t="shared" si="189"/>
        <v>Elderly</v>
      </c>
      <c r="D4055" s="1" t="s">
        <v>62</v>
      </c>
      <c r="E4055" s="1" t="s">
        <v>8631</v>
      </c>
      <c r="F4055" s="2">
        <v>45621</v>
      </c>
      <c r="G4055" s="2" t="str">
        <f t="shared" si="190"/>
        <v>November</v>
      </c>
      <c r="H4055" s="2" t="str">
        <f t="shared" si="191"/>
        <v>Autumn</v>
      </c>
      <c r="I4055" s="1" t="s">
        <v>45</v>
      </c>
      <c r="J4055" s="1" t="s">
        <v>19</v>
      </c>
      <c r="K4055" s="1">
        <v>10</v>
      </c>
      <c r="L4055" s="7">
        <v>2124.9699999999998</v>
      </c>
      <c r="M4055" s="1" t="s">
        <v>29</v>
      </c>
      <c r="N4055" s="1" t="s">
        <v>36</v>
      </c>
      <c r="O4055" s="1" t="s">
        <v>6663</v>
      </c>
      <c r="P4055" s="1">
        <v>37</v>
      </c>
      <c r="Q4055" s="1" t="s">
        <v>31</v>
      </c>
      <c r="R4055" s="1">
        <v>3</v>
      </c>
    </row>
    <row r="4056" spans="1:18" ht="12.75" x14ac:dyDescent="0.35">
      <c r="A4056" s="1" t="s">
        <v>8632</v>
      </c>
      <c r="B4056" s="1">
        <v>9</v>
      </c>
      <c r="C4056" s="1" t="str">
        <f t="shared" si="189"/>
        <v>Children</v>
      </c>
      <c r="D4056" s="1" t="s">
        <v>25</v>
      </c>
      <c r="E4056" s="1" t="s">
        <v>8633</v>
      </c>
      <c r="F4056" s="2">
        <v>45428</v>
      </c>
      <c r="G4056" s="2" t="str">
        <f t="shared" si="190"/>
        <v>May</v>
      </c>
      <c r="H4056" s="2" t="str">
        <f t="shared" si="191"/>
        <v>Spring</v>
      </c>
      <c r="I4056" s="1" t="s">
        <v>64</v>
      </c>
      <c r="J4056" s="1" t="s">
        <v>19</v>
      </c>
      <c r="K4056" s="1">
        <v>34</v>
      </c>
      <c r="L4056" s="7">
        <v>2276.02</v>
      </c>
      <c r="M4056" s="1" t="s">
        <v>29</v>
      </c>
      <c r="N4056" s="1" t="s">
        <v>36</v>
      </c>
      <c r="O4056" s="1" t="s">
        <v>2067</v>
      </c>
      <c r="P4056" s="1">
        <v>45</v>
      </c>
      <c r="Q4056" s="1" t="s">
        <v>38</v>
      </c>
      <c r="R4056" s="1">
        <v>1</v>
      </c>
    </row>
    <row r="4057" spans="1:18" ht="12.75" x14ac:dyDescent="0.35">
      <c r="A4057" s="1" t="s">
        <v>8634</v>
      </c>
      <c r="B4057" s="1">
        <v>38</v>
      </c>
      <c r="C4057" s="1" t="str">
        <f t="shared" si="189"/>
        <v>Young Adults</v>
      </c>
      <c r="D4057" s="1" t="s">
        <v>62</v>
      </c>
      <c r="E4057" s="1" t="s">
        <v>8635</v>
      </c>
      <c r="F4057" s="2">
        <v>45418</v>
      </c>
      <c r="G4057" s="2" t="str">
        <f t="shared" si="190"/>
        <v>May</v>
      </c>
      <c r="H4057" s="2" t="str">
        <f t="shared" si="191"/>
        <v>Spring</v>
      </c>
      <c r="I4057" s="1" t="s">
        <v>41</v>
      </c>
      <c r="J4057" s="1" t="s">
        <v>50</v>
      </c>
      <c r="K4057" s="1">
        <v>54</v>
      </c>
      <c r="L4057" s="7">
        <v>2302.37</v>
      </c>
      <c r="M4057" s="1" t="s">
        <v>29</v>
      </c>
      <c r="N4057" s="1" t="s">
        <v>21</v>
      </c>
      <c r="O4057" s="1" t="s">
        <v>375</v>
      </c>
      <c r="P4057" s="1">
        <v>83</v>
      </c>
      <c r="Q4057" s="1" t="s">
        <v>23</v>
      </c>
      <c r="R4057" s="1">
        <v>1</v>
      </c>
    </row>
    <row r="4058" spans="1:18" ht="12.75" x14ac:dyDescent="0.35">
      <c r="A4058" s="1" t="s">
        <v>8636</v>
      </c>
      <c r="B4058" s="1">
        <v>2</v>
      </c>
      <c r="C4058" s="1" t="str">
        <f t="shared" si="189"/>
        <v>Children</v>
      </c>
      <c r="D4058" s="1" t="s">
        <v>16</v>
      </c>
      <c r="E4058" s="1" t="s">
        <v>8637</v>
      </c>
      <c r="F4058" s="2">
        <v>45322</v>
      </c>
      <c r="G4058" s="2" t="str">
        <f t="shared" si="190"/>
        <v>January</v>
      </c>
      <c r="H4058" s="2" t="str">
        <f t="shared" si="191"/>
        <v>Winter</v>
      </c>
      <c r="I4058" s="1" t="s">
        <v>64</v>
      </c>
      <c r="J4058" s="1" t="s">
        <v>19</v>
      </c>
      <c r="K4058" s="1">
        <v>54</v>
      </c>
      <c r="L4058" s="7">
        <v>1032.3900000000001</v>
      </c>
      <c r="M4058" s="1" t="s">
        <v>29</v>
      </c>
      <c r="N4058" s="1" t="s">
        <v>21</v>
      </c>
      <c r="O4058" s="1" t="s">
        <v>6830</v>
      </c>
      <c r="P4058" s="1">
        <v>80</v>
      </c>
      <c r="Q4058" s="1" t="s">
        <v>66</v>
      </c>
      <c r="R4058" s="1">
        <v>2</v>
      </c>
    </row>
    <row r="4059" spans="1:18" ht="12.75" x14ac:dyDescent="0.35">
      <c r="A4059" s="1" t="s">
        <v>8638</v>
      </c>
      <c r="B4059" s="1">
        <v>44</v>
      </c>
      <c r="C4059" s="1" t="str">
        <f t="shared" si="189"/>
        <v>Middle-Aged</v>
      </c>
      <c r="D4059" s="1" t="s">
        <v>16</v>
      </c>
      <c r="E4059" s="1" t="s">
        <v>8639</v>
      </c>
      <c r="F4059" s="2">
        <v>45493</v>
      </c>
      <c r="G4059" s="2" t="str">
        <f t="shared" si="190"/>
        <v>July</v>
      </c>
      <c r="H4059" s="2" t="str">
        <f t="shared" si="191"/>
        <v>Summer</v>
      </c>
      <c r="I4059" s="1" t="s">
        <v>45</v>
      </c>
      <c r="J4059" s="1" t="s">
        <v>28</v>
      </c>
      <c r="K4059" s="1">
        <v>32</v>
      </c>
      <c r="L4059" s="7">
        <v>3606.31</v>
      </c>
      <c r="M4059" s="1" t="s">
        <v>20</v>
      </c>
      <c r="N4059" s="1" t="s">
        <v>21</v>
      </c>
      <c r="O4059" s="1" t="s">
        <v>1184</v>
      </c>
      <c r="P4059" s="1">
        <v>83</v>
      </c>
      <c r="Q4059" s="1" t="s">
        <v>66</v>
      </c>
      <c r="R4059" s="1">
        <v>3</v>
      </c>
    </row>
    <row r="4060" spans="1:18" ht="12.75" x14ac:dyDescent="0.35">
      <c r="A4060" s="1" t="s">
        <v>8640</v>
      </c>
      <c r="B4060" s="1">
        <v>86</v>
      </c>
      <c r="C4060" s="1" t="str">
        <f t="shared" si="189"/>
        <v>Elderly</v>
      </c>
      <c r="D4060" s="1" t="s">
        <v>16</v>
      </c>
      <c r="E4060" s="1" t="s">
        <v>8641</v>
      </c>
      <c r="F4060" s="2">
        <v>45594</v>
      </c>
      <c r="G4060" s="2" t="str">
        <f t="shared" si="190"/>
        <v>October</v>
      </c>
      <c r="H4060" s="2" t="str">
        <f t="shared" si="191"/>
        <v>Autumn</v>
      </c>
      <c r="I4060" s="1" t="s">
        <v>45</v>
      </c>
      <c r="J4060" s="1" t="s">
        <v>28</v>
      </c>
      <c r="K4060" s="1">
        <v>44</v>
      </c>
      <c r="L4060" s="7">
        <v>2668.36</v>
      </c>
      <c r="M4060" s="1" t="s">
        <v>20</v>
      </c>
      <c r="N4060" s="1" t="s">
        <v>21</v>
      </c>
      <c r="O4060" s="1" t="s">
        <v>2421</v>
      </c>
      <c r="P4060" s="1">
        <v>91</v>
      </c>
      <c r="Q4060" s="1" t="s">
        <v>47</v>
      </c>
      <c r="R4060" s="1">
        <v>1</v>
      </c>
    </row>
    <row r="4061" spans="1:18" ht="12.75" x14ac:dyDescent="0.35">
      <c r="A4061" s="1" t="s">
        <v>8642</v>
      </c>
      <c r="B4061" s="1">
        <v>8</v>
      </c>
      <c r="C4061" s="1" t="str">
        <f t="shared" si="189"/>
        <v>Children</v>
      </c>
      <c r="D4061" s="1" t="s">
        <v>25</v>
      </c>
      <c r="E4061" s="1" t="s">
        <v>8643</v>
      </c>
      <c r="F4061" s="2">
        <v>45416</v>
      </c>
      <c r="G4061" s="2" t="str">
        <f t="shared" si="190"/>
        <v>May</v>
      </c>
      <c r="H4061" s="2" t="str">
        <f t="shared" si="191"/>
        <v>Spring</v>
      </c>
      <c r="I4061" s="1" t="s">
        <v>45</v>
      </c>
      <c r="J4061" s="1" t="s">
        <v>19</v>
      </c>
      <c r="K4061" s="1">
        <v>21</v>
      </c>
      <c r="L4061" s="7">
        <v>3028.82</v>
      </c>
      <c r="M4061" s="1" t="s">
        <v>29</v>
      </c>
      <c r="N4061" s="1" t="s">
        <v>21</v>
      </c>
      <c r="O4061" s="1" t="s">
        <v>5873</v>
      </c>
      <c r="P4061" s="1">
        <v>0</v>
      </c>
      <c r="Q4061" s="1" t="s">
        <v>66</v>
      </c>
      <c r="R4061" s="1">
        <v>1</v>
      </c>
    </row>
    <row r="4062" spans="1:18" ht="12.75" x14ac:dyDescent="0.35">
      <c r="A4062" s="1" t="s">
        <v>8644</v>
      </c>
      <c r="B4062" s="1">
        <v>79</v>
      </c>
      <c r="C4062" s="1" t="str">
        <f t="shared" si="189"/>
        <v>Elderly</v>
      </c>
      <c r="D4062" s="1" t="s">
        <v>16</v>
      </c>
      <c r="E4062" s="1" t="s">
        <v>8645</v>
      </c>
      <c r="F4062" s="2">
        <v>45551</v>
      </c>
      <c r="G4062" s="2" t="str">
        <f t="shared" si="190"/>
        <v>September</v>
      </c>
      <c r="H4062" s="2" t="str">
        <f t="shared" si="191"/>
        <v>Autumn</v>
      </c>
      <c r="I4062" s="1" t="s">
        <v>64</v>
      </c>
      <c r="J4062" s="1" t="s">
        <v>85</v>
      </c>
      <c r="K4062" s="1">
        <v>78</v>
      </c>
      <c r="L4062" s="7">
        <v>233.68</v>
      </c>
      <c r="M4062" s="1" t="s">
        <v>20</v>
      </c>
      <c r="N4062" s="1" t="s">
        <v>21</v>
      </c>
      <c r="O4062" s="1" t="s">
        <v>1779</v>
      </c>
      <c r="P4062" s="1">
        <v>12</v>
      </c>
      <c r="Q4062" s="1" t="s">
        <v>66</v>
      </c>
      <c r="R4062" s="1">
        <v>3</v>
      </c>
    </row>
    <row r="4063" spans="1:18" ht="12.75" x14ac:dyDescent="0.35">
      <c r="A4063" s="1" t="s">
        <v>8646</v>
      </c>
      <c r="B4063" s="1">
        <v>53</v>
      </c>
      <c r="C4063" s="1" t="str">
        <f t="shared" si="189"/>
        <v>Middle-Aged</v>
      </c>
      <c r="D4063" s="1" t="s">
        <v>62</v>
      </c>
      <c r="E4063" s="1" t="s">
        <v>8647</v>
      </c>
      <c r="F4063" s="2">
        <v>45520</v>
      </c>
      <c r="G4063" s="2" t="str">
        <f t="shared" si="190"/>
        <v>August</v>
      </c>
      <c r="H4063" s="2" t="str">
        <f t="shared" si="191"/>
        <v>Summer</v>
      </c>
      <c r="I4063" s="1" t="s">
        <v>41</v>
      </c>
      <c r="J4063" s="1" t="s">
        <v>59</v>
      </c>
      <c r="K4063" s="1">
        <v>84</v>
      </c>
      <c r="L4063" s="7">
        <v>4418.3500000000004</v>
      </c>
      <c r="M4063" s="1" t="s">
        <v>20</v>
      </c>
      <c r="N4063" s="1" t="s">
        <v>21</v>
      </c>
      <c r="O4063" s="1" t="s">
        <v>4365</v>
      </c>
      <c r="P4063" s="1">
        <v>90</v>
      </c>
      <c r="Q4063" s="1" t="s">
        <v>66</v>
      </c>
      <c r="R4063" s="1">
        <v>2</v>
      </c>
    </row>
    <row r="4064" spans="1:18" ht="12.75" x14ac:dyDescent="0.35">
      <c r="A4064" s="1" t="s">
        <v>8648</v>
      </c>
      <c r="B4064" s="1">
        <v>60</v>
      </c>
      <c r="C4064" s="1" t="str">
        <f t="shared" si="189"/>
        <v>Elderly</v>
      </c>
      <c r="D4064" s="1" t="s">
        <v>62</v>
      </c>
      <c r="E4064" s="1" t="s">
        <v>8649</v>
      </c>
      <c r="F4064" s="2">
        <v>45576</v>
      </c>
      <c r="G4064" s="2" t="str">
        <f t="shared" si="190"/>
        <v>October</v>
      </c>
      <c r="H4064" s="2" t="str">
        <f t="shared" si="191"/>
        <v>Autumn</v>
      </c>
      <c r="I4064" s="1" t="s">
        <v>27</v>
      </c>
      <c r="J4064" s="1" t="s">
        <v>85</v>
      </c>
      <c r="K4064" s="1">
        <v>78</v>
      </c>
      <c r="L4064" s="7">
        <v>4667.79</v>
      </c>
      <c r="M4064" s="1" t="s">
        <v>20</v>
      </c>
      <c r="N4064" s="1" t="s">
        <v>36</v>
      </c>
      <c r="O4064" s="1" t="s">
        <v>2303</v>
      </c>
      <c r="P4064" s="1">
        <v>37</v>
      </c>
      <c r="Q4064" s="1" t="s">
        <v>23</v>
      </c>
      <c r="R4064" s="1">
        <v>3</v>
      </c>
    </row>
    <row r="4065" spans="1:18" ht="12.75" x14ac:dyDescent="0.35">
      <c r="A4065" s="1" t="s">
        <v>8650</v>
      </c>
      <c r="B4065" s="1">
        <v>31</v>
      </c>
      <c r="C4065" s="1" t="str">
        <f t="shared" si="189"/>
        <v>Young Adults</v>
      </c>
      <c r="D4065" s="1" t="s">
        <v>25</v>
      </c>
      <c r="E4065" s="1" t="s">
        <v>8651</v>
      </c>
      <c r="F4065" s="2">
        <v>45404</v>
      </c>
      <c r="G4065" s="2" t="str">
        <f t="shared" si="190"/>
        <v>April</v>
      </c>
      <c r="H4065" s="2" t="str">
        <f t="shared" si="191"/>
        <v>Spring</v>
      </c>
      <c r="I4065" s="1" t="s">
        <v>18</v>
      </c>
      <c r="J4065" s="1" t="s">
        <v>34</v>
      </c>
      <c r="K4065" s="1">
        <v>8</v>
      </c>
      <c r="L4065" s="7">
        <v>266.36</v>
      </c>
      <c r="M4065" s="1" t="s">
        <v>35</v>
      </c>
      <c r="N4065" s="1" t="s">
        <v>21</v>
      </c>
      <c r="O4065" s="1" t="s">
        <v>5398</v>
      </c>
      <c r="P4065" s="1">
        <v>17</v>
      </c>
      <c r="Q4065" s="1" t="s">
        <v>23</v>
      </c>
      <c r="R4065" s="1">
        <v>3</v>
      </c>
    </row>
    <row r="4066" spans="1:18" ht="12.75" x14ac:dyDescent="0.35">
      <c r="A4066" s="1" t="s">
        <v>8652</v>
      </c>
      <c r="B4066" s="1">
        <v>14</v>
      </c>
      <c r="C4066" s="1" t="str">
        <f t="shared" si="189"/>
        <v>Teenagers</v>
      </c>
      <c r="D4066" s="1" t="s">
        <v>62</v>
      </c>
      <c r="E4066" s="1" t="s">
        <v>3123</v>
      </c>
      <c r="F4066" s="2">
        <v>45407</v>
      </c>
      <c r="G4066" s="2" t="str">
        <f t="shared" si="190"/>
        <v>April</v>
      </c>
      <c r="H4066" s="2" t="str">
        <f t="shared" si="191"/>
        <v>Spring</v>
      </c>
      <c r="I4066" s="1" t="s">
        <v>45</v>
      </c>
      <c r="J4066" s="1" t="s">
        <v>85</v>
      </c>
      <c r="K4066" s="1">
        <v>33</v>
      </c>
      <c r="L4066" s="7">
        <v>1556.55</v>
      </c>
      <c r="M4066" s="1" t="s">
        <v>35</v>
      </c>
      <c r="N4066" s="1" t="s">
        <v>21</v>
      </c>
      <c r="O4066" s="1" t="s">
        <v>2696</v>
      </c>
      <c r="P4066" s="1">
        <v>26</v>
      </c>
      <c r="Q4066" s="1" t="s">
        <v>38</v>
      </c>
      <c r="R4066" s="1">
        <v>3</v>
      </c>
    </row>
    <row r="4067" spans="1:18" ht="12.75" x14ac:dyDescent="0.35">
      <c r="A4067" s="1" t="s">
        <v>8653</v>
      </c>
      <c r="B4067" s="1">
        <v>12</v>
      </c>
      <c r="C4067" s="1" t="str">
        <f t="shared" si="189"/>
        <v>Teenagers</v>
      </c>
      <c r="D4067" s="1" t="s">
        <v>25</v>
      </c>
      <c r="E4067" s="1" t="s">
        <v>8654</v>
      </c>
      <c r="F4067" s="2">
        <v>45611</v>
      </c>
      <c r="G4067" s="2" t="str">
        <f t="shared" si="190"/>
        <v>November</v>
      </c>
      <c r="H4067" s="2" t="str">
        <f t="shared" si="191"/>
        <v>Autumn</v>
      </c>
      <c r="I4067" s="1" t="s">
        <v>75</v>
      </c>
      <c r="J4067" s="1" t="s">
        <v>85</v>
      </c>
      <c r="K4067" s="1">
        <v>27</v>
      </c>
      <c r="L4067" s="7">
        <v>4242.45</v>
      </c>
      <c r="M4067" s="1" t="s">
        <v>29</v>
      </c>
      <c r="N4067" s="1" t="s">
        <v>36</v>
      </c>
      <c r="O4067" s="1" t="s">
        <v>2646</v>
      </c>
      <c r="P4067" s="1">
        <v>53</v>
      </c>
      <c r="Q4067" s="1" t="s">
        <v>38</v>
      </c>
      <c r="R4067" s="1">
        <v>3</v>
      </c>
    </row>
    <row r="4068" spans="1:18" ht="12.75" x14ac:dyDescent="0.35">
      <c r="A4068" s="1" t="s">
        <v>8655</v>
      </c>
      <c r="B4068" s="1">
        <v>74</v>
      </c>
      <c r="C4068" s="1" t="str">
        <f t="shared" si="189"/>
        <v>Elderly</v>
      </c>
      <c r="D4068" s="1" t="s">
        <v>25</v>
      </c>
      <c r="E4068" s="1" t="s">
        <v>8656</v>
      </c>
      <c r="F4068" s="2">
        <v>45470</v>
      </c>
      <c r="G4068" s="2" t="str">
        <f t="shared" si="190"/>
        <v>June</v>
      </c>
      <c r="H4068" s="2" t="str">
        <f t="shared" si="191"/>
        <v>Summer</v>
      </c>
      <c r="I4068" s="1" t="s">
        <v>75</v>
      </c>
      <c r="J4068" s="1" t="s">
        <v>34</v>
      </c>
      <c r="K4068" s="1">
        <v>17</v>
      </c>
      <c r="L4068" s="7">
        <v>3113.43</v>
      </c>
      <c r="M4068" s="1" t="s">
        <v>29</v>
      </c>
      <c r="N4068" s="1" t="s">
        <v>36</v>
      </c>
      <c r="O4068" s="1" t="s">
        <v>307</v>
      </c>
      <c r="P4068" s="1">
        <v>8</v>
      </c>
      <c r="Q4068" s="1" t="s">
        <v>23</v>
      </c>
      <c r="R4068" s="1">
        <v>1</v>
      </c>
    </row>
    <row r="4069" spans="1:18" ht="12.75" x14ac:dyDescent="0.35">
      <c r="A4069" s="1" t="s">
        <v>8657</v>
      </c>
      <c r="B4069" s="1">
        <v>71</v>
      </c>
      <c r="C4069" s="1" t="str">
        <f t="shared" si="189"/>
        <v>Elderly</v>
      </c>
      <c r="D4069" s="1" t="s">
        <v>16</v>
      </c>
      <c r="E4069" s="1" t="s">
        <v>8658</v>
      </c>
      <c r="F4069" s="2">
        <v>45516</v>
      </c>
      <c r="G4069" s="2" t="str">
        <f t="shared" si="190"/>
        <v>August</v>
      </c>
      <c r="H4069" s="2" t="str">
        <f t="shared" si="191"/>
        <v>Summer</v>
      </c>
      <c r="I4069" s="1" t="s">
        <v>104</v>
      </c>
      <c r="J4069" s="1" t="s">
        <v>19</v>
      </c>
      <c r="K4069" s="1">
        <v>11</v>
      </c>
      <c r="L4069" s="7">
        <v>4490.51</v>
      </c>
      <c r="M4069" s="1" t="s">
        <v>29</v>
      </c>
      <c r="N4069" s="1" t="s">
        <v>21</v>
      </c>
      <c r="O4069" s="1" t="s">
        <v>3245</v>
      </c>
      <c r="P4069" s="1">
        <v>60</v>
      </c>
      <c r="Q4069" s="1" t="s">
        <v>38</v>
      </c>
      <c r="R4069" s="1">
        <v>3</v>
      </c>
    </row>
    <row r="4070" spans="1:18" ht="12.75" x14ac:dyDescent="0.35">
      <c r="A4070" s="1" t="s">
        <v>8659</v>
      </c>
      <c r="B4070" s="1">
        <v>45</v>
      </c>
      <c r="C4070" s="1" t="str">
        <f t="shared" si="189"/>
        <v>Middle-Aged</v>
      </c>
      <c r="D4070" s="1" t="s">
        <v>16</v>
      </c>
      <c r="E4070" s="1" t="s">
        <v>8660</v>
      </c>
      <c r="F4070" s="2">
        <v>45497</v>
      </c>
      <c r="G4070" s="2" t="str">
        <f t="shared" si="190"/>
        <v>July</v>
      </c>
      <c r="H4070" s="2" t="str">
        <f t="shared" si="191"/>
        <v>Summer</v>
      </c>
      <c r="I4070" s="1" t="s">
        <v>104</v>
      </c>
      <c r="J4070" s="1" t="s">
        <v>28</v>
      </c>
      <c r="K4070" s="1">
        <v>71</v>
      </c>
      <c r="L4070" s="7">
        <v>2843.25</v>
      </c>
      <c r="M4070" s="1" t="s">
        <v>29</v>
      </c>
      <c r="N4070" s="1" t="s">
        <v>36</v>
      </c>
      <c r="O4070" s="1" t="s">
        <v>3085</v>
      </c>
      <c r="P4070" s="1">
        <v>54</v>
      </c>
      <c r="Q4070" s="1" t="s">
        <v>66</v>
      </c>
      <c r="R4070" s="1">
        <v>4</v>
      </c>
    </row>
    <row r="4071" spans="1:18" ht="12.75" x14ac:dyDescent="0.35">
      <c r="A4071" s="1" t="s">
        <v>8661</v>
      </c>
      <c r="B4071" s="1">
        <v>60</v>
      </c>
      <c r="C4071" s="1" t="str">
        <f t="shared" si="189"/>
        <v>Elderly</v>
      </c>
      <c r="D4071" s="1" t="s">
        <v>16</v>
      </c>
      <c r="E4071" s="1" t="s">
        <v>8662</v>
      </c>
      <c r="F4071" s="2">
        <v>45400</v>
      </c>
      <c r="G4071" s="2" t="str">
        <f t="shared" si="190"/>
        <v>April</v>
      </c>
      <c r="H4071" s="2" t="str">
        <f t="shared" si="191"/>
        <v>Spring</v>
      </c>
      <c r="I4071" s="1" t="s">
        <v>58</v>
      </c>
      <c r="J4071" s="1" t="s">
        <v>34</v>
      </c>
      <c r="K4071" s="1">
        <v>78</v>
      </c>
      <c r="L4071" s="7">
        <v>3222.26</v>
      </c>
      <c r="M4071" s="1" t="s">
        <v>29</v>
      </c>
      <c r="N4071" s="1" t="s">
        <v>36</v>
      </c>
      <c r="O4071" s="1" t="s">
        <v>1231</v>
      </c>
      <c r="P4071" s="1">
        <v>33</v>
      </c>
      <c r="Q4071" s="1" t="s">
        <v>47</v>
      </c>
      <c r="R4071" s="1">
        <v>4</v>
      </c>
    </row>
    <row r="4072" spans="1:18" ht="12.75" x14ac:dyDescent="0.35">
      <c r="A4072" s="1" t="s">
        <v>8663</v>
      </c>
      <c r="B4072" s="1">
        <v>40</v>
      </c>
      <c r="C4072" s="1" t="str">
        <f t="shared" si="189"/>
        <v>Middle-Aged</v>
      </c>
      <c r="D4072" s="1" t="s">
        <v>16</v>
      </c>
      <c r="E4072" s="1" t="s">
        <v>8664</v>
      </c>
      <c r="F4072" s="2">
        <v>45438</v>
      </c>
      <c r="G4072" s="2" t="str">
        <f t="shared" si="190"/>
        <v>May</v>
      </c>
      <c r="H4072" s="2" t="str">
        <f t="shared" si="191"/>
        <v>Spring</v>
      </c>
      <c r="I4072" s="1" t="s">
        <v>27</v>
      </c>
      <c r="J4072" s="1" t="s">
        <v>50</v>
      </c>
      <c r="K4072" s="1">
        <v>22</v>
      </c>
      <c r="L4072" s="7">
        <v>3987.99</v>
      </c>
      <c r="M4072" s="1" t="s">
        <v>29</v>
      </c>
      <c r="N4072" s="1" t="s">
        <v>21</v>
      </c>
      <c r="O4072" s="1" t="s">
        <v>5616</v>
      </c>
      <c r="P4072" s="1">
        <v>5</v>
      </c>
      <c r="Q4072" s="1" t="s">
        <v>31</v>
      </c>
      <c r="R4072" s="1">
        <v>1</v>
      </c>
    </row>
    <row r="4073" spans="1:18" ht="12.75" x14ac:dyDescent="0.35">
      <c r="A4073" s="1" t="s">
        <v>8665</v>
      </c>
      <c r="B4073" s="1">
        <v>75</v>
      </c>
      <c r="C4073" s="1" t="str">
        <f t="shared" si="189"/>
        <v>Elderly</v>
      </c>
      <c r="D4073" s="1" t="s">
        <v>16</v>
      </c>
      <c r="E4073" s="1" t="s">
        <v>8666</v>
      </c>
      <c r="F4073" s="2">
        <v>45358</v>
      </c>
      <c r="G4073" s="2" t="str">
        <f t="shared" si="190"/>
        <v>March</v>
      </c>
      <c r="H4073" s="2" t="str">
        <f t="shared" si="191"/>
        <v>Spring</v>
      </c>
      <c r="I4073" s="1" t="s">
        <v>45</v>
      </c>
      <c r="J4073" s="1" t="s">
        <v>85</v>
      </c>
      <c r="K4073" s="1">
        <v>54</v>
      </c>
      <c r="L4073" s="7">
        <v>1055.5899999999999</v>
      </c>
      <c r="M4073" s="1" t="s">
        <v>20</v>
      </c>
      <c r="N4073" s="1" t="s">
        <v>21</v>
      </c>
      <c r="O4073" s="1" t="s">
        <v>79</v>
      </c>
      <c r="P4073" s="1">
        <v>31</v>
      </c>
      <c r="Q4073" s="1" t="s">
        <v>23</v>
      </c>
      <c r="R4073" s="1">
        <v>5</v>
      </c>
    </row>
    <row r="4074" spans="1:18" ht="12.75" x14ac:dyDescent="0.35">
      <c r="A4074" s="1" t="s">
        <v>8667</v>
      </c>
      <c r="B4074" s="1">
        <v>47</v>
      </c>
      <c r="C4074" s="1" t="str">
        <f t="shared" si="189"/>
        <v>Middle-Aged</v>
      </c>
      <c r="D4074" s="1" t="s">
        <v>62</v>
      </c>
      <c r="E4074" s="1" t="s">
        <v>8668</v>
      </c>
      <c r="F4074" s="2">
        <v>45504</v>
      </c>
      <c r="G4074" s="2" t="str">
        <f t="shared" si="190"/>
        <v>July</v>
      </c>
      <c r="H4074" s="2" t="str">
        <f t="shared" si="191"/>
        <v>Summer</v>
      </c>
      <c r="I4074" s="1" t="s">
        <v>58</v>
      </c>
      <c r="J4074" s="1" t="s">
        <v>85</v>
      </c>
      <c r="K4074" s="1">
        <v>64</v>
      </c>
      <c r="L4074" s="7">
        <v>1002.81</v>
      </c>
      <c r="M4074" s="1" t="s">
        <v>35</v>
      </c>
      <c r="N4074" s="1" t="s">
        <v>21</v>
      </c>
      <c r="O4074" s="1" t="s">
        <v>4844</v>
      </c>
      <c r="P4074" s="1">
        <v>55</v>
      </c>
      <c r="Q4074" s="1" t="s">
        <v>23</v>
      </c>
      <c r="R4074" s="1">
        <v>4</v>
      </c>
    </row>
    <row r="4075" spans="1:18" ht="12.75" x14ac:dyDescent="0.35">
      <c r="A4075" s="1" t="s">
        <v>8669</v>
      </c>
      <c r="B4075" s="1">
        <v>46</v>
      </c>
      <c r="C4075" s="1" t="str">
        <f t="shared" si="189"/>
        <v>Middle-Aged</v>
      </c>
      <c r="D4075" s="1" t="s">
        <v>16</v>
      </c>
      <c r="E4075" s="1" t="s">
        <v>4629</v>
      </c>
      <c r="F4075" s="2">
        <v>45573</v>
      </c>
      <c r="G4075" s="2" t="str">
        <f t="shared" si="190"/>
        <v>October</v>
      </c>
      <c r="H4075" s="2" t="str">
        <f t="shared" si="191"/>
        <v>Autumn</v>
      </c>
      <c r="I4075" s="1" t="s">
        <v>54</v>
      </c>
      <c r="J4075" s="1" t="s">
        <v>85</v>
      </c>
      <c r="K4075" s="1">
        <v>54</v>
      </c>
      <c r="L4075" s="7">
        <v>713.68</v>
      </c>
      <c r="M4075" s="1" t="s">
        <v>35</v>
      </c>
      <c r="N4075" s="1" t="s">
        <v>21</v>
      </c>
      <c r="O4075" s="1" t="s">
        <v>4493</v>
      </c>
      <c r="P4075" s="1">
        <v>20</v>
      </c>
      <c r="Q4075" s="1" t="s">
        <v>23</v>
      </c>
      <c r="R4075" s="1">
        <v>5</v>
      </c>
    </row>
    <row r="4076" spans="1:18" ht="12.75" x14ac:dyDescent="0.35">
      <c r="A4076" s="1" t="s">
        <v>8670</v>
      </c>
      <c r="B4076" s="1">
        <v>92</v>
      </c>
      <c r="C4076" s="1" t="str">
        <f t="shared" si="189"/>
        <v>Elderly</v>
      </c>
      <c r="D4076" s="1" t="s">
        <v>25</v>
      </c>
      <c r="E4076" s="1" t="s">
        <v>8671</v>
      </c>
      <c r="F4076" s="2">
        <v>45547</v>
      </c>
      <c r="G4076" s="2" t="str">
        <f t="shared" si="190"/>
        <v>September</v>
      </c>
      <c r="H4076" s="2" t="str">
        <f t="shared" si="191"/>
        <v>Autumn</v>
      </c>
      <c r="I4076" s="1" t="s">
        <v>104</v>
      </c>
      <c r="J4076" s="1" t="s">
        <v>28</v>
      </c>
      <c r="K4076" s="1">
        <v>82</v>
      </c>
      <c r="L4076" s="7">
        <v>382.23</v>
      </c>
      <c r="M4076" s="1" t="s">
        <v>29</v>
      </c>
      <c r="N4076" s="1" t="s">
        <v>36</v>
      </c>
      <c r="O4076" s="1" t="s">
        <v>6830</v>
      </c>
      <c r="P4076" s="1">
        <v>3</v>
      </c>
      <c r="Q4076" s="1" t="s">
        <v>38</v>
      </c>
      <c r="R4076" s="1">
        <v>4</v>
      </c>
    </row>
    <row r="4077" spans="1:18" ht="12.75" x14ac:dyDescent="0.35">
      <c r="A4077" s="1" t="s">
        <v>8672</v>
      </c>
      <c r="B4077" s="1">
        <v>67</v>
      </c>
      <c r="C4077" s="1" t="str">
        <f t="shared" si="189"/>
        <v>Elderly</v>
      </c>
      <c r="D4077" s="1" t="s">
        <v>62</v>
      </c>
      <c r="E4077" s="1" t="s">
        <v>8673</v>
      </c>
      <c r="F4077" s="2">
        <v>45491</v>
      </c>
      <c r="G4077" s="2" t="str">
        <f t="shared" si="190"/>
        <v>July</v>
      </c>
      <c r="H4077" s="2" t="str">
        <f t="shared" si="191"/>
        <v>Summer</v>
      </c>
      <c r="I4077" s="1" t="s">
        <v>45</v>
      </c>
      <c r="J4077" s="1" t="s">
        <v>85</v>
      </c>
      <c r="K4077" s="1">
        <v>59</v>
      </c>
      <c r="L4077" s="7">
        <v>1678.91</v>
      </c>
      <c r="M4077" s="1" t="s">
        <v>20</v>
      </c>
      <c r="N4077" s="1" t="s">
        <v>36</v>
      </c>
      <c r="O4077" s="1" t="s">
        <v>1175</v>
      </c>
      <c r="P4077" s="1">
        <v>72</v>
      </c>
      <c r="Q4077" s="1" t="s">
        <v>31</v>
      </c>
      <c r="R4077" s="1">
        <v>5</v>
      </c>
    </row>
    <row r="4078" spans="1:18" ht="12.75" x14ac:dyDescent="0.35">
      <c r="A4078" s="1" t="s">
        <v>8674</v>
      </c>
      <c r="B4078" s="1">
        <v>27</v>
      </c>
      <c r="C4078" s="1" t="str">
        <f t="shared" si="189"/>
        <v>Young Adults</v>
      </c>
      <c r="D4078" s="1" t="s">
        <v>25</v>
      </c>
      <c r="E4078" s="1" t="s">
        <v>5019</v>
      </c>
      <c r="F4078" s="2">
        <v>45329</v>
      </c>
      <c r="G4078" s="2" t="str">
        <f t="shared" si="190"/>
        <v>February</v>
      </c>
      <c r="H4078" s="2" t="str">
        <f t="shared" si="191"/>
        <v>Winter</v>
      </c>
      <c r="I4078" s="1" t="s">
        <v>64</v>
      </c>
      <c r="J4078" s="1" t="s">
        <v>19</v>
      </c>
      <c r="K4078" s="1">
        <v>46</v>
      </c>
      <c r="L4078" s="7">
        <v>130.99</v>
      </c>
      <c r="M4078" s="1" t="s">
        <v>29</v>
      </c>
      <c r="N4078" s="1" t="s">
        <v>21</v>
      </c>
      <c r="O4078" s="1" t="s">
        <v>2290</v>
      </c>
      <c r="P4078" s="1">
        <v>100</v>
      </c>
      <c r="Q4078" s="1" t="s">
        <v>23</v>
      </c>
      <c r="R4078" s="1">
        <v>1</v>
      </c>
    </row>
    <row r="4079" spans="1:18" ht="12.75" x14ac:dyDescent="0.35">
      <c r="A4079" s="1" t="s">
        <v>8675</v>
      </c>
      <c r="B4079" s="1">
        <v>45</v>
      </c>
      <c r="C4079" s="1" t="str">
        <f t="shared" si="189"/>
        <v>Middle-Aged</v>
      </c>
      <c r="D4079" s="1" t="s">
        <v>62</v>
      </c>
      <c r="E4079" s="1" t="s">
        <v>8676</v>
      </c>
      <c r="F4079" s="2">
        <v>45613</v>
      </c>
      <c r="G4079" s="2" t="str">
        <f t="shared" si="190"/>
        <v>November</v>
      </c>
      <c r="H4079" s="2" t="str">
        <f t="shared" si="191"/>
        <v>Autumn</v>
      </c>
      <c r="I4079" s="1" t="s">
        <v>104</v>
      </c>
      <c r="J4079" s="1" t="s">
        <v>85</v>
      </c>
      <c r="K4079" s="1">
        <v>20</v>
      </c>
      <c r="L4079" s="7">
        <v>562.66</v>
      </c>
      <c r="M4079" s="1" t="s">
        <v>35</v>
      </c>
      <c r="N4079" s="1" t="s">
        <v>21</v>
      </c>
      <c r="O4079" s="1" t="s">
        <v>966</v>
      </c>
      <c r="P4079" s="1">
        <v>26</v>
      </c>
      <c r="Q4079" s="1" t="s">
        <v>31</v>
      </c>
      <c r="R4079" s="1">
        <v>3</v>
      </c>
    </row>
    <row r="4080" spans="1:18" ht="12.75" x14ac:dyDescent="0.35">
      <c r="A4080" s="1" t="s">
        <v>8677</v>
      </c>
      <c r="B4080" s="1">
        <v>77</v>
      </c>
      <c r="C4080" s="1" t="str">
        <f t="shared" si="189"/>
        <v>Elderly</v>
      </c>
      <c r="D4080" s="1" t="s">
        <v>25</v>
      </c>
      <c r="E4080" s="1" t="s">
        <v>8678</v>
      </c>
      <c r="F4080" s="2">
        <v>45338</v>
      </c>
      <c r="G4080" s="2" t="str">
        <f t="shared" si="190"/>
        <v>February</v>
      </c>
      <c r="H4080" s="2" t="str">
        <f t="shared" si="191"/>
        <v>Winter</v>
      </c>
      <c r="I4080" s="1" t="s">
        <v>45</v>
      </c>
      <c r="J4080" s="1" t="s">
        <v>19</v>
      </c>
      <c r="K4080" s="1">
        <v>61</v>
      </c>
      <c r="L4080" s="7">
        <v>3455.79</v>
      </c>
      <c r="M4080" s="1" t="s">
        <v>35</v>
      </c>
      <c r="N4080" s="1" t="s">
        <v>21</v>
      </c>
      <c r="O4080" s="1" t="s">
        <v>5420</v>
      </c>
      <c r="P4080" s="1">
        <v>19</v>
      </c>
      <c r="Q4080" s="1" t="s">
        <v>38</v>
      </c>
      <c r="R4080" s="1">
        <v>3</v>
      </c>
    </row>
    <row r="4081" spans="1:18" ht="12.75" x14ac:dyDescent="0.35">
      <c r="A4081" s="1" t="s">
        <v>8679</v>
      </c>
      <c r="B4081" s="1">
        <v>65</v>
      </c>
      <c r="C4081" s="1" t="str">
        <f t="shared" si="189"/>
        <v>Elderly</v>
      </c>
      <c r="D4081" s="1" t="s">
        <v>16</v>
      </c>
      <c r="E4081" s="1" t="s">
        <v>8345</v>
      </c>
      <c r="F4081" s="2">
        <v>45629</v>
      </c>
      <c r="G4081" s="2" t="str">
        <f t="shared" si="190"/>
        <v>December</v>
      </c>
      <c r="H4081" s="2" t="str">
        <f t="shared" si="191"/>
        <v>Winter</v>
      </c>
      <c r="I4081" s="1" t="s">
        <v>104</v>
      </c>
      <c r="J4081" s="1" t="s">
        <v>85</v>
      </c>
      <c r="K4081" s="1">
        <v>3</v>
      </c>
      <c r="L4081" s="7">
        <v>452.22</v>
      </c>
      <c r="M4081" s="1" t="s">
        <v>20</v>
      </c>
      <c r="N4081" s="1" t="s">
        <v>36</v>
      </c>
      <c r="O4081" s="1" t="s">
        <v>3375</v>
      </c>
      <c r="P4081" s="1">
        <v>15</v>
      </c>
      <c r="Q4081" s="1" t="s">
        <v>38</v>
      </c>
      <c r="R4081" s="1">
        <v>2</v>
      </c>
    </row>
    <row r="4082" spans="1:18" ht="12.75" x14ac:dyDescent="0.35">
      <c r="A4082" s="1" t="s">
        <v>8680</v>
      </c>
      <c r="B4082" s="1">
        <v>19</v>
      </c>
      <c r="C4082" s="1" t="str">
        <f t="shared" si="189"/>
        <v>Teenagers</v>
      </c>
      <c r="D4082" s="1" t="s">
        <v>62</v>
      </c>
      <c r="E4082" s="1" t="s">
        <v>1052</v>
      </c>
      <c r="F4082" s="2">
        <v>45478</v>
      </c>
      <c r="G4082" s="2" t="str">
        <f t="shared" si="190"/>
        <v>July</v>
      </c>
      <c r="H4082" s="2" t="str">
        <f t="shared" si="191"/>
        <v>Summer</v>
      </c>
      <c r="I4082" s="1" t="s">
        <v>64</v>
      </c>
      <c r="J4082" s="1" t="s">
        <v>59</v>
      </c>
      <c r="K4082" s="1">
        <v>42</v>
      </c>
      <c r="L4082" s="7">
        <v>4401.07</v>
      </c>
      <c r="M4082" s="1" t="s">
        <v>20</v>
      </c>
      <c r="N4082" s="1" t="s">
        <v>21</v>
      </c>
      <c r="O4082" s="1" t="s">
        <v>3692</v>
      </c>
      <c r="P4082" s="1">
        <v>96</v>
      </c>
      <c r="Q4082" s="1" t="s">
        <v>38</v>
      </c>
      <c r="R4082" s="1">
        <v>2</v>
      </c>
    </row>
    <row r="4083" spans="1:18" ht="12.75" x14ac:dyDescent="0.35">
      <c r="A4083" s="1" t="s">
        <v>8681</v>
      </c>
      <c r="B4083" s="1">
        <v>66</v>
      </c>
      <c r="C4083" s="1" t="str">
        <f t="shared" si="189"/>
        <v>Elderly</v>
      </c>
      <c r="D4083" s="1" t="s">
        <v>16</v>
      </c>
      <c r="E4083" s="1" t="s">
        <v>8682</v>
      </c>
      <c r="F4083" s="2">
        <v>45637</v>
      </c>
      <c r="G4083" s="2" t="str">
        <f t="shared" si="190"/>
        <v>December</v>
      </c>
      <c r="H4083" s="2" t="str">
        <f t="shared" si="191"/>
        <v>Winter</v>
      </c>
      <c r="I4083" s="1" t="s">
        <v>41</v>
      </c>
      <c r="J4083" s="1" t="s">
        <v>34</v>
      </c>
      <c r="K4083" s="1">
        <v>26</v>
      </c>
      <c r="L4083" s="7">
        <v>3877.34</v>
      </c>
      <c r="M4083" s="1" t="s">
        <v>20</v>
      </c>
      <c r="N4083" s="1" t="s">
        <v>21</v>
      </c>
      <c r="O4083" s="1" t="s">
        <v>1420</v>
      </c>
      <c r="P4083" s="1">
        <v>6</v>
      </c>
      <c r="Q4083" s="1" t="s">
        <v>66</v>
      </c>
      <c r="R4083" s="1">
        <v>4</v>
      </c>
    </row>
    <row r="4084" spans="1:18" ht="12.75" x14ac:dyDescent="0.35">
      <c r="A4084" s="1" t="s">
        <v>8683</v>
      </c>
      <c r="B4084" s="1">
        <v>85</v>
      </c>
      <c r="C4084" s="1" t="str">
        <f t="shared" si="189"/>
        <v>Elderly</v>
      </c>
      <c r="D4084" s="1" t="s">
        <v>16</v>
      </c>
      <c r="E4084" s="1" t="s">
        <v>8684</v>
      </c>
      <c r="F4084" s="2">
        <v>45613</v>
      </c>
      <c r="G4084" s="2" t="str">
        <f t="shared" si="190"/>
        <v>November</v>
      </c>
      <c r="H4084" s="2" t="str">
        <f t="shared" si="191"/>
        <v>Autumn</v>
      </c>
      <c r="I4084" s="1" t="s">
        <v>58</v>
      </c>
      <c r="J4084" s="1" t="s">
        <v>50</v>
      </c>
      <c r="K4084" s="1">
        <v>12</v>
      </c>
      <c r="L4084" s="7">
        <v>3867.3</v>
      </c>
      <c r="M4084" s="1" t="s">
        <v>35</v>
      </c>
      <c r="N4084" s="1" t="s">
        <v>36</v>
      </c>
      <c r="O4084" s="1" t="s">
        <v>6337</v>
      </c>
      <c r="P4084" s="1">
        <v>69</v>
      </c>
      <c r="Q4084" s="1" t="s">
        <v>47</v>
      </c>
      <c r="R4084" s="1">
        <v>3</v>
      </c>
    </row>
    <row r="4085" spans="1:18" ht="12.75" x14ac:dyDescent="0.35">
      <c r="A4085" s="1" t="s">
        <v>8685</v>
      </c>
      <c r="B4085" s="1">
        <v>76</v>
      </c>
      <c r="C4085" s="1" t="str">
        <f t="shared" si="189"/>
        <v>Elderly</v>
      </c>
      <c r="D4085" s="1" t="s">
        <v>62</v>
      </c>
      <c r="E4085" s="1" t="s">
        <v>8686</v>
      </c>
      <c r="F4085" s="2">
        <v>45642</v>
      </c>
      <c r="G4085" s="2" t="str">
        <f t="shared" si="190"/>
        <v>December</v>
      </c>
      <c r="H4085" s="2" t="str">
        <f t="shared" si="191"/>
        <v>Winter</v>
      </c>
      <c r="I4085" s="1" t="s">
        <v>27</v>
      </c>
      <c r="J4085" s="1" t="s">
        <v>59</v>
      </c>
      <c r="K4085" s="1">
        <v>23</v>
      </c>
      <c r="L4085" s="7">
        <v>1839.8</v>
      </c>
      <c r="M4085" s="1" t="s">
        <v>20</v>
      </c>
      <c r="N4085" s="1" t="s">
        <v>36</v>
      </c>
      <c r="O4085" s="1" t="s">
        <v>661</v>
      </c>
      <c r="P4085" s="1">
        <v>98</v>
      </c>
      <c r="Q4085" s="1" t="s">
        <v>31</v>
      </c>
      <c r="R4085" s="1">
        <v>3</v>
      </c>
    </row>
    <row r="4086" spans="1:18" ht="12.75" x14ac:dyDescent="0.35">
      <c r="A4086" s="1" t="s">
        <v>8687</v>
      </c>
      <c r="B4086" s="1">
        <v>3</v>
      </c>
      <c r="C4086" s="1" t="str">
        <f t="shared" si="189"/>
        <v>Children</v>
      </c>
      <c r="D4086" s="1" t="s">
        <v>25</v>
      </c>
      <c r="E4086" s="1" t="s">
        <v>8688</v>
      </c>
      <c r="F4086" s="2">
        <v>45437</v>
      </c>
      <c r="G4086" s="2" t="str">
        <f t="shared" si="190"/>
        <v>May</v>
      </c>
      <c r="H4086" s="2" t="str">
        <f t="shared" si="191"/>
        <v>Spring</v>
      </c>
      <c r="I4086" s="1" t="s">
        <v>54</v>
      </c>
      <c r="J4086" s="1" t="s">
        <v>59</v>
      </c>
      <c r="K4086" s="1">
        <v>16</v>
      </c>
      <c r="L4086" s="7">
        <v>1019.34</v>
      </c>
      <c r="M4086" s="1" t="s">
        <v>29</v>
      </c>
      <c r="N4086" s="1" t="s">
        <v>36</v>
      </c>
      <c r="O4086" s="1" t="s">
        <v>86</v>
      </c>
      <c r="P4086" s="1">
        <v>94</v>
      </c>
      <c r="Q4086" s="1" t="s">
        <v>66</v>
      </c>
      <c r="R4086" s="1">
        <v>3</v>
      </c>
    </row>
    <row r="4087" spans="1:18" ht="12.75" x14ac:dyDescent="0.35">
      <c r="A4087" s="1" t="s">
        <v>8689</v>
      </c>
      <c r="B4087" s="1">
        <v>49</v>
      </c>
      <c r="C4087" s="1" t="str">
        <f t="shared" si="189"/>
        <v>Middle-Aged</v>
      </c>
      <c r="D4087" s="1" t="s">
        <v>62</v>
      </c>
      <c r="E4087" s="1" t="s">
        <v>8690</v>
      </c>
      <c r="F4087" s="2">
        <v>45644</v>
      </c>
      <c r="G4087" s="2" t="str">
        <f t="shared" si="190"/>
        <v>December</v>
      </c>
      <c r="H4087" s="2" t="str">
        <f t="shared" si="191"/>
        <v>Winter</v>
      </c>
      <c r="I4087" s="1" t="s">
        <v>54</v>
      </c>
      <c r="J4087" s="1" t="s">
        <v>34</v>
      </c>
      <c r="K4087" s="1">
        <v>25</v>
      </c>
      <c r="L4087" s="7">
        <v>273.14999999999998</v>
      </c>
      <c r="M4087" s="1" t="s">
        <v>35</v>
      </c>
      <c r="N4087" s="1" t="s">
        <v>36</v>
      </c>
      <c r="O4087" s="1" t="s">
        <v>2907</v>
      </c>
      <c r="P4087" s="1">
        <v>92</v>
      </c>
      <c r="Q4087" s="1" t="s">
        <v>23</v>
      </c>
      <c r="R4087" s="1">
        <v>5</v>
      </c>
    </row>
    <row r="4088" spans="1:18" ht="12.75" x14ac:dyDescent="0.35">
      <c r="A4088" s="1" t="s">
        <v>8691</v>
      </c>
      <c r="B4088" s="1">
        <v>15</v>
      </c>
      <c r="C4088" s="1" t="str">
        <f t="shared" si="189"/>
        <v>Teenagers</v>
      </c>
      <c r="D4088" s="1" t="s">
        <v>25</v>
      </c>
      <c r="E4088" s="1" t="s">
        <v>8692</v>
      </c>
      <c r="F4088" s="2">
        <v>45573</v>
      </c>
      <c r="G4088" s="2" t="str">
        <f t="shared" si="190"/>
        <v>October</v>
      </c>
      <c r="H4088" s="2" t="str">
        <f t="shared" si="191"/>
        <v>Autumn</v>
      </c>
      <c r="I4088" s="1" t="s">
        <v>54</v>
      </c>
      <c r="J4088" s="1" t="s">
        <v>59</v>
      </c>
      <c r="K4088" s="1">
        <v>20</v>
      </c>
      <c r="L4088" s="7">
        <v>149.16999999999999</v>
      </c>
      <c r="M4088" s="1" t="s">
        <v>29</v>
      </c>
      <c r="N4088" s="1" t="s">
        <v>36</v>
      </c>
      <c r="O4088" s="1" t="s">
        <v>2177</v>
      </c>
      <c r="P4088" s="1">
        <v>48</v>
      </c>
      <c r="Q4088" s="1" t="s">
        <v>23</v>
      </c>
      <c r="R4088" s="1">
        <v>1</v>
      </c>
    </row>
    <row r="4089" spans="1:18" ht="12.75" x14ac:dyDescent="0.35">
      <c r="A4089" s="1" t="s">
        <v>8693</v>
      </c>
      <c r="B4089" s="1">
        <v>19</v>
      </c>
      <c r="C4089" s="1" t="str">
        <f t="shared" si="189"/>
        <v>Teenagers</v>
      </c>
      <c r="D4089" s="1" t="s">
        <v>16</v>
      </c>
      <c r="E4089" s="1" t="s">
        <v>8694</v>
      </c>
      <c r="F4089" s="2">
        <v>45445</v>
      </c>
      <c r="G4089" s="2" t="str">
        <f t="shared" si="190"/>
        <v>June</v>
      </c>
      <c r="H4089" s="2" t="str">
        <f t="shared" si="191"/>
        <v>Summer</v>
      </c>
      <c r="I4089" s="1" t="s">
        <v>18</v>
      </c>
      <c r="J4089" s="1" t="s">
        <v>59</v>
      </c>
      <c r="K4089" s="1">
        <v>68</v>
      </c>
      <c r="L4089" s="7">
        <v>2052.13</v>
      </c>
      <c r="M4089" s="1" t="s">
        <v>20</v>
      </c>
      <c r="N4089" s="1" t="s">
        <v>21</v>
      </c>
      <c r="O4089" s="1" t="s">
        <v>1254</v>
      </c>
      <c r="P4089" s="1">
        <v>43</v>
      </c>
      <c r="Q4089" s="1" t="s">
        <v>31</v>
      </c>
      <c r="R4089" s="1">
        <v>3</v>
      </c>
    </row>
    <row r="4090" spans="1:18" ht="12.75" x14ac:dyDescent="0.35">
      <c r="A4090" s="1" t="s">
        <v>8695</v>
      </c>
      <c r="B4090" s="1">
        <v>60</v>
      </c>
      <c r="C4090" s="1" t="str">
        <f t="shared" si="189"/>
        <v>Elderly</v>
      </c>
      <c r="D4090" s="1" t="s">
        <v>25</v>
      </c>
      <c r="E4090" s="1" t="s">
        <v>8696</v>
      </c>
      <c r="F4090" s="2">
        <v>45319</v>
      </c>
      <c r="G4090" s="2" t="str">
        <f t="shared" si="190"/>
        <v>January</v>
      </c>
      <c r="H4090" s="2" t="str">
        <f t="shared" si="191"/>
        <v>Winter</v>
      </c>
      <c r="I4090" s="1" t="s">
        <v>54</v>
      </c>
      <c r="J4090" s="1" t="s">
        <v>34</v>
      </c>
      <c r="K4090" s="1">
        <v>48</v>
      </c>
      <c r="L4090" s="7">
        <v>4046.75</v>
      </c>
      <c r="M4090" s="1" t="s">
        <v>20</v>
      </c>
      <c r="N4090" s="1" t="s">
        <v>21</v>
      </c>
      <c r="O4090" s="1" t="s">
        <v>1937</v>
      </c>
      <c r="P4090" s="1">
        <v>10</v>
      </c>
      <c r="Q4090" s="1" t="s">
        <v>38</v>
      </c>
      <c r="R4090" s="1">
        <v>3</v>
      </c>
    </row>
    <row r="4091" spans="1:18" ht="12.75" x14ac:dyDescent="0.35">
      <c r="A4091" s="1" t="s">
        <v>8697</v>
      </c>
      <c r="B4091" s="1">
        <v>2</v>
      </c>
      <c r="C4091" s="1" t="str">
        <f t="shared" si="189"/>
        <v>Children</v>
      </c>
      <c r="D4091" s="1" t="s">
        <v>25</v>
      </c>
      <c r="E4091" s="1" t="s">
        <v>8698</v>
      </c>
      <c r="F4091" s="2">
        <v>45299</v>
      </c>
      <c r="G4091" s="2" t="str">
        <f t="shared" si="190"/>
        <v>January</v>
      </c>
      <c r="H4091" s="2" t="str">
        <f t="shared" si="191"/>
        <v>Winter</v>
      </c>
      <c r="I4091" s="1" t="s">
        <v>27</v>
      </c>
      <c r="J4091" s="1" t="s">
        <v>34</v>
      </c>
      <c r="K4091" s="1">
        <v>20</v>
      </c>
      <c r="L4091" s="7">
        <v>4884.8100000000004</v>
      </c>
      <c r="M4091" s="1" t="s">
        <v>20</v>
      </c>
      <c r="N4091" s="1" t="s">
        <v>36</v>
      </c>
      <c r="O4091" s="1" t="s">
        <v>1619</v>
      </c>
      <c r="P4091" s="1">
        <v>83</v>
      </c>
      <c r="Q4091" s="1" t="s">
        <v>66</v>
      </c>
      <c r="R4091" s="1">
        <v>5</v>
      </c>
    </row>
    <row r="4092" spans="1:18" ht="12.75" x14ac:dyDescent="0.35">
      <c r="A4092" s="1" t="s">
        <v>8699</v>
      </c>
      <c r="B4092" s="1">
        <v>36</v>
      </c>
      <c r="C4092" s="1" t="str">
        <f t="shared" si="189"/>
        <v>Young Adults</v>
      </c>
      <c r="D4092" s="1" t="s">
        <v>25</v>
      </c>
      <c r="E4092" s="1" t="s">
        <v>8700</v>
      </c>
      <c r="F4092" s="2">
        <v>45556</v>
      </c>
      <c r="G4092" s="2" t="str">
        <f t="shared" si="190"/>
        <v>September</v>
      </c>
      <c r="H4092" s="2" t="str">
        <f t="shared" si="191"/>
        <v>Autumn</v>
      </c>
      <c r="I4092" s="1" t="s">
        <v>64</v>
      </c>
      <c r="J4092" s="1" t="s">
        <v>19</v>
      </c>
      <c r="K4092" s="1">
        <v>87</v>
      </c>
      <c r="L4092" s="7">
        <v>2535.6799999999998</v>
      </c>
      <c r="M4092" s="1" t="s">
        <v>20</v>
      </c>
      <c r="N4092" s="1" t="s">
        <v>21</v>
      </c>
      <c r="O4092" s="1" t="s">
        <v>529</v>
      </c>
      <c r="P4092" s="1">
        <v>76</v>
      </c>
      <c r="Q4092" s="1" t="s">
        <v>47</v>
      </c>
      <c r="R4092" s="1">
        <v>1</v>
      </c>
    </row>
    <row r="4093" spans="1:18" ht="12.75" x14ac:dyDescent="0.35">
      <c r="A4093" s="1" t="s">
        <v>8701</v>
      </c>
      <c r="B4093" s="1">
        <v>54</v>
      </c>
      <c r="C4093" s="1" t="str">
        <f t="shared" si="189"/>
        <v>Middle-Aged</v>
      </c>
      <c r="D4093" s="1" t="s">
        <v>16</v>
      </c>
      <c r="E4093" s="1" t="s">
        <v>8702</v>
      </c>
      <c r="F4093" s="2">
        <v>45337</v>
      </c>
      <c r="G4093" s="2" t="str">
        <f t="shared" si="190"/>
        <v>February</v>
      </c>
      <c r="H4093" s="2" t="str">
        <f t="shared" si="191"/>
        <v>Winter</v>
      </c>
      <c r="I4093" s="1" t="s">
        <v>58</v>
      </c>
      <c r="J4093" s="1" t="s">
        <v>34</v>
      </c>
      <c r="K4093" s="1">
        <v>32</v>
      </c>
      <c r="L4093" s="7">
        <v>4563.78</v>
      </c>
      <c r="M4093" s="1" t="s">
        <v>20</v>
      </c>
      <c r="N4093" s="1" t="s">
        <v>36</v>
      </c>
      <c r="O4093" s="1" t="s">
        <v>1703</v>
      </c>
      <c r="P4093" s="1">
        <v>4</v>
      </c>
      <c r="Q4093" s="1" t="s">
        <v>47</v>
      </c>
      <c r="R4093" s="1">
        <v>3</v>
      </c>
    </row>
    <row r="4094" spans="1:18" ht="12.75" x14ac:dyDescent="0.35">
      <c r="A4094" s="1" t="s">
        <v>8703</v>
      </c>
      <c r="B4094" s="1">
        <v>91</v>
      </c>
      <c r="C4094" s="1" t="str">
        <f t="shared" si="189"/>
        <v>Elderly</v>
      </c>
      <c r="D4094" s="1" t="s">
        <v>16</v>
      </c>
      <c r="E4094" s="1" t="s">
        <v>8704</v>
      </c>
      <c r="F4094" s="2">
        <v>45521</v>
      </c>
      <c r="G4094" s="2" t="str">
        <f t="shared" si="190"/>
        <v>August</v>
      </c>
      <c r="H4094" s="2" t="str">
        <f t="shared" si="191"/>
        <v>Summer</v>
      </c>
      <c r="I4094" s="1" t="s">
        <v>64</v>
      </c>
      <c r="J4094" s="1" t="s">
        <v>85</v>
      </c>
      <c r="K4094" s="1">
        <v>5</v>
      </c>
      <c r="L4094" s="7">
        <v>894.17</v>
      </c>
      <c r="M4094" s="1" t="s">
        <v>20</v>
      </c>
      <c r="N4094" s="1" t="s">
        <v>36</v>
      </c>
      <c r="O4094" s="1" t="s">
        <v>4103</v>
      </c>
      <c r="P4094" s="1">
        <v>64</v>
      </c>
      <c r="Q4094" s="1" t="s">
        <v>31</v>
      </c>
      <c r="R4094" s="1">
        <v>5</v>
      </c>
    </row>
    <row r="4095" spans="1:18" ht="12.75" x14ac:dyDescent="0.35">
      <c r="A4095" s="1" t="s">
        <v>8705</v>
      </c>
      <c r="B4095" s="1">
        <v>92</v>
      </c>
      <c r="C4095" s="1" t="str">
        <f t="shared" si="189"/>
        <v>Elderly</v>
      </c>
      <c r="D4095" s="1" t="s">
        <v>25</v>
      </c>
      <c r="E4095" s="1" t="s">
        <v>8706</v>
      </c>
      <c r="F4095" s="2">
        <v>45604</v>
      </c>
      <c r="G4095" s="2" t="str">
        <f t="shared" si="190"/>
        <v>November</v>
      </c>
      <c r="H4095" s="2" t="str">
        <f t="shared" si="191"/>
        <v>Autumn</v>
      </c>
      <c r="I4095" s="1" t="s">
        <v>27</v>
      </c>
      <c r="J4095" s="1" t="s">
        <v>28</v>
      </c>
      <c r="K4095" s="1">
        <v>52</v>
      </c>
      <c r="L4095" s="7">
        <v>1727.11</v>
      </c>
      <c r="M4095" s="1" t="s">
        <v>29</v>
      </c>
      <c r="N4095" s="1" t="s">
        <v>21</v>
      </c>
      <c r="O4095" s="1" t="s">
        <v>455</v>
      </c>
      <c r="P4095" s="1">
        <v>72</v>
      </c>
      <c r="Q4095" s="1" t="s">
        <v>23</v>
      </c>
      <c r="R4095" s="1">
        <v>5</v>
      </c>
    </row>
    <row r="4096" spans="1:18" ht="12.75" x14ac:dyDescent="0.35">
      <c r="A4096" s="1" t="s">
        <v>8707</v>
      </c>
      <c r="B4096" s="1">
        <v>75</v>
      </c>
      <c r="C4096" s="1" t="str">
        <f t="shared" si="189"/>
        <v>Elderly</v>
      </c>
      <c r="D4096" s="1" t="s">
        <v>16</v>
      </c>
      <c r="E4096" s="1" t="s">
        <v>8708</v>
      </c>
      <c r="F4096" s="2">
        <v>45625</v>
      </c>
      <c r="G4096" s="2" t="str">
        <f t="shared" si="190"/>
        <v>November</v>
      </c>
      <c r="H4096" s="2" t="str">
        <f t="shared" si="191"/>
        <v>Autumn</v>
      </c>
      <c r="I4096" s="1" t="s">
        <v>75</v>
      </c>
      <c r="J4096" s="1" t="s">
        <v>19</v>
      </c>
      <c r="K4096" s="1">
        <v>19</v>
      </c>
      <c r="L4096" s="7">
        <v>1786.75</v>
      </c>
      <c r="M4096" s="1" t="s">
        <v>29</v>
      </c>
      <c r="N4096" s="1" t="s">
        <v>21</v>
      </c>
      <c r="O4096" s="1" t="s">
        <v>7952</v>
      </c>
      <c r="P4096" s="1">
        <v>91</v>
      </c>
      <c r="Q4096" s="1" t="s">
        <v>31</v>
      </c>
      <c r="R4096" s="1">
        <v>2</v>
      </c>
    </row>
    <row r="4097" spans="1:18" ht="12.75" x14ac:dyDescent="0.35">
      <c r="A4097" s="1" t="s">
        <v>8709</v>
      </c>
      <c r="B4097" s="1">
        <v>68</v>
      </c>
      <c r="C4097" s="1" t="str">
        <f t="shared" si="189"/>
        <v>Elderly</v>
      </c>
      <c r="D4097" s="1" t="s">
        <v>62</v>
      </c>
      <c r="E4097" s="1" t="s">
        <v>4369</v>
      </c>
      <c r="F4097" s="2">
        <v>45430</v>
      </c>
      <c r="G4097" s="2" t="str">
        <f t="shared" si="190"/>
        <v>May</v>
      </c>
      <c r="H4097" s="2" t="str">
        <f t="shared" si="191"/>
        <v>Spring</v>
      </c>
      <c r="I4097" s="1" t="s">
        <v>41</v>
      </c>
      <c r="J4097" s="1" t="s">
        <v>34</v>
      </c>
      <c r="K4097" s="1">
        <v>25</v>
      </c>
      <c r="L4097" s="7">
        <v>1920.21</v>
      </c>
      <c r="M4097" s="1" t="s">
        <v>20</v>
      </c>
      <c r="N4097" s="1" t="s">
        <v>21</v>
      </c>
      <c r="O4097" s="1" t="s">
        <v>1509</v>
      </c>
      <c r="P4097" s="1">
        <v>0</v>
      </c>
      <c r="Q4097" s="1" t="s">
        <v>23</v>
      </c>
      <c r="R4097" s="1">
        <v>2</v>
      </c>
    </row>
    <row r="4098" spans="1:18" ht="12.75" x14ac:dyDescent="0.35">
      <c r="A4098" s="1" t="s">
        <v>8710</v>
      </c>
      <c r="B4098" s="1">
        <v>38</v>
      </c>
      <c r="C4098" s="1" t="str">
        <f t="shared" si="189"/>
        <v>Young Adults</v>
      </c>
      <c r="D4098" s="1" t="s">
        <v>25</v>
      </c>
      <c r="E4098" s="1" t="s">
        <v>1739</v>
      </c>
      <c r="F4098" s="2">
        <v>45490</v>
      </c>
      <c r="G4098" s="2" t="str">
        <f t="shared" si="190"/>
        <v>July</v>
      </c>
      <c r="H4098" s="2" t="str">
        <f t="shared" si="191"/>
        <v>Summer</v>
      </c>
      <c r="I4098" s="1" t="s">
        <v>27</v>
      </c>
      <c r="J4098" s="1" t="s">
        <v>28</v>
      </c>
      <c r="K4098" s="1">
        <v>71</v>
      </c>
      <c r="L4098" s="7">
        <v>912.53</v>
      </c>
      <c r="M4098" s="1" t="s">
        <v>20</v>
      </c>
      <c r="N4098" s="1" t="s">
        <v>36</v>
      </c>
      <c r="O4098" s="1" t="s">
        <v>114</v>
      </c>
      <c r="P4098" s="1">
        <v>17</v>
      </c>
      <c r="Q4098" s="1" t="s">
        <v>38</v>
      </c>
      <c r="R4098" s="1">
        <v>4</v>
      </c>
    </row>
    <row r="4099" spans="1:18" ht="12.75" x14ac:dyDescent="0.35">
      <c r="A4099" s="1" t="s">
        <v>8711</v>
      </c>
      <c r="B4099" s="1">
        <v>51</v>
      </c>
      <c r="C4099" s="1" t="str">
        <f t="shared" ref="C4099:C4162" si="192">IF(B4099&lt;10,"Children",IF(AND(B4099&gt;=10,B4099&lt;=19),"Teenagers",IF(AND(B4099&gt;=20,B4099&lt;=39),"Young Adults",IF(AND(B4099&gt;=40,B4099&lt;=59),"Middle-Aged","Elderly"))))</f>
        <v>Middle-Aged</v>
      </c>
      <c r="D4099" s="1" t="s">
        <v>16</v>
      </c>
      <c r="E4099" s="1" t="s">
        <v>3949</v>
      </c>
      <c r="F4099" s="2">
        <v>45565</v>
      </c>
      <c r="G4099" s="2" t="str">
        <f t="shared" ref="G4099:G4162" si="193">TEXT(F4099,"mmmm")</f>
        <v>September</v>
      </c>
      <c r="H4099" s="2" t="str">
        <f t="shared" ref="H4099:H4162" si="194">IF(G4099="January","Winter",IF(G4099="February","Winter",IF(G4099="December","Winter",IF(G4099="March","Spring",IF(G4099="April","Spring",IF(G4099="May","Spring",IF(G4099="June","Summer",IF(G4099="July","Summer",IF(G4099="August","Summer","Autumn")))))))))</f>
        <v>Autumn</v>
      </c>
      <c r="I4099" s="1" t="s">
        <v>58</v>
      </c>
      <c r="J4099" s="1" t="s">
        <v>59</v>
      </c>
      <c r="K4099" s="1">
        <v>3</v>
      </c>
      <c r="L4099" s="7">
        <v>1543.1</v>
      </c>
      <c r="M4099" s="1" t="s">
        <v>35</v>
      </c>
      <c r="N4099" s="1" t="s">
        <v>21</v>
      </c>
      <c r="O4099" s="1" t="s">
        <v>5279</v>
      </c>
      <c r="P4099" s="1">
        <v>75</v>
      </c>
      <c r="Q4099" s="1" t="s">
        <v>23</v>
      </c>
      <c r="R4099" s="1">
        <v>4</v>
      </c>
    </row>
    <row r="4100" spans="1:18" ht="12.75" x14ac:dyDescent="0.35">
      <c r="A4100" s="1" t="s">
        <v>8712</v>
      </c>
      <c r="B4100" s="1">
        <v>62</v>
      </c>
      <c r="C4100" s="1" t="str">
        <f t="shared" si="192"/>
        <v>Elderly</v>
      </c>
      <c r="D4100" s="1" t="s">
        <v>25</v>
      </c>
      <c r="E4100" s="1" t="s">
        <v>8713</v>
      </c>
      <c r="F4100" s="2">
        <v>45325</v>
      </c>
      <c r="G4100" s="2" t="str">
        <f t="shared" si="193"/>
        <v>February</v>
      </c>
      <c r="H4100" s="2" t="str">
        <f t="shared" si="194"/>
        <v>Winter</v>
      </c>
      <c r="I4100" s="1" t="s">
        <v>75</v>
      </c>
      <c r="J4100" s="1" t="s">
        <v>28</v>
      </c>
      <c r="K4100" s="1">
        <v>71</v>
      </c>
      <c r="L4100" s="7">
        <v>3362.26</v>
      </c>
      <c r="M4100" s="1" t="s">
        <v>29</v>
      </c>
      <c r="N4100" s="1" t="s">
        <v>36</v>
      </c>
      <c r="O4100" s="1" t="s">
        <v>609</v>
      </c>
      <c r="P4100" s="1">
        <v>56</v>
      </c>
      <c r="Q4100" s="1" t="s">
        <v>38</v>
      </c>
      <c r="R4100" s="1">
        <v>4</v>
      </c>
    </row>
    <row r="4101" spans="1:18" ht="12.75" x14ac:dyDescent="0.35">
      <c r="A4101" s="1" t="s">
        <v>8714</v>
      </c>
      <c r="B4101" s="1">
        <v>49</v>
      </c>
      <c r="C4101" s="1" t="str">
        <f t="shared" si="192"/>
        <v>Middle-Aged</v>
      </c>
      <c r="D4101" s="1" t="s">
        <v>25</v>
      </c>
      <c r="E4101" s="1" t="s">
        <v>8715</v>
      </c>
      <c r="F4101" s="2">
        <v>45397</v>
      </c>
      <c r="G4101" s="2" t="str">
        <f t="shared" si="193"/>
        <v>April</v>
      </c>
      <c r="H4101" s="2" t="str">
        <f t="shared" si="194"/>
        <v>Spring</v>
      </c>
      <c r="I4101" s="1" t="s">
        <v>41</v>
      </c>
      <c r="J4101" s="1" t="s">
        <v>85</v>
      </c>
      <c r="K4101" s="1">
        <v>89</v>
      </c>
      <c r="L4101" s="7">
        <v>271.02</v>
      </c>
      <c r="M4101" s="1" t="s">
        <v>35</v>
      </c>
      <c r="N4101" s="1" t="s">
        <v>36</v>
      </c>
      <c r="O4101" s="1" t="s">
        <v>1644</v>
      </c>
      <c r="P4101" s="1">
        <v>23</v>
      </c>
      <c r="Q4101" s="1" t="s">
        <v>31</v>
      </c>
      <c r="R4101" s="1">
        <v>3</v>
      </c>
    </row>
    <row r="4102" spans="1:18" ht="12.75" x14ac:dyDescent="0.35">
      <c r="A4102" s="1" t="s">
        <v>8716</v>
      </c>
      <c r="B4102" s="1">
        <v>55</v>
      </c>
      <c r="C4102" s="1" t="str">
        <f t="shared" si="192"/>
        <v>Middle-Aged</v>
      </c>
      <c r="D4102" s="1" t="s">
        <v>16</v>
      </c>
      <c r="E4102" s="1" t="s">
        <v>8717</v>
      </c>
      <c r="F4102" s="2">
        <v>45628</v>
      </c>
      <c r="G4102" s="2" t="str">
        <f t="shared" si="193"/>
        <v>December</v>
      </c>
      <c r="H4102" s="2" t="str">
        <f t="shared" si="194"/>
        <v>Winter</v>
      </c>
      <c r="I4102" s="1" t="s">
        <v>18</v>
      </c>
      <c r="J4102" s="1" t="s">
        <v>50</v>
      </c>
      <c r="K4102" s="1">
        <v>76</v>
      </c>
      <c r="L4102" s="7">
        <v>2760.59</v>
      </c>
      <c r="M4102" s="1" t="s">
        <v>20</v>
      </c>
      <c r="N4102" s="1" t="s">
        <v>21</v>
      </c>
      <c r="O4102" s="1" t="s">
        <v>3933</v>
      </c>
      <c r="P4102" s="1">
        <v>91</v>
      </c>
      <c r="Q4102" s="1" t="s">
        <v>23</v>
      </c>
      <c r="R4102" s="1">
        <v>5</v>
      </c>
    </row>
    <row r="4103" spans="1:18" ht="12.75" x14ac:dyDescent="0.35">
      <c r="A4103" s="1" t="s">
        <v>8718</v>
      </c>
      <c r="B4103" s="1">
        <v>7</v>
      </c>
      <c r="C4103" s="1" t="str">
        <f t="shared" si="192"/>
        <v>Children</v>
      </c>
      <c r="D4103" s="1" t="s">
        <v>16</v>
      </c>
      <c r="E4103" s="1" t="s">
        <v>8719</v>
      </c>
      <c r="F4103" s="2">
        <v>45452</v>
      </c>
      <c r="G4103" s="2" t="str">
        <f t="shared" si="193"/>
        <v>June</v>
      </c>
      <c r="H4103" s="2" t="str">
        <f t="shared" si="194"/>
        <v>Summer</v>
      </c>
      <c r="I4103" s="1" t="s">
        <v>54</v>
      </c>
      <c r="J4103" s="1" t="s">
        <v>19</v>
      </c>
      <c r="K4103" s="1">
        <v>58</v>
      </c>
      <c r="L4103" s="7">
        <v>1238.74</v>
      </c>
      <c r="M4103" s="1" t="s">
        <v>20</v>
      </c>
      <c r="N4103" s="1" t="s">
        <v>36</v>
      </c>
      <c r="O4103" s="1" t="s">
        <v>5737</v>
      </c>
      <c r="P4103" s="1">
        <v>41</v>
      </c>
      <c r="Q4103" s="1" t="s">
        <v>31</v>
      </c>
      <c r="R4103" s="1">
        <v>4</v>
      </c>
    </row>
    <row r="4104" spans="1:18" ht="12.75" x14ac:dyDescent="0.35">
      <c r="A4104" s="1" t="s">
        <v>8720</v>
      </c>
      <c r="B4104" s="1">
        <v>6</v>
      </c>
      <c r="C4104" s="1" t="str">
        <f t="shared" si="192"/>
        <v>Children</v>
      </c>
      <c r="D4104" s="1" t="s">
        <v>62</v>
      </c>
      <c r="E4104" s="1" t="s">
        <v>5707</v>
      </c>
      <c r="F4104" s="2">
        <v>45395</v>
      </c>
      <c r="G4104" s="2" t="str">
        <f t="shared" si="193"/>
        <v>April</v>
      </c>
      <c r="H4104" s="2" t="str">
        <f t="shared" si="194"/>
        <v>Spring</v>
      </c>
      <c r="I4104" s="1" t="s">
        <v>104</v>
      </c>
      <c r="J4104" s="1" t="s">
        <v>59</v>
      </c>
      <c r="K4104" s="1">
        <v>15</v>
      </c>
      <c r="L4104" s="7">
        <v>4825.3500000000004</v>
      </c>
      <c r="M4104" s="1" t="s">
        <v>35</v>
      </c>
      <c r="N4104" s="1" t="s">
        <v>36</v>
      </c>
      <c r="O4104" s="1" t="s">
        <v>517</v>
      </c>
      <c r="P4104" s="1">
        <v>40</v>
      </c>
      <c r="Q4104" s="1" t="s">
        <v>31</v>
      </c>
      <c r="R4104" s="1">
        <v>1</v>
      </c>
    </row>
    <row r="4105" spans="1:18" ht="12.75" x14ac:dyDescent="0.35">
      <c r="A4105" s="1" t="s">
        <v>8721</v>
      </c>
      <c r="B4105" s="1">
        <v>1</v>
      </c>
      <c r="C4105" s="1" t="str">
        <f t="shared" si="192"/>
        <v>Children</v>
      </c>
      <c r="D4105" s="1" t="s">
        <v>16</v>
      </c>
      <c r="E4105" s="1" t="s">
        <v>6596</v>
      </c>
      <c r="F4105" s="2">
        <v>45304</v>
      </c>
      <c r="G4105" s="2" t="str">
        <f t="shared" si="193"/>
        <v>January</v>
      </c>
      <c r="H4105" s="2" t="str">
        <f t="shared" si="194"/>
        <v>Winter</v>
      </c>
      <c r="I4105" s="1" t="s">
        <v>54</v>
      </c>
      <c r="J4105" s="1" t="s">
        <v>59</v>
      </c>
      <c r="K4105" s="1">
        <v>11</v>
      </c>
      <c r="L4105" s="7">
        <v>602.58000000000004</v>
      </c>
      <c r="M4105" s="1" t="s">
        <v>20</v>
      </c>
      <c r="N4105" s="1" t="s">
        <v>36</v>
      </c>
      <c r="O4105" s="1" t="s">
        <v>3340</v>
      </c>
      <c r="P4105" s="1">
        <v>49</v>
      </c>
      <c r="Q4105" s="1" t="s">
        <v>66</v>
      </c>
      <c r="R4105" s="1">
        <v>4</v>
      </c>
    </row>
    <row r="4106" spans="1:18" ht="12.75" x14ac:dyDescent="0.35">
      <c r="A4106" s="1" t="s">
        <v>8722</v>
      </c>
      <c r="B4106" s="1">
        <v>98</v>
      </c>
      <c r="C4106" s="1" t="str">
        <f t="shared" si="192"/>
        <v>Elderly</v>
      </c>
      <c r="D4106" s="1" t="s">
        <v>16</v>
      </c>
      <c r="E4106" s="1" t="s">
        <v>8723</v>
      </c>
      <c r="F4106" s="2">
        <v>45511</v>
      </c>
      <c r="G4106" s="2" t="str">
        <f t="shared" si="193"/>
        <v>August</v>
      </c>
      <c r="H4106" s="2" t="str">
        <f t="shared" si="194"/>
        <v>Summer</v>
      </c>
      <c r="I4106" s="1" t="s">
        <v>58</v>
      </c>
      <c r="J4106" s="1" t="s">
        <v>50</v>
      </c>
      <c r="K4106" s="1">
        <v>52</v>
      </c>
      <c r="L4106" s="7">
        <v>1427.13</v>
      </c>
      <c r="M4106" s="1" t="s">
        <v>35</v>
      </c>
      <c r="N4106" s="1" t="s">
        <v>21</v>
      </c>
      <c r="O4106" s="1" t="s">
        <v>372</v>
      </c>
      <c r="P4106" s="1">
        <v>84</v>
      </c>
      <c r="Q4106" s="1" t="s">
        <v>47</v>
      </c>
      <c r="R4106" s="1">
        <v>2</v>
      </c>
    </row>
    <row r="4107" spans="1:18" ht="12.75" x14ac:dyDescent="0.35">
      <c r="A4107" s="1" t="s">
        <v>8724</v>
      </c>
      <c r="B4107" s="1">
        <v>26</v>
      </c>
      <c r="C4107" s="1" t="str">
        <f t="shared" si="192"/>
        <v>Young Adults</v>
      </c>
      <c r="D4107" s="1" t="s">
        <v>62</v>
      </c>
      <c r="E4107" s="1" t="s">
        <v>5736</v>
      </c>
      <c r="F4107" s="2">
        <v>45624</v>
      </c>
      <c r="G4107" s="2" t="str">
        <f t="shared" si="193"/>
        <v>November</v>
      </c>
      <c r="H4107" s="2" t="str">
        <f t="shared" si="194"/>
        <v>Autumn</v>
      </c>
      <c r="I4107" s="1" t="s">
        <v>54</v>
      </c>
      <c r="J4107" s="1" t="s">
        <v>59</v>
      </c>
      <c r="K4107" s="1">
        <v>26</v>
      </c>
      <c r="L4107" s="7">
        <v>2647.82</v>
      </c>
      <c r="M4107" s="1" t="s">
        <v>20</v>
      </c>
      <c r="N4107" s="1" t="s">
        <v>36</v>
      </c>
      <c r="O4107" s="1" t="s">
        <v>2151</v>
      </c>
      <c r="P4107" s="1">
        <v>21</v>
      </c>
      <c r="Q4107" s="1" t="s">
        <v>38</v>
      </c>
      <c r="R4107" s="1">
        <v>3</v>
      </c>
    </row>
    <row r="4108" spans="1:18" ht="12.75" x14ac:dyDescent="0.35">
      <c r="A4108" s="1" t="s">
        <v>8725</v>
      </c>
      <c r="B4108" s="1">
        <v>22</v>
      </c>
      <c r="C4108" s="1" t="str">
        <f t="shared" si="192"/>
        <v>Young Adults</v>
      </c>
      <c r="D4108" s="1" t="s">
        <v>16</v>
      </c>
      <c r="E4108" s="1" t="s">
        <v>8726</v>
      </c>
      <c r="F4108" s="2">
        <v>45468</v>
      </c>
      <c r="G4108" s="2" t="str">
        <f t="shared" si="193"/>
        <v>June</v>
      </c>
      <c r="H4108" s="2" t="str">
        <f t="shared" si="194"/>
        <v>Summer</v>
      </c>
      <c r="I4108" s="1" t="s">
        <v>75</v>
      </c>
      <c r="J4108" s="1" t="s">
        <v>34</v>
      </c>
      <c r="K4108" s="1">
        <v>20</v>
      </c>
      <c r="L4108" s="7">
        <v>1757.62</v>
      </c>
      <c r="M4108" s="1" t="s">
        <v>35</v>
      </c>
      <c r="N4108" s="1" t="s">
        <v>21</v>
      </c>
      <c r="O4108" s="1" t="s">
        <v>108</v>
      </c>
      <c r="P4108" s="1">
        <v>90</v>
      </c>
      <c r="Q4108" s="1" t="s">
        <v>31</v>
      </c>
      <c r="R4108" s="1">
        <v>4</v>
      </c>
    </row>
    <row r="4109" spans="1:18" ht="12.75" x14ac:dyDescent="0.35">
      <c r="A4109" s="1" t="s">
        <v>8727</v>
      </c>
      <c r="B4109" s="1">
        <v>42</v>
      </c>
      <c r="C4109" s="1" t="str">
        <f t="shared" si="192"/>
        <v>Middle-Aged</v>
      </c>
      <c r="D4109" s="1" t="s">
        <v>62</v>
      </c>
      <c r="E4109" s="1" t="s">
        <v>8728</v>
      </c>
      <c r="F4109" s="2">
        <v>45520</v>
      </c>
      <c r="G4109" s="2" t="str">
        <f t="shared" si="193"/>
        <v>August</v>
      </c>
      <c r="H4109" s="2" t="str">
        <f t="shared" si="194"/>
        <v>Summer</v>
      </c>
      <c r="I4109" s="1" t="s">
        <v>58</v>
      </c>
      <c r="J4109" s="1" t="s">
        <v>34</v>
      </c>
      <c r="K4109" s="1">
        <v>78</v>
      </c>
      <c r="L4109" s="7">
        <v>1728.24</v>
      </c>
      <c r="M4109" s="1" t="s">
        <v>29</v>
      </c>
      <c r="N4109" s="1" t="s">
        <v>36</v>
      </c>
      <c r="O4109" s="1" t="s">
        <v>523</v>
      </c>
      <c r="P4109" s="1">
        <v>75</v>
      </c>
      <c r="Q4109" s="1" t="s">
        <v>47</v>
      </c>
      <c r="R4109" s="1">
        <v>5</v>
      </c>
    </row>
    <row r="4110" spans="1:18" ht="12.75" x14ac:dyDescent="0.35">
      <c r="A4110" s="1" t="s">
        <v>8729</v>
      </c>
      <c r="B4110" s="1">
        <v>38</v>
      </c>
      <c r="C4110" s="1" t="str">
        <f t="shared" si="192"/>
        <v>Young Adults</v>
      </c>
      <c r="D4110" s="1" t="s">
        <v>62</v>
      </c>
      <c r="E4110" s="1" t="s">
        <v>8730</v>
      </c>
      <c r="F4110" s="2">
        <v>45626</v>
      </c>
      <c r="G4110" s="2" t="str">
        <f t="shared" si="193"/>
        <v>November</v>
      </c>
      <c r="H4110" s="2" t="str">
        <f t="shared" si="194"/>
        <v>Autumn</v>
      </c>
      <c r="I4110" s="1" t="s">
        <v>54</v>
      </c>
      <c r="J4110" s="1" t="s">
        <v>34</v>
      </c>
      <c r="K4110" s="1">
        <v>67</v>
      </c>
      <c r="L4110" s="7">
        <v>3302.84</v>
      </c>
      <c r="M4110" s="1" t="s">
        <v>29</v>
      </c>
      <c r="N4110" s="1" t="s">
        <v>36</v>
      </c>
      <c r="O4110" s="1" t="s">
        <v>684</v>
      </c>
      <c r="P4110" s="1">
        <v>17</v>
      </c>
      <c r="Q4110" s="1" t="s">
        <v>47</v>
      </c>
      <c r="R4110" s="1">
        <v>3</v>
      </c>
    </row>
    <row r="4111" spans="1:18" ht="12.75" x14ac:dyDescent="0.35">
      <c r="A4111" s="1" t="s">
        <v>8731</v>
      </c>
      <c r="B4111" s="1">
        <v>49</v>
      </c>
      <c r="C4111" s="1" t="str">
        <f t="shared" si="192"/>
        <v>Middle-Aged</v>
      </c>
      <c r="D4111" s="1" t="s">
        <v>62</v>
      </c>
      <c r="E4111" s="1" t="s">
        <v>8732</v>
      </c>
      <c r="F4111" s="2">
        <v>45459</v>
      </c>
      <c r="G4111" s="2" t="str">
        <f t="shared" si="193"/>
        <v>June</v>
      </c>
      <c r="H4111" s="2" t="str">
        <f t="shared" si="194"/>
        <v>Summer</v>
      </c>
      <c r="I4111" s="1" t="s">
        <v>41</v>
      </c>
      <c r="J4111" s="1" t="s">
        <v>28</v>
      </c>
      <c r="K4111" s="1">
        <v>62</v>
      </c>
      <c r="L4111" s="7">
        <v>2328.5300000000002</v>
      </c>
      <c r="M4111" s="1" t="s">
        <v>35</v>
      </c>
      <c r="N4111" s="1" t="s">
        <v>21</v>
      </c>
      <c r="O4111" s="1" t="s">
        <v>5260</v>
      </c>
      <c r="P4111" s="1">
        <v>72</v>
      </c>
      <c r="Q4111" s="1" t="s">
        <v>23</v>
      </c>
      <c r="R4111" s="1">
        <v>5</v>
      </c>
    </row>
    <row r="4112" spans="1:18" ht="12.75" x14ac:dyDescent="0.35">
      <c r="A4112" s="1" t="s">
        <v>8733</v>
      </c>
      <c r="B4112" s="1">
        <v>70</v>
      </c>
      <c r="C4112" s="1" t="str">
        <f t="shared" si="192"/>
        <v>Elderly</v>
      </c>
      <c r="D4112" s="1" t="s">
        <v>62</v>
      </c>
      <c r="E4112" s="1" t="s">
        <v>8734</v>
      </c>
      <c r="F4112" s="2">
        <v>45487</v>
      </c>
      <c r="G4112" s="2" t="str">
        <f t="shared" si="193"/>
        <v>July</v>
      </c>
      <c r="H4112" s="2" t="str">
        <f t="shared" si="194"/>
        <v>Summer</v>
      </c>
      <c r="I4112" s="1" t="s">
        <v>41</v>
      </c>
      <c r="J4112" s="1" t="s">
        <v>59</v>
      </c>
      <c r="K4112" s="1">
        <v>43</v>
      </c>
      <c r="L4112" s="7">
        <v>2297.2600000000002</v>
      </c>
      <c r="M4112" s="1" t="s">
        <v>29</v>
      </c>
      <c r="N4112" s="1" t="s">
        <v>21</v>
      </c>
      <c r="O4112" s="1" t="s">
        <v>2680</v>
      </c>
      <c r="P4112" s="1">
        <v>43</v>
      </c>
      <c r="Q4112" s="1" t="s">
        <v>38</v>
      </c>
      <c r="R4112" s="1">
        <v>3</v>
      </c>
    </row>
    <row r="4113" spans="1:18" ht="12.75" x14ac:dyDescent="0.35">
      <c r="A4113" s="1" t="s">
        <v>8735</v>
      </c>
      <c r="B4113" s="1">
        <v>55</v>
      </c>
      <c r="C4113" s="1" t="str">
        <f t="shared" si="192"/>
        <v>Middle-Aged</v>
      </c>
      <c r="D4113" s="1" t="s">
        <v>62</v>
      </c>
      <c r="E4113" s="1" t="s">
        <v>8736</v>
      </c>
      <c r="F4113" s="2">
        <v>45591</v>
      </c>
      <c r="G4113" s="2" t="str">
        <f t="shared" si="193"/>
        <v>October</v>
      </c>
      <c r="H4113" s="2" t="str">
        <f t="shared" si="194"/>
        <v>Autumn</v>
      </c>
      <c r="I4113" s="1" t="s">
        <v>75</v>
      </c>
      <c r="J4113" s="1" t="s">
        <v>59</v>
      </c>
      <c r="K4113" s="1">
        <v>30</v>
      </c>
      <c r="L4113" s="7">
        <v>1852.35</v>
      </c>
      <c r="M4113" s="1" t="s">
        <v>20</v>
      </c>
      <c r="N4113" s="1" t="s">
        <v>21</v>
      </c>
      <c r="O4113" s="1" t="s">
        <v>4465</v>
      </c>
      <c r="P4113" s="1">
        <v>4</v>
      </c>
      <c r="Q4113" s="1" t="s">
        <v>66</v>
      </c>
      <c r="R4113" s="1">
        <v>2</v>
      </c>
    </row>
    <row r="4114" spans="1:18" ht="12.75" x14ac:dyDescent="0.35">
      <c r="A4114" s="1" t="s">
        <v>8737</v>
      </c>
      <c r="B4114" s="1">
        <v>19</v>
      </c>
      <c r="C4114" s="1" t="str">
        <f t="shared" si="192"/>
        <v>Teenagers</v>
      </c>
      <c r="D4114" s="1" t="s">
        <v>16</v>
      </c>
      <c r="E4114" s="1" t="s">
        <v>8738</v>
      </c>
      <c r="F4114" s="2">
        <v>45317</v>
      </c>
      <c r="G4114" s="2" t="str">
        <f t="shared" si="193"/>
        <v>January</v>
      </c>
      <c r="H4114" s="2" t="str">
        <f t="shared" si="194"/>
        <v>Winter</v>
      </c>
      <c r="I4114" s="1" t="s">
        <v>45</v>
      </c>
      <c r="J4114" s="1" t="s">
        <v>85</v>
      </c>
      <c r="K4114" s="1">
        <v>20</v>
      </c>
      <c r="L4114" s="7">
        <v>4075.55</v>
      </c>
      <c r="M4114" s="1" t="s">
        <v>20</v>
      </c>
      <c r="N4114" s="1" t="s">
        <v>36</v>
      </c>
      <c r="O4114" s="1" t="s">
        <v>2421</v>
      </c>
      <c r="P4114" s="1">
        <v>48</v>
      </c>
      <c r="Q4114" s="1" t="s">
        <v>47</v>
      </c>
      <c r="R4114" s="1">
        <v>4</v>
      </c>
    </row>
    <row r="4115" spans="1:18" ht="12.75" x14ac:dyDescent="0.35">
      <c r="A4115" s="1" t="s">
        <v>8739</v>
      </c>
      <c r="B4115" s="1">
        <v>64</v>
      </c>
      <c r="C4115" s="1" t="str">
        <f t="shared" si="192"/>
        <v>Elderly</v>
      </c>
      <c r="D4115" s="1" t="s">
        <v>62</v>
      </c>
      <c r="E4115" s="1" t="s">
        <v>8740</v>
      </c>
      <c r="F4115" s="2">
        <v>45577</v>
      </c>
      <c r="G4115" s="2" t="str">
        <f t="shared" si="193"/>
        <v>October</v>
      </c>
      <c r="H4115" s="2" t="str">
        <f t="shared" si="194"/>
        <v>Autumn</v>
      </c>
      <c r="I4115" s="1" t="s">
        <v>41</v>
      </c>
      <c r="J4115" s="1" t="s">
        <v>59</v>
      </c>
      <c r="K4115" s="1">
        <v>63</v>
      </c>
      <c r="L4115" s="7">
        <v>2894.45</v>
      </c>
      <c r="M4115" s="1" t="s">
        <v>29</v>
      </c>
      <c r="N4115" s="1" t="s">
        <v>21</v>
      </c>
      <c r="O4115" s="1" t="s">
        <v>408</v>
      </c>
      <c r="P4115" s="1">
        <v>82</v>
      </c>
      <c r="Q4115" s="1" t="s">
        <v>66</v>
      </c>
      <c r="R4115" s="1">
        <v>4</v>
      </c>
    </row>
    <row r="4116" spans="1:18" ht="12.75" x14ac:dyDescent="0.35">
      <c r="A4116" s="1" t="s">
        <v>8741</v>
      </c>
      <c r="B4116" s="1">
        <v>38</v>
      </c>
      <c r="C4116" s="1" t="str">
        <f t="shared" si="192"/>
        <v>Young Adults</v>
      </c>
      <c r="D4116" s="1" t="s">
        <v>62</v>
      </c>
      <c r="E4116" s="1" t="s">
        <v>8742</v>
      </c>
      <c r="F4116" s="2">
        <v>45617</v>
      </c>
      <c r="G4116" s="2" t="str">
        <f t="shared" si="193"/>
        <v>November</v>
      </c>
      <c r="H4116" s="2" t="str">
        <f t="shared" si="194"/>
        <v>Autumn</v>
      </c>
      <c r="I4116" s="1" t="s">
        <v>45</v>
      </c>
      <c r="J4116" s="1" t="s">
        <v>34</v>
      </c>
      <c r="K4116" s="1">
        <v>54</v>
      </c>
      <c r="L4116" s="7">
        <v>496.51</v>
      </c>
      <c r="M4116" s="1" t="s">
        <v>29</v>
      </c>
      <c r="N4116" s="1" t="s">
        <v>36</v>
      </c>
      <c r="O4116" s="1" t="s">
        <v>1528</v>
      </c>
      <c r="P4116" s="1">
        <v>23</v>
      </c>
      <c r="Q4116" s="1" t="s">
        <v>66</v>
      </c>
      <c r="R4116" s="1">
        <v>4</v>
      </c>
    </row>
    <row r="4117" spans="1:18" ht="12.75" x14ac:dyDescent="0.35">
      <c r="A4117" s="1" t="s">
        <v>8743</v>
      </c>
      <c r="B4117" s="1">
        <v>45</v>
      </c>
      <c r="C4117" s="1" t="str">
        <f t="shared" si="192"/>
        <v>Middle-Aged</v>
      </c>
      <c r="D4117" s="1" t="s">
        <v>25</v>
      </c>
      <c r="E4117" s="1" t="s">
        <v>8744</v>
      </c>
      <c r="F4117" s="2">
        <v>45397</v>
      </c>
      <c r="G4117" s="2" t="str">
        <f t="shared" si="193"/>
        <v>April</v>
      </c>
      <c r="H4117" s="2" t="str">
        <f t="shared" si="194"/>
        <v>Spring</v>
      </c>
      <c r="I4117" s="1" t="s">
        <v>75</v>
      </c>
      <c r="J4117" s="1" t="s">
        <v>85</v>
      </c>
      <c r="K4117" s="1">
        <v>68</v>
      </c>
      <c r="L4117" s="7">
        <v>4397.57</v>
      </c>
      <c r="M4117" s="1" t="s">
        <v>35</v>
      </c>
      <c r="N4117" s="1" t="s">
        <v>21</v>
      </c>
      <c r="O4117" s="1" t="s">
        <v>576</v>
      </c>
      <c r="P4117" s="1">
        <v>50</v>
      </c>
      <c r="Q4117" s="1" t="s">
        <v>23</v>
      </c>
      <c r="R4117" s="1">
        <v>3</v>
      </c>
    </row>
    <row r="4118" spans="1:18" ht="12.75" x14ac:dyDescent="0.35">
      <c r="A4118" s="1" t="s">
        <v>8745</v>
      </c>
      <c r="B4118" s="1">
        <v>52</v>
      </c>
      <c r="C4118" s="1" t="str">
        <f t="shared" si="192"/>
        <v>Middle-Aged</v>
      </c>
      <c r="D4118" s="1" t="s">
        <v>16</v>
      </c>
      <c r="E4118" s="1" t="s">
        <v>8746</v>
      </c>
      <c r="F4118" s="2">
        <v>45562</v>
      </c>
      <c r="G4118" s="2" t="str">
        <f t="shared" si="193"/>
        <v>September</v>
      </c>
      <c r="H4118" s="2" t="str">
        <f t="shared" si="194"/>
        <v>Autumn</v>
      </c>
      <c r="I4118" s="1" t="s">
        <v>18</v>
      </c>
      <c r="J4118" s="1" t="s">
        <v>19</v>
      </c>
      <c r="K4118" s="1">
        <v>52</v>
      </c>
      <c r="L4118" s="7">
        <v>4684.1000000000004</v>
      </c>
      <c r="M4118" s="1" t="s">
        <v>29</v>
      </c>
      <c r="N4118" s="1" t="s">
        <v>21</v>
      </c>
      <c r="O4118" s="1" t="s">
        <v>1934</v>
      </c>
      <c r="P4118" s="1">
        <v>40</v>
      </c>
      <c r="Q4118" s="1" t="s">
        <v>66</v>
      </c>
      <c r="R4118" s="1">
        <v>2</v>
      </c>
    </row>
    <row r="4119" spans="1:18" ht="12.75" x14ac:dyDescent="0.35">
      <c r="A4119" s="1" t="s">
        <v>8747</v>
      </c>
      <c r="B4119" s="1">
        <v>8</v>
      </c>
      <c r="C4119" s="1" t="str">
        <f t="shared" si="192"/>
        <v>Children</v>
      </c>
      <c r="D4119" s="1" t="s">
        <v>25</v>
      </c>
      <c r="E4119" s="1" t="s">
        <v>7113</v>
      </c>
      <c r="F4119" s="2">
        <v>45635</v>
      </c>
      <c r="G4119" s="2" t="str">
        <f t="shared" si="193"/>
        <v>December</v>
      </c>
      <c r="H4119" s="2" t="str">
        <f t="shared" si="194"/>
        <v>Winter</v>
      </c>
      <c r="I4119" s="1" t="s">
        <v>64</v>
      </c>
      <c r="J4119" s="1" t="s">
        <v>59</v>
      </c>
      <c r="K4119" s="1">
        <v>71</v>
      </c>
      <c r="L4119" s="7">
        <v>4937.8599999999997</v>
      </c>
      <c r="M4119" s="1" t="s">
        <v>35</v>
      </c>
      <c r="N4119" s="1" t="s">
        <v>36</v>
      </c>
      <c r="O4119" s="1" t="s">
        <v>7061</v>
      </c>
      <c r="P4119" s="1">
        <v>46</v>
      </c>
      <c r="Q4119" s="1" t="s">
        <v>38</v>
      </c>
      <c r="R4119" s="1">
        <v>1</v>
      </c>
    </row>
    <row r="4120" spans="1:18" ht="12.75" x14ac:dyDescent="0.35">
      <c r="A4120" s="1" t="s">
        <v>8748</v>
      </c>
      <c r="B4120" s="1">
        <v>56</v>
      </c>
      <c r="C4120" s="1" t="str">
        <f t="shared" si="192"/>
        <v>Middle-Aged</v>
      </c>
      <c r="D4120" s="1" t="s">
        <v>25</v>
      </c>
      <c r="E4120" s="1" t="s">
        <v>8749</v>
      </c>
      <c r="F4120" s="2">
        <v>45469</v>
      </c>
      <c r="G4120" s="2" t="str">
        <f t="shared" si="193"/>
        <v>June</v>
      </c>
      <c r="H4120" s="2" t="str">
        <f t="shared" si="194"/>
        <v>Summer</v>
      </c>
      <c r="I4120" s="1" t="s">
        <v>45</v>
      </c>
      <c r="J4120" s="1" t="s">
        <v>28</v>
      </c>
      <c r="K4120" s="1">
        <v>4</v>
      </c>
      <c r="L4120" s="7">
        <v>3959.17</v>
      </c>
      <c r="M4120" s="1" t="s">
        <v>29</v>
      </c>
      <c r="N4120" s="1" t="s">
        <v>21</v>
      </c>
      <c r="O4120" s="1" t="s">
        <v>916</v>
      </c>
      <c r="P4120" s="1">
        <v>26</v>
      </c>
      <c r="Q4120" s="1" t="s">
        <v>38</v>
      </c>
      <c r="R4120" s="1">
        <v>1</v>
      </c>
    </row>
    <row r="4121" spans="1:18" ht="12.75" x14ac:dyDescent="0.35">
      <c r="A4121" s="1" t="s">
        <v>8750</v>
      </c>
      <c r="B4121" s="1">
        <v>74</v>
      </c>
      <c r="C4121" s="1" t="str">
        <f t="shared" si="192"/>
        <v>Elderly</v>
      </c>
      <c r="D4121" s="1" t="s">
        <v>62</v>
      </c>
      <c r="E4121" s="1" t="s">
        <v>3295</v>
      </c>
      <c r="F4121" s="2">
        <v>45437</v>
      </c>
      <c r="G4121" s="2" t="str">
        <f t="shared" si="193"/>
        <v>May</v>
      </c>
      <c r="H4121" s="2" t="str">
        <f t="shared" si="194"/>
        <v>Spring</v>
      </c>
      <c r="I4121" s="1" t="s">
        <v>18</v>
      </c>
      <c r="J4121" s="1" t="s">
        <v>19</v>
      </c>
      <c r="K4121" s="1">
        <v>78</v>
      </c>
      <c r="L4121" s="7">
        <v>2391.44</v>
      </c>
      <c r="M4121" s="1" t="s">
        <v>20</v>
      </c>
      <c r="N4121" s="1" t="s">
        <v>21</v>
      </c>
      <c r="O4121" s="1" t="s">
        <v>601</v>
      </c>
      <c r="P4121" s="1">
        <v>0</v>
      </c>
      <c r="Q4121" s="1" t="s">
        <v>31</v>
      </c>
      <c r="R4121" s="1">
        <v>5</v>
      </c>
    </row>
    <row r="4122" spans="1:18" ht="12.75" x14ac:dyDescent="0.35">
      <c r="A4122" s="1" t="s">
        <v>8751</v>
      </c>
      <c r="B4122" s="1">
        <v>1</v>
      </c>
      <c r="C4122" s="1" t="str">
        <f t="shared" si="192"/>
        <v>Children</v>
      </c>
      <c r="D4122" s="1" t="s">
        <v>16</v>
      </c>
      <c r="E4122" s="1" t="s">
        <v>8752</v>
      </c>
      <c r="F4122" s="2">
        <v>45535</v>
      </c>
      <c r="G4122" s="2" t="str">
        <f t="shared" si="193"/>
        <v>August</v>
      </c>
      <c r="H4122" s="2" t="str">
        <f t="shared" si="194"/>
        <v>Summer</v>
      </c>
      <c r="I4122" s="1" t="s">
        <v>45</v>
      </c>
      <c r="J4122" s="1" t="s">
        <v>28</v>
      </c>
      <c r="K4122" s="1">
        <v>32</v>
      </c>
      <c r="L4122" s="7">
        <v>2054.2199999999998</v>
      </c>
      <c r="M4122" s="1" t="s">
        <v>29</v>
      </c>
      <c r="N4122" s="1" t="s">
        <v>36</v>
      </c>
      <c r="O4122" s="1" t="s">
        <v>1316</v>
      </c>
      <c r="P4122" s="1">
        <v>74</v>
      </c>
      <c r="Q4122" s="1" t="s">
        <v>38</v>
      </c>
      <c r="R4122" s="1">
        <v>3</v>
      </c>
    </row>
    <row r="4123" spans="1:18" ht="12.75" x14ac:dyDescent="0.35">
      <c r="A4123" s="1" t="s">
        <v>8753</v>
      </c>
      <c r="B4123" s="1">
        <v>54</v>
      </c>
      <c r="C4123" s="1" t="str">
        <f t="shared" si="192"/>
        <v>Middle-Aged</v>
      </c>
      <c r="D4123" s="1" t="s">
        <v>16</v>
      </c>
      <c r="E4123" s="1" t="s">
        <v>3256</v>
      </c>
      <c r="F4123" s="2">
        <v>45333</v>
      </c>
      <c r="G4123" s="2" t="str">
        <f t="shared" si="193"/>
        <v>February</v>
      </c>
      <c r="H4123" s="2" t="str">
        <f t="shared" si="194"/>
        <v>Winter</v>
      </c>
      <c r="I4123" s="1" t="s">
        <v>75</v>
      </c>
      <c r="J4123" s="1" t="s">
        <v>50</v>
      </c>
      <c r="K4123" s="1">
        <v>88</v>
      </c>
      <c r="L4123" s="7">
        <v>2673.51</v>
      </c>
      <c r="M4123" s="1" t="s">
        <v>35</v>
      </c>
      <c r="N4123" s="1" t="s">
        <v>36</v>
      </c>
      <c r="O4123" s="1" t="s">
        <v>2295</v>
      </c>
      <c r="P4123" s="1">
        <v>46</v>
      </c>
      <c r="Q4123" s="1" t="s">
        <v>31</v>
      </c>
      <c r="R4123" s="1">
        <v>1</v>
      </c>
    </row>
    <row r="4124" spans="1:18" ht="12.75" x14ac:dyDescent="0.35">
      <c r="A4124" s="1" t="s">
        <v>8754</v>
      </c>
      <c r="B4124" s="1">
        <v>10</v>
      </c>
      <c r="C4124" s="1" t="str">
        <f t="shared" si="192"/>
        <v>Teenagers</v>
      </c>
      <c r="D4124" s="1" t="s">
        <v>62</v>
      </c>
      <c r="E4124" s="1" t="s">
        <v>8755</v>
      </c>
      <c r="F4124" s="2">
        <v>45424</v>
      </c>
      <c r="G4124" s="2" t="str">
        <f t="shared" si="193"/>
        <v>May</v>
      </c>
      <c r="H4124" s="2" t="str">
        <f t="shared" si="194"/>
        <v>Spring</v>
      </c>
      <c r="I4124" s="1" t="s">
        <v>54</v>
      </c>
      <c r="J4124" s="1" t="s">
        <v>34</v>
      </c>
      <c r="K4124" s="1">
        <v>63</v>
      </c>
      <c r="L4124" s="7">
        <v>2388.17</v>
      </c>
      <c r="M4124" s="1" t="s">
        <v>20</v>
      </c>
      <c r="N4124" s="1" t="s">
        <v>21</v>
      </c>
      <c r="O4124" s="1" t="s">
        <v>5512</v>
      </c>
      <c r="P4124" s="1">
        <v>31</v>
      </c>
      <c r="Q4124" s="1" t="s">
        <v>47</v>
      </c>
      <c r="R4124" s="1">
        <v>3</v>
      </c>
    </row>
    <row r="4125" spans="1:18" ht="12.75" x14ac:dyDescent="0.35">
      <c r="A4125" s="1" t="s">
        <v>8756</v>
      </c>
      <c r="B4125" s="1">
        <v>15</v>
      </c>
      <c r="C4125" s="1" t="str">
        <f t="shared" si="192"/>
        <v>Teenagers</v>
      </c>
      <c r="D4125" s="1" t="s">
        <v>25</v>
      </c>
      <c r="E4125" s="1" t="s">
        <v>8757</v>
      </c>
      <c r="F4125" s="2">
        <v>45386</v>
      </c>
      <c r="G4125" s="2" t="str">
        <f t="shared" si="193"/>
        <v>April</v>
      </c>
      <c r="H4125" s="2" t="str">
        <f t="shared" si="194"/>
        <v>Spring</v>
      </c>
      <c r="I4125" s="1" t="s">
        <v>75</v>
      </c>
      <c r="J4125" s="1" t="s">
        <v>19</v>
      </c>
      <c r="K4125" s="1">
        <v>26</v>
      </c>
      <c r="L4125" s="7">
        <v>4896.9399999999996</v>
      </c>
      <c r="M4125" s="1" t="s">
        <v>29</v>
      </c>
      <c r="N4125" s="1" t="s">
        <v>21</v>
      </c>
      <c r="O4125" s="1" t="s">
        <v>565</v>
      </c>
      <c r="P4125" s="1">
        <v>67</v>
      </c>
      <c r="Q4125" s="1" t="s">
        <v>31</v>
      </c>
      <c r="R4125" s="1">
        <v>5</v>
      </c>
    </row>
    <row r="4126" spans="1:18" ht="12.75" x14ac:dyDescent="0.35">
      <c r="A4126" s="1" t="s">
        <v>8758</v>
      </c>
      <c r="B4126" s="1">
        <v>76</v>
      </c>
      <c r="C4126" s="1" t="str">
        <f t="shared" si="192"/>
        <v>Elderly</v>
      </c>
      <c r="D4126" s="1" t="s">
        <v>25</v>
      </c>
      <c r="E4126" s="1" t="s">
        <v>8759</v>
      </c>
      <c r="F4126" s="2">
        <v>45361</v>
      </c>
      <c r="G4126" s="2" t="str">
        <f t="shared" si="193"/>
        <v>March</v>
      </c>
      <c r="H4126" s="2" t="str">
        <f t="shared" si="194"/>
        <v>Spring</v>
      </c>
      <c r="I4126" s="1" t="s">
        <v>18</v>
      </c>
      <c r="J4126" s="1" t="s">
        <v>50</v>
      </c>
      <c r="K4126" s="1">
        <v>26</v>
      </c>
      <c r="L4126" s="7">
        <v>4890.59</v>
      </c>
      <c r="M4126" s="1" t="s">
        <v>20</v>
      </c>
      <c r="N4126" s="1" t="s">
        <v>21</v>
      </c>
      <c r="O4126" s="1" t="s">
        <v>6442</v>
      </c>
      <c r="P4126" s="1">
        <v>51</v>
      </c>
      <c r="Q4126" s="1" t="s">
        <v>47</v>
      </c>
      <c r="R4126" s="1">
        <v>2</v>
      </c>
    </row>
    <row r="4127" spans="1:18" ht="12.75" x14ac:dyDescent="0.35">
      <c r="A4127" s="1" t="s">
        <v>8760</v>
      </c>
      <c r="B4127" s="1">
        <v>71</v>
      </c>
      <c r="C4127" s="1" t="str">
        <f t="shared" si="192"/>
        <v>Elderly</v>
      </c>
      <c r="D4127" s="1" t="s">
        <v>16</v>
      </c>
      <c r="E4127" s="1" t="s">
        <v>8761</v>
      </c>
      <c r="F4127" s="2">
        <v>45605</v>
      </c>
      <c r="G4127" s="2" t="str">
        <f t="shared" si="193"/>
        <v>November</v>
      </c>
      <c r="H4127" s="2" t="str">
        <f t="shared" si="194"/>
        <v>Autumn</v>
      </c>
      <c r="I4127" s="1" t="s">
        <v>58</v>
      </c>
      <c r="J4127" s="1" t="s">
        <v>50</v>
      </c>
      <c r="K4127" s="1">
        <v>44</v>
      </c>
      <c r="L4127" s="7">
        <v>1646.95</v>
      </c>
      <c r="M4127" s="1" t="s">
        <v>35</v>
      </c>
      <c r="N4127" s="1" t="s">
        <v>36</v>
      </c>
      <c r="O4127" s="1" t="s">
        <v>3428</v>
      </c>
      <c r="P4127" s="1">
        <v>89</v>
      </c>
      <c r="Q4127" s="1" t="s">
        <v>31</v>
      </c>
      <c r="R4127" s="1">
        <v>1</v>
      </c>
    </row>
    <row r="4128" spans="1:18" ht="12.75" x14ac:dyDescent="0.35">
      <c r="A4128" s="1" t="s">
        <v>8762</v>
      </c>
      <c r="B4128" s="1">
        <v>91</v>
      </c>
      <c r="C4128" s="1" t="str">
        <f t="shared" si="192"/>
        <v>Elderly</v>
      </c>
      <c r="D4128" s="1" t="s">
        <v>25</v>
      </c>
      <c r="E4128" s="1" t="s">
        <v>8763</v>
      </c>
      <c r="F4128" s="2">
        <v>45472</v>
      </c>
      <c r="G4128" s="2" t="str">
        <f t="shared" si="193"/>
        <v>June</v>
      </c>
      <c r="H4128" s="2" t="str">
        <f t="shared" si="194"/>
        <v>Summer</v>
      </c>
      <c r="I4128" s="1" t="s">
        <v>45</v>
      </c>
      <c r="J4128" s="1" t="s">
        <v>19</v>
      </c>
      <c r="K4128" s="1">
        <v>65</v>
      </c>
      <c r="L4128" s="7">
        <v>3404.48</v>
      </c>
      <c r="M4128" s="1" t="s">
        <v>20</v>
      </c>
      <c r="N4128" s="1" t="s">
        <v>36</v>
      </c>
      <c r="O4128" s="1" t="s">
        <v>372</v>
      </c>
      <c r="P4128" s="1">
        <v>65</v>
      </c>
      <c r="Q4128" s="1" t="s">
        <v>47</v>
      </c>
      <c r="R4128" s="1">
        <v>1</v>
      </c>
    </row>
    <row r="4129" spans="1:18" ht="12.75" x14ac:dyDescent="0.35">
      <c r="A4129" s="1" t="s">
        <v>8764</v>
      </c>
      <c r="B4129" s="1">
        <v>73</v>
      </c>
      <c r="C4129" s="1" t="str">
        <f t="shared" si="192"/>
        <v>Elderly</v>
      </c>
      <c r="D4129" s="1" t="s">
        <v>16</v>
      </c>
      <c r="E4129" s="1" t="s">
        <v>8765</v>
      </c>
      <c r="F4129" s="2">
        <v>45412</v>
      </c>
      <c r="G4129" s="2" t="str">
        <f t="shared" si="193"/>
        <v>April</v>
      </c>
      <c r="H4129" s="2" t="str">
        <f t="shared" si="194"/>
        <v>Spring</v>
      </c>
      <c r="I4129" s="1" t="s">
        <v>41</v>
      </c>
      <c r="J4129" s="1" t="s">
        <v>59</v>
      </c>
      <c r="K4129" s="1">
        <v>17</v>
      </c>
      <c r="L4129" s="7">
        <v>3632.47</v>
      </c>
      <c r="M4129" s="1" t="s">
        <v>35</v>
      </c>
      <c r="N4129" s="1" t="s">
        <v>36</v>
      </c>
      <c r="O4129" s="1" t="s">
        <v>348</v>
      </c>
      <c r="P4129" s="1">
        <v>1</v>
      </c>
      <c r="Q4129" s="1" t="s">
        <v>23</v>
      </c>
      <c r="R4129" s="1">
        <v>2</v>
      </c>
    </row>
    <row r="4130" spans="1:18" ht="12.75" x14ac:dyDescent="0.35">
      <c r="A4130" s="1" t="s">
        <v>8766</v>
      </c>
      <c r="B4130" s="1">
        <v>46</v>
      </c>
      <c r="C4130" s="1" t="str">
        <f t="shared" si="192"/>
        <v>Middle-Aged</v>
      </c>
      <c r="D4130" s="1" t="s">
        <v>16</v>
      </c>
      <c r="E4130" s="1" t="s">
        <v>8767</v>
      </c>
      <c r="F4130" s="2">
        <v>45479</v>
      </c>
      <c r="G4130" s="2" t="str">
        <f t="shared" si="193"/>
        <v>July</v>
      </c>
      <c r="H4130" s="2" t="str">
        <f t="shared" si="194"/>
        <v>Summer</v>
      </c>
      <c r="I4130" s="1" t="s">
        <v>54</v>
      </c>
      <c r="J4130" s="1" t="s">
        <v>85</v>
      </c>
      <c r="K4130" s="1">
        <v>72</v>
      </c>
      <c r="L4130" s="7">
        <v>4294.41</v>
      </c>
      <c r="M4130" s="1" t="s">
        <v>35</v>
      </c>
      <c r="N4130" s="1" t="s">
        <v>21</v>
      </c>
      <c r="O4130" s="1" t="s">
        <v>192</v>
      </c>
      <c r="P4130" s="1">
        <v>24</v>
      </c>
      <c r="Q4130" s="1" t="s">
        <v>47</v>
      </c>
      <c r="R4130" s="1">
        <v>1</v>
      </c>
    </row>
    <row r="4131" spans="1:18" ht="12.75" x14ac:dyDescent="0.35">
      <c r="A4131" s="1" t="s">
        <v>8768</v>
      </c>
      <c r="B4131" s="1">
        <v>47</v>
      </c>
      <c r="C4131" s="1" t="str">
        <f t="shared" si="192"/>
        <v>Middle-Aged</v>
      </c>
      <c r="D4131" s="1" t="s">
        <v>62</v>
      </c>
      <c r="E4131" s="1" t="s">
        <v>6079</v>
      </c>
      <c r="F4131" s="2">
        <v>45424</v>
      </c>
      <c r="G4131" s="2" t="str">
        <f t="shared" si="193"/>
        <v>May</v>
      </c>
      <c r="H4131" s="2" t="str">
        <f t="shared" si="194"/>
        <v>Spring</v>
      </c>
      <c r="I4131" s="1" t="s">
        <v>64</v>
      </c>
      <c r="J4131" s="1" t="s">
        <v>59</v>
      </c>
      <c r="K4131" s="1">
        <v>44</v>
      </c>
      <c r="L4131" s="7">
        <v>266.18</v>
      </c>
      <c r="M4131" s="1" t="s">
        <v>29</v>
      </c>
      <c r="N4131" s="1" t="s">
        <v>21</v>
      </c>
      <c r="O4131" s="1" t="s">
        <v>810</v>
      </c>
      <c r="P4131" s="1">
        <v>13</v>
      </c>
      <c r="Q4131" s="1" t="s">
        <v>47</v>
      </c>
      <c r="R4131" s="1">
        <v>3</v>
      </c>
    </row>
    <row r="4132" spans="1:18" ht="12.75" x14ac:dyDescent="0.35">
      <c r="A4132" s="1" t="s">
        <v>8769</v>
      </c>
      <c r="B4132" s="1">
        <v>49</v>
      </c>
      <c r="C4132" s="1" t="str">
        <f t="shared" si="192"/>
        <v>Middle-Aged</v>
      </c>
      <c r="D4132" s="1" t="s">
        <v>16</v>
      </c>
      <c r="E4132" s="1" t="s">
        <v>8770</v>
      </c>
      <c r="F4132" s="2">
        <v>45480</v>
      </c>
      <c r="G4132" s="2" t="str">
        <f t="shared" si="193"/>
        <v>July</v>
      </c>
      <c r="H4132" s="2" t="str">
        <f t="shared" si="194"/>
        <v>Summer</v>
      </c>
      <c r="I4132" s="1" t="s">
        <v>45</v>
      </c>
      <c r="J4132" s="1" t="s">
        <v>59</v>
      </c>
      <c r="K4132" s="1">
        <v>39</v>
      </c>
      <c r="L4132" s="7">
        <v>551.85</v>
      </c>
      <c r="M4132" s="1" t="s">
        <v>35</v>
      </c>
      <c r="N4132" s="1" t="s">
        <v>36</v>
      </c>
      <c r="O4132" s="1" t="s">
        <v>2628</v>
      </c>
      <c r="P4132" s="1">
        <v>1</v>
      </c>
      <c r="Q4132" s="1" t="s">
        <v>47</v>
      </c>
      <c r="R4132" s="1">
        <v>4</v>
      </c>
    </row>
    <row r="4133" spans="1:18" ht="12.75" x14ac:dyDescent="0.35">
      <c r="A4133" s="1" t="s">
        <v>8771</v>
      </c>
      <c r="B4133" s="1">
        <v>72</v>
      </c>
      <c r="C4133" s="1" t="str">
        <f t="shared" si="192"/>
        <v>Elderly</v>
      </c>
      <c r="D4133" s="1" t="s">
        <v>25</v>
      </c>
      <c r="E4133" s="1" t="s">
        <v>3297</v>
      </c>
      <c r="F4133" s="2">
        <v>45322</v>
      </c>
      <c r="G4133" s="2" t="str">
        <f t="shared" si="193"/>
        <v>January</v>
      </c>
      <c r="H4133" s="2" t="str">
        <f t="shared" si="194"/>
        <v>Winter</v>
      </c>
      <c r="I4133" s="1" t="s">
        <v>64</v>
      </c>
      <c r="J4133" s="1" t="s">
        <v>34</v>
      </c>
      <c r="K4133" s="1">
        <v>79</v>
      </c>
      <c r="L4133" s="7">
        <v>2815.36</v>
      </c>
      <c r="M4133" s="1" t="s">
        <v>29</v>
      </c>
      <c r="N4133" s="1" t="s">
        <v>21</v>
      </c>
      <c r="O4133" s="1" t="s">
        <v>3790</v>
      </c>
      <c r="P4133" s="1">
        <v>23</v>
      </c>
      <c r="Q4133" s="1" t="s">
        <v>47</v>
      </c>
      <c r="R4133" s="1">
        <v>4</v>
      </c>
    </row>
    <row r="4134" spans="1:18" ht="12.75" x14ac:dyDescent="0.35">
      <c r="A4134" s="1" t="s">
        <v>8772</v>
      </c>
      <c r="B4134" s="1">
        <v>58</v>
      </c>
      <c r="C4134" s="1" t="str">
        <f t="shared" si="192"/>
        <v>Middle-Aged</v>
      </c>
      <c r="D4134" s="1" t="s">
        <v>25</v>
      </c>
      <c r="E4134" s="1" t="s">
        <v>3249</v>
      </c>
      <c r="F4134" s="2">
        <v>45410</v>
      </c>
      <c r="G4134" s="2" t="str">
        <f t="shared" si="193"/>
        <v>April</v>
      </c>
      <c r="H4134" s="2" t="str">
        <f t="shared" si="194"/>
        <v>Spring</v>
      </c>
      <c r="I4134" s="1" t="s">
        <v>54</v>
      </c>
      <c r="J4134" s="1" t="s">
        <v>85</v>
      </c>
      <c r="K4134" s="1">
        <v>9</v>
      </c>
      <c r="L4134" s="7">
        <v>159.38999999999999</v>
      </c>
      <c r="M4134" s="1" t="s">
        <v>20</v>
      </c>
      <c r="N4134" s="1" t="s">
        <v>21</v>
      </c>
      <c r="O4134" s="1" t="s">
        <v>617</v>
      </c>
      <c r="P4134" s="1">
        <v>60</v>
      </c>
      <c r="Q4134" s="1" t="s">
        <v>66</v>
      </c>
      <c r="R4134" s="1">
        <v>4</v>
      </c>
    </row>
    <row r="4135" spans="1:18" ht="12.75" x14ac:dyDescent="0.35">
      <c r="A4135" s="1" t="s">
        <v>8773</v>
      </c>
      <c r="B4135" s="1">
        <v>82</v>
      </c>
      <c r="C4135" s="1" t="str">
        <f t="shared" si="192"/>
        <v>Elderly</v>
      </c>
      <c r="D4135" s="1" t="s">
        <v>16</v>
      </c>
      <c r="E4135" s="1" t="s">
        <v>8774</v>
      </c>
      <c r="F4135" s="2">
        <v>45507</v>
      </c>
      <c r="G4135" s="2" t="str">
        <f t="shared" si="193"/>
        <v>August</v>
      </c>
      <c r="H4135" s="2" t="str">
        <f t="shared" si="194"/>
        <v>Summer</v>
      </c>
      <c r="I4135" s="1" t="s">
        <v>64</v>
      </c>
      <c r="J4135" s="1" t="s">
        <v>85</v>
      </c>
      <c r="K4135" s="1">
        <v>14</v>
      </c>
      <c r="L4135" s="7">
        <v>4974.09</v>
      </c>
      <c r="M4135" s="1" t="s">
        <v>29</v>
      </c>
      <c r="N4135" s="1" t="s">
        <v>21</v>
      </c>
      <c r="O4135" s="1" t="s">
        <v>4103</v>
      </c>
      <c r="P4135" s="1">
        <v>77</v>
      </c>
      <c r="Q4135" s="1" t="s">
        <v>31</v>
      </c>
      <c r="R4135" s="1">
        <v>3</v>
      </c>
    </row>
    <row r="4136" spans="1:18" ht="12.75" x14ac:dyDescent="0.35">
      <c r="A4136" s="1" t="s">
        <v>8775</v>
      </c>
      <c r="B4136" s="1">
        <v>85</v>
      </c>
      <c r="C4136" s="1" t="str">
        <f t="shared" si="192"/>
        <v>Elderly</v>
      </c>
      <c r="D4136" s="1" t="s">
        <v>25</v>
      </c>
      <c r="E4136" s="1" t="s">
        <v>8776</v>
      </c>
      <c r="F4136" s="2">
        <v>45539</v>
      </c>
      <c r="G4136" s="2" t="str">
        <f t="shared" si="193"/>
        <v>September</v>
      </c>
      <c r="H4136" s="2" t="str">
        <f t="shared" si="194"/>
        <v>Autumn</v>
      </c>
      <c r="I4136" s="1" t="s">
        <v>45</v>
      </c>
      <c r="J4136" s="1" t="s">
        <v>28</v>
      </c>
      <c r="K4136" s="1">
        <v>9</v>
      </c>
      <c r="L4136" s="7">
        <v>3725.52</v>
      </c>
      <c r="M4136" s="1" t="s">
        <v>20</v>
      </c>
      <c r="N4136" s="1" t="s">
        <v>21</v>
      </c>
      <c r="O4136" s="1" t="s">
        <v>1370</v>
      </c>
      <c r="P4136" s="1">
        <v>51</v>
      </c>
      <c r="Q4136" s="1" t="s">
        <v>23</v>
      </c>
      <c r="R4136" s="1">
        <v>1</v>
      </c>
    </row>
    <row r="4137" spans="1:18" ht="12.75" x14ac:dyDescent="0.35">
      <c r="A4137" s="1" t="s">
        <v>8777</v>
      </c>
      <c r="B4137" s="1">
        <v>56</v>
      </c>
      <c r="C4137" s="1" t="str">
        <f t="shared" si="192"/>
        <v>Middle-Aged</v>
      </c>
      <c r="D4137" s="1" t="s">
        <v>16</v>
      </c>
      <c r="E4137" s="1" t="s">
        <v>8778</v>
      </c>
      <c r="F4137" s="2">
        <v>45381</v>
      </c>
      <c r="G4137" s="2" t="str">
        <f t="shared" si="193"/>
        <v>March</v>
      </c>
      <c r="H4137" s="2" t="str">
        <f t="shared" si="194"/>
        <v>Spring</v>
      </c>
      <c r="I4137" s="1" t="s">
        <v>75</v>
      </c>
      <c r="J4137" s="1" t="s">
        <v>50</v>
      </c>
      <c r="K4137" s="1">
        <v>48</v>
      </c>
      <c r="L4137" s="7">
        <v>2599.2399999999998</v>
      </c>
      <c r="M4137" s="1" t="s">
        <v>29</v>
      </c>
      <c r="N4137" s="1" t="s">
        <v>36</v>
      </c>
      <c r="O4137" s="1" t="s">
        <v>120</v>
      </c>
      <c r="P4137" s="1">
        <v>11</v>
      </c>
      <c r="Q4137" s="1" t="s">
        <v>31</v>
      </c>
      <c r="R4137" s="1">
        <v>2</v>
      </c>
    </row>
    <row r="4138" spans="1:18" ht="12.75" x14ac:dyDescent="0.35">
      <c r="A4138" s="1" t="s">
        <v>8779</v>
      </c>
      <c r="B4138" s="1">
        <v>9</v>
      </c>
      <c r="C4138" s="1" t="str">
        <f t="shared" si="192"/>
        <v>Children</v>
      </c>
      <c r="D4138" s="1" t="s">
        <v>25</v>
      </c>
      <c r="E4138" s="1" t="s">
        <v>1345</v>
      </c>
      <c r="F4138" s="2">
        <v>45457</v>
      </c>
      <c r="G4138" s="2" t="str">
        <f t="shared" si="193"/>
        <v>June</v>
      </c>
      <c r="H4138" s="2" t="str">
        <f t="shared" si="194"/>
        <v>Summer</v>
      </c>
      <c r="I4138" s="1" t="s">
        <v>45</v>
      </c>
      <c r="J4138" s="1" t="s">
        <v>19</v>
      </c>
      <c r="K4138" s="1">
        <v>45</v>
      </c>
      <c r="L4138" s="7">
        <v>600.87</v>
      </c>
      <c r="M4138" s="1" t="s">
        <v>20</v>
      </c>
      <c r="N4138" s="1" t="s">
        <v>21</v>
      </c>
      <c r="O4138" s="1" t="s">
        <v>2055</v>
      </c>
      <c r="P4138" s="1">
        <v>52</v>
      </c>
      <c r="Q4138" s="1" t="s">
        <v>47</v>
      </c>
      <c r="R4138" s="1">
        <v>5</v>
      </c>
    </row>
    <row r="4139" spans="1:18" ht="12.75" x14ac:dyDescent="0.35">
      <c r="A4139" s="1" t="s">
        <v>8780</v>
      </c>
      <c r="B4139" s="1">
        <v>42</v>
      </c>
      <c r="C4139" s="1" t="str">
        <f t="shared" si="192"/>
        <v>Middle-Aged</v>
      </c>
      <c r="D4139" s="1" t="s">
        <v>16</v>
      </c>
      <c r="E4139" s="1" t="s">
        <v>8781</v>
      </c>
      <c r="F4139" s="2">
        <v>45345</v>
      </c>
      <c r="G4139" s="2" t="str">
        <f t="shared" si="193"/>
        <v>February</v>
      </c>
      <c r="H4139" s="2" t="str">
        <f t="shared" si="194"/>
        <v>Winter</v>
      </c>
      <c r="I4139" s="1" t="s">
        <v>18</v>
      </c>
      <c r="J4139" s="1" t="s">
        <v>59</v>
      </c>
      <c r="K4139" s="1">
        <v>23</v>
      </c>
      <c r="L4139" s="7">
        <v>3422.35</v>
      </c>
      <c r="M4139" s="1" t="s">
        <v>20</v>
      </c>
      <c r="N4139" s="1" t="s">
        <v>21</v>
      </c>
      <c r="O4139" s="1" t="s">
        <v>2983</v>
      </c>
      <c r="P4139" s="1">
        <v>46</v>
      </c>
      <c r="Q4139" s="1" t="s">
        <v>38</v>
      </c>
      <c r="R4139" s="1">
        <v>4</v>
      </c>
    </row>
    <row r="4140" spans="1:18" ht="12.75" x14ac:dyDescent="0.35">
      <c r="A4140" s="1" t="s">
        <v>8782</v>
      </c>
      <c r="B4140" s="1">
        <v>40</v>
      </c>
      <c r="C4140" s="1" t="str">
        <f t="shared" si="192"/>
        <v>Middle-Aged</v>
      </c>
      <c r="D4140" s="1" t="s">
        <v>16</v>
      </c>
      <c r="E4140" s="1" t="s">
        <v>8783</v>
      </c>
      <c r="F4140" s="2">
        <v>45591</v>
      </c>
      <c r="G4140" s="2" t="str">
        <f t="shared" si="193"/>
        <v>October</v>
      </c>
      <c r="H4140" s="2" t="str">
        <f t="shared" si="194"/>
        <v>Autumn</v>
      </c>
      <c r="I4140" s="1" t="s">
        <v>18</v>
      </c>
      <c r="J4140" s="1" t="s">
        <v>85</v>
      </c>
      <c r="K4140" s="1">
        <v>69</v>
      </c>
      <c r="L4140" s="7">
        <v>3239.07</v>
      </c>
      <c r="M4140" s="1" t="s">
        <v>29</v>
      </c>
      <c r="N4140" s="1" t="s">
        <v>36</v>
      </c>
      <c r="O4140" s="1" t="s">
        <v>2710</v>
      </c>
      <c r="P4140" s="1">
        <v>5</v>
      </c>
      <c r="Q4140" s="1" t="s">
        <v>23</v>
      </c>
      <c r="R4140" s="1">
        <v>1</v>
      </c>
    </row>
    <row r="4141" spans="1:18" ht="12.75" x14ac:dyDescent="0.35">
      <c r="A4141" s="1" t="s">
        <v>8784</v>
      </c>
      <c r="B4141" s="1">
        <v>81</v>
      </c>
      <c r="C4141" s="1" t="str">
        <f t="shared" si="192"/>
        <v>Elderly</v>
      </c>
      <c r="D4141" s="1" t="s">
        <v>62</v>
      </c>
      <c r="E4141" s="1" t="s">
        <v>8785</v>
      </c>
      <c r="F4141" s="2">
        <v>45367</v>
      </c>
      <c r="G4141" s="2" t="str">
        <f t="shared" si="193"/>
        <v>March</v>
      </c>
      <c r="H4141" s="2" t="str">
        <f t="shared" si="194"/>
        <v>Spring</v>
      </c>
      <c r="I4141" s="1" t="s">
        <v>27</v>
      </c>
      <c r="J4141" s="1" t="s">
        <v>50</v>
      </c>
      <c r="K4141" s="1">
        <v>64</v>
      </c>
      <c r="L4141" s="7">
        <v>1583.3</v>
      </c>
      <c r="M4141" s="1" t="s">
        <v>20</v>
      </c>
      <c r="N4141" s="1" t="s">
        <v>36</v>
      </c>
      <c r="O4141" s="1" t="s">
        <v>1928</v>
      </c>
      <c r="P4141" s="1">
        <v>48</v>
      </c>
      <c r="Q4141" s="1" t="s">
        <v>47</v>
      </c>
      <c r="R4141" s="1">
        <v>5</v>
      </c>
    </row>
    <row r="4142" spans="1:18" ht="12.75" x14ac:dyDescent="0.35">
      <c r="A4142" s="1" t="s">
        <v>8786</v>
      </c>
      <c r="B4142" s="1">
        <v>81</v>
      </c>
      <c r="C4142" s="1" t="str">
        <f t="shared" si="192"/>
        <v>Elderly</v>
      </c>
      <c r="D4142" s="1" t="s">
        <v>16</v>
      </c>
      <c r="E4142" s="1" t="s">
        <v>728</v>
      </c>
      <c r="F4142" s="2">
        <v>45493</v>
      </c>
      <c r="G4142" s="2" t="str">
        <f t="shared" si="193"/>
        <v>July</v>
      </c>
      <c r="H4142" s="2" t="str">
        <f t="shared" si="194"/>
        <v>Summer</v>
      </c>
      <c r="I4142" s="1" t="s">
        <v>18</v>
      </c>
      <c r="J4142" s="1" t="s">
        <v>19</v>
      </c>
      <c r="K4142" s="1">
        <v>80</v>
      </c>
      <c r="L4142" s="7">
        <v>4040.39</v>
      </c>
      <c r="M4142" s="1" t="s">
        <v>35</v>
      </c>
      <c r="N4142" s="1" t="s">
        <v>21</v>
      </c>
      <c r="O4142" s="1" t="s">
        <v>1766</v>
      </c>
      <c r="P4142" s="1">
        <v>87</v>
      </c>
      <c r="Q4142" s="1" t="s">
        <v>38</v>
      </c>
      <c r="R4142" s="1">
        <v>3</v>
      </c>
    </row>
    <row r="4143" spans="1:18" ht="12.75" x14ac:dyDescent="0.35">
      <c r="A4143" s="1" t="s">
        <v>8787</v>
      </c>
      <c r="B4143" s="1">
        <v>100</v>
      </c>
      <c r="C4143" s="1" t="str">
        <f t="shared" si="192"/>
        <v>Elderly</v>
      </c>
      <c r="D4143" s="1" t="s">
        <v>25</v>
      </c>
      <c r="E4143" s="1" t="s">
        <v>8788</v>
      </c>
      <c r="F4143" s="2">
        <v>45325</v>
      </c>
      <c r="G4143" s="2" t="str">
        <f t="shared" si="193"/>
        <v>February</v>
      </c>
      <c r="H4143" s="2" t="str">
        <f t="shared" si="194"/>
        <v>Winter</v>
      </c>
      <c r="I4143" s="1" t="s">
        <v>54</v>
      </c>
      <c r="J4143" s="1" t="s">
        <v>19</v>
      </c>
      <c r="K4143" s="1">
        <v>65</v>
      </c>
      <c r="L4143" s="7">
        <v>1199.6099999999999</v>
      </c>
      <c r="M4143" s="1" t="s">
        <v>20</v>
      </c>
      <c r="N4143" s="1" t="s">
        <v>36</v>
      </c>
      <c r="O4143" s="1" t="s">
        <v>517</v>
      </c>
      <c r="P4143" s="1">
        <v>24</v>
      </c>
      <c r="Q4143" s="1" t="s">
        <v>31</v>
      </c>
      <c r="R4143" s="1">
        <v>4</v>
      </c>
    </row>
    <row r="4144" spans="1:18" ht="12.75" x14ac:dyDescent="0.35">
      <c r="A4144" s="1" t="s">
        <v>8789</v>
      </c>
      <c r="B4144" s="1">
        <v>36</v>
      </c>
      <c r="C4144" s="1" t="str">
        <f t="shared" si="192"/>
        <v>Young Adults</v>
      </c>
      <c r="D4144" s="1" t="s">
        <v>25</v>
      </c>
      <c r="E4144" s="1" t="s">
        <v>8790</v>
      </c>
      <c r="F4144" s="2">
        <v>45324</v>
      </c>
      <c r="G4144" s="2" t="str">
        <f t="shared" si="193"/>
        <v>February</v>
      </c>
      <c r="H4144" s="2" t="str">
        <f t="shared" si="194"/>
        <v>Winter</v>
      </c>
      <c r="I4144" s="1" t="s">
        <v>41</v>
      </c>
      <c r="J4144" s="1" t="s">
        <v>50</v>
      </c>
      <c r="K4144" s="1">
        <v>24</v>
      </c>
      <c r="L4144" s="7">
        <v>4688.6099999999997</v>
      </c>
      <c r="M4144" s="1" t="s">
        <v>35</v>
      </c>
      <c r="N4144" s="1" t="s">
        <v>21</v>
      </c>
      <c r="O4144" s="1" t="s">
        <v>1010</v>
      </c>
      <c r="P4144" s="1">
        <v>51</v>
      </c>
      <c r="Q4144" s="1" t="s">
        <v>66</v>
      </c>
      <c r="R4144" s="1">
        <v>1</v>
      </c>
    </row>
    <row r="4145" spans="1:18" ht="12.75" x14ac:dyDescent="0.35">
      <c r="A4145" s="1" t="s">
        <v>8791</v>
      </c>
      <c r="B4145" s="1">
        <v>23</v>
      </c>
      <c r="C4145" s="1" t="str">
        <f t="shared" si="192"/>
        <v>Young Adults</v>
      </c>
      <c r="D4145" s="1" t="s">
        <v>25</v>
      </c>
      <c r="E4145" s="1" t="s">
        <v>8792</v>
      </c>
      <c r="F4145" s="2">
        <v>45605</v>
      </c>
      <c r="G4145" s="2" t="str">
        <f t="shared" si="193"/>
        <v>November</v>
      </c>
      <c r="H4145" s="2" t="str">
        <f t="shared" si="194"/>
        <v>Autumn</v>
      </c>
      <c r="I4145" s="1" t="s">
        <v>18</v>
      </c>
      <c r="J4145" s="1" t="s">
        <v>28</v>
      </c>
      <c r="K4145" s="1">
        <v>16</v>
      </c>
      <c r="L4145" s="7">
        <v>4343.05</v>
      </c>
      <c r="M4145" s="1" t="s">
        <v>29</v>
      </c>
      <c r="N4145" s="1" t="s">
        <v>36</v>
      </c>
      <c r="O4145" s="1" t="s">
        <v>2550</v>
      </c>
      <c r="P4145" s="1">
        <v>0</v>
      </c>
      <c r="Q4145" s="1" t="s">
        <v>23</v>
      </c>
      <c r="R4145" s="1">
        <v>1</v>
      </c>
    </row>
    <row r="4146" spans="1:18" ht="12.75" x14ac:dyDescent="0.35">
      <c r="A4146" s="1" t="s">
        <v>8793</v>
      </c>
      <c r="B4146" s="1">
        <v>55</v>
      </c>
      <c r="C4146" s="1" t="str">
        <f t="shared" si="192"/>
        <v>Middle-Aged</v>
      </c>
      <c r="D4146" s="1" t="s">
        <v>25</v>
      </c>
      <c r="E4146" s="1" t="s">
        <v>8794</v>
      </c>
      <c r="F4146" s="2">
        <v>45544</v>
      </c>
      <c r="G4146" s="2" t="str">
        <f t="shared" si="193"/>
        <v>September</v>
      </c>
      <c r="H4146" s="2" t="str">
        <f t="shared" si="194"/>
        <v>Autumn</v>
      </c>
      <c r="I4146" s="1" t="s">
        <v>64</v>
      </c>
      <c r="J4146" s="1" t="s">
        <v>85</v>
      </c>
      <c r="K4146" s="1">
        <v>14</v>
      </c>
      <c r="L4146" s="7">
        <v>3721.63</v>
      </c>
      <c r="M4146" s="1" t="s">
        <v>29</v>
      </c>
      <c r="N4146" s="1" t="s">
        <v>21</v>
      </c>
      <c r="O4146" s="1" t="s">
        <v>2319</v>
      </c>
      <c r="P4146" s="1">
        <v>51</v>
      </c>
      <c r="Q4146" s="1" t="s">
        <v>38</v>
      </c>
      <c r="R4146" s="1">
        <v>4</v>
      </c>
    </row>
    <row r="4147" spans="1:18" ht="12.75" x14ac:dyDescent="0.35">
      <c r="A4147" s="1" t="s">
        <v>8795</v>
      </c>
      <c r="B4147" s="1">
        <v>67</v>
      </c>
      <c r="C4147" s="1" t="str">
        <f t="shared" si="192"/>
        <v>Elderly</v>
      </c>
      <c r="D4147" s="1" t="s">
        <v>25</v>
      </c>
      <c r="E4147" s="1" t="s">
        <v>8696</v>
      </c>
      <c r="F4147" s="2">
        <v>45591</v>
      </c>
      <c r="G4147" s="2" t="str">
        <f t="shared" si="193"/>
        <v>October</v>
      </c>
      <c r="H4147" s="2" t="str">
        <f t="shared" si="194"/>
        <v>Autumn</v>
      </c>
      <c r="I4147" s="1" t="s">
        <v>18</v>
      </c>
      <c r="J4147" s="1" t="s">
        <v>85</v>
      </c>
      <c r="K4147" s="1">
        <v>26</v>
      </c>
      <c r="L4147" s="7">
        <v>3029.38</v>
      </c>
      <c r="M4147" s="1" t="s">
        <v>35</v>
      </c>
      <c r="N4147" s="1" t="s">
        <v>36</v>
      </c>
      <c r="O4147" s="1" t="s">
        <v>92</v>
      </c>
      <c r="P4147" s="1">
        <v>69</v>
      </c>
      <c r="Q4147" s="1" t="s">
        <v>31</v>
      </c>
      <c r="R4147" s="1">
        <v>3</v>
      </c>
    </row>
    <row r="4148" spans="1:18" ht="12.75" x14ac:dyDescent="0.35">
      <c r="A4148" s="1" t="s">
        <v>8796</v>
      </c>
      <c r="B4148" s="1">
        <v>50</v>
      </c>
      <c r="C4148" s="1" t="str">
        <f t="shared" si="192"/>
        <v>Middle-Aged</v>
      </c>
      <c r="D4148" s="1" t="s">
        <v>16</v>
      </c>
      <c r="E4148" s="1" t="s">
        <v>3636</v>
      </c>
      <c r="F4148" s="2">
        <v>45544</v>
      </c>
      <c r="G4148" s="2" t="str">
        <f t="shared" si="193"/>
        <v>September</v>
      </c>
      <c r="H4148" s="2" t="str">
        <f t="shared" si="194"/>
        <v>Autumn</v>
      </c>
      <c r="I4148" s="1" t="s">
        <v>64</v>
      </c>
      <c r="J4148" s="1" t="s">
        <v>85</v>
      </c>
      <c r="K4148" s="1">
        <v>43</v>
      </c>
      <c r="L4148" s="7">
        <v>491.21</v>
      </c>
      <c r="M4148" s="1" t="s">
        <v>35</v>
      </c>
      <c r="N4148" s="1" t="s">
        <v>21</v>
      </c>
      <c r="O4148" s="1" t="s">
        <v>1763</v>
      </c>
      <c r="P4148" s="1">
        <v>6</v>
      </c>
      <c r="Q4148" s="1" t="s">
        <v>23</v>
      </c>
      <c r="R4148" s="1">
        <v>3</v>
      </c>
    </row>
    <row r="4149" spans="1:18" ht="12.75" x14ac:dyDescent="0.35">
      <c r="A4149" s="1" t="s">
        <v>8797</v>
      </c>
      <c r="B4149" s="1">
        <v>58</v>
      </c>
      <c r="C4149" s="1" t="str">
        <f t="shared" si="192"/>
        <v>Middle-Aged</v>
      </c>
      <c r="D4149" s="1" t="s">
        <v>62</v>
      </c>
      <c r="E4149" s="1" t="s">
        <v>8798</v>
      </c>
      <c r="F4149" s="2">
        <v>45578</v>
      </c>
      <c r="G4149" s="2" t="str">
        <f t="shared" si="193"/>
        <v>October</v>
      </c>
      <c r="H4149" s="2" t="str">
        <f t="shared" si="194"/>
        <v>Autumn</v>
      </c>
      <c r="I4149" s="1" t="s">
        <v>58</v>
      </c>
      <c r="J4149" s="1" t="s">
        <v>59</v>
      </c>
      <c r="K4149" s="1">
        <v>41</v>
      </c>
      <c r="L4149" s="7">
        <v>2879.63</v>
      </c>
      <c r="M4149" s="1" t="s">
        <v>20</v>
      </c>
      <c r="N4149" s="1" t="s">
        <v>36</v>
      </c>
      <c r="O4149" s="1" t="s">
        <v>2416</v>
      </c>
      <c r="P4149" s="1">
        <v>6</v>
      </c>
      <c r="Q4149" s="1" t="s">
        <v>47</v>
      </c>
      <c r="R4149" s="1">
        <v>2</v>
      </c>
    </row>
    <row r="4150" spans="1:18" ht="12.75" x14ac:dyDescent="0.35">
      <c r="A4150" s="1" t="s">
        <v>8799</v>
      </c>
      <c r="B4150" s="1">
        <v>77</v>
      </c>
      <c r="C4150" s="1" t="str">
        <f t="shared" si="192"/>
        <v>Elderly</v>
      </c>
      <c r="D4150" s="1" t="s">
        <v>25</v>
      </c>
      <c r="E4150" s="1" t="s">
        <v>8800</v>
      </c>
      <c r="F4150" s="2">
        <v>45598</v>
      </c>
      <c r="G4150" s="2" t="str">
        <f t="shared" si="193"/>
        <v>November</v>
      </c>
      <c r="H4150" s="2" t="str">
        <f t="shared" si="194"/>
        <v>Autumn</v>
      </c>
      <c r="I4150" s="1" t="s">
        <v>58</v>
      </c>
      <c r="J4150" s="1" t="s">
        <v>28</v>
      </c>
      <c r="K4150" s="1">
        <v>78</v>
      </c>
      <c r="L4150" s="7">
        <v>3331.96</v>
      </c>
      <c r="M4150" s="1" t="s">
        <v>35</v>
      </c>
      <c r="N4150" s="1" t="s">
        <v>36</v>
      </c>
      <c r="O4150" s="1" t="s">
        <v>351</v>
      </c>
      <c r="P4150" s="1">
        <v>33</v>
      </c>
      <c r="Q4150" s="1" t="s">
        <v>38</v>
      </c>
      <c r="R4150" s="1">
        <v>1</v>
      </c>
    </row>
    <row r="4151" spans="1:18" ht="12.75" x14ac:dyDescent="0.35">
      <c r="A4151" s="1" t="s">
        <v>8801</v>
      </c>
      <c r="B4151" s="1">
        <v>43</v>
      </c>
      <c r="C4151" s="1" t="str">
        <f t="shared" si="192"/>
        <v>Middle-Aged</v>
      </c>
      <c r="D4151" s="1" t="s">
        <v>62</v>
      </c>
      <c r="E4151" s="1" t="s">
        <v>8802</v>
      </c>
      <c r="F4151" s="2">
        <v>45527</v>
      </c>
      <c r="G4151" s="2" t="str">
        <f t="shared" si="193"/>
        <v>August</v>
      </c>
      <c r="H4151" s="2" t="str">
        <f t="shared" si="194"/>
        <v>Summer</v>
      </c>
      <c r="I4151" s="1" t="s">
        <v>45</v>
      </c>
      <c r="J4151" s="1" t="s">
        <v>85</v>
      </c>
      <c r="K4151" s="1">
        <v>84</v>
      </c>
      <c r="L4151" s="7">
        <v>1037.27</v>
      </c>
      <c r="M4151" s="1" t="s">
        <v>29</v>
      </c>
      <c r="N4151" s="1" t="s">
        <v>36</v>
      </c>
      <c r="O4151" s="1" t="s">
        <v>585</v>
      </c>
      <c r="P4151" s="1">
        <v>82</v>
      </c>
      <c r="Q4151" s="1" t="s">
        <v>66</v>
      </c>
      <c r="R4151" s="1">
        <v>4</v>
      </c>
    </row>
    <row r="4152" spans="1:18" ht="12.75" x14ac:dyDescent="0.35">
      <c r="A4152" s="1" t="s">
        <v>8803</v>
      </c>
      <c r="B4152" s="1">
        <v>26</v>
      </c>
      <c r="C4152" s="1" t="str">
        <f t="shared" si="192"/>
        <v>Young Adults</v>
      </c>
      <c r="D4152" s="1" t="s">
        <v>62</v>
      </c>
      <c r="E4152" s="1" t="s">
        <v>8804</v>
      </c>
      <c r="F4152" s="2">
        <v>45381</v>
      </c>
      <c r="G4152" s="2" t="str">
        <f t="shared" si="193"/>
        <v>March</v>
      </c>
      <c r="H4152" s="2" t="str">
        <f t="shared" si="194"/>
        <v>Spring</v>
      </c>
      <c r="I4152" s="1" t="s">
        <v>58</v>
      </c>
      <c r="J4152" s="1" t="s">
        <v>50</v>
      </c>
      <c r="K4152" s="1">
        <v>11</v>
      </c>
      <c r="L4152" s="7">
        <v>251.16</v>
      </c>
      <c r="M4152" s="1" t="s">
        <v>29</v>
      </c>
      <c r="N4152" s="1" t="s">
        <v>36</v>
      </c>
      <c r="O4152" s="1" t="s">
        <v>1491</v>
      </c>
      <c r="P4152" s="1">
        <v>9</v>
      </c>
      <c r="Q4152" s="1" t="s">
        <v>31</v>
      </c>
      <c r="R4152" s="1">
        <v>3</v>
      </c>
    </row>
    <row r="4153" spans="1:18" ht="12.75" x14ac:dyDescent="0.35">
      <c r="A4153" s="1" t="s">
        <v>8805</v>
      </c>
      <c r="B4153" s="1">
        <v>34</v>
      </c>
      <c r="C4153" s="1" t="str">
        <f t="shared" si="192"/>
        <v>Young Adults</v>
      </c>
      <c r="D4153" s="1" t="s">
        <v>62</v>
      </c>
      <c r="E4153" s="1" t="s">
        <v>8806</v>
      </c>
      <c r="F4153" s="2">
        <v>45377</v>
      </c>
      <c r="G4153" s="2" t="str">
        <f t="shared" si="193"/>
        <v>March</v>
      </c>
      <c r="H4153" s="2" t="str">
        <f t="shared" si="194"/>
        <v>Spring</v>
      </c>
      <c r="I4153" s="1" t="s">
        <v>18</v>
      </c>
      <c r="J4153" s="1" t="s">
        <v>59</v>
      </c>
      <c r="K4153" s="1">
        <v>75</v>
      </c>
      <c r="L4153" s="7">
        <v>2689.67</v>
      </c>
      <c r="M4153" s="1" t="s">
        <v>35</v>
      </c>
      <c r="N4153" s="1" t="s">
        <v>21</v>
      </c>
      <c r="O4153" s="1" t="s">
        <v>1766</v>
      </c>
      <c r="P4153" s="1">
        <v>98</v>
      </c>
      <c r="Q4153" s="1" t="s">
        <v>66</v>
      </c>
      <c r="R4153" s="1">
        <v>5</v>
      </c>
    </row>
    <row r="4154" spans="1:18" ht="12.75" x14ac:dyDescent="0.35">
      <c r="A4154" s="1" t="s">
        <v>8807</v>
      </c>
      <c r="B4154" s="1">
        <v>84</v>
      </c>
      <c r="C4154" s="1" t="str">
        <f t="shared" si="192"/>
        <v>Elderly</v>
      </c>
      <c r="D4154" s="1" t="s">
        <v>16</v>
      </c>
      <c r="E4154" s="1" t="s">
        <v>8808</v>
      </c>
      <c r="F4154" s="2">
        <v>45601</v>
      </c>
      <c r="G4154" s="2" t="str">
        <f t="shared" si="193"/>
        <v>November</v>
      </c>
      <c r="H4154" s="2" t="str">
        <f t="shared" si="194"/>
        <v>Autumn</v>
      </c>
      <c r="I4154" s="1" t="s">
        <v>58</v>
      </c>
      <c r="J4154" s="1" t="s">
        <v>50</v>
      </c>
      <c r="K4154" s="1">
        <v>11</v>
      </c>
      <c r="L4154" s="7">
        <v>4403.04</v>
      </c>
      <c r="M4154" s="1" t="s">
        <v>29</v>
      </c>
      <c r="N4154" s="1" t="s">
        <v>21</v>
      </c>
      <c r="O4154" s="1" t="s">
        <v>904</v>
      </c>
      <c r="P4154" s="1">
        <v>30</v>
      </c>
      <c r="Q4154" s="1" t="s">
        <v>47</v>
      </c>
      <c r="R4154" s="1">
        <v>3</v>
      </c>
    </row>
    <row r="4155" spans="1:18" ht="12.75" x14ac:dyDescent="0.35">
      <c r="A4155" s="1" t="s">
        <v>8809</v>
      </c>
      <c r="B4155" s="1">
        <v>87</v>
      </c>
      <c r="C4155" s="1" t="str">
        <f t="shared" si="192"/>
        <v>Elderly</v>
      </c>
      <c r="D4155" s="1" t="s">
        <v>62</v>
      </c>
      <c r="E4155" s="1" t="s">
        <v>8810</v>
      </c>
      <c r="F4155" s="2">
        <v>45615</v>
      </c>
      <c r="G4155" s="2" t="str">
        <f t="shared" si="193"/>
        <v>November</v>
      </c>
      <c r="H4155" s="2" t="str">
        <f t="shared" si="194"/>
        <v>Autumn</v>
      </c>
      <c r="I4155" s="1" t="s">
        <v>54</v>
      </c>
      <c r="J4155" s="1" t="s">
        <v>34</v>
      </c>
      <c r="K4155" s="1">
        <v>66</v>
      </c>
      <c r="L4155" s="7">
        <v>1906.65</v>
      </c>
      <c r="M4155" s="1" t="s">
        <v>29</v>
      </c>
      <c r="N4155" s="1" t="s">
        <v>36</v>
      </c>
      <c r="O4155" s="1" t="s">
        <v>249</v>
      </c>
      <c r="P4155" s="1">
        <v>89</v>
      </c>
      <c r="Q4155" s="1" t="s">
        <v>38</v>
      </c>
      <c r="R4155" s="1">
        <v>3</v>
      </c>
    </row>
    <row r="4156" spans="1:18" ht="12.75" x14ac:dyDescent="0.35">
      <c r="A4156" s="1" t="s">
        <v>8811</v>
      </c>
      <c r="B4156" s="1">
        <v>32</v>
      </c>
      <c r="C4156" s="1" t="str">
        <f t="shared" si="192"/>
        <v>Young Adults</v>
      </c>
      <c r="D4156" s="1" t="s">
        <v>25</v>
      </c>
      <c r="E4156" s="1" t="s">
        <v>8812</v>
      </c>
      <c r="F4156" s="2">
        <v>45482</v>
      </c>
      <c r="G4156" s="2" t="str">
        <f t="shared" si="193"/>
        <v>July</v>
      </c>
      <c r="H4156" s="2" t="str">
        <f t="shared" si="194"/>
        <v>Summer</v>
      </c>
      <c r="I4156" s="1" t="s">
        <v>58</v>
      </c>
      <c r="J4156" s="1" t="s">
        <v>85</v>
      </c>
      <c r="K4156" s="1">
        <v>32</v>
      </c>
      <c r="L4156" s="7">
        <v>4419.18</v>
      </c>
      <c r="M4156" s="1" t="s">
        <v>29</v>
      </c>
      <c r="N4156" s="1" t="s">
        <v>36</v>
      </c>
      <c r="O4156" s="1" t="s">
        <v>1575</v>
      </c>
      <c r="P4156" s="1">
        <v>11</v>
      </c>
      <c r="Q4156" s="1" t="s">
        <v>38</v>
      </c>
      <c r="R4156" s="1">
        <v>2</v>
      </c>
    </row>
    <row r="4157" spans="1:18" ht="12.75" x14ac:dyDescent="0.35">
      <c r="A4157" s="1" t="s">
        <v>8813</v>
      </c>
      <c r="B4157" s="1">
        <v>29</v>
      </c>
      <c r="C4157" s="1" t="str">
        <f t="shared" si="192"/>
        <v>Young Adults</v>
      </c>
      <c r="D4157" s="1" t="s">
        <v>16</v>
      </c>
      <c r="E4157" s="1" t="s">
        <v>8814</v>
      </c>
      <c r="F4157" s="2">
        <v>45538</v>
      </c>
      <c r="G4157" s="2" t="str">
        <f t="shared" si="193"/>
        <v>September</v>
      </c>
      <c r="H4157" s="2" t="str">
        <f t="shared" si="194"/>
        <v>Autumn</v>
      </c>
      <c r="I4157" s="1" t="s">
        <v>75</v>
      </c>
      <c r="J4157" s="1" t="s">
        <v>50</v>
      </c>
      <c r="K4157" s="1">
        <v>38</v>
      </c>
      <c r="L4157" s="7">
        <v>2233.19</v>
      </c>
      <c r="M4157" s="1" t="s">
        <v>20</v>
      </c>
      <c r="N4157" s="1" t="s">
        <v>36</v>
      </c>
      <c r="O4157" s="1" t="s">
        <v>541</v>
      </c>
      <c r="P4157" s="1">
        <v>91</v>
      </c>
      <c r="Q4157" s="1" t="s">
        <v>31</v>
      </c>
      <c r="R4157" s="1">
        <v>1</v>
      </c>
    </row>
    <row r="4158" spans="1:18" ht="12.75" x14ac:dyDescent="0.35">
      <c r="A4158" s="1" t="s">
        <v>8815</v>
      </c>
      <c r="B4158" s="1">
        <v>42</v>
      </c>
      <c r="C4158" s="1" t="str">
        <f t="shared" si="192"/>
        <v>Middle-Aged</v>
      </c>
      <c r="D4158" s="1" t="s">
        <v>25</v>
      </c>
      <c r="E4158" s="1" t="s">
        <v>8816</v>
      </c>
      <c r="F4158" s="2">
        <v>45382</v>
      </c>
      <c r="G4158" s="2" t="str">
        <f t="shared" si="193"/>
        <v>March</v>
      </c>
      <c r="H4158" s="2" t="str">
        <f t="shared" si="194"/>
        <v>Spring</v>
      </c>
      <c r="I4158" s="1" t="s">
        <v>18</v>
      </c>
      <c r="J4158" s="1" t="s">
        <v>59</v>
      </c>
      <c r="K4158" s="1">
        <v>57</v>
      </c>
      <c r="L4158" s="7">
        <v>1400.51</v>
      </c>
      <c r="M4158" s="1" t="s">
        <v>20</v>
      </c>
      <c r="N4158" s="1" t="s">
        <v>36</v>
      </c>
      <c r="O4158" s="1" t="s">
        <v>991</v>
      </c>
      <c r="P4158" s="1">
        <v>99</v>
      </c>
      <c r="Q4158" s="1" t="s">
        <v>47</v>
      </c>
      <c r="R4158" s="1">
        <v>3</v>
      </c>
    </row>
    <row r="4159" spans="1:18" ht="12.75" x14ac:dyDescent="0.35">
      <c r="A4159" s="1" t="s">
        <v>8817</v>
      </c>
      <c r="B4159" s="1">
        <v>97</v>
      </c>
      <c r="C4159" s="1" t="str">
        <f t="shared" si="192"/>
        <v>Elderly</v>
      </c>
      <c r="D4159" s="1" t="s">
        <v>16</v>
      </c>
      <c r="E4159" s="1" t="s">
        <v>8818</v>
      </c>
      <c r="F4159" s="2">
        <v>45435</v>
      </c>
      <c r="G4159" s="2" t="str">
        <f t="shared" si="193"/>
        <v>May</v>
      </c>
      <c r="H4159" s="2" t="str">
        <f t="shared" si="194"/>
        <v>Spring</v>
      </c>
      <c r="I4159" s="1" t="s">
        <v>27</v>
      </c>
      <c r="J4159" s="1" t="s">
        <v>19</v>
      </c>
      <c r="K4159" s="1">
        <v>4</v>
      </c>
      <c r="L4159" s="7">
        <v>2895.56</v>
      </c>
      <c r="M4159" s="1" t="s">
        <v>20</v>
      </c>
      <c r="N4159" s="1" t="s">
        <v>21</v>
      </c>
      <c r="O4159" s="1" t="s">
        <v>1462</v>
      </c>
      <c r="P4159" s="1">
        <v>46</v>
      </c>
      <c r="Q4159" s="1" t="s">
        <v>66</v>
      </c>
      <c r="R4159" s="1">
        <v>4</v>
      </c>
    </row>
    <row r="4160" spans="1:18" ht="12.75" x14ac:dyDescent="0.35">
      <c r="A4160" s="1" t="s">
        <v>8819</v>
      </c>
      <c r="B4160" s="1">
        <v>72</v>
      </c>
      <c r="C4160" s="1" t="str">
        <f t="shared" si="192"/>
        <v>Elderly</v>
      </c>
      <c r="D4160" s="1" t="s">
        <v>16</v>
      </c>
      <c r="E4160" s="1" t="s">
        <v>8820</v>
      </c>
      <c r="F4160" s="2">
        <v>45371</v>
      </c>
      <c r="G4160" s="2" t="str">
        <f t="shared" si="193"/>
        <v>March</v>
      </c>
      <c r="H4160" s="2" t="str">
        <f t="shared" si="194"/>
        <v>Spring</v>
      </c>
      <c r="I4160" s="1" t="s">
        <v>41</v>
      </c>
      <c r="J4160" s="1" t="s">
        <v>50</v>
      </c>
      <c r="K4160" s="1">
        <v>12</v>
      </c>
      <c r="L4160" s="7">
        <v>2669.35</v>
      </c>
      <c r="M4160" s="1" t="s">
        <v>29</v>
      </c>
      <c r="N4160" s="1" t="s">
        <v>36</v>
      </c>
      <c r="O4160" s="1" t="s">
        <v>313</v>
      </c>
      <c r="P4160" s="1">
        <v>84</v>
      </c>
      <c r="Q4160" s="1" t="s">
        <v>47</v>
      </c>
      <c r="R4160" s="1">
        <v>2</v>
      </c>
    </row>
    <row r="4161" spans="1:18" ht="12.75" x14ac:dyDescent="0.35">
      <c r="A4161" s="1" t="s">
        <v>8821</v>
      </c>
      <c r="B4161" s="1">
        <v>98</v>
      </c>
      <c r="C4161" s="1" t="str">
        <f t="shared" si="192"/>
        <v>Elderly</v>
      </c>
      <c r="D4161" s="1" t="s">
        <v>16</v>
      </c>
      <c r="E4161" s="1" t="s">
        <v>2968</v>
      </c>
      <c r="F4161" s="2">
        <v>45339</v>
      </c>
      <c r="G4161" s="2" t="str">
        <f t="shared" si="193"/>
        <v>February</v>
      </c>
      <c r="H4161" s="2" t="str">
        <f t="shared" si="194"/>
        <v>Winter</v>
      </c>
      <c r="I4161" s="1" t="s">
        <v>45</v>
      </c>
      <c r="J4161" s="1" t="s">
        <v>85</v>
      </c>
      <c r="K4161" s="1">
        <v>22</v>
      </c>
      <c r="L4161" s="7">
        <v>3563.11</v>
      </c>
      <c r="M4161" s="1" t="s">
        <v>35</v>
      </c>
      <c r="N4161" s="1" t="s">
        <v>21</v>
      </c>
      <c r="O4161" s="1" t="s">
        <v>503</v>
      </c>
      <c r="P4161" s="1">
        <v>17</v>
      </c>
      <c r="Q4161" s="1" t="s">
        <v>38</v>
      </c>
      <c r="R4161" s="1">
        <v>4</v>
      </c>
    </row>
    <row r="4162" spans="1:18" ht="12.75" x14ac:dyDescent="0.35">
      <c r="A4162" s="1" t="s">
        <v>8822</v>
      </c>
      <c r="B4162" s="1">
        <v>75</v>
      </c>
      <c r="C4162" s="1" t="str">
        <f t="shared" si="192"/>
        <v>Elderly</v>
      </c>
      <c r="D4162" s="1" t="s">
        <v>62</v>
      </c>
      <c r="E4162" s="1" t="s">
        <v>8823</v>
      </c>
      <c r="F4162" s="2">
        <v>45453</v>
      </c>
      <c r="G4162" s="2" t="str">
        <f t="shared" si="193"/>
        <v>June</v>
      </c>
      <c r="H4162" s="2" t="str">
        <f t="shared" si="194"/>
        <v>Summer</v>
      </c>
      <c r="I4162" s="1" t="s">
        <v>45</v>
      </c>
      <c r="J4162" s="1" t="s">
        <v>28</v>
      </c>
      <c r="K4162" s="1">
        <v>44</v>
      </c>
      <c r="L4162" s="7">
        <v>4939.4399999999996</v>
      </c>
      <c r="M4162" s="1" t="s">
        <v>35</v>
      </c>
      <c r="N4162" s="1" t="s">
        <v>36</v>
      </c>
      <c r="O4162" s="1" t="s">
        <v>1358</v>
      </c>
      <c r="P4162" s="1">
        <v>50</v>
      </c>
      <c r="Q4162" s="1" t="s">
        <v>23</v>
      </c>
      <c r="R4162" s="1">
        <v>2</v>
      </c>
    </row>
    <row r="4163" spans="1:18" ht="12.75" x14ac:dyDescent="0.35">
      <c r="A4163" s="1" t="s">
        <v>8824</v>
      </c>
      <c r="B4163" s="1">
        <v>98</v>
      </c>
      <c r="C4163" s="1" t="str">
        <f t="shared" ref="C4163:C4226" si="195">IF(B4163&lt;10,"Children",IF(AND(B4163&gt;=10,B4163&lt;=19),"Teenagers",IF(AND(B4163&gt;=20,B4163&lt;=39),"Young Adults",IF(AND(B4163&gt;=40,B4163&lt;=59),"Middle-Aged","Elderly"))))</f>
        <v>Elderly</v>
      </c>
      <c r="D4163" s="1" t="s">
        <v>25</v>
      </c>
      <c r="E4163" s="1" t="s">
        <v>8825</v>
      </c>
      <c r="F4163" s="2">
        <v>45423</v>
      </c>
      <c r="G4163" s="2" t="str">
        <f t="shared" ref="G4163:G4226" si="196">TEXT(F4163,"mmmm")</f>
        <v>May</v>
      </c>
      <c r="H4163" s="2" t="str">
        <f t="shared" ref="H4163:H4226" si="197">IF(G4163="January","Winter",IF(G4163="February","Winter",IF(G4163="December","Winter",IF(G4163="March","Spring",IF(G4163="April","Spring",IF(G4163="May","Spring",IF(G4163="June","Summer",IF(G4163="July","Summer",IF(G4163="August","Summer","Autumn")))))))))</f>
        <v>Spring</v>
      </c>
      <c r="I4163" s="1" t="s">
        <v>104</v>
      </c>
      <c r="J4163" s="1" t="s">
        <v>19</v>
      </c>
      <c r="K4163" s="1">
        <v>47</v>
      </c>
      <c r="L4163" s="7">
        <v>4095.36</v>
      </c>
      <c r="M4163" s="1" t="s">
        <v>29</v>
      </c>
      <c r="N4163" s="1" t="s">
        <v>36</v>
      </c>
      <c r="O4163" s="1" t="s">
        <v>3213</v>
      </c>
      <c r="P4163" s="1">
        <v>89</v>
      </c>
      <c r="Q4163" s="1" t="s">
        <v>31</v>
      </c>
      <c r="R4163" s="1">
        <v>3</v>
      </c>
    </row>
    <row r="4164" spans="1:18" ht="12.75" x14ac:dyDescent="0.35">
      <c r="A4164" s="1" t="s">
        <v>8826</v>
      </c>
      <c r="B4164" s="1">
        <v>50</v>
      </c>
      <c r="C4164" s="1" t="str">
        <f t="shared" si="195"/>
        <v>Middle-Aged</v>
      </c>
      <c r="D4164" s="1" t="s">
        <v>16</v>
      </c>
      <c r="E4164" s="1" t="s">
        <v>8827</v>
      </c>
      <c r="F4164" s="2">
        <v>45311</v>
      </c>
      <c r="G4164" s="2" t="str">
        <f t="shared" si="196"/>
        <v>January</v>
      </c>
      <c r="H4164" s="2" t="str">
        <f t="shared" si="197"/>
        <v>Winter</v>
      </c>
      <c r="I4164" s="1" t="s">
        <v>54</v>
      </c>
      <c r="J4164" s="1" t="s">
        <v>34</v>
      </c>
      <c r="K4164" s="1">
        <v>17</v>
      </c>
      <c r="L4164" s="7">
        <v>1636.09</v>
      </c>
      <c r="M4164" s="1" t="s">
        <v>29</v>
      </c>
      <c r="N4164" s="1" t="s">
        <v>36</v>
      </c>
      <c r="O4164" s="1" t="s">
        <v>1491</v>
      </c>
      <c r="P4164" s="1">
        <v>7</v>
      </c>
      <c r="Q4164" s="1" t="s">
        <v>47</v>
      </c>
      <c r="R4164" s="1">
        <v>2</v>
      </c>
    </row>
    <row r="4165" spans="1:18" ht="12.75" x14ac:dyDescent="0.35">
      <c r="A4165" s="1" t="s">
        <v>8828</v>
      </c>
      <c r="B4165" s="1">
        <v>58</v>
      </c>
      <c r="C4165" s="1" t="str">
        <f t="shared" si="195"/>
        <v>Middle-Aged</v>
      </c>
      <c r="D4165" s="1" t="s">
        <v>25</v>
      </c>
      <c r="E4165" s="1" t="s">
        <v>8829</v>
      </c>
      <c r="F4165" s="2">
        <v>45453</v>
      </c>
      <c r="G4165" s="2" t="str">
        <f t="shared" si="196"/>
        <v>June</v>
      </c>
      <c r="H4165" s="2" t="str">
        <f t="shared" si="197"/>
        <v>Summer</v>
      </c>
      <c r="I4165" s="1" t="s">
        <v>54</v>
      </c>
      <c r="J4165" s="1" t="s">
        <v>50</v>
      </c>
      <c r="K4165" s="1">
        <v>36</v>
      </c>
      <c r="L4165" s="7">
        <v>811.2</v>
      </c>
      <c r="M4165" s="1" t="s">
        <v>20</v>
      </c>
      <c r="N4165" s="1" t="s">
        <v>36</v>
      </c>
      <c r="O4165" s="1" t="s">
        <v>5568</v>
      </c>
      <c r="P4165" s="1">
        <v>38</v>
      </c>
      <c r="Q4165" s="1" t="s">
        <v>66</v>
      </c>
      <c r="R4165" s="1">
        <v>2</v>
      </c>
    </row>
    <row r="4166" spans="1:18" ht="12.75" x14ac:dyDescent="0.35">
      <c r="A4166" s="1" t="s">
        <v>8830</v>
      </c>
      <c r="B4166" s="1">
        <v>55</v>
      </c>
      <c r="C4166" s="1" t="str">
        <f t="shared" si="195"/>
        <v>Middle-Aged</v>
      </c>
      <c r="D4166" s="1" t="s">
        <v>16</v>
      </c>
      <c r="E4166" s="1" t="s">
        <v>8831</v>
      </c>
      <c r="F4166" s="2">
        <v>45499</v>
      </c>
      <c r="G4166" s="2" t="str">
        <f t="shared" si="196"/>
        <v>July</v>
      </c>
      <c r="H4166" s="2" t="str">
        <f t="shared" si="197"/>
        <v>Summer</v>
      </c>
      <c r="I4166" s="1" t="s">
        <v>41</v>
      </c>
      <c r="J4166" s="1" t="s">
        <v>50</v>
      </c>
      <c r="K4166" s="1">
        <v>56</v>
      </c>
      <c r="L4166" s="7">
        <v>3441.29</v>
      </c>
      <c r="M4166" s="1" t="s">
        <v>35</v>
      </c>
      <c r="N4166" s="1" t="s">
        <v>36</v>
      </c>
      <c r="O4166" s="1" t="s">
        <v>1773</v>
      </c>
      <c r="P4166" s="1">
        <v>52</v>
      </c>
      <c r="Q4166" s="1" t="s">
        <v>38</v>
      </c>
      <c r="R4166" s="1">
        <v>3</v>
      </c>
    </row>
    <row r="4167" spans="1:18" ht="12.75" x14ac:dyDescent="0.35">
      <c r="A4167" s="1" t="s">
        <v>8832</v>
      </c>
      <c r="B4167" s="1">
        <v>43</v>
      </c>
      <c r="C4167" s="1" t="str">
        <f t="shared" si="195"/>
        <v>Middle-Aged</v>
      </c>
      <c r="D4167" s="1" t="s">
        <v>16</v>
      </c>
      <c r="E4167" s="1" t="s">
        <v>8833</v>
      </c>
      <c r="F4167" s="2">
        <v>45476</v>
      </c>
      <c r="G4167" s="2" t="str">
        <f t="shared" si="196"/>
        <v>July</v>
      </c>
      <c r="H4167" s="2" t="str">
        <f t="shared" si="197"/>
        <v>Summer</v>
      </c>
      <c r="I4167" s="1" t="s">
        <v>18</v>
      </c>
      <c r="J4167" s="1" t="s">
        <v>50</v>
      </c>
      <c r="K4167" s="1">
        <v>73</v>
      </c>
      <c r="L4167" s="7">
        <v>2156.69</v>
      </c>
      <c r="M4167" s="1" t="s">
        <v>29</v>
      </c>
      <c r="N4167" s="1" t="s">
        <v>21</v>
      </c>
      <c r="O4167" s="1" t="s">
        <v>2070</v>
      </c>
      <c r="P4167" s="1">
        <v>64</v>
      </c>
      <c r="Q4167" s="1" t="s">
        <v>66</v>
      </c>
      <c r="R4167" s="1">
        <v>5</v>
      </c>
    </row>
    <row r="4168" spans="1:18" ht="12.75" x14ac:dyDescent="0.35">
      <c r="A4168" s="1" t="s">
        <v>8834</v>
      </c>
      <c r="B4168" s="1">
        <v>71</v>
      </c>
      <c r="C4168" s="1" t="str">
        <f t="shared" si="195"/>
        <v>Elderly</v>
      </c>
      <c r="D4168" s="1" t="s">
        <v>16</v>
      </c>
      <c r="E4168" s="1" t="s">
        <v>8835</v>
      </c>
      <c r="F4168" s="2">
        <v>45568</v>
      </c>
      <c r="G4168" s="2" t="str">
        <f t="shared" si="196"/>
        <v>October</v>
      </c>
      <c r="H4168" s="2" t="str">
        <f t="shared" si="197"/>
        <v>Autumn</v>
      </c>
      <c r="I4168" s="1" t="s">
        <v>75</v>
      </c>
      <c r="J4168" s="1" t="s">
        <v>34</v>
      </c>
      <c r="K4168" s="1">
        <v>15</v>
      </c>
      <c r="L4168" s="7">
        <v>2383.6799999999998</v>
      </c>
      <c r="M4168" s="1" t="s">
        <v>20</v>
      </c>
      <c r="N4168" s="1" t="s">
        <v>21</v>
      </c>
      <c r="O4168" s="1" t="s">
        <v>1117</v>
      </c>
      <c r="P4168" s="1">
        <v>71</v>
      </c>
      <c r="Q4168" s="1" t="s">
        <v>47</v>
      </c>
      <c r="R4168" s="1">
        <v>5</v>
      </c>
    </row>
    <row r="4169" spans="1:18" ht="12.75" x14ac:dyDescent="0.35">
      <c r="A4169" s="1" t="s">
        <v>8836</v>
      </c>
      <c r="B4169" s="1">
        <v>51</v>
      </c>
      <c r="C4169" s="1" t="str">
        <f t="shared" si="195"/>
        <v>Middle-Aged</v>
      </c>
      <c r="D4169" s="1" t="s">
        <v>16</v>
      </c>
      <c r="E4169" s="1" t="s">
        <v>8837</v>
      </c>
      <c r="F4169" s="2">
        <v>45567</v>
      </c>
      <c r="G4169" s="2" t="str">
        <f t="shared" si="196"/>
        <v>October</v>
      </c>
      <c r="H4169" s="2" t="str">
        <f t="shared" si="197"/>
        <v>Autumn</v>
      </c>
      <c r="I4169" s="1" t="s">
        <v>41</v>
      </c>
      <c r="J4169" s="1" t="s">
        <v>28</v>
      </c>
      <c r="K4169" s="1">
        <v>37</v>
      </c>
      <c r="L4169" s="7">
        <v>3879.43</v>
      </c>
      <c r="M4169" s="1" t="s">
        <v>20</v>
      </c>
      <c r="N4169" s="1" t="s">
        <v>36</v>
      </c>
      <c r="O4169" s="1" t="s">
        <v>4682</v>
      </c>
      <c r="P4169" s="1">
        <v>3</v>
      </c>
      <c r="Q4169" s="1" t="s">
        <v>23</v>
      </c>
      <c r="R4169" s="1">
        <v>2</v>
      </c>
    </row>
    <row r="4170" spans="1:18" ht="12.75" x14ac:dyDescent="0.35">
      <c r="A4170" s="1" t="s">
        <v>8838</v>
      </c>
      <c r="B4170" s="1">
        <v>56</v>
      </c>
      <c r="C4170" s="1" t="str">
        <f t="shared" si="195"/>
        <v>Middle-Aged</v>
      </c>
      <c r="D4170" s="1" t="s">
        <v>62</v>
      </c>
      <c r="E4170" s="1" t="s">
        <v>8839</v>
      </c>
      <c r="F4170" s="2">
        <v>45639</v>
      </c>
      <c r="G4170" s="2" t="str">
        <f t="shared" si="196"/>
        <v>December</v>
      </c>
      <c r="H4170" s="2" t="str">
        <f t="shared" si="197"/>
        <v>Winter</v>
      </c>
      <c r="I4170" s="1" t="s">
        <v>41</v>
      </c>
      <c r="J4170" s="1" t="s">
        <v>59</v>
      </c>
      <c r="K4170" s="1">
        <v>50</v>
      </c>
      <c r="L4170" s="7">
        <v>3431.22</v>
      </c>
      <c r="M4170" s="1" t="s">
        <v>29</v>
      </c>
      <c r="N4170" s="1" t="s">
        <v>21</v>
      </c>
      <c r="O4170" s="1" t="s">
        <v>1409</v>
      </c>
      <c r="P4170" s="1">
        <v>58</v>
      </c>
      <c r="Q4170" s="1" t="s">
        <v>23</v>
      </c>
      <c r="R4170" s="1">
        <v>1</v>
      </c>
    </row>
    <row r="4171" spans="1:18" ht="12.75" x14ac:dyDescent="0.35">
      <c r="A4171" s="1" t="s">
        <v>8840</v>
      </c>
      <c r="B4171" s="1">
        <v>55</v>
      </c>
      <c r="C4171" s="1" t="str">
        <f t="shared" si="195"/>
        <v>Middle-Aged</v>
      </c>
      <c r="D4171" s="1" t="s">
        <v>25</v>
      </c>
      <c r="E4171" s="1" t="s">
        <v>8841</v>
      </c>
      <c r="F4171" s="2">
        <v>45456</v>
      </c>
      <c r="G4171" s="2" t="str">
        <f t="shared" si="196"/>
        <v>June</v>
      </c>
      <c r="H4171" s="2" t="str">
        <f t="shared" si="197"/>
        <v>Summer</v>
      </c>
      <c r="I4171" s="1" t="s">
        <v>58</v>
      </c>
      <c r="J4171" s="1" t="s">
        <v>59</v>
      </c>
      <c r="K4171" s="1">
        <v>71</v>
      </c>
      <c r="L4171" s="7">
        <v>2133.3000000000002</v>
      </c>
      <c r="M4171" s="1" t="s">
        <v>20</v>
      </c>
      <c r="N4171" s="1" t="s">
        <v>36</v>
      </c>
      <c r="O4171" s="1" t="s">
        <v>1766</v>
      </c>
      <c r="P4171" s="1">
        <v>27</v>
      </c>
      <c r="Q4171" s="1" t="s">
        <v>31</v>
      </c>
      <c r="R4171" s="1">
        <v>5</v>
      </c>
    </row>
    <row r="4172" spans="1:18" ht="12.75" x14ac:dyDescent="0.35">
      <c r="A4172" s="1" t="s">
        <v>8842</v>
      </c>
      <c r="B4172" s="1">
        <v>38</v>
      </c>
      <c r="C4172" s="1" t="str">
        <f t="shared" si="195"/>
        <v>Young Adults</v>
      </c>
      <c r="D4172" s="1" t="s">
        <v>16</v>
      </c>
      <c r="E4172" s="1" t="s">
        <v>8843</v>
      </c>
      <c r="F4172" s="2">
        <v>45491</v>
      </c>
      <c r="G4172" s="2" t="str">
        <f t="shared" si="196"/>
        <v>July</v>
      </c>
      <c r="H4172" s="2" t="str">
        <f t="shared" si="197"/>
        <v>Summer</v>
      </c>
      <c r="I4172" s="1" t="s">
        <v>18</v>
      </c>
      <c r="J4172" s="1" t="s">
        <v>59</v>
      </c>
      <c r="K4172" s="1">
        <v>14</v>
      </c>
      <c r="L4172" s="7">
        <v>4017.54</v>
      </c>
      <c r="M4172" s="1" t="s">
        <v>20</v>
      </c>
      <c r="N4172" s="1" t="s">
        <v>21</v>
      </c>
      <c r="O4172" s="1" t="s">
        <v>1548</v>
      </c>
      <c r="P4172" s="1">
        <v>26</v>
      </c>
      <c r="Q4172" s="1" t="s">
        <v>47</v>
      </c>
      <c r="R4172" s="1">
        <v>2</v>
      </c>
    </row>
    <row r="4173" spans="1:18" ht="12.75" x14ac:dyDescent="0.35">
      <c r="A4173" s="1" t="s">
        <v>8844</v>
      </c>
      <c r="B4173" s="1">
        <v>31</v>
      </c>
      <c r="C4173" s="1" t="str">
        <f t="shared" si="195"/>
        <v>Young Adults</v>
      </c>
      <c r="D4173" s="1" t="s">
        <v>62</v>
      </c>
      <c r="E4173" s="1" t="s">
        <v>8845</v>
      </c>
      <c r="F4173" s="2">
        <v>45632</v>
      </c>
      <c r="G4173" s="2" t="str">
        <f t="shared" si="196"/>
        <v>December</v>
      </c>
      <c r="H4173" s="2" t="str">
        <f t="shared" si="197"/>
        <v>Winter</v>
      </c>
      <c r="I4173" s="1" t="s">
        <v>18</v>
      </c>
      <c r="J4173" s="1" t="s">
        <v>59</v>
      </c>
      <c r="K4173" s="1">
        <v>89</v>
      </c>
      <c r="L4173" s="7">
        <v>892.17</v>
      </c>
      <c r="M4173" s="1" t="s">
        <v>29</v>
      </c>
      <c r="N4173" s="1" t="s">
        <v>21</v>
      </c>
      <c r="O4173" s="1" t="s">
        <v>761</v>
      </c>
      <c r="P4173" s="1">
        <v>30</v>
      </c>
      <c r="Q4173" s="1" t="s">
        <v>23</v>
      </c>
      <c r="R4173" s="1">
        <v>2</v>
      </c>
    </row>
    <row r="4174" spans="1:18" ht="12.75" x14ac:dyDescent="0.35">
      <c r="A4174" s="1" t="s">
        <v>8846</v>
      </c>
      <c r="B4174" s="1">
        <v>65</v>
      </c>
      <c r="C4174" s="1" t="str">
        <f t="shared" si="195"/>
        <v>Elderly</v>
      </c>
      <c r="D4174" s="1" t="s">
        <v>25</v>
      </c>
      <c r="E4174" s="1" t="s">
        <v>8847</v>
      </c>
      <c r="F4174" s="2">
        <v>45605</v>
      </c>
      <c r="G4174" s="2" t="str">
        <f t="shared" si="196"/>
        <v>November</v>
      </c>
      <c r="H4174" s="2" t="str">
        <f t="shared" si="197"/>
        <v>Autumn</v>
      </c>
      <c r="I4174" s="1" t="s">
        <v>64</v>
      </c>
      <c r="J4174" s="1" t="s">
        <v>34</v>
      </c>
      <c r="K4174" s="1">
        <v>83</v>
      </c>
      <c r="L4174" s="7">
        <v>3556.96</v>
      </c>
      <c r="M4174" s="1" t="s">
        <v>20</v>
      </c>
      <c r="N4174" s="1" t="s">
        <v>36</v>
      </c>
      <c r="O4174" s="1" t="s">
        <v>4365</v>
      </c>
      <c r="P4174" s="1">
        <v>75</v>
      </c>
      <c r="Q4174" s="1" t="s">
        <v>23</v>
      </c>
      <c r="R4174" s="1">
        <v>5</v>
      </c>
    </row>
    <row r="4175" spans="1:18" ht="12.75" x14ac:dyDescent="0.35">
      <c r="A4175" s="1" t="s">
        <v>8848</v>
      </c>
      <c r="B4175" s="1">
        <v>52</v>
      </c>
      <c r="C4175" s="1" t="str">
        <f t="shared" si="195"/>
        <v>Middle-Aged</v>
      </c>
      <c r="D4175" s="1" t="s">
        <v>62</v>
      </c>
      <c r="E4175" s="1" t="s">
        <v>8849</v>
      </c>
      <c r="F4175" s="2">
        <v>45476</v>
      </c>
      <c r="G4175" s="2" t="str">
        <f t="shared" si="196"/>
        <v>July</v>
      </c>
      <c r="H4175" s="2" t="str">
        <f t="shared" si="197"/>
        <v>Summer</v>
      </c>
      <c r="I4175" s="1" t="s">
        <v>64</v>
      </c>
      <c r="J4175" s="1" t="s">
        <v>59</v>
      </c>
      <c r="K4175" s="1">
        <v>16</v>
      </c>
      <c r="L4175" s="7">
        <v>3345.38</v>
      </c>
      <c r="M4175" s="1" t="s">
        <v>20</v>
      </c>
      <c r="N4175" s="1" t="s">
        <v>21</v>
      </c>
      <c r="O4175" s="1" t="s">
        <v>2685</v>
      </c>
      <c r="P4175" s="1">
        <v>68</v>
      </c>
      <c r="Q4175" s="1" t="s">
        <v>38</v>
      </c>
      <c r="R4175" s="1">
        <v>1</v>
      </c>
    </row>
    <row r="4176" spans="1:18" ht="12.75" x14ac:dyDescent="0.35">
      <c r="A4176" s="1" t="s">
        <v>8850</v>
      </c>
      <c r="B4176" s="1">
        <v>78</v>
      </c>
      <c r="C4176" s="1" t="str">
        <f t="shared" si="195"/>
        <v>Elderly</v>
      </c>
      <c r="D4176" s="1" t="s">
        <v>62</v>
      </c>
      <c r="E4176" s="1" t="s">
        <v>8851</v>
      </c>
      <c r="F4176" s="2">
        <v>45318</v>
      </c>
      <c r="G4176" s="2" t="str">
        <f t="shared" si="196"/>
        <v>January</v>
      </c>
      <c r="H4176" s="2" t="str">
        <f t="shared" si="197"/>
        <v>Winter</v>
      </c>
      <c r="I4176" s="1" t="s">
        <v>54</v>
      </c>
      <c r="J4176" s="1" t="s">
        <v>59</v>
      </c>
      <c r="K4176" s="1">
        <v>75</v>
      </c>
      <c r="L4176" s="7">
        <v>2332.11</v>
      </c>
      <c r="M4176" s="1" t="s">
        <v>20</v>
      </c>
      <c r="N4176" s="1" t="s">
        <v>21</v>
      </c>
      <c r="O4176" s="1" t="s">
        <v>2983</v>
      </c>
      <c r="P4176" s="1">
        <v>13</v>
      </c>
      <c r="Q4176" s="1" t="s">
        <v>23</v>
      </c>
      <c r="R4176" s="1">
        <v>2</v>
      </c>
    </row>
    <row r="4177" spans="1:18" ht="12.75" x14ac:dyDescent="0.35">
      <c r="A4177" s="1" t="s">
        <v>8852</v>
      </c>
      <c r="B4177" s="1">
        <v>85</v>
      </c>
      <c r="C4177" s="1" t="str">
        <f t="shared" si="195"/>
        <v>Elderly</v>
      </c>
      <c r="D4177" s="1" t="s">
        <v>25</v>
      </c>
      <c r="E4177" s="1" t="s">
        <v>8853</v>
      </c>
      <c r="F4177" s="2">
        <v>45437</v>
      </c>
      <c r="G4177" s="2" t="str">
        <f t="shared" si="196"/>
        <v>May</v>
      </c>
      <c r="H4177" s="2" t="str">
        <f t="shared" si="197"/>
        <v>Spring</v>
      </c>
      <c r="I4177" s="1" t="s">
        <v>18</v>
      </c>
      <c r="J4177" s="1" t="s">
        <v>85</v>
      </c>
      <c r="K4177" s="1">
        <v>23</v>
      </c>
      <c r="L4177" s="7">
        <v>2851.08</v>
      </c>
      <c r="M4177" s="1" t="s">
        <v>29</v>
      </c>
      <c r="N4177" s="1" t="s">
        <v>36</v>
      </c>
      <c r="O4177" s="1" t="s">
        <v>324</v>
      </c>
      <c r="P4177" s="1">
        <v>78</v>
      </c>
      <c r="Q4177" s="1" t="s">
        <v>23</v>
      </c>
      <c r="R4177" s="1">
        <v>2</v>
      </c>
    </row>
    <row r="4178" spans="1:18" ht="12.75" x14ac:dyDescent="0.35">
      <c r="A4178" s="1" t="s">
        <v>8854</v>
      </c>
      <c r="B4178" s="1">
        <v>59</v>
      </c>
      <c r="C4178" s="1" t="str">
        <f t="shared" si="195"/>
        <v>Middle-Aged</v>
      </c>
      <c r="D4178" s="1" t="s">
        <v>25</v>
      </c>
      <c r="E4178" s="1" t="s">
        <v>8855</v>
      </c>
      <c r="F4178" s="2">
        <v>45610</v>
      </c>
      <c r="G4178" s="2" t="str">
        <f t="shared" si="196"/>
        <v>November</v>
      </c>
      <c r="H4178" s="2" t="str">
        <f t="shared" si="197"/>
        <v>Autumn</v>
      </c>
      <c r="I4178" s="1" t="s">
        <v>58</v>
      </c>
      <c r="J4178" s="1" t="s">
        <v>34</v>
      </c>
      <c r="K4178" s="1">
        <v>53</v>
      </c>
      <c r="L4178" s="7">
        <v>1855.69</v>
      </c>
      <c r="M4178" s="1" t="s">
        <v>20</v>
      </c>
      <c r="N4178" s="1" t="s">
        <v>21</v>
      </c>
      <c r="O4178" s="1" t="s">
        <v>3208</v>
      </c>
      <c r="P4178" s="1">
        <v>8</v>
      </c>
      <c r="Q4178" s="1" t="s">
        <v>23</v>
      </c>
      <c r="R4178" s="1">
        <v>4</v>
      </c>
    </row>
    <row r="4179" spans="1:18" ht="12.75" x14ac:dyDescent="0.35">
      <c r="A4179" s="1" t="s">
        <v>8856</v>
      </c>
      <c r="B4179" s="1">
        <v>81</v>
      </c>
      <c r="C4179" s="1" t="str">
        <f t="shared" si="195"/>
        <v>Elderly</v>
      </c>
      <c r="D4179" s="1" t="s">
        <v>16</v>
      </c>
      <c r="E4179" s="1" t="s">
        <v>430</v>
      </c>
      <c r="F4179" s="2">
        <v>45556</v>
      </c>
      <c r="G4179" s="2" t="str">
        <f t="shared" si="196"/>
        <v>September</v>
      </c>
      <c r="H4179" s="2" t="str">
        <f t="shared" si="197"/>
        <v>Autumn</v>
      </c>
      <c r="I4179" s="1" t="s">
        <v>41</v>
      </c>
      <c r="J4179" s="1" t="s">
        <v>28</v>
      </c>
      <c r="K4179" s="1">
        <v>87</v>
      </c>
      <c r="L4179" s="7">
        <v>3685.65</v>
      </c>
      <c r="M4179" s="1" t="s">
        <v>29</v>
      </c>
      <c r="N4179" s="1" t="s">
        <v>36</v>
      </c>
      <c r="O4179" s="1" t="s">
        <v>6404</v>
      </c>
      <c r="P4179" s="1">
        <v>19</v>
      </c>
      <c r="Q4179" s="1" t="s">
        <v>66</v>
      </c>
      <c r="R4179" s="1">
        <v>4</v>
      </c>
    </row>
    <row r="4180" spans="1:18" ht="12.75" x14ac:dyDescent="0.35">
      <c r="A4180" s="1" t="s">
        <v>8857</v>
      </c>
      <c r="B4180" s="1">
        <v>78</v>
      </c>
      <c r="C4180" s="1" t="str">
        <f t="shared" si="195"/>
        <v>Elderly</v>
      </c>
      <c r="D4180" s="1" t="s">
        <v>16</v>
      </c>
      <c r="E4180" s="1" t="s">
        <v>8858</v>
      </c>
      <c r="F4180" s="2">
        <v>45614</v>
      </c>
      <c r="G4180" s="2" t="str">
        <f t="shared" si="196"/>
        <v>November</v>
      </c>
      <c r="H4180" s="2" t="str">
        <f t="shared" si="197"/>
        <v>Autumn</v>
      </c>
      <c r="I4180" s="1" t="s">
        <v>41</v>
      </c>
      <c r="J4180" s="1" t="s">
        <v>34</v>
      </c>
      <c r="K4180" s="1">
        <v>54</v>
      </c>
      <c r="L4180" s="7">
        <v>4535.1000000000004</v>
      </c>
      <c r="M4180" s="1" t="s">
        <v>35</v>
      </c>
      <c r="N4180" s="1" t="s">
        <v>36</v>
      </c>
      <c r="O4180" s="1" t="s">
        <v>921</v>
      </c>
      <c r="P4180" s="1">
        <v>48</v>
      </c>
      <c r="Q4180" s="1" t="s">
        <v>23</v>
      </c>
      <c r="R4180" s="1">
        <v>3</v>
      </c>
    </row>
    <row r="4181" spans="1:18" ht="12.75" x14ac:dyDescent="0.35">
      <c r="A4181" s="1" t="s">
        <v>8859</v>
      </c>
      <c r="B4181" s="1">
        <v>49</v>
      </c>
      <c r="C4181" s="1" t="str">
        <f t="shared" si="195"/>
        <v>Middle-Aged</v>
      </c>
      <c r="D4181" s="1" t="s">
        <v>62</v>
      </c>
      <c r="E4181" s="1" t="s">
        <v>8860</v>
      </c>
      <c r="F4181" s="2">
        <v>45406</v>
      </c>
      <c r="G4181" s="2" t="str">
        <f t="shared" si="196"/>
        <v>April</v>
      </c>
      <c r="H4181" s="2" t="str">
        <f t="shared" si="197"/>
        <v>Spring</v>
      </c>
      <c r="I4181" s="1" t="s">
        <v>64</v>
      </c>
      <c r="J4181" s="1" t="s">
        <v>85</v>
      </c>
      <c r="K4181" s="1">
        <v>31</v>
      </c>
      <c r="L4181" s="7">
        <v>4249.3</v>
      </c>
      <c r="M4181" s="1" t="s">
        <v>29</v>
      </c>
      <c r="N4181" s="1" t="s">
        <v>21</v>
      </c>
      <c r="O4181" s="1" t="s">
        <v>957</v>
      </c>
      <c r="P4181" s="1">
        <v>89</v>
      </c>
      <c r="Q4181" s="1" t="s">
        <v>47</v>
      </c>
      <c r="R4181" s="1">
        <v>1</v>
      </c>
    </row>
    <row r="4182" spans="1:18" ht="12.75" x14ac:dyDescent="0.35">
      <c r="A4182" s="1" t="s">
        <v>8861</v>
      </c>
      <c r="B4182" s="1">
        <v>86</v>
      </c>
      <c r="C4182" s="1" t="str">
        <f t="shared" si="195"/>
        <v>Elderly</v>
      </c>
      <c r="D4182" s="1" t="s">
        <v>16</v>
      </c>
      <c r="E4182" s="1" t="s">
        <v>8862</v>
      </c>
      <c r="F4182" s="2">
        <v>45540</v>
      </c>
      <c r="G4182" s="2" t="str">
        <f t="shared" si="196"/>
        <v>September</v>
      </c>
      <c r="H4182" s="2" t="str">
        <f t="shared" si="197"/>
        <v>Autumn</v>
      </c>
      <c r="I4182" s="1" t="s">
        <v>27</v>
      </c>
      <c r="J4182" s="1" t="s">
        <v>59</v>
      </c>
      <c r="K4182" s="1">
        <v>50</v>
      </c>
      <c r="L4182" s="7">
        <v>4885.2299999999996</v>
      </c>
      <c r="M4182" s="1" t="s">
        <v>29</v>
      </c>
      <c r="N4182" s="1" t="s">
        <v>36</v>
      </c>
      <c r="O4182" s="1" t="s">
        <v>873</v>
      </c>
      <c r="P4182" s="1">
        <v>16</v>
      </c>
      <c r="Q4182" s="1" t="s">
        <v>31</v>
      </c>
      <c r="R4182" s="1">
        <v>2</v>
      </c>
    </row>
    <row r="4183" spans="1:18" ht="12.75" x14ac:dyDescent="0.35">
      <c r="A4183" s="1" t="s">
        <v>8863</v>
      </c>
      <c r="B4183" s="1">
        <v>64</v>
      </c>
      <c r="C4183" s="1" t="str">
        <f t="shared" si="195"/>
        <v>Elderly</v>
      </c>
      <c r="D4183" s="1" t="s">
        <v>16</v>
      </c>
      <c r="E4183" s="1" t="s">
        <v>8864</v>
      </c>
      <c r="F4183" s="2">
        <v>45452</v>
      </c>
      <c r="G4183" s="2" t="str">
        <f t="shared" si="196"/>
        <v>June</v>
      </c>
      <c r="H4183" s="2" t="str">
        <f t="shared" si="197"/>
        <v>Summer</v>
      </c>
      <c r="I4183" s="1" t="s">
        <v>104</v>
      </c>
      <c r="J4183" s="1" t="s">
        <v>34</v>
      </c>
      <c r="K4183" s="1">
        <v>87</v>
      </c>
      <c r="L4183" s="7">
        <v>1140.21</v>
      </c>
      <c r="M4183" s="1" t="s">
        <v>35</v>
      </c>
      <c r="N4183" s="1" t="s">
        <v>36</v>
      </c>
      <c r="O4183" s="1" t="s">
        <v>277</v>
      </c>
      <c r="P4183" s="1">
        <v>23</v>
      </c>
      <c r="Q4183" s="1" t="s">
        <v>38</v>
      </c>
      <c r="R4183" s="1">
        <v>5</v>
      </c>
    </row>
    <row r="4184" spans="1:18" ht="12.75" x14ac:dyDescent="0.35">
      <c r="A4184" s="1" t="s">
        <v>8865</v>
      </c>
      <c r="B4184" s="1">
        <v>43</v>
      </c>
      <c r="C4184" s="1" t="str">
        <f t="shared" si="195"/>
        <v>Middle-Aged</v>
      </c>
      <c r="D4184" s="1" t="s">
        <v>62</v>
      </c>
      <c r="E4184" s="1" t="s">
        <v>8866</v>
      </c>
      <c r="F4184" s="2">
        <v>45350</v>
      </c>
      <c r="G4184" s="2" t="str">
        <f t="shared" si="196"/>
        <v>February</v>
      </c>
      <c r="H4184" s="2" t="str">
        <f t="shared" si="197"/>
        <v>Winter</v>
      </c>
      <c r="I4184" s="1" t="s">
        <v>45</v>
      </c>
      <c r="J4184" s="1" t="s">
        <v>34</v>
      </c>
      <c r="K4184" s="1">
        <v>6</v>
      </c>
      <c r="L4184" s="7">
        <v>4793.01</v>
      </c>
      <c r="M4184" s="1" t="s">
        <v>29</v>
      </c>
      <c r="N4184" s="1" t="s">
        <v>21</v>
      </c>
      <c r="O4184" s="1" t="s">
        <v>46</v>
      </c>
      <c r="P4184" s="1">
        <v>9</v>
      </c>
      <c r="Q4184" s="1" t="s">
        <v>38</v>
      </c>
      <c r="R4184" s="1">
        <v>3</v>
      </c>
    </row>
    <row r="4185" spans="1:18" ht="12.75" x14ac:dyDescent="0.35">
      <c r="A4185" s="1" t="s">
        <v>8867</v>
      </c>
      <c r="B4185" s="1">
        <v>72</v>
      </c>
      <c r="C4185" s="1" t="str">
        <f t="shared" si="195"/>
        <v>Elderly</v>
      </c>
      <c r="D4185" s="1" t="s">
        <v>16</v>
      </c>
      <c r="E4185" s="1" t="s">
        <v>8868</v>
      </c>
      <c r="F4185" s="2">
        <v>45380</v>
      </c>
      <c r="G4185" s="2" t="str">
        <f t="shared" si="196"/>
        <v>March</v>
      </c>
      <c r="H4185" s="2" t="str">
        <f t="shared" si="197"/>
        <v>Spring</v>
      </c>
      <c r="I4185" s="1" t="s">
        <v>18</v>
      </c>
      <c r="J4185" s="1" t="s">
        <v>34</v>
      </c>
      <c r="K4185" s="1">
        <v>76</v>
      </c>
      <c r="L4185" s="7">
        <v>195.7</v>
      </c>
      <c r="M4185" s="1" t="s">
        <v>29</v>
      </c>
      <c r="N4185" s="1" t="s">
        <v>21</v>
      </c>
      <c r="O4185" s="1" t="s">
        <v>1814</v>
      </c>
      <c r="P4185" s="1">
        <v>63</v>
      </c>
      <c r="Q4185" s="1" t="s">
        <v>66</v>
      </c>
      <c r="R4185" s="1">
        <v>2</v>
      </c>
    </row>
    <row r="4186" spans="1:18" ht="12.75" x14ac:dyDescent="0.35">
      <c r="A4186" s="1" t="s">
        <v>8869</v>
      </c>
      <c r="B4186" s="1">
        <v>64</v>
      </c>
      <c r="C4186" s="1" t="str">
        <f t="shared" si="195"/>
        <v>Elderly</v>
      </c>
      <c r="D4186" s="1" t="s">
        <v>16</v>
      </c>
      <c r="E4186" s="1" t="s">
        <v>8870</v>
      </c>
      <c r="F4186" s="2">
        <v>45385</v>
      </c>
      <c r="G4186" s="2" t="str">
        <f t="shared" si="196"/>
        <v>April</v>
      </c>
      <c r="H4186" s="2" t="str">
        <f t="shared" si="197"/>
        <v>Spring</v>
      </c>
      <c r="I4186" s="1" t="s">
        <v>54</v>
      </c>
      <c r="J4186" s="1" t="s">
        <v>34</v>
      </c>
      <c r="K4186" s="1">
        <v>22</v>
      </c>
      <c r="L4186" s="7">
        <v>1876.3</v>
      </c>
      <c r="M4186" s="1" t="s">
        <v>20</v>
      </c>
      <c r="N4186" s="1" t="s">
        <v>21</v>
      </c>
      <c r="O4186" s="1" t="s">
        <v>6210</v>
      </c>
      <c r="P4186" s="1">
        <v>49</v>
      </c>
      <c r="Q4186" s="1" t="s">
        <v>38</v>
      </c>
      <c r="R4186" s="1">
        <v>1</v>
      </c>
    </row>
    <row r="4187" spans="1:18" ht="12.75" x14ac:dyDescent="0.35">
      <c r="A4187" s="1" t="s">
        <v>8871</v>
      </c>
      <c r="B4187" s="1">
        <v>1</v>
      </c>
      <c r="C4187" s="1" t="str">
        <f t="shared" si="195"/>
        <v>Children</v>
      </c>
      <c r="D4187" s="1" t="s">
        <v>25</v>
      </c>
      <c r="E4187" s="1" t="s">
        <v>8872</v>
      </c>
      <c r="F4187" s="2">
        <v>45516</v>
      </c>
      <c r="G4187" s="2" t="str">
        <f t="shared" si="196"/>
        <v>August</v>
      </c>
      <c r="H4187" s="2" t="str">
        <f t="shared" si="197"/>
        <v>Summer</v>
      </c>
      <c r="I4187" s="1" t="s">
        <v>58</v>
      </c>
      <c r="J4187" s="1" t="s">
        <v>34</v>
      </c>
      <c r="K4187" s="1">
        <v>1</v>
      </c>
      <c r="L4187" s="7">
        <v>849.99</v>
      </c>
      <c r="M4187" s="1" t="s">
        <v>20</v>
      </c>
      <c r="N4187" s="1" t="s">
        <v>36</v>
      </c>
      <c r="O4187" s="1" t="s">
        <v>240</v>
      </c>
      <c r="P4187" s="1">
        <v>38</v>
      </c>
      <c r="Q4187" s="1" t="s">
        <v>47</v>
      </c>
      <c r="R4187" s="1">
        <v>4</v>
      </c>
    </row>
    <row r="4188" spans="1:18" ht="12.75" x14ac:dyDescent="0.35">
      <c r="A4188" s="1" t="s">
        <v>8873</v>
      </c>
      <c r="B4188" s="1">
        <v>30</v>
      </c>
      <c r="C4188" s="1" t="str">
        <f t="shared" si="195"/>
        <v>Young Adults</v>
      </c>
      <c r="D4188" s="1" t="s">
        <v>16</v>
      </c>
      <c r="E4188" s="1" t="s">
        <v>8874</v>
      </c>
      <c r="F4188" s="2">
        <v>45469</v>
      </c>
      <c r="G4188" s="2" t="str">
        <f t="shared" si="196"/>
        <v>June</v>
      </c>
      <c r="H4188" s="2" t="str">
        <f t="shared" si="197"/>
        <v>Summer</v>
      </c>
      <c r="I4188" s="1" t="s">
        <v>18</v>
      </c>
      <c r="J4188" s="1" t="s">
        <v>50</v>
      </c>
      <c r="K4188" s="1">
        <v>29</v>
      </c>
      <c r="L4188" s="7">
        <v>693.46</v>
      </c>
      <c r="M4188" s="1" t="s">
        <v>29</v>
      </c>
      <c r="N4188" s="1" t="s">
        <v>36</v>
      </c>
      <c r="O4188" s="1" t="s">
        <v>2261</v>
      </c>
      <c r="P4188" s="1">
        <v>38</v>
      </c>
      <c r="Q4188" s="1" t="s">
        <v>47</v>
      </c>
      <c r="R4188" s="1">
        <v>2</v>
      </c>
    </row>
    <row r="4189" spans="1:18" ht="12.75" x14ac:dyDescent="0.35">
      <c r="A4189" s="1" t="s">
        <v>8875</v>
      </c>
      <c r="B4189" s="1">
        <v>98</v>
      </c>
      <c r="C4189" s="1" t="str">
        <f t="shared" si="195"/>
        <v>Elderly</v>
      </c>
      <c r="D4189" s="1" t="s">
        <v>16</v>
      </c>
      <c r="E4189" s="1" t="s">
        <v>6073</v>
      </c>
      <c r="F4189" s="2">
        <v>45459</v>
      </c>
      <c r="G4189" s="2" t="str">
        <f t="shared" si="196"/>
        <v>June</v>
      </c>
      <c r="H4189" s="2" t="str">
        <f t="shared" si="197"/>
        <v>Summer</v>
      </c>
      <c r="I4189" s="1" t="s">
        <v>104</v>
      </c>
      <c r="J4189" s="1" t="s">
        <v>50</v>
      </c>
      <c r="K4189" s="1">
        <v>88</v>
      </c>
      <c r="L4189" s="7">
        <v>3286.9</v>
      </c>
      <c r="M4189" s="1" t="s">
        <v>20</v>
      </c>
      <c r="N4189" s="1" t="s">
        <v>36</v>
      </c>
      <c r="O4189" s="1" t="s">
        <v>1481</v>
      </c>
      <c r="P4189" s="1">
        <v>72</v>
      </c>
      <c r="Q4189" s="1" t="s">
        <v>38</v>
      </c>
      <c r="R4189" s="1">
        <v>1</v>
      </c>
    </row>
    <row r="4190" spans="1:18" ht="12.75" x14ac:dyDescent="0.35">
      <c r="A4190" s="1" t="s">
        <v>8876</v>
      </c>
      <c r="B4190" s="1">
        <v>21</v>
      </c>
      <c r="C4190" s="1" t="str">
        <f t="shared" si="195"/>
        <v>Young Adults</v>
      </c>
      <c r="D4190" s="1" t="s">
        <v>62</v>
      </c>
      <c r="E4190" s="1" t="s">
        <v>8877</v>
      </c>
      <c r="F4190" s="2">
        <v>45522</v>
      </c>
      <c r="G4190" s="2" t="str">
        <f t="shared" si="196"/>
        <v>August</v>
      </c>
      <c r="H4190" s="2" t="str">
        <f t="shared" si="197"/>
        <v>Summer</v>
      </c>
      <c r="I4190" s="1" t="s">
        <v>41</v>
      </c>
      <c r="J4190" s="1" t="s">
        <v>59</v>
      </c>
      <c r="K4190" s="1">
        <v>66</v>
      </c>
      <c r="L4190" s="7">
        <v>631.92999999999995</v>
      </c>
      <c r="M4190" s="1" t="s">
        <v>35</v>
      </c>
      <c r="N4190" s="1" t="s">
        <v>36</v>
      </c>
      <c r="O4190" s="1" t="s">
        <v>313</v>
      </c>
      <c r="P4190" s="1">
        <v>45</v>
      </c>
      <c r="Q4190" s="1" t="s">
        <v>23</v>
      </c>
      <c r="R4190" s="1">
        <v>3</v>
      </c>
    </row>
    <row r="4191" spans="1:18" ht="12.75" x14ac:dyDescent="0.35">
      <c r="A4191" s="1" t="s">
        <v>8878</v>
      </c>
      <c r="B4191" s="1">
        <v>26</v>
      </c>
      <c r="C4191" s="1" t="str">
        <f t="shared" si="195"/>
        <v>Young Adults</v>
      </c>
      <c r="D4191" s="1" t="s">
        <v>62</v>
      </c>
      <c r="E4191" s="1" t="s">
        <v>8879</v>
      </c>
      <c r="F4191" s="2">
        <v>45531</v>
      </c>
      <c r="G4191" s="2" t="str">
        <f t="shared" si="196"/>
        <v>August</v>
      </c>
      <c r="H4191" s="2" t="str">
        <f t="shared" si="197"/>
        <v>Summer</v>
      </c>
      <c r="I4191" s="1" t="s">
        <v>18</v>
      </c>
      <c r="J4191" s="1" t="s">
        <v>19</v>
      </c>
      <c r="K4191" s="1">
        <v>24</v>
      </c>
      <c r="L4191" s="7">
        <v>1749.7</v>
      </c>
      <c r="M4191" s="1" t="s">
        <v>20</v>
      </c>
      <c r="N4191" s="1" t="s">
        <v>36</v>
      </c>
      <c r="O4191" s="1" t="s">
        <v>1481</v>
      </c>
      <c r="P4191" s="1">
        <v>10</v>
      </c>
      <c r="Q4191" s="1" t="s">
        <v>31</v>
      </c>
      <c r="R4191" s="1">
        <v>4</v>
      </c>
    </row>
    <row r="4192" spans="1:18" ht="12.75" x14ac:dyDescent="0.35">
      <c r="A4192" s="1" t="s">
        <v>8880</v>
      </c>
      <c r="B4192" s="1">
        <v>56</v>
      </c>
      <c r="C4192" s="1" t="str">
        <f t="shared" si="195"/>
        <v>Middle-Aged</v>
      </c>
      <c r="D4192" s="1" t="s">
        <v>25</v>
      </c>
      <c r="E4192" s="1" t="s">
        <v>8881</v>
      </c>
      <c r="F4192" s="2">
        <v>45630</v>
      </c>
      <c r="G4192" s="2" t="str">
        <f t="shared" si="196"/>
        <v>December</v>
      </c>
      <c r="H4192" s="2" t="str">
        <f t="shared" si="197"/>
        <v>Winter</v>
      </c>
      <c r="I4192" s="1" t="s">
        <v>104</v>
      </c>
      <c r="J4192" s="1" t="s">
        <v>34</v>
      </c>
      <c r="K4192" s="1">
        <v>39</v>
      </c>
      <c r="L4192" s="7">
        <v>2874.68</v>
      </c>
      <c r="M4192" s="1" t="s">
        <v>20</v>
      </c>
      <c r="N4192" s="1" t="s">
        <v>21</v>
      </c>
      <c r="O4192" s="1" t="s">
        <v>2099</v>
      </c>
      <c r="P4192" s="1">
        <v>21</v>
      </c>
      <c r="Q4192" s="1" t="s">
        <v>38</v>
      </c>
      <c r="R4192" s="1">
        <v>3</v>
      </c>
    </row>
    <row r="4193" spans="1:18" ht="12.75" x14ac:dyDescent="0.35">
      <c r="A4193" s="1" t="s">
        <v>8882</v>
      </c>
      <c r="B4193" s="1">
        <v>32</v>
      </c>
      <c r="C4193" s="1" t="str">
        <f t="shared" si="195"/>
        <v>Young Adults</v>
      </c>
      <c r="D4193" s="1" t="s">
        <v>62</v>
      </c>
      <c r="E4193" s="1" t="s">
        <v>8883</v>
      </c>
      <c r="F4193" s="2">
        <v>45531</v>
      </c>
      <c r="G4193" s="2" t="str">
        <f t="shared" si="196"/>
        <v>August</v>
      </c>
      <c r="H4193" s="2" t="str">
        <f t="shared" si="197"/>
        <v>Summer</v>
      </c>
      <c r="I4193" s="1" t="s">
        <v>18</v>
      </c>
      <c r="J4193" s="1" t="s">
        <v>19</v>
      </c>
      <c r="K4193" s="1">
        <v>55</v>
      </c>
      <c r="L4193" s="7">
        <v>3185.5</v>
      </c>
      <c r="M4193" s="1" t="s">
        <v>29</v>
      </c>
      <c r="N4193" s="1" t="s">
        <v>36</v>
      </c>
      <c r="O4193" s="1" t="s">
        <v>1486</v>
      </c>
      <c r="P4193" s="1">
        <v>78</v>
      </c>
      <c r="Q4193" s="1" t="s">
        <v>31</v>
      </c>
      <c r="R4193" s="1">
        <v>1</v>
      </c>
    </row>
    <row r="4194" spans="1:18" ht="12.75" x14ac:dyDescent="0.35">
      <c r="A4194" s="1" t="s">
        <v>8884</v>
      </c>
      <c r="B4194" s="1">
        <v>30</v>
      </c>
      <c r="C4194" s="1" t="str">
        <f t="shared" si="195"/>
        <v>Young Adults</v>
      </c>
      <c r="D4194" s="1" t="s">
        <v>62</v>
      </c>
      <c r="E4194" s="1" t="s">
        <v>8885</v>
      </c>
      <c r="F4194" s="2">
        <v>45462</v>
      </c>
      <c r="G4194" s="2" t="str">
        <f t="shared" si="196"/>
        <v>June</v>
      </c>
      <c r="H4194" s="2" t="str">
        <f t="shared" si="197"/>
        <v>Summer</v>
      </c>
      <c r="I4194" s="1" t="s">
        <v>75</v>
      </c>
      <c r="J4194" s="1" t="s">
        <v>59</v>
      </c>
      <c r="K4194" s="1">
        <v>7</v>
      </c>
      <c r="L4194" s="7">
        <v>1368.37</v>
      </c>
      <c r="M4194" s="1" t="s">
        <v>20</v>
      </c>
      <c r="N4194" s="1" t="s">
        <v>21</v>
      </c>
      <c r="O4194" s="1" t="s">
        <v>5672</v>
      </c>
      <c r="P4194" s="1">
        <v>20</v>
      </c>
      <c r="Q4194" s="1" t="s">
        <v>23</v>
      </c>
      <c r="R4194" s="1">
        <v>5</v>
      </c>
    </row>
    <row r="4195" spans="1:18" ht="12.75" x14ac:dyDescent="0.35">
      <c r="A4195" s="1" t="s">
        <v>8886</v>
      </c>
      <c r="B4195" s="1">
        <v>49</v>
      </c>
      <c r="C4195" s="1" t="str">
        <f t="shared" si="195"/>
        <v>Middle-Aged</v>
      </c>
      <c r="D4195" s="1" t="s">
        <v>16</v>
      </c>
      <c r="E4195" s="1" t="s">
        <v>8887</v>
      </c>
      <c r="F4195" s="2">
        <v>45482</v>
      </c>
      <c r="G4195" s="2" t="str">
        <f t="shared" si="196"/>
        <v>July</v>
      </c>
      <c r="H4195" s="2" t="str">
        <f t="shared" si="197"/>
        <v>Summer</v>
      </c>
      <c r="I4195" s="1" t="s">
        <v>18</v>
      </c>
      <c r="J4195" s="1" t="s">
        <v>19</v>
      </c>
      <c r="K4195" s="1">
        <v>58</v>
      </c>
      <c r="L4195" s="7">
        <v>4551.42</v>
      </c>
      <c r="M4195" s="1" t="s">
        <v>29</v>
      </c>
      <c r="N4195" s="1" t="s">
        <v>21</v>
      </c>
      <c r="O4195" s="1" t="s">
        <v>1855</v>
      </c>
      <c r="P4195" s="1">
        <v>87</v>
      </c>
      <c r="Q4195" s="1" t="s">
        <v>38</v>
      </c>
      <c r="R4195" s="1">
        <v>5</v>
      </c>
    </row>
    <row r="4196" spans="1:18" ht="12.75" x14ac:dyDescent="0.35">
      <c r="A4196" s="1" t="s">
        <v>8888</v>
      </c>
      <c r="B4196" s="1">
        <v>52</v>
      </c>
      <c r="C4196" s="1" t="str">
        <f t="shared" si="195"/>
        <v>Middle-Aged</v>
      </c>
      <c r="D4196" s="1" t="s">
        <v>25</v>
      </c>
      <c r="E4196" s="1" t="s">
        <v>8889</v>
      </c>
      <c r="F4196" s="2">
        <v>45583</v>
      </c>
      <c r="G4196" s="2" t="str">
        <f t="shared" si="196"/>
        <v>October</v>
      </c>
      <c r="H4196" s="2" t="str">
        <f t="shared" si="197"/>
        <v>Autumn</v>
      </c>
      <c r="I4196" s="1" t="s">
        <v>54</v>
      </c>
      <c r="J4196" s="1" t="s">
        <v>85</v>
      </c>
      <c r="K4196" s="1">
        <v>71</v>
      </c>
      <c r="L4196" s="7">
        <v>679.79</v>
      </c>
      <c r="M4196" s="1" t="s">
        <v>20</v>
      </c>
      <c r="N4196" s="1" t="s">
        <v>21</v>
      </c>
      <c r="O4196" s="1" t="s">
        <v>1657</v>
      </c>
      <c r="P4196" s="1">
        <v>77</v>
      </c>
      <c r="Q4196" s="1" t="s">
        <v>23</v>
      </c>
      <c r="R4196" s="1">
        <v>4</v>
      </c>
    </row>
    <row r="4197" spans="1:18" ht="12.75" x14ac:dyDescent="0.35">
      <c r="A4197" s="1" t="s">
        <v>8890</v>
      </c>
      <c r="B4197" s="1">
        <v>25</v>
      </c>
      <c r="C4197" s="1" t="str">
        <f t="shared" si="195"/>
        <v>Young Adults</v>
      </c>
      <c r="D4197" s="1" t="s">
        <v>62</v>
      </c>
      <c r="E4197" s="1" t="s">
        <v>5992</v>
      </c>
      <c r="F4197" s="2">
        <v>45361</v>
      </c>
      <c r="G4197" s="2" t="str">
        <f t="shared" si="196"/>
        <v>March</v>
      </c>
      <c r="H4197" s="2" t="str">
        <f t="shared" si="197"/>
        <v>Spring</v>
      </c>
      <c r="I4197" s="1" t="s">
        <v>75</v>
      </c>
      <c r="J4197" s="1" t="s">
        <v>34</v>
      </c>
      <c r="K4197" s="1">
        <v>36</v>
      </c>
      <c r="L4197" s="7">
        <v>2320.8000000000002</v>
      </c>
      <c r="M4197" s="1" t="s">
        <v>35</v>
      </c>
      <c r="N4197" s="1" t="s">
        <v>36</v>
      </c>
      <c r="O4197" s="1" t="s">
        <v>1257</v>
      </c>
      <c r="P4197" s="1">
        <v>6</v>
      </c>
      <c r="Q4197" s="1" t="s">
        <v>38</v>
      </c>
      <c r="R4197" s="1">
        <v>4</v>
      </c>
    </row>
    <row r="4198" spans="1:18" ht="12.75" x14ac:dyDescent="0.35">
      <c r="A4198" s="1" t="s">
        <v>8891</v>
      </c>
      <c r="B4198" s="1">
        <v>90</v>
      </c>
      <c r="C4198" s="1" t="str">
        <f t="shared" si="195"/>
        <v>Elderly</v>
      </c>
      <c r="D4198" s="1" t="s">
        <v>25</v>
      </c>
      <c r="E4198" s="1" t="s">
        <v>8892</v>
      </c>
      <c r="F4198" s="2">
        <v>45511</v>
      </c>
      <c r="G4198" s="2" t="str">
        <f t="shared" si="196"/>
        <v>August</v>
      </c>
      <c r="H4198" s="2" t="str">
        <f t="shared" si="197"/>
        <v>Summer</v>
      </c>
      <c r="I4198" s="1" t="s">
        <v>27</v>
      </c>
      <c r="J4198" s="1" t="s">
        <v>34</v>
      </c>
      <c r="K4198" s="1">
        <v>5</v>
      </c>
      <c r="L4198" s="7">
        <v>3439.05</v>
      </c>
      <c r="M4198" s="1" t="s">
        <v>20</v>
      </c>
      <c r="N4198" s="1" t="s">
        <v>36</v>
      </c>
      <c r="O4198" s="1" t="s">
        <v>76</v>
      </c>
      <c r="P4198" s="1">
        <v>28</v>
      </c>
      <c r="Q4198" s="1" t="s">
        <v>66</v>
      </c>
      <c r="R4198" s="1">
        <v>2</v>
      </c>
    </row>
    <row r="4199" spans="1:18" ht="12.75" x14ac:dyDescent="0.35">
      <c r="A4199" s="1" t="s">
        <v>8893</v>
      </c>
      <c r="B4199" s="1">
        <v>16</v>
      </c>
      <c r="C4199" s="1" t="str">
        <f t="shared" si="195"/>
        <v>Teenagers</v>
      </c>
      <c r="D4199" s="1" t="s">
        <v>62</v>
      </c>
      <c r="E4199" s="1" t="s">
        <v>8894</v>
      </c>
      <c r="F4199" s="2">
        <v>45605</v>
      </c>
      <c r="G4199" s="2" t="str">
        <f t="shared" si="196"/>
        <v>November</v>
      </c>
      <c r="H4199" s="2" t="str">
        <f t="shared" si="197"/>
        <v>Autumn</v>
      </c>
      <c r="I4199" s="1" t="s">
        <v>27</v>
      </c>
      <c r="J4199" s="1" t="s">
        <v>28</v>
      </c>
      <c r="K4199" s="1">
        <v>82</v>
      </c>
      <c r="L4199" s="7">
        <v>4756.8900000000003</v>
      </c>
      <c r="M4199" s="1" t="s">
        <v>29</v>
      </c>
      <c r="N4199" s="1" t="s">
        <v>21</v>
      </c>
      <c r="O4199" s="1" t="s">
        <v>963</v>
      </c>
      <c r="P4199" s="1">
        <v>78</v>
      </c>
      <c r="Q4199" s="1" t="s">
        <v>66</v>
      </c>
      <c r="R4199" s="1">
        <v>1</v>
      </c>
    </row>
    <row r="4200" spans="1:18" ht="12.75" x14ac:dyDescent="0.35">
      <c r="A4200" s="1" t="s">
        <v>8895</v>
      </c>
      <c r="B4200" s="1">
        <v>81</v>
      </c>
      <c r="C4200" s="1" t="str">
        <f t="shared" si="195"/>
        <v>Elderly</v>
      </c>
      <c r="D4200" s="1" t="s">
        <v>25</v>
      </c>
      <c r="E4200" s="1" t="s">
        <v>8896</v>
      </c>
      <c r="F4200" s="2">
        <v>45582</v>
      </c>
      <c r="G4200" s="2" t="str">
        <f t="shared" si="196"/>
        <v>October</v>
      </c>
      <c r="H4200" s="2" t="str">
        <f t="shared" si="197"/>
        <v>Autumn</v>
      </c>
      <c r="I4200" s="1" t="s">
        <v>75</v>
      </c>
      <c r="J4200" s="1" t="s">
        <v>34</v>
      </c>
      <c r="K4200" s="1">
        <v>23</v>
      </c>
      <c r="L4200" s="7">
        <v>3008.34</v>
      </c>
      <c r="M4200" s="1" t="s">
        <v>35</v>
      </c>
      <c r="N4200" s="1" t="s">
        <v>21</v>
      </c>
      <c r="O4200" s="1" t="s">
        <v>4738</v>
      </c>
      <c r="P4200" s="1">
        <v>59</v>
      </c>
      <c r="Q4200" s="1" t="s">
        <v>38</v>
      </c>
      <c r="R4200" s="1">
        <v>2</v>
      </c>
    </row>
    <row r="4201" spans="1:18" ht="12.75" x14ac:dyDescent="0.35">
      <c r="A4201" s="1" t="s">
        <v>8897</v>
      </c>
      <c r="B4201" s="1">
        <v>22</v>
      </c>
      <c r="C4201" s="1" t="str">
        <f t="shared" si="195"/>
        <v>Young Adults</v>
      </c>
      <c r="D4201" s="1" t="s">
        <v>16</v>
      </c>
      <c r="E4201" s="1" t="s">
        <v>8898</v>
      </c>
      <c r="F4201" s="2">
        <v>45336</v>
      </c>
      <c r="G4201" s="2" t="str">
        <f t="shared" si="196"/>
        <v>February</v>
      </c>
      <c r="H4201" s="2" t="str">
        <f t="shared" si="197"/>
        <v>Winter</v>
      </c>
      <c r="I4201" s="1" t="s">
        <v>104</v>
      </c>
      <c r="J4201" s="1" t="s">
        <v>28</v>
      </c>
      <c r="K4201" s="1">
        <v>25</v>
      </c>
      <c r="L4201" s="7">
        <v>4138.55</v>
      </c>
      <c r="M4201" s="1" t="s">
        <v>29</v>
      </c>
      <c r="N4201" s="1" t="s">
        <v>21</v>
      </c>
      <c r="O4201" s="1" t="s">
        <v>3608</v>
      </c>
      <c r="P4201" s="1">
        <v>92</v>
      </c>
      <c r="Q4201" s="1" t="s">
        <v>23</v>
      </c>
      <c r="R4201" s="1">
        <v>5</v>
      </c>
    </row>
    <row r="4202" spans="1:18" ht="12.75" x14ac:dyDescent="0.35">
      <c r="A4202" s="1" t="s">
        <v>8899</v>
      </c>
      <c r="B4202" s="1">
        <v>35</v>
      </c>
      <c r="C4202" s="1" t="str">
        <f t="shared" si="195"/>
        <v>Young Adults</v>
      </c>
      <c r="D4202" s="1" t="s">
        <v>25</v>
      </c>
      <c r="E4202" s="1" t="s">
        <v>8900</v>
      </c>
      <c r="F4202" s="2">
        <v>45619</v>
      </c>
      <c r="G4202" s="2" t="str">
        <f t="shared" si="196"/>
        <v>November</v>
      </c>
      <c r="H4202" s="2" t="str">
        <f t="shared" si="197"/>
        <v>Autumn</v>
      </c>
      <c r="I4202" s="1" t="s">
        <v>18</v>
      </c>
      <c r="J4202" s="1" t="s">
        <v>85</v>
      </c>
      <c r="K4202" s="1">
        <v>20</v>
      </c>
      <c r="L4202" s="7">
        <v>4350.95</v>
      </c>
      <c r="M4202" s="1" t="s">
        <v>20</v>
      </c>
      <c r="N4202" s="1" t="s">
        <v>21</v>
      </c>
      <c r="O4202" s="1" t="s">
        <v>3183</v>
      </c>
      <c r="P4202" s="1">
        <v>68</v>
      </c>
      <c r="Q4202" s="1" t="s">
        <v>66</v>
      </c>
      <c r="R4202" s="1">
        <v>4</v>
      </c>
    </row>
    <row r="4203" spans="1:18" ht="12.75" x14ac:dyDescent="0.35">
      <c r="A4203" s="1" t="s">
        <v>8901</v>
      </c>
      <c r="B4203" s="1">
        <v>35</v>
      </c>
      <c r="C4203" s="1" t="str">
        <f t="shared" si="195"/>
        <v>Young Adults</v>
      </c>
      <c r="D4203" s="1" t="s">
        <v>62</v>
      </c>
      <c r="E4203" s="1" t="s">
        <v>8902</v>
      </c>
      <c r="F4203" s="2">
        <v>45421</v>
      </c>
      <c r="G4203" s="2" t="str">
        <f t="shared" si="196"/>
        <v>May</v>
      </c>
      <c r="H4203" s="2" t="str">
        <f t="shared" si="197"/>
        <v>Spring</v>
      </c>
      <c r="I4203" s="1" t="s">
        <v>75</v>
      </c>
      <c r="J4203" s="1" t="s">
        <v>59</v>
      </c>
      <c r="K4203" s="1">
        <v>81</v>
      </c>
      <c r="L4203" s="7">
        <v>4730.74</v>
      </c>
      <c r="M4203" s="1" t="s">
        <v>29</v>
      </c>
      <c r="N4203" s="1" t="s">
        <v>36</v>
      </c>
      <c r="O4203" s="1" t="s">
        <v>4474</v>
      </c>
      <c r="P4203" s="1">
        <v>66</v>
      </c>
      <c r="Q4203" s="1" t="s">
        <v>47</v>
      </c>
      <c r="R4203" s="1">
        <v>5</v>
      </c>
    </row>
    <row r="4204" spans="1:18" ht="12.75" x14ac:dyDescent="0.35">
      <c r="A4204" s="1" t="s">
        <v>8903</v>
      </c>
      <c r="B4204" s="1">
        <v>10</v>
      </c>
      <c r="C4204" s="1" t="str">
        <f t="shared" si="195"/>
        <v>Teenagers</v>
      </c>
      <c r="D4204" s="1" t="s">
        <v>16</v>
      </c>
      <c r="E4204" s="1" t="s">
        <v>8904</v>
      </c>
      <c r="F4204" s="2">
        <v>45446</v>
      </c>
      <c r="G4204" s="2" t="str">
        <f t="shared" si="196"/>
        <v>June</v>
      </c>
      <c r="H4204" s="2" t="str">
        <f t="shared" si="197"/>
        <v>Summer</v>
      </c>
      <c r="I4204" s="1" t="s">
        <v>64</v>
      </c>
      <c r="J4204" s="1" t="s">
        <v>28</v>
      </c>
      <c r="K4204" s="1">
        <v>78</v>
      </c>
      <c r="L4204" s="7">
        <v>4774.62</v>
      </c>
      <c r="M4204" s="1" t="s">
        <v>29</v>
      </c>
      <c r="N4204" s="1" t="s">
        <v>36</v>
      </c>
      <c r="O4204" s="1" t="s">
        <v>2758</v>
      </c>
      <c r="P4204" s="1">
        <v>85</v>
      </c>
      <c r="Q4204" s="1" t="s">
        <v>23</v>
      </c>
      <c r="R4204" s="1">
        <v>1</v>
      </c>
    </row>
    <row r="4205" spans="1:18" ht="12.75" x14ac:dyDescent="0.35">
      <c r="A4205" s="1" t="s">
        <v>8905</v>
      </c>
      <c r="B4205" s="1">
        <v>53</v>
      </c>
      <c r="C4205" s="1" t="str">
        <f t="shared" si="195"/>
        <v>Middle-Aged</v>
      </c>
      <c r="D4205" s="1" t="s">
        <v>25</v>
      </c>
      <c r="E4205" s="1" t="s">
        <v>4915</v>
      </c>
      <c r="F4205" s="2">
        <v>45517</v>
      </c>
      <c r="G4205" s="2" t="str">
        <f t="shared" si="196"/>
        <v>August</v>
      </c>
      <c r="H4205" s="2" t="str">
        <f t="shared" si="197"/>
        <v>Summer</v>
      </c>
      <c r="I4205" s="1" t="s">
        <v>104</v>
      </c>
      <c r="J4205" s="1" t="s">
        <v>85</v>
      </c>
      <c r="K4205" s="1">
        <v>27</v>
      </c>
      <c r="L4205" s="7">
        <v>2402.61</v>
      </c>
      <c r="M4205" s="1" t="s">
        <v>20</v>
      </c>
      <c r="N4205" s="1" t="s">
        <v>21</v>
      </c>
      <c r="O4205" s="1" t="s">
        <v>144</v>
      </c>
      <c r="P4205" s="1">
        <v>76</v>
      </c>
      <c r="Q4205" s="1" t="s">
        <v>47</v>
      </c>
      <c r="R4205" s="1">
        <v>2</v>
      </c>
    </row>
    <row r="4206" spans="1:18" ht="12.75" x14ac:dyDescent="0.35">
      <c r="A4206" s="1" t="s">
        <v>8906</v>
      </c>
      <c r="B4206" s="1">
        <v>92</v>
      </c>
      <c r="C4206" s="1" t="str">
        <f t="shared" si="195"/>
        <v>Elderly</v>
      </c>
      <c r="D4206" s="1" t="s">
        <v>25</v>
      </c>
      <c r="E4206" s="1" t="s">
        <v>8907</v>
      </c>
      <c r="F4206" s="2">
        <v>45518</v>
      </c>
      <c r="G4206" s="2" t="str">
        <f t="shared" si="196"/>
        <v>August</v>
      </c>
      <c r="H4206" s="2" t="str">
        <f t="shared" si="197"/>
        <v>Summer</v>
      </c>
      <c r="I4206" s="1" t="s">
        <v>41</v>
      </c>
      <c r="J4206" s="1" t="s">
        <v>28</v>
      </c>
      <c r="K4206" s="1">
        <v>45</v>
      </c>
      <c r="L4206" s="7">
        <v>2883.13</v>
      </c>
      <c r="M4206" s="1" t="s">
        <v>35</v>
      </c>
      <c r="N4206" s="1" t="s">
        <v>21</v>
      </c>
      <c r="O4206" s="1" t="s">
        <v>2854</v>
      </c>
      <c r="P4206" s="1">
        <v>48</v>
      </c>
      <c r="Q4206" s="1" t="s">
        <v>31</v>
      </c>
      <c r="R4206" s="1">
        <v>1</v>
      </c>
    </row>
    <row r="4207" spans="1:18" ht="12.75" x14ac:dyDescent="0.35">
      <c r="A4207" s="1" t="s">
        <v>8908</v>
      </c>
      <c r="B4207" s="1">
        <v>52</v>
      </c>
      <c r="C4207" s="1" t="str">
        <f t="shared" si="195"/>
        <v>Middle-Aged</v>
      </c>
      <c r="D4207" s="1" t="s">
        <v>16</v>
      </c>
      <c r="E4207" s="1" t="s">
        <v>8909</v>
      </c>
      <c r="F4207" s="2">
        <v>45300</v>
      </c>
      <c r="G4207" s="2" t="str">
        <f t="shared" si="196"/>
        <v>January</v>
      </c>
      <c r="H4207" s="2" t="str">
        <f t="shared" si="197"/>
        <v>Winter</v>
      </c>
      <c r="I4207" s="1" t="s">
        <v>104</v>
      </c>
      <c r="J4207" s="1" t="s">
        <v>85</v>
      </c>
      <c r="K4207" s="1">
        <v>27</v>
      </c>
      <c r="L4207" s="7">
        <v>1241.01</v>
      </c>
      <c r="M4207" s="1" t="s">
        <v>20</v>
      </c>
      <c r="N4207" s="1" t="s">
        <v>36</v>
      </c>
      <c r="O4207" s="1" t="s">
        <v>7317</v>
      </c>
      <c r="P4207" s="1">
        <v>71</v>
      </c>
      <c r="Q4207" s="1" t="s">
        <v>66</v>
      </c>
      <c r="R4207" s="1">
        <v>1</v>
      </c>
    </row>
    <row r="4208" spans="1:18" ht="12.75" x14ac:dyDescent="0.35">
      <c r="A4208" s="1" t="s">
        <v>8910</v>
      </c>
      <c r="B4208" s="1">
        <v>51</v>
      </c>
      <c r="C4208" s="1" t="str">
        <f t="shared" si="195"/>
        <v>Middle-Aged</v>
      </c>
      <c r="D4208" s="1" t="s">
        <v>16</v>
      </c>
      <c r="E4208" s="1" t="s">
        <v>8911</v>
      </c>
      <c r="F4208" s="2">
        <v>45446</v>
      </c>
      <c r="G4208" s="2" t="str">
        <f t="shared" si="196"/>
        <v>June</v>
      </c>
      <c r="H4208" s="2" t="str">
        <f t="shared" si="197"/>
        <v>Summer</v>
      </c>
      <c r="I4208" s="1" t="s">
        <v>54</v>
      </c>
      <c r="J4208" s="1" t="s">
        <v>28</v>
      </c>
      <c r="K4208" s="1">
        <v>69</v>
      </c>
      <c r="L4208" s="7">
        <v>4468.1099999999997</v>
      </c>
      <c r="M4208" s="1" t="s">
        <v>35</v>
      </c>
      <c r="N4208" s="1" t="s">
        <v>36</v>
      </c>
      <c r="O4208" s="1" t="s">
        <v>4103</v>
      </c>
      <c r="P4208" s="1">
        <v>94</v>
      </c>
      <c r="Q4208" s="1" t="s">
        <v>47</v>
      </c>
      <c r="R4208" s="1">
        <v>3</v>
      </c>
    </row>
    <row r="4209" spans="1:18" ht="12.75" x14ac:dyDescent="0.35">
      <c r="A4209" s="1" t="s">
        <v>8912</v>
      </c>
      <c r="B4209" s="1">
        <v>7</v>
      </c>
      <c r="C4209" s="1" t="str">
        <f t="shared" si="195"/>
        <v>Children</v>
      </c>
      <c r="D4209" s="1" t="s">
        <v>16</v>
      </c>
      <c r="E4209" s="1" t="s">
        <v>2769</v>
      </c>
      <c r="F4209" s="2">
        <v>45486</v>
      </c>
      <c r="G4209" s="2" t="str">
        <f t="shared" si="196"/>
        <v>July</v>
      </c>
      <c r="H4209" s="2" t="str">
        <f t="shared" si="197"/>
        <v>Summer</v>
      </c>
      <c r="I4209" s="1" t="s">
        <v>104</v>
      </c>
      <c r="J4209" s="1" t="s">
        <v>59</v>
      </c>
      <c r="K4209" s="1">
        <v>61</v>
      </c>
      <c r="L4209" s="7">
        <v>1552.83</v>
      </c>
      <c r="M4209" s="1" t="s">
        <v>35</v>
      </c>
      <c r="N4209" s="1" t="s">
        <v>36</v>
      </c>
      <c r="O4209" s="1" t="s">
        <v>532</v>
      </c>
      <c r="P4209" s="1">
        <v>78</v>
      </c>
      <c r="Q4209" s="1" t="s">
        <v>31</v>
      </c>
      <c r="R4209" s="1">
        <v>3</v>
      </c>
    </row>
    <row r="4210" spans="1:18" ht="12.75" x14ac:dyDescent="0.35">
      <c r="A4210" s="1" t="s">
        <v>8913</v>
      </c>
      <c r="B4210" s="1">
        <v>73</v>
      </c>
      <c r="C4210" s="1" t="str">
        <f t="shared" si="195"/>
        <v>Elderly</v>
      </c>
      <c r="D4210" s="1" t="s">
        <v>25</v>
      </c>
      <c r="E4210" s="1" t="s">
        <v>8914</v>
      </c>
      <c r="F4210" s="2">
        <v>45457</v>
      </c>
      <c r="G4210" s="2" t="str">
        <f t="shared" si="196"/>
        <v>June</v>
      </c>
      <c r="H4210" s="2" t="str">
        <f t="shared" si="197"/>
        <v>Summer</v>
      </c>
      <c r="I4210" s="1" t="s">
        <v>64</v>
      </c>
      <c r="J4210" s="1" t="s">
        <v>85</v>
      </c>
      <c r="K4210" s="1">
        <v>59</v>
      </c>
      <c r="L4210" s="7">
        <v>3686.99</v>
      </c>
      <c r="M4210" s="1" t="s">
        <v>20</v>
      </c>
      <c r="N4210" s="1" t="s">
        <v>36</v>
      </c>
      <c r="O4210" s="1" t="s">
        <v>5579</v>
      </c>
      <c r="P4210" s="1">
        <v>100</v>
      </c>
      <c r="Q4210" s="1" t="s">
        <v>47</v>
      </c>
      <c r="R4210" s="1">
        <v>2</v>
      </c>
    </row>
    <row r="4211" spans="1:18" ht="12.75" x14ac:dyDescent="0.35">
      <c r="A4211" s="1" t="s">
        <v>8915</v>
      </c>
      <c r="B4211" s="1">
        <v>94</v>
      </c>
      <c r="C4211" s="1" t="str">
        <f t="shared" si="195"/>
        <v>Elderly</v>
      </c>
      <c r="D4211" s="1" t="s">
        <v>62</v>
      </c>
      <c r="E4211" s="1" t="s">
        <v>8916</v>
      </c>
      <c r="F4211" s="2">
        <v>45336</v>
      </c>
      <c r="G4211" s="2" t="str">
        <f t="shared" si="196"/>
        <v>February</v>
      </c>
      <c r="H4211" s="2" t="str">
        <f t="shared" si="197"/>
        <v>Winter</v>
      </c>
      <c r="I4211" s="1" t="s">
        <v>18</v>
      </c>
      <c r="J4211" s="1" t="s">
        <v>85</v>
      </c>
      <c r="K4211" s="1">
        <v>52</v>
      </c>
      <c r="L4211" s="7">
        <v>4974.34</v>
      </c>
      <c r="M4211" s="1" t="s">
        <v>20</v>
      </c>
      <c r="N4211" s="1" t="s">
        <v>21</v>
      </c>
      <c r="O4211" s="1" t="s">
        <v>2654</v>
      </c>
      <c r="P4211" s="1">
        <v>56</v>
      </c>
      <c r="Q4211" s="1" t="s">
        <v>23</v>
      </c>
      <c r="R4211" s="1">
        <v>5</v>
      </c>
    </row>
    <row r="4212" spans="1:18" ht="12.75" x14ac:dyDescent="0.35">
      <c r="A4212" s="1" t="s">
        <v>8917</v>
      </c>
      <c r="B4212" s="1">
        <v>92</v>
      </c>
      <c r="C4212" s="1" t="str">
        <f t="shared" si="195"/>
        <v>Elderly</v>
      </c>
      <c r="D4212" s="1" t="s">
        <v>62</v>
      </c>
      <c r="E4212" s="1" t="s">
        <v>4426</v>
      </c>
      <c r="F4212" s="2">
        <v>45327</v>
      </c>
      <c r="G4212" s="2" t="str">
        <f t="shared" si="196"/>
        <v>February</v>
      </c>
      <c r="H4212" s="2" t="str">
        <f t="shared" si="197"/>
        <v>Winter</v>
      </c>
      <c r="I4212" s="1" t="s">
        <v>104</v>
      </c>
      <c r="J4212" s="1" t="s">
        <v>50</v>
      </c>
      <c r="K4212" s="1">
        <v>37</v>
      </c>
      <c r="L4212" s="7">
        <v>1400.78</v>
      </c>
      <c r="M4212" s="1" t="s">
        <v>35</v>
      </c>
      <c r="N4212" s="1" t="s">
        <v>36</v>
      </c>
      <c r="O4212" s="1" t="s">
        <v>2062</v>
      </c>
      <c r="P4212" s="1">
        <v>72</v>
      </c>
      <c r="Q4212" s="1" t="s">
        <v>31</v>
      </c>
      <c r="R4212" s="1">
        <v>5</v>
      </c>
    </row>
    <row r="4213" spans="1:18" ht="12.75" x14ac:dyDescent="0.35">
      <c r="A4213" s="1" t="s">
        <v>8918</v>
      </c>
      <c r="B4213" s="1">
        <v>73</v>
      </c>
      <c r="C4213" s="1" t="str">
        <f t="shared" si="195"/>
        <v>Elderly</v>
      </c>
      <c r="D4213" s="1" t="s">
        <v>16</v>
      </c>
      <c r="E4213" s="1" t="s">
        <v>8919</v>
      </c>
      <c r="F4213" s="2">
        <v>45380</v>
      </c>
      <c r="G4213" s="2" t="str">
        <f t="shared" si="196"/>
        <v>March</v>
      </c>
      <c r="H4213" s="2" t="str">
        <f t="shared" si="197"/>
        <v>Spring</v>
      </c>
      <c r="I4213" s="1" t="s">
        <v>41</v>
      </c>
      <c r="J4213" s="1" t="s">
        <v>19</v>
      </c>
      <c r="K4213" s="1">
        <v>81</v>
      </c>
      <c r="L4213" s="7">
        <v>978.03</v>
      </c>
      <c r="M4213" s="1" t="s">
        <v>20</v>
      </c>
      <c r="N4213" s="1" t="s">
        <v>36</v>
      </c>
      <c r="O4213" s="1" t="s">
        <v>6447</v>
      </c>
      <c r="P4213" s="1">
        <v>81</v>
      </c>
      <c r="Q4213" s="1" t="s">
        <v>23</v>
      </c>
      <c r="R4213" s="1">
        <v>3</v>
      </c>
    </row>
    <row r="4214" spans="1:18" ht="12.75" x14ac:dyDescent="0.35">
      <c r="A4214" s="1" t="s">
        <v>8920</v>
      </c>
      <c r="B4214" s="1">
        <v>76</v>
      </c>
      <c r="C4214" s="1" t="str">
        <f t="shared" si="195"/>
        <v>Elderly</v>
      </c>
      <c r="D4214" s="1" t="s">
        <v>16</v>
      </c>
      <c r="E4214" s="1" t="s">
        <v>4915</v>
      </c>
      <c r="F4214" s="2">
        <v>45628</v>
      </c>
      <c r="G4214" s="2" t="str">
        <f t="shared" si="196"/>
        <v>December</v>
      </c>
      <c r="H4214" s="2" t="str">
        <f t="shared" si="197"/>
        <v>Winter</v>
      </c>
      <c r="I4214" s="1" t="s">
        <v>41</v>
      </c>
      <c r="J4214" s="1" t="s">
        <v>59</v>
      </c>
      <c r="K4214" s="1">
        <v>86</v>
      </c>
      <c r="L4214" s="7">
        <v>4025.75</v>
      </c>
      <c r="M4214" s="1" t="s">
        <v>29</v>
      </c>
      <c r="N4214" s="1" t="s">
        <v>21</v>
      </c>
      <c r="O4214" s="1" t="s">
        <v>585</v>
      </c>
      <c r="P4214" s="1">
        <v>20</v>
      </c>
      <c r="Q4214" s="1" t="s">
        <v>66</v>
      </c>
      <c r="R4214" s="1">
        <v>3</v>
      </c>
    </row>
    <row r="4215" spans="1:18" ht="12.75" x14ac:dyDescent="0.35">
      <c r="A4215" s="1" t="s">
        <v>8921</v>
      </c>
      <c r="B4215" s="1">
        <v>79</v>
      </c>
      <c r="C4215" s="1" t="str">
        <f t="shared" si="195"/>
        <v>Elderly</v>
      </c>
      <c r="D4215" s="1" t="s">
        <v>62</v>
      </c>
      <c r="E4215" s="1" t="s">
        <v>8922</v>
      </c>
      <c r="F4215" s="2">
        <v>45611</v>
      </c>
      <c r="G4215" s="2" t="str">
        <f t="shared" si="196"/>
        <v>November</v>
      </c>
      <c r="H4215" s="2" t="str">
        <f t="shared" si="197"/>
        <v>Autumn</v>
      </c>
      <c r="I4215" s="1" t="s">
        <v>18</v>
      </c>
      <c r="J4215" s="1" t="s">
        <v>19</v>
      </c>
      <c r="K4215" s="1">
        <v>80</v>
      </c>
      <c r="L4215" s="7">
        <v>722.18</v>
      </c>
      <c r="M4215" s="1" t="s">
        <v>20</v>
      </c>
      <c r="N4215" s="1" t="s">
        <v>21</v>
      </c>
      <c r="O4215" s="1" t="s">
        <v>907</v>
      </c>
      <c r="P4215" s="1">
        <v>22</v>
      </c>
      <c r="Q4215" s="1" t="s">
        <v>47</v>
      </c>
      <c r="R4215" s="1">
        <v>2</v>
      </c>
    </row>
    <row r="4216" spans="1:18" ht="12.75" x14ac:dyDescent="0.35">
      <c r="A4216" s="1" t="s">
        <v>8923</v>
      </c>
      <c r="B4216" s="1">
        <v>54</v>
      </c>
      <c r="C4216" s="1" t="str">
        <f t="shared" si="195"/>
        <v>Middle-Aged</v>
      </c>
      <c r="D4216" s="1" t="s">
        <v>25</v>
      </c>
      <c r="E4216" s="1" t="s">
        <v>8924</v>
      </c>
      <c r="F4216" s="2">
        <v>45572</v>
      </c>
      <c r="G4216" s="2" t="str">
        <f t="shared" si="196"/>
        <v>October</v>
      </c>
      <c r="H4216" s="2" t="str">
        <f t="shared" si="197"/>
        <v>Autumn</v>
      </c>
      <c r="I4216" s="1" t="s">
        <v>18</v>
      </c>
      <c r="J4216" s="1" t="s">
        <v>59</v>
      </c>
      <c r="K4216" s="1">
        <v>18</v>
      </c>
      <c r="L4216" s="7">
        <v>3608</v>
      </c>
      <c r="M4216" s="1" t="s">
        <v>20</v>
      </c>
      <c r="N4216" s="1" t="s">
        <v>36</v>
      </c>
      <c r="O4216" s="1" t="s">
        <v>3195</v>
      </c>
      <c r="P4216" s="1">
        <v>41</v>
      </c>
      <c r="Q4216" s="1" t="s">
        <v>38</v>
      </c>
      <c r="R4216" s="1">
        <v>3</v>
      </c>
    </row>
    <row r="4217" spans="1:18" ht="12.75" x14ac:dyDescent="0.35">
      <c r="A4217" s="1" t="s">
        <v>8925</v>
      </c>
      <c r="B4217" s="1">
        <v>68</v>
      </c>
      <c r="C4217" s="1" t="str">
        <f t="shared" si="195"/>
        <v>Elderly</v>
      </c>
      <c r="D4217" s="1" t="s">
        <v>25</v>
      </c>
      <c r="E4217" s="1" t="s">
        <v>3191</v>
      </c>
      <c r="F4217" s="2">
        <v>45395</v>
      </c>
      <c r="G4217" s="2" t="str">
        <f t="shared" si="196"/>
        <v>April</v>
      </c>
      <c r="H4217" s="2" t="str">
        <f t="shared" si="197"/>
        <v>Spring</v>
      </c>
      <c r="I4217" s="1" t="s">
        <v>58</v>
      </c>
      <c r="J4217" s="1" t="s">
        <v>28</v>
      </c>
      <c r="K4217" s="1">
        <v>25</v>
      </c>
      <c r="L4217" s="7">
        <v>1320.99</v>
      </c>
      <c r="M4217" s="1" t="s">
        <v>29</v>
      </c>
      <c r="N4217" s="1" t="s">
        <v>36</v>
      </c>
      <c r="O4217" s="1" t="s">
        <v>417</v>
      </c>
      <c r="P4217" s="1">
        <v>27</v>
      </c>
      <c r="Q4217" s="1" t="s">
        <v>47</v>
      </c>
      <c r="R4217" s="1">
        <v>4</v>
      </c>
    </row>
    <row r="4218" spans="1:18" ht="12.75" x14ac:dyDescent="0.35">
      <c r="A4218" s="1" t="s">
        <v>8926</v>
      </c>
      <c r="B4218" s="1">
        <v>84</v>
      </c>
      <c r="C4218" s="1" t="str">
        <f t="shared" si="195"/>
        <v>Elderly</v>
      </c>
      <c r="D4218" s="1" t="s">
        <v>25</v>
      </c>
      <c r="E4218" s="1" t="s">
        <v>8927</v>
      </c>
      <c r="F4218" s="2">
        <v>45319</v>
      </c>
      <c r="G4218" s="2" t="str">
        <f t="shared" si="196"/>
        <v>January</v>
      </c>
      <c r="H4218" s="2" t="str">
        <f t="shared" si="197"/>
        <v>Winter</v>
      </c>
      <c r="I4218" s="1" t="s">
        <v>45</v>
      </c>
      <c r="J4218" s="1" t="s">
        <v>28</v>
      </c>
      <c r="K4218" s="1">
        <v>41</v>
      </c>
      <c r="L4218" s="7">
        <v>1321.85</v>
      </c>
      <c r="M4218" s="1" t="s">
        <v>29</v>
      </c>
      <c r="N4218" s="1" t="s">
        <v>21</v>
      </c>
      <c r="O4218" s="1" t="s">
        <v>632</v>
      </c>
      <c r="P4218" s="1">
        <v>19</v>
      </c>
      <c r="Q4218" s="1" t="s">
        <v>66</v>
      </c>
      <c r="R4218" s="1">
        <v>2</v>
      </c>
    </row>
    <row r="4219" spans="1:18" ht="12.75" x14ac:dyDescent="0.35">
      <c r="A4219" s="1" t="s">
        <v>8928</v>
      </c>
      <c r="B4219" s="1">
        <v>72</v>
      </c>
      <c r="C4219" s="1" t="str">
        <f t="shared" si="195"/>
        <v>Elderly</v>
      </c>
      <c r="D4219" s="1" t="s">
        <v>25</v>
      </c>
      <c r="E4219" s="1" t="s">
        <v>8929</v>
      </c>
      <c r="F4219" s="2">
        <v>45476</v>
      </c>
      <c r="G4219" s="2" t="str">
        <f t="shared" si="196"/>
        <v>July</v>
      </c>
      <c r="H4219" s="2" t="str">
        <f t="shared" si="197"/>
        <v>Summer</v>
      </c>
      <c r="I4219" s="1" t="s">
        <v>18</v>
      </c>
      <c r="J4219" s="1" t="s">
        <v>59</v>
      </c>
      <c r="K4219" s="1">
        <v>28</v>
      </c>
      <c r="L4219" s="7">
        <v>1229.24</v>
      </c>
      <c r="M4219" s="1" t="s">
        <v>35</v>
      </c>
      <c r="N4219" s="1" t="s">
        <v>21</v>
      </c>
      <c r="O4219" s="1" t="s">
        <v>252</v>
      </c>
      <c r="P4219" s="1">
        <v>20</v>
      </c>
      <c r="Q4219" s="1" t="s">
        <v>38</v>
      </c>
      <c r="R4219" s="1">
        <v>4</v>
      </c>
    </row>
    <row r="4220" spans="1:18" ht="12.75" x14ac:dyDescent="0.35">
      <c r="A4220" s="1" t="s">
        <v>8930</v>
      </c>
      <c r="B4220" s="1">
        <v>5</v>
      </c>
      <c r="C4220" s="1" t="str">
        <f t="shared" si="195"/>
        <v>Children</v>
      </c>
      <c r="D4220" s="1" t="s">
        <v>25</v>
      </c>
      <c r="E4220" s="1" t="s">
        <v>8931</v>
      </c>
      <c r="F4220" s="2">
        <v>45469</v>
      </c>
      <c r="G4220" s="2" t="str">
        <f t="shared" si="196"/>
        <v>June</v>
      </c>
      <c r="H4220" s="2" t="str">
        <f t="shared" si="197"/>
        <v>Summer</v>
      </c>
      <c r="I4220" s="1" t="s">
        <v>64</v>
      </c>
      <c r="J4220" s="1" t="s">
        <v>59</v>
      </c>
      <c r="K4220" s="1">
        <v>9</v>
      </c>
      <c r="L4220" s="7">
        <v>2677.12</v>
      </c>
      <c r="M4220" s="1" t="s">
        <v>35</v>
      </c>
      <c r="N4220" s="1" t="s">
        <v>21</v>
      </c>
      <c r="O4220" s="1" t="s">
        <v>1196</v>
      </c>
      <c r="P4220" s="1">
        <v>47</v>
      </c>
      <c r="Q4220" s="1" t="s">
        <v>23</v>
      </c>
      <c r="R4220" s="1">
        <v>4</v>
      </c>
    </row>
    <row r="4221" spans="1:18" ht="12.75" x14ac:dyDescent="0.35">
      <c r="A4221" s="1" t="s">
        <v>8932</v>
      </c>
      <c r="B4221" s="1">
        <v>84</v>
      </c>
      <c r="C4221" s="1" t="str">
        <f t="shared" si="195"/>
        <v>Elderly</v>
      </c>
      <c r="D4221" s="1" t="s">
        <v>16</v>
      </c>
      <c r="E4221" s="1" t="s">
        <v>8933</v>
      </c>
      <c r="F4221" s="2">
        <v>45576</v>
      </c>
      <c r="G4221" s="2" t="str">
        <f t="shared" si="196"/>
        <v>October</v>
      </c>
      <c r="H4221" s="2" t="str">
        <f t="shared" si="197"/>
        <v>Autumn</v>
      </c>
      <c r="I4221" s="1" t="s">
        <v>75</v>
      </c>
      <c r="J4221" s="1" t="s">
        <v>34</v>
      </c>
      <c r="K4221" s="1">
        <v>30</v>
      </c>
      <c r="L4221" s="7">
        <v>2053.71</v>
      </c>
      <c r="M4221" s="1" t="s">
        <v>20</v>
      </c>
      <c r="N4221" s="1" t="s">
        <v>21</v>
      </c>
      <c r="O4221" s="1" t="s">
        <v>3273</v>
      </c>
      <c r="P4221" s="1">
        <v>67</v>
      </c>
      <c r="Q4221" s="1" t="s">
        <v>47</v>
      </c>
      <c r="R4221" s="1">
        <v>2</v>
      </c>
    </row>
    <row r="4222" spans="1:18" ht="12.75" x14ac:dyDescent="0.35">
      <c r="A4222" s="1" t="s">
        <v>8934</v>
      </c>
      <c r="B4222" s="1">
        <v>35</v>
      </c>
      <c r="C4222" s="1" t="str">
        <f t="shared" si="195"/>
        <v>Young Adults</v>
      </c>
      <c r="D4222" s="1" t="s">
        <v>25</v>
      </c>
      <c r="E4222" s="1" t="s">
        <v>5872</v>
      </c>
      <c r="F4222" s="2">
        <v>45434</v>
      </c>
      <c r="G4222" s="2" t="str">
        <f t="shared" si="196"/>
        <v>May</v>
      </c>
      <c r="H4222" s="2" t="str">
        <f t="shared" si="197"/>
        <v>Spring</v>
      </c>
      <c r="I4222" s="1" t="s">
        <v>18</v>
      </c>
      <c r="J4222" s="1" t="s">
        <v>28</v>
      </c>
      <c r="K4222" s="1">
        <v>37</v>
      </c>
      <c r="L4222" s="7">
        <v>1034.25</v>
      </c>
      <c r="M4222" s="1" t="s">
        <v>20</v>
      </c>
      <c r="N4222" s="1" t="s">
        <v>36</v>
      </c>
      <c r="O4222" s="1" t="s">
        <v>1847</v>
      </c>
      <c r="P4222" s="1">
        <v>16</v>
      </c>
      <c r="Q4222" s="1" t="s">
        <v>31</v>
      </c>
      <c r="R4222" s="1">
        <v>3</v>
      </c>
    </row>
    <row r="4223" spans="1:18" ht="12.75" x14ac:dyDescent="0.35">
      <c r="A4223" s="1" t="s">
        <v>8935</v>
      </c>
      <c r="B4223" s="1">
        <v>56</v>
      </c>
      <c r="C4223" s="1" t="str">
        <f t="shared" si="195"/>
        <v>Middle-Aged</v>
      </c>
      <c r="D4223" s="1" t="s">
        <v>25</v>
      </c>
      <c r="E4223" s="1" t="s">
        <v>8936</v>
      </c>
      <c r="F4223" s="2">
        <v>45483</v>
      </c>
      <c r="G4223" s="2" t="str">
        <f t="shared" si="196"/>
        <v>July</v>
      </c>
      <c r="H4223" s="2" t="str">
        <f t="shared" si="197"/>
        <v>Summer</v>
      </c>
      <c r="I4223" s="1" t="s">
        <v>104</v>
      </c>
      <c r="J4223" s="1" t="s">
        <v>34</v>
      </c>
      <c r="K4223" s="1">
        <v>42</v>
      </c>
      <c r="L4223" s="7">
        <v>4597.09</v>
      </c>
      <c r="M4223" s="1" t="s">
        <v>20</v>
      </c>
      <c r="N4223" s="1" t="s">
        <v>36</v>
      </c>
      <c r="O4223" s="1" t="s">
        <v>7750</v>
      </c>
      <c r="P4223" s="1">
        <v>87</v>
      </c>
      <c r="Q4223" s="1" t="s">
        <v>47</v>
      </c>
      <c r="R4223" s="1">
        <v>1</v>
      </c>
    </row>
    <row r="4224" spans="1:18" ht="12.75" x14ac:dyDescent="0.35">
      <c r="A4224" s="1" t="s">
        <v>8937</v>
      </c>
      <c r="B4224" s="1">
        <v>80</v>
      </c>
      <c r="C4224" s="1" t="str">
        <f t="shared" si="195"/>
        <v>Elderly</v>
      </c>
      <c r="D4224" s="1" t="s">
        <v>25</v>
      </c>
      <c r="E4224" s="1" t="s">
        <v>4297</v>
      </c>
      <c r="F4224" s="2">
        <v>45644</v>
      </c>
      <c r="G4224" s="2" t="str">
        <f t="shared" si="196"/>
        <v>December</v>
      </c>
      <c r="H4224" s="2" t="str">
        <f t="shared" si="197"/>
        <v>Winter</v>
      </c>
      <c r="I4224" s="1" t="s">
        <v>64</v>
      </c>
      <c r="J4224" s="1" t="s">
        <v>50</v>
      </c>
      <c r="K4224" s="1">
        <v>57</v>
      </c>
      <c r="L4224" s="7">
        <v>4529.03</v>
      </c>
      <c r="M4224" s="1" t="s">
        <v>35</v>
      </c>
      <c r="N4224" s="1" t="s">
        <v>36</v>
      </c>
      <c r="O4224" s="1" t="s">
        <v>1600</v>
      </c>
      <c r="P4224" s="1">
        <v>48</v>
      </c>
      <c r="Q4224" s="1" t="s">
        <v>47</v>
      </c>
      <c r="R4224" s="1">
        <v>5</v>
      </c>
    </row>
    <row r="4225" spans="1:18" ht="12.75" x14ac:dyDescent="0.35">
      <c r="A4225" s="1" t="s">
        <v>8938</v>
      </c>
      <c r="B4225" s="1">
        <v>44</v>
      </c>
      <c r="C4225" s="1" t="str">
        <f t="shared" si="195"/>
        <v>Middle-Aged</v>
      </c>
      <c r="D4225" s="1" t="s">
        <v>25</v>
      </c>
      <c r="E4225" s="1" t="s">
        <v>8939</v>
      </c>
      <c r="F4225" s="2">
        <v>45354</v>
      </c>
      <c r="G4225" s="2" t="str">
        <f t="shared" si="196"/>
        <v>March</v>
      </c>
      <c r="H4225" s="2" t="str">
        <f t="shared" si="197"/>
        <v>Spring</v>
      </c>
      <c r="I4225" s="1" t="s">
        <v>18</v>
      </c>
      <c r="J4225" s="1" t="s">
        <v>50</v>
      </c>
      <c r="K4225" s="1">
        <v>87</v>
      </c>
      <c r="L4225" s="7">
        <v>3948.01</v>
      </c>
      <c r="M4225" s="1" t="s">
        <v>35</v>
      </c>
      <c r="N4225" s="1" t="s">
        <v>36</v>
      </c>
      <c r="O4225" s="1" t="s">
        <v>237</v>
      </c>
      <c r="P4225" s="1">
        <v>18</v>
      </c>
      <c r="Q4225" s="1" t="s">
        <v>66</v>
      </c>
      <c r="R4225" s="1">
        <v>5</v>
      </c>
    </row>
    <row r="4226" spans="1:18" ht="12.75" x14ac:dyDescent="0.35">
      <c r="A4226" s="1" t="s">
        <v>8940</v>
      </c>
      <c r="B4226" s="1">
        <v>48</v>
      </c>
      <c r="C4226" s="1" t="str">
        <f t="shared" si="195"/>
        <v>Middle-Aged</v>
      </c>
      <c r="D4226" s="1" t="s">
        <v>62</v>
      </c>
      <c r="E4226" s="1" t="s">
        <v>8941</v>
      </c>
      <c r="F4226" s="2">
        <v>45595</v>
      </c>
      <c r="G4226" s="2" t="str">
        <f t="shared" si="196"/>
        <v>October</v>
      </c>
      <c r="H4226" s="2" t="str">
        <f t="shared" si="197"/>
        <v>Autumn</v>
      </c>
      <c r="I4226" s="1" t="s">
        <v>58</v>
      </c>
      <c r="J4226" s="1" t="s">
        <v>50</v>
      </c>
      <c r="K4226" s="1">
        <v>12</v>
      </c>
      <c r="L4226" s="7">
        <v>1551.24</v>
      </c>
      <c r="M4226" s="1" t="s">
        <v>35</v>
      </c>
      <c r="N4226" s="1" t="s">
        <v>36</v>
      </c>
      <c r="O4226" s="1" t="s">
        <v>198</v>
      </c>
      <c r="P4226" s="1">
        <v>92</v>
      </c>
      <c r="Q4226" s="1" t="s">
        <v>31</v>
      </c>
      <c r="R4226" s="1">
        <v>5</v>
      </c>
    </row>
    <row r="4227" spans="1:18" ht="12.75" x14ac:dyDescent="0.35">
      <c r="A4227" s="1" t="s">
        <v>8942</v>
      </c>
      <c r="B4227" s="1">
        <v>41</v>
      </c>
      <c r="C4227" s="1" t="str">
        <f t="shared" ref="C4227:C4290" si="198">IF(B4227&lt;10,"Children",IF(AND(B4227&gt;=10,B4227&lt;=19),"Teenagers",IF(AND(B4227&gt;=20,B4227&lt;=39),"Young Adults",IF(AND(B4227&gt;=40,B4227&lt;=59),"Middle-Aged","Elderly"))))</f>
        <v>Middle-Aged</v>
      </c>
      <c r="D4227" s="1" t="s">
        <v>62</v>
      </c>
      <c r="E4227" s="1" t="s">
        <v>8943</v>
      </c>
      <c r="F4227" s="2">
        <v>45386</v>
      </c>
      <c r="G4227" s="2" t="str">
        <f t="shared" ref="G4227:G4290" si="199">TEXT(F4227,"mmmm")</f>
        <v>April</v>
      </c>
      <c r="H4227" s="2" t="str">
        <f t="shared" ref="H4227:H4290" si="200">IF(G4227="January","Winter",IF(G4227="February","Winter",IF(G4227="December","Winter",IF(G4227="March","Spring",IF(G4227="April","Spring",IF(G4227="May","Spring",IF(G4227="June","Summer",IF(G4227="July","Summer",IF(G4227="August","Summer","Autumn")))))))))</f>
        <v>Spring</v>
      </c>
      <c r="I4227" s="1" t="s">
        <v>75</v>
      </c>
      <c r="J4227" s="1" t="s">
        <v>34</v>
      </c>
      <c r="K4227" s="1">
        <v>78</v>
      </c>
      <c r="L4227" s="7">
        <v>402.91</v>
      </c>
      <c r="M4227" s="1" t="s">
        <v>29</v>
      </c>
      <c r="N4227" s="1" t="s">
        <v>21</v>
      </c>
      <c r="O4227" s="1" t="s">
        <v>123</v>
      </c>
      <c r="P4227" s="1">
        <v>0</v>
      </c>
      <c r="Q4227" s="1" t="s">
        <v>23</v>
      </c>
      <c r="R4227" s="1">
        <v>2</v>
      </c>
    </row>
    <row r="4228" spans="1:18" ht="12.75" x14ac:dyDescent="0.35">
      <c r="A4228" s="1" t="s">
        <v>8944</v>
      </c>
      <c r="B4228" s="1">
        <v>19</v>
      </c>
      <c r="C4228" s="1" t="str">
        <f t="shared" si="198"/>
        <v>Teenagers</v>
      </c>
      <c r="D4228" s="1" t="s">
        <v>25</v>
      </c>
      <c r="E4228" s="1" t="s">
        <v>8945</v>
      </c>
      <c r="F4228" s="2">
        <v>45624</v>
      </c>
      <c r="G4228" s="2" t="str">
        <f t="shared" si="199"/>
        <v>November</v>
      </c>
      <c r="H4228" s="2" t="str">
        <f t="shared" si="200"/>
        <v>Autumn</v>
      </c>
      <c r="I4228" s="1" t="s">
        <v>104</v>
      </c>
      <c r="J4228" s="1" t="s">
        <v>19</v>
      </c>
      <c r="K4228" s="1">
        <v>75</v>
      </c>
      <c r="L4228" s="7">
        <v>3785.28</v>
      </c>
      <c r="M4228" s="1" t="s">
        <v>20</v>
      </c>
      <c r="N4228" s="1" t="s">
        <v>21</v>
      </c>
      <c r="O4228" s="1" t="s">
        <v>3741</v>
      </c>
      <c r="P4228" s="1">
        <v>81</v>
      </c>
      <c r="Q4228" s="1" t="s">
        <v>38</v>
      </c>
      <c r="R4228" s="1">
        <v>1</v>
      </c>
    </row>
    <row r="4229" spans="1:18" ht="12.75" x14ac:dyDescent="0.35">
      <c r="A4229" s="1" t="s">
        <v>8946</v>
      </c>
      <c r="B4229" s="1">
        <v>37</v>
      </c>
      <c r="C4229" s="1" t="str">
        <f t="shared" si="198"/>
        <v>Young Adults</v>
      </c>
      <c r="D4229" s="1" t="s">
        <v>62</v>
      </c>
      <c r="E4229" s="1" t="s">
        <v>8947</v>
      </c>
      <c r="F4229" s="2">
        <v>45446</v>
      </c>
      <c r="G4229" s="2" t="str">
        <f t="shared" si="199"/>
        <v>June</v>
      </c>
      <c r="H4229" s="2" t="str">
        <f t="shared" si="200"/>
        <v>Summer</v>
      </c>
      <c r="I4229" s="1" t="s">
        <v>18</v>
      </c>
      <c r="J4229" s="1" t="s">
        <v>85</v>
      </c>
      <c r="K4229" s="1">
        <v>85</v>
      </c>
      <c r="L4229" s="7">
        <v>2455.0100000000002</v>
      </c>
      <c r="M4229" s="1" t="s">
        <v>35</v>
      </c>
      <c r="N4229" s="1" t="s">
        <v>21</v>
      </c>
      <c r="O4229" s="1" t="s">
        <v>3068</v>
      </c>
      <c r="P4229" s="1">
        <v>91</v>
      </c>
      <c r="Q4229" s="1" t="s">
        <v>47</v>
      </c>
      <c r="R4229" s="1">
        <v>2</v>
      </c>
    </row>
    <row r="4230" spans="1:18" ht="12.75" x14ac:dyDescent="0.35">
      <c r="A4230" s="1" t="s">
        <v>8948</v>
      </c>
      <c r="B4230" s="1">
        <v>85</v>
      </c>
      <c r="C4230" s="1" t="str">
        <f t="shared" si="198"/>
        <v>Elderly</v>
      </c>
      <c r="D4230" s="1" t="s">
        <v>16</v>
      </c>
      <c r="E4230" s="1" t="s">
        <v>8949</v>
      </c>
      <c r="F4230" s="2">
        <v>45641</v>
      </c>
      <c r="G4230" s="2" t="str">
        <f t="shared" si="199"/>
        <v>December</v>
      </c>
      <c r="H4230" s="2" t="str">
        <f t="shared" si="200"/>
        <v>Winter</v>
      </c>
      <c r="I4230" s="1" t="s">
        <v>58</v>
      </c>
      <c r="J4230" s="1" t="s">
        <v>59</v>
      </c>
      <c r="K4230" s="1">
        <v>36</v>
      </c>
      <c r="L4230" s="7">
        <v>2442.94</v>
      </c>
      <c r="M4230" s="1" t="s">
        <v>20</v>
      </c>
      <c r="N4230" s="1" t="s">
        <v>21</v>
      </c>
      <c r="O4230" s="1" t="s">
        <v>313</v>
      </c>
      <c r="P4230" s="1">
        <v>39</v>
      </c>
      <c r="Q4230" s="1" t="s">
        <v>31</v>
      </c>
      <c r="R4230" s="1">
        <v>2</v>
      </c>
    </row>
    <row r="4231" spans="1:18" ht="12.75" x14ac:dyDescent="0.35">
      <c r="A4231" s="1" t="s">
        <v>8950</v>
      </c>
      <c r="B4231" s="1">
        <v>81</v>
      </c>
      <c r="C4231" s="1" t="str">
        <f t="shared" si="198"/>
        <v>Elderly</v>
      </c>
      <c r="D4231" s="1" t="s">
        <v>62</v>
      </c>
      <c r="E4231" s="1" t="s">
        <v>8951</v>
      </c>
      <c r="F4231" s="2">
        <v>45548</v>
      </c>
      <c r="G4231" s="2" t="str">
        <f t="shared" si="199"/>
        <v>September</v>
      </c>
      <c r="H4231" s="2" t="str">
        <f t="shared" si="200"/>
        <v>Autumn</v>
      </c>
      <c r="I4231" s="1" t="s">
        <v>104</v>
      </c>
      <c r="J4231" s="1" t="s">
        <v>50</v>
      </c>
      <c r="K4231" s="1">
        <v>21</v>
      </c>
      <c r="L4231" s="7">
        <v>1133.6099999999999</v>
      </c>
      <c r="M4231" s="1" t="s">
        <v>35</v>
      </c>
      <c r="N4231" s="1" t="s">
        <v>36</v>
      </c>
      <c r="O4231" s="1" t="s">
        <v>3054</v>
      </c>
      <c r="P4231" s="1">
        <v>22</v>
      </c>
      <c r="Q4231" s="1" t="s">
        <v>47</v>
      </c>
      <c r="R4231" s="1">
        <v>4</v>
      </c>
    </row>
    <row r="4232" spans="1:18" ht="12.75" x14ac:dyDescent="0.35">
      <c r="A4232" s="1" t="s">
        <v>8952</v>
      </c>
      <c r="B4232" s="1">
        <v>87</v>
      </c>
      <c r="C4232" s="1" t="str">
        <f t="shared" si="198"/>
        <v>Elderly</v>
      </c>
      <c r="D4232" s="1" t="s">
        <v>62</v>
      </c>
      <c r="E4232" s="1" t="s">
        <v>8953</v>
      </c>
      <c r="F4232" s="2">
        <v>45434</v>
      </c>
      <c r="G4232" s="2" t="str">
        <f t="shared" si="199"/>
        <v>May</v>
      </c>
      <c r="H4232" s="2" t="str">
        <f t="shared" si="200"/>
        <v>Spring</v>
      </c>
      <c r="I4232" s="1" t="s">
        <v>41</v>
      </c>
      <c r="J4232" s="1" t="s">
        <v>34</v>
      </c>
      <c r="K4232" s="1">
        <v>37</v>
      </c>
      <c r="L4232" s="7">
        <v>914.88</v>
      </c>
      <c r="M4232" s="1" t="s">
        <v>29</v>
      </c>
      <c r="N4232" s="1" t="s">
        <v>21</v>
      </c>
      <c r="O4232" s="1" t="s">
        <v>2735</v>
      </c>
      <c r="P4232" s="1">
        <v>95</v>
      </c>
      <c r="Q4232" s="1" t="s">
        <v>23</v>
      </c>
      <c r="R4232" s="1">
        <v>4</v>
      </c>
    </row>
    <row r="4233" spans="1:18" ht="12.75" x14ac:dyDescent="0.35">
      <c r="A4233" s="1" t="s">
        <v>8954</v>
      </c>
      <c r="B4233" s="1">
        <v>77</v>
      </c>
      <c r="C4233" s="1" t="str">
        <f t="shared" si="198"/>
        <v>Elderly</v>
      </c>
      <c r="D4233" s="1" t="s">
        <v>25</v>
      </c>
      <c r="E4233" s="1" t="s">
        <v>8955</v>
      </c>
      <c r="F4233" s="2">
        <v>45471</v>
      </c>
      <c r="G4233" s="2" t="str">
        <f t="shared" si="199"/>
        <v>June</v>
      </c>
      <c r="H4233" s="2" t="str">
        <f t="shared" si="200"/>
        <v>Summer</v>
      </c>
      <c r="I4233" s="1" t="s">
        <v>75</v>
      </c>
      <c r="J4233" s="1" t="s">
        <v>50</v>
      </c>
      <c r="K4233" s="1">
        <v>52</v>
      </c>
      <c r="L4233" s="7">
        <v>3787.08</v>
      </c>
      <c r="M4233" s="1" t="s">
        <v>20</v>
      </c>
      <c r="N4233" s="1" t="s">
        <v>36</v>
      </c>
      <c r="O4233" s="1" t="s">
        <v>1657</v>
      </c>
      <c r="P4233" s="1">
        <v>87</v>
      </c>
      <c r="Q4233" s="1" t="s">
        <v>38</v>
      </c>
      <c r="R4233" s="1">
        <v>2</v>
      </c>
    </row>
    <row r="4234" spans="1:18" ht="12.75" x14ac:dyDescent="0.35">
      <c r="A4234" s="1" t="s">
        <v>8956</v>
      </c>
      <c r="B4234" s="1">
        <v>32</v>
      </c>
      <c r="C4234" s="1" t="str">
        <f t="shared" si="198"/>
        <v>Young Adults</v>
      </c>
      <c r="D4234" s="1" t="s">
        <v>62</v>
      </c>
      <c r="E4234" s="1" t="s">
        <v>8957</v>
      </c>
      <c r="F4234" s="2">
        <v>45302</v>
      </c>
      <c r="G4234" s="2" t="str">
        <f t="shared" si="199"/>
        <v>January</v>
      </c>
      <c r="H4234" s="2" t="str">
        <f t="shared" si="200"/>
        <v>Winter</v>
      </c>
      <c r="I4234" s="1" t="s">
        <v>104</v>
      </c>
      <c r="J4234" s="1" t="s">
        <v>85</v>
      </c>
      <c r="K4234" s="1">
        <v>52</v>
      </c>
      <c r="L4234" s="7">
        <v>4786.53</v>
      </c>
      <c r="M4234" s="1" t="s">
        <v>35</v>
      </c>
      <c r="N4234" s="1" t="s">
        <v>36</v>
      </c>
      <c r="O4234" s="1" t="s">
        <v>1805</v>
      </c>
      <c r="P4234" s="1">
        <v>95</v>
      </c>
      <c r="Q4234" s="1" t="s">
        <v>66</v>
      </c>
      <c r="R4234" s="1">
        <v>3</v>
      </c>
    </row>
    <row r="4235" spans="1:18" ht="12.75" x14ac:dyDescent="0.35">
      <c r="A4235" s="1" t="s">
        <v>8958</v>
      </c>
      <c r="B4235" s="1">
        <v>34</v>
      </c>
      <c r="C4235" s="1" t="str">
        <f t="shared" si="198"/>
        <v>Young Adults</v>
      </c>
      <c r="D4235" s="1" t="s">
        <v>62</v>
      </c>
      <c r="E4235" s="1" t="s">
        <v>263</v>
      </c>
      <c r="F4235" s="2">
        <v>45614</v>
      </c>
      <c r="G4235" s="2" t="str">
        <f t="shared" si="199"/>
        <v>November</v>
      </c>
      <c r="H4235" s="2" t="str">
        <f t="shared" si="200"/>
        <v>Autumn</v>
      </c>
      <c r="I4235" s="1" t="s">
        <v>54</v>
      </c>
      <c r="J4235" s="1" t="s">
        <v>59</v>
      </c>
      <c r="K4235" s="1">
        <v>70</v>
      </c>
      <c r="L4235" s="7">
        <v>1052.8900000000001</v>
      </c>
      <c r="M4235" s="1" t="s">
        <v>29</v>
      </c>
      <c r="N4235" s="1" t="s">
        <v>36</v>
      </c>
      <c r="O4235" s="1" t="s">
        <v>649</v>
      </c>
      <c r="P4235" s="1">
        <v>92</v>
      </c>
      <c r="Q4235" s="1" t="s">
        <v>23</v>
      </c>
      <c r="R4235" s="1">
        <v>3</v>
      </c>
    </row>
    <row r="4236" spans="1:18" ht="12.75" x14ac:dyDescent="0.35">
      <c r="A4236" s="1" t="s">
        <v>8959</v>
      </c>
      <c r="B4236" s="1">
        <v>66</v>
      </c>
      <c r="C4236" s="1" t="str">
        <f t="shared" si="198"/>
        <v>Elderly</v>
      </c>
      <c r="D4236" s="1" t="s">
        <v>16</v>
      </c>
      <c r="E4236" s="1" t="s">
        <v>5992</v>
      </c>
      <c r="F4236" s="2">
        <v>45374</v>
      </c>
      <c r="G4236" s="2" t="str">
        <f t="shared" si="199"/>
        <v>March</v>
      </c>
      <c r="H4236" s="2" t="str">
        <f t="shared" si="200"/>
        <v>Spring</v>
      </c>
      <c r="I4236" s="1" t="s">
        <v>58</v>
      </c>
      <c r="J4236" s="1" t="s">
        <v>28</v>
      </c>
      <c r="K4236" s="1">
        <v>3</v>
      </c>
      <c r="L4236" s="7">
        <v>1102.04</v>
      </c>
      <c r="M4236" s="1" t="s">
        <v>20</v>
      </c>
      <c r="N4236" s="1" t="s">
        <v>21</v>
      </c>
      <c r="O4236" s="1" t="s">
        <v>1721</v>
      </c>
      <c r="P4236" s="1">
        <v>89</v>
      </c>
      <c r="Q4236" s="1" t="s">
        <v>66</v>
      </c>
      <c r="R4236" s="1">
        <v>2</v>
      </c>
    </row>
    <row r="4237" spans="1:18" ht="12.75" x14ac:dyDescent="0.35">
      <c r="A4237" s="1" t="s">
        <v>8960</v>
      </c>
      <c r="B4237" s="1">
        <v>15</v>
      </c>
      <c r="C4237" s="1" t="str">
        <f t="shared" si="198"/>
        <v>Teenagers</v>
      </c>
      <c r="D4237" s="1" t="s">
        <v>25</v>
      </c>
      <c r="E4237" s="1" t="s">
        <v>8961</v>
      </c>
      <c r="F4237" s="2">
        <v>45396</v>
      </c>
      <c r="G4237" s="2" t="str">
        <f t="shared" si="199"/>
        <v>April</v>
      </c>
      <c r="H4237" s="2" t="str">
        <f t="shared" si="200"/>
        <v>Spring</v>
      </c>
      <c r="I4237" s="1" t="s">
        <v>54</v>
      </c>
      <c r="J4237" s="1" t="s">
        <v>85</v>
      </c>
      <c r="K4237" s="1">
        <v>11</v>
      </c>
      <c r="L4237" s="7">
        <v>1852.2</v>
      </c>
      <c r="M4237" s="1" t="s">
        <v>35</v>
      </c>
      <c r="N4237" s="1" t="s">
        <v>21</v>
      </c>
      <c r="O4237" s="1" t="s">
        <v>2805</v>
      </c>
      <c r="P4237" s="1">
        <v>68</v>
      </c>
      <c r="Q4237" s="1" t="s">
        <v>23</v>
      </c>
      <c r="R4237" s="1">
        <v>1</v>
      </c>
    </row>
    <row r="4238" spans="1:18" ht="12.75" x14ac:dyDescent="0.35">
      <c r="A4238" s="1" t="s">
        <v>8962</v>
      </c>
      <c r="B4238" s="1">
        <v>27</v>
      </c>
      <c r="C4238" s="1" t="str">
        <f t="shared" si="198"/>
        <v>Young Adults</v>
      </c>
      <c r="D4238" s="1" t="s">
        <v>25</v>
      </c>
      <c r="E4238" s="1" t="s">
        <v>8430</v>
      </c>
      <c r="F4238" s="2">
        <v>45586</v>
      </c>
      <c r="G4238" s="2" t="str">
        <f t="shared" si="199"/>
        <v>October</v>
      </c>
      <c r="H4238" s="2" t="str">
        <f t="shared" si="200"/>
        <v>Autumn</v>
      </c>
      <c r="I4238" s="1" t="s">
        <v>45</v>
      </c>
      <c r="J4238" s="1" t="s">
        <v>59</v>
      </c>
      <c r="K4238" s="1">
        <v>59</v>
      </c>
      <c r="L4238" s="7">
        <v>2344.0500000000002</v>
      </c>
      <c r="M4238" s="1" t="s">
        <v>20</v>
      </c>
      <c r="N4238" s="1" t="s">
        <v>21</v>
      </c>
      <c r="O4238" s="1" t="s">
        <v>5257</v>
      </c>
      <c r="P4238" s="1">
        <v>33</v>
      </c>
      <c r="Q4238" s="1" t="s">
        <v>38</v>
      </c>
      <c r="R4238" s="1">
        <v>2</v>
      </c>
    </row>
    <row r="4239" spans="1:18" ht="12.75" x14ac:dyDescent="0.35">
      <c r="A4239" s="1" t="s">
        <v>8963</v>
      </c>
      <c r="B4239" s="1">
        <v>16</v>
      </c>
      <c r="C4239" s="1" t="str">
        <f t="shared" si="198"/>
        <v>Teenagers</v>
      </c>
      <c r="D4239" s="1" t="s">
        <v>62</v>
      </c>
      <c r="E4239" s="1" t="s">
        <v>8964</v>
      </c>
      <c r="F4239" s="2">
        <v>45395</v>
      </c>
      <c r="G4239" s="2" t="str">
        <f t="shared" si="199"/>
        <v>April</v>
      </c>
      <c r="H4239" s="2" t="str">
        <f t="shared" si="200"/>
        <v>Spring</v>
      </c>
      <c r="I4239" s="1" t="s">
        <v>18</v>
      </c>
      <c r="J4239" s="1" t="s">
        <v>50</v>
      </c>
      <c r="K4239" s="1">
        <v>5</v>
      </c>
      <c r="L4239" s="7">
        <v>3916.12</v>
      </c>
      <c r="M4239" s="1" t="s">
        <v>29</v>
      </c>
      <c r="N4239" s="1" t="s">
        <v>21</v>
      </c>
      <c r="O4239" s="1" t="s">
        <v>2032</v>
      </c>
      <c r="P4239" s="1">
        <v>0</v>
      </c>
      <c r="Q4239" s="1" t="s">
        <v>23</v>
      </c>
      <c r="R4239" s="1">
        <v>2</v>
      </c>
    </row>
    <row r="4240" spans="1:18" ht="12.75" x14ac:dyDescent="0.35">
      <c r="A4240" s="1" t="s">
        <v>8965</v>
      </c>
      <c r="B4240" s="1">
        <v>71</v>
      </c>
      <c r="C4240" s="1" t="str">
        <f t="shared" si="198"/>
        <v>Elderly</v>
      </c>
      <c r="D4240" s="1" t="s">
        <v>16</v>
      </c>
      <c r="E4240" s="1" t="s">
        <v>8966</v>
      </c>
      <c r="F4240" s="2">
        <v>45323</v>
      </c>
      <c r="G4240" s="2" t="str">
        <f t="shared" si="199"/>
        <v>February</v>
      </c>
      <c r="H4240" s="2" t="str">
        <f t="shared" si="200"/>
        <v>Winter</v>
      </c>
      <c r="I4240" s="1" t="s">
        <v>18</v>
      </c>
      <c r="J4240" s="1" t="s">
        <v>59</v>
      </c>
      <c r="K4240" s="1">
        <v>12</v>
      </c>
      <c r="L4240" s="7">
        <v>2639.3</v>
      </c>
      <c r="M4240" s="1" t="s">
        <v>29</v>
      </c>
      <c r="N4240" s="1" t="s">
        <v>36</v>
      </c>
      <c r="O4240" s="1" t="s">
        <v>3750</v>
      </c>
      <c r="P4240" s="1">
        <v>37</v>
      </c>
      <c r="Q4240" s="1" t="s">
        <v>23</v>
      </c>
      <c r="R4240" s="1">
        <v>4</v>
      </c>
    </row>
    <row r="4241" spans="1:18" ht="12.75" x14ac:dyDescent="0.35">
      <c r="A4241" s="1" t="s">
        <v>8967</v>
      </c>
      <c r="B4241" s="1">
        <v>28</v>
      </c>
      <c r="C4241" s="1" t="str">
        <f t="shared" si="198"/>
        <v>Young Adults</v>
      </c>
      <c r="D4241" s="1" t="s">
        <v>16</v>
      </c>
      <c r="E4241" s="1" t="s">
        <v>8968</v>
      </c>
      <c r="F4241" s="2">
        <v>45298</v>
      </c>
      <c r="G4241" s="2" t="str">
        <f t="shared" si="199"/>
        <v>January</v>
      </c>
      <c r="H4241" s="2" t="str">
        <f t="shared" si="200"/>
        <v>Winter</v>
      </c>
      <c r="I4241" s="1" t="s">
        <v>75</v>
      </c>
      <c r="J4241" s="1" t="s">
        <v>28</v>
      </c>
      <c r="K4241" s="1">
        <v>83</v>
      </c>
      <c r="L4241" s="7">
        <v>4657.82</v>
      </c>
      <c r="M4241" s="1" t="s">
        <v>29</v>
      </c>
      <c r="N4241" s="1" t="s">
        <v>21</v>
      </c>
      <c r="O4241" s="1" t="s">
        <v>316</v>
      </c>
      <c r="P4241" s="1">
        <v>43</v>
      </c>
      <c r="Q4241" s="1" t="s">
        <v>66</v>
      </c>
      <c r="R4241" s="1">
        <v>3</v>
      </c>
    </row>
    <row r="4242" spans="1:18" ht="12.75" x14ac:dyDescent="0.35">
      <c r="A4242" s="1" t="s">
        <v>8969</v>
      </c>
      <c r="B4242" s="1">
        <v>77</v>
      </c>
      <c r="C4242" s="1" t="str">
        <f t="shared" si="198"/>
        <v>Elderly</v>
      </c>
      <c r="D4242" s="1" t="s">
        <v>25</v>
      </c>
      <c r="E4242" s="1" t="s">
        <v>8970</v>
      </c>
      <c r="F4242" s="2">
        <v>45629</v>
      </c>
      <c r="G4242" s="2" t="str">
        <f t="shared" si="199"/>
        <v>December</v>
      </c>
      <c r="H4242" s="2" t="str">
        <f t="shared" si="200"/>
        <v>Winter</v>
      </c>
      <c r="I4242" s="1" t="s">
        <v>18</v>
      </c>
      <c r="J4242" s="1" t="s">
        <v>59</v>
      </c>
      <c r="K4242" s="1">
        <v>47</v>
      </c>
      <c r="L4242" s="7">
        <v>622.04</v>
      </c>
      <c r="M4242" s="1" t="s">
        <v>20</v>
      </c>
      <c r="N4242" s="1" t="s">
        <v>36</v>
      </c>
      <c r="O4242" s="1" t="s">
        <v>1852</v>
      </c>
      <c r="P4242" s="1">
        <v>4</v>
      </c>
      <c r="Q4242" s="1" t="s">
        <v>47</v>
      </c>
      <c r="R4242" s="1">
        <v>1</v>
      </c>
    </row>
    <row r="4243" spans="1:18" ht="12.75" x14ac:dyDescent="0.35">
      <c r="A4243" s="1" t="s">
        <v>8971</v>
      </c>
      <c r="B4243" s="1">
        <v>35</v>
      </c>
      <c r="C4243" s="1" t="str">
        <f t="shared" si="198"/>
        <v>Young Adults</v>
      </c>
      <c r="D4243" s="1" t="s">
        <v>25</v>
      </c>
      <c r="E4243" s="1" t="s">
        <v>254</v>
      </c>
      <c r="F4243" s="2">
        <v>45617</v>
      </c>
      <c r="G4243" s="2" t="str">
        <f t="shared" si="199"/>
        <v>November</v>
      </c>
      <c r="H4243" s="2" t="str">
        <f t="shared" si="200"/>
        <v>Autumn</v>
      </c>
      <c r="I4243" s="1" t="s">
        <v>75</v>
      </c>
      <c r="J4243" s="1" t="s">
        <v>85</v>
      </c>
      <c r="K4243" s="1">
        <v>1</v>
      </c>
      <c r="L4243" s="7">
        <v>577.99</v>
      </c>
      <c r="M4243" s="1" t="s">
        <v>20</v>
      </c>
      <c r="N4243" s="1" t="s">
        <v>21</v>
      </c>
      <c r="O4243" s="1" t="s">
        <v>310</v>
      </c>
      <c r="P4243" s="1">
        <v>98</v>
      </c>
      <c r="Q4243" s="1" t="s">
        <v>66</v>
      </c>
      <c r="R4243" s="1">
        <v>1</v>
      </c>
    </row>
    <row r="4244" spans="1:18" ht="12.75" x14ac:dyDescent="0.35">
      <c r="A4244" s="1" t="s">
        <v>8972</v>
      </c>
      <c r="B4244" s="1">
        <v>92</v>
      </c>
      <c r="C4244" s="1" t="str">
        <f t="shared" si="198"/>
        <v>Elderly</v>
      </c>
      <c r="D4244" s="1" t="s">
        <v>62</v>
      </c>
      <c r="E4244" s="1" t="s">
        <v>5572</v>
      </c>
      <c r="F4244" s="2">
        <v>45477</v>
      </c>
      <c r="G4244" s="2" t="str">
        <f t="shared" si="199"/>
        <v>July</v>
      </c>
      <c r="H4244" s="2" t="str">
        <f t="shared" si="200"/>
        <v>Summer</v>
      </c>
      <c r="I4244" s="1" t="s">
        <v>41</v>
      </c>
      <c r="J4244" s="1" t="s">
        <v>28</v>
      </c>
      <c r="K4244" s="1">
        <v>5</v>
      </c>
      <c r="L4244" s="7">
        <v>4348.8900000000003</v>
      </c>
      <c r="M4244" s="1" t="s">
        <v>35</v>
      </c>
      <c r="N4244" s="1" t="s">
        <v>21</v>
      </c>
      <c r="O4244" s="1" t="s">
        <v>1065</v>
      </c>
      <c r="P4244" s="1">
        <v>75</v>
      </c>
      <c r="Q4244" s="1" t="s">
        <v>38</v>
      </c>
      <c r="R4244" s="1">
        <v>1</v>
      </c>
    </row>
    <row r="4245" spans="1:18" ht="12.75" x14ac:dyDescent="0.35">
      <c r="A4245" s="1" t="s">
        <v>8973</v>
      </c>
      <c r="B4245" s="1">
        <v>44</v>
      </c>
      <c r="C4245" s="1" t="str">
        <f t="shared" si="198"/>
        <v>Middle-Aged</v>
      </c>
      <c r="D4245" s="1" t="s">
        <v>62</v>
      </c>
      <c r="E4245" s="1" t="s">
        <v>8974</v>
      </c>
      <c r="F4245" s="2">
        <v>45578</v>
      </c>
      <c r="G4245" s="2" t="str">
        <f t="shared" si="199"/>
        <v>October</v>
      </c>
      <c r="H4245" s="2" t="str">
        <f t="shared" si="200"/>
        <v>Autumn</v>
      </c>
      <c r="I4245" s="1" t="s">
        <v>41</v>
      </c>
      <c r="J4245" s="1" t="s">
        <v>28</v>
      </c>
      <c r="K4245" s="1">
        <v>49</v>
      </c>
      <c r="L4245" s="7">
        <v>2912.85</v>
      </c>
      <c r="M4245" s="1" t="s">
        <v>20</v>
      </c>
      <c r="N4245" s="1" t="s">
        <v>36</v>
      </c>
      <c r="O4245" s="1" t="s">
        <v>348</v>
      </c>
      <c r="P4245" s="1">
        <v>53</v>
      </c>
      <c r="Q4245" s="1" t="s">
        <v>23</v>
      </c>
      <c r="R4245" s="1">
        <v>1</v>
      </c>
    </row>
    <row r="4246" spans="1:18" ht="12.75" x14ac:dyDescent="0.35">
      <c r="A4246" s="1" t="s">
        <v>8975</v>
      </c>
      <c r="B4246" s="1">
        <v>11</v>
      </c>
      <c r="C4246" s="1" t="str">
        <f t="shared" si="198"/>
        <v>Teenagers</v>
      </c>
      <c r="D4246" s="1" t="s">
        <v>62</v>
      </c>
      <c r="E4246" s="1" t="s">
        <v>8976</v>
      </c>
      <c r="F4246" s="2">
        <v>45332</v>
      </c>
      <c r="G4246" s="2" t="str">
        <f t="shared" si="199"/>
        <v>February</v>
      </c>
      <c r="H4246" s="2" t="str">
        <f t="shared" si="200"/>
        <v>Winter</v>
      </c>
      <c r="I4246" s="1" t="s">
        <v>45</v>
      </c>
      <c r="J4246" s="1" t="s">
        <v>85</v>
      </c>
      <c r="K4246" s="1">
        <v>40</v>
      </c>
      <c r="L4246" s="7">
        <v>2727.96</v>
      </c>
      <c r="M4246" s="1" t="s">
        <v>35</v>
      </c>
      <c r="N4246" s="1" t="s">
        <v>21</v>
      </c>
      <c r="O4246" s="1" t="s">
        <v>4525</v>
      </c>
      <c r="P4246" s="1">
        <v>45</v>
      </c>
      <c r="Q4246" s="1" t="s">
        <v>31</v>
      </c>
      <c r="R4246" s="1">
        <v>5</v>
      </c>
    </row>
    <row r="4247" spans="1:18" ht="12.75" x14ac:dyDescent="0.35">
      <c r="A4247" s="1" t="s">
        <v>8977</v>
      </c>
      <c r="B4247" s="1">
        <v>48</v>
      </c>
      <c r="C4247" s="1" t="str">
        <f t="shared" si="198"/>
        <v>Middle-Aged</v>
      </c>
      <c r="D4247" s="1" t="s">
        <v>25</v>
      </c>
      <c r="E4247" s="1" t="s">
        <v>8978</v>
      </c>
      <c r="F4247" s="2">
        <v>45434</v>
      </c>
      <c r="G4247" s="2" t="str">
        <f t="shared" si="199"/>
        <v>May</v>
      </c>
      <c r="H4247" s="2" t="str">
        <f t="shared" si="200"/>
        <v>Spring</v>
      </c>
      <c r="I4247" s="1" t="s">
        <v>27</v>
      </c>
      <c r="J4247" s="1" t="s">
        <v>59</v>
      </c>
      <c r="K4247" s="1">
        <v>41</v>
      </c>
      <c r="L4247" s="7">
        <v>274.01</v>
      </c>
      <c r="M4247" s="1" t="s">
        <v>20</v>
      </c>
      <c r="N4247" s="1" t="s">
        <v>36</v>
      </c>
      <c r="O4247" s="1" t="s">
        <v>3790</v>
      </c>
      <c r="P4247" s="1">
        <v>70</v>
      </c>
      <c r="Q4247" s="1" t="s">
        <v>66</v>
      </c>
      <c r="R4247" s="1">
        <v>4</v>
      </c>
    </row>
    <row r="4248" spans="1:18" ht="12.75" x14ac:dyDescent="0.35">
      <c r="A4248" s="1" t="s">
        <v>8979</v>
      </c>
      <c r="B4248" s="1">
        <v>68</v>
      </c>
      <c r="C4248" s="1" t="str">
        <f t="shared" si="198"/>
        <v>Elderly</v>
      </c>
      <c r="D4248" s="1" t="s">
        <v>62</v>
      </c>
      <c r="E4248" s="1" t="s">
        <v>8980</v>
      </c>
      <c r="F4248" s="2">
        <v>45428</v>
      </c>
      <c r="G4248" s="2" t="str">
        <f t="shared" si="199"/>
        <v>May</v>
      </c>
      <c r="H4248" s="2" t="str">
        <f t="shared" si="200"/>
        <v>Spring</v>
      </c>
      <c r="I4248" s="1" t="s">
        <v>27</v>
      </c>
      <c r="J4248" s="1" t="s">
        <v>85</v>
      </c>
      <c r="K4248" s="1">
        <v>10</v>
      </c>
      <c r="L4248" s="7">
        <v>4050.87</v>
      </c>
      <c r="M4248" s="1" t="s">
        <v>29</v>
      </c>
      <c r="N4248" s="1" t="s">
        <v>21</v>
      </c>
      <c r="O4248" s="1" t="s">
        <v>129</v>
      </c>
      <c r="P4248" s="1">
        <v>91</v>
      </c>
      <c r="Q4248" s="1" t="s">
        <v>31</v>
      </c>
      <c r="R4248" s="1">
        <v>1</v>
      </c>
    </row>
    <row r="4249" spans="1:18" ht="12.75" x14ac:dyDescent="0.35">
      <c r="A4249" s="1" t="s">
        <v>8981</v>
      </c>
      <c r="B4249" s="1">
        <v>90</v>
      </c>
      <c r="C4249" s="1" t="str">
        <f t="shared" si="198"/>
        <v>Elderly</v>
      </c>
      <c r="D4249" s="1" t="s">
        <v>25</v>
      </c>
      <c r="E4249" s="1" t="s">
        <v>8982</v>
      </c>
      <c r="F4249" s="2">
        <v>45485</v>
      </c>
      <c r="G4249" s="2" t="str">
        <f t="shared" si="199"/>
        <v>July</v>
      </c>
      <c r="H4249" s="2" t="str">
        <f t="shared" si="200"/>
        <v>Summer</v>
      </c>
      <c r="I4249" s="1" t="s">
        <v>104</v>
      </c>
      <c r="J4249" s="1" t="s">
        <v>59</v>
      </c>
      <c r="K4249" s="1">
        <v>18</v>
      </c>
      <c r="L4249" s="7">
        <v>1930.1</v>
      </c>
      <c r="M4249" s="1" t="s">
        <v>35</v>
      </c>
      <c r="N4249" s="1" t="s">
        <v>21</v>
      </c>
      <c r="O4249" s="1" t="s">
        <v>1934</v>
      </c>
      <c r="P4249" s="1">
        <v>70</v>
      </c>
      <c r="Q4249" s="1" t="s">
        <v>47</v>
      </c>
      <c r="R4249" s="1">
        <v>3</v>
      </c>
    </row>
    <row r="4250" spans="1:18" ht="12.75" x14ac:dyDescent="0.35">
      <c r="A4250" s="1" t="s">
        <v>8983</v>
      </c>
      <c r="B4250" s="1">
        <v>61</v>
      </c>
      <c r="C4250" s="1" t="str">
        <f t="shared" si="198"/>
        <v>Elderly</v>
      </c>
      <c r="D4250" s="1" t="s">
        <v>16</v>
      </c>
      <c r="E4250" s="1" t="s">
        <v>8984</v>
      </c>
      <c r="F4250" s="2">
        <v>45556</v>
      </c>
      <c r="G4250" s="2" t="str">
        <f t="shared" si="199"/>
        <v>September</v>
      </c>
      <c r="H4250" s="2" t="str">
        <f t="shared" si="200"/>
        <v>Autumn</v>
      </c>
      <c r="I4250" s="1" t="s">
        <v>104</v>
      </c>
      <c r="J4250" s="1" t="s">
        <v>85</v>
      </c>
      <c r="K4250" s="1">
        <v>40</v>
      </c>
      <c r="L4250" s="7">
        <v>2689.63</v>
      </c>
      <c r="M4250" s="1" t="s">
        <v>20</v>
      </c>
      <c r="N4250" s="1" t="s">
        <v>21</v>
      </c>
      <c r="O4250" s="1" t="s">
        <v>1847</v>
      </c>
      <c r="P4250" s="1">
        <v>76</v>
      </c>
      <c r="Q4250" s="1" t="s">
        <v>23</v>
      </c>
      <c r="R4250" s="1">
        <v>3</v>
      </c>
    </row>
    <row r="4251" spans="1:18" ht="12.75" x14ac:dyDescent="0.35">
      <c r="A4251" s="1" t="s">
        <v>8985</v>
      </c>
      <c r="B4251" s="1">
        <v>90</v>
      </c>
      <c r="C4251" s="1" t="str">
        <f t="shared" si="198"/>
        <v>Elderly</v>
      </c>
      <c r="D4251" s="1" t="s">
        <v>62</v>
      </c>
      <c r="E4251" s="1" t="s">
        <v>8986</v>
      </c>
      <c r="F4251" s="2">
        <v>45607</v>
      </c>
      <c r="G4251" s="2" t="str">
        <f t="shared" si="199"/>
        <v>November</v>
      </c>
      <c r="H4251" s="2" t="str">
        <f t="shared" si="200"/>
        <v>Autumn</v>
      </c>
      <c r="I4251" s="1" t="s">
        <v>45</v>
      </c>
      <c r="J4251" s="1" t="s">
        <v>28</v>
      </c>
      <c r="K4251" s="1">
        <v>5</v>
      </c>
      <c r="L4251" s="7">
        <v>657.28</v>
      </c>
      <c r="M4251" s="1" t="s">
        <v>35</v>
      </c>
      <c r="N4251" s="1" t="s">
        <v>21</v>
      </c>
      <c r="O4251" s="1" t="s">
        <v>1959</v>
      </c>
      <c r="P4251" s="1">
        <v>7</v>
      </c>
      <c r="Q4251" s="1" t="s">
        <v>47</v>
      </c>
      <c r="R4251" s="1">
        <v>3</v>
      </c>
    </row>
    <row r="4252" spans="1:18" ht="12.75" x14ac:dyDescent="0.35">
      <c r="A4252" s="1" t="s">
        <v>8987</v>
      </c>
      <c r="B4252" s="1">
        <v>86</v>
      </c>
      <c r="C4252" s="1" t="str">
        <f t="shared" si="198"/>
        <v>Elderly</v>
      </c>
      <c r="D4252" s="1" t="s">
        <v>25</v>
      </c>
      <c r="E4252" s="1" t="s">
        <v>8988</v>
      </c>
      <c r="F4252" s="2">
        <v>45320</v>
      </c>
      <c r="G4252" s="2" t="str">
        <f t="shared" si="199"/>
        <v>January</v>
      </c>
      <c r="H4252" s="2" t="str">
        <f t="shared" si="200"/>
        <v>Winter</v>
      </c>
      <c r="I4252" s="1" t="s">
        <v>18</v>
      </c>
      <c r="J4252" s="1" t="s">
        <v>50</v>
      </c>
      <c r="K4252" s="1">
        <v>59</v>
      </c>
      <c r="L4252" s="7">
        <v>2102.27</v>
      </c>
      <c r="M4252" s="1" t="s">
        <v>35</v>
      </c>
      <c r="N4252" s="1" t="s">
        <v>36</v>
      </c>
      <c r="O4252" s="1" t="s">
        <v>5805</v>
      </c>
      <c r="P4252" s="1">
        <v>57</v>
      </c>
      <c r="Q4252" s="1" t="s">
        <v>38</v>
      </c>
      <c r="R4252" s="1">
        <v>1</v>
      </c>
    </row>
    <row r="4253" spans="1:18" ht="12.75" x14ac:dyDescent="0.35">
      <c r="A4253" s="1" t="s">
        <v>8989</v>
      </c>
      <c r="B4253" s="1">
        <v>72</v>
      </c>
      <c r="C4253" s="1" t="str">
        <f t="shared" si="198"/>
        <v>Elderly</v>
      </c>
      <c r="D4253" s="1" t="s">
        <v>25</v>
      </c>
      <c r="E4253" s="1" t="s">
        <v>8990</v>
      </c>
      <c r="F4253" s="2">
        <v>45494</v>
      </c>
      <c r="G4253" s="2" t="str">
        <f t="shared" si="199"/>
        <v>July</v>
      </c>
      <c r="H4253" s="2" t="str">
        <f t="shared" si="200"/>
        <v>Summer</v>
      </c>
      <c r="I4253" s="1" t="s">
        <v>54</v>
      </c>
      <c r="J4253" s="1" t="s">
        <v>19</v>
      </c>
      <c r="K4253" s="1">
        <v>62</v>
      </c>
      <c r="L4253" s="7">
        <v>1831.83</v>
      </c>
      <c r="M4253" s="1" t="s">
        <v>35</v>
      </c>
      <c r="N4253" s="1" t="s">
        <v>21</v>
      </c>
      <c r="O4253" s="1" t="s">
        <v>2723</v>
      </c>
      <c r="P4253" s="1">
        <v>88</v>
      </c>
      <c r="Q4253" s="1" t="s">
        <v>23</v>
      </c>
      <c r="R4253" s="1">
        <v>2</v>
      </c>
    </row>
    <row r="4254" spans="1:18" ht="12.75" x14ac:dyDescent="0.35">
      <c r="A4254" s="1" t="s">
        <v>8991</v>
      </c>
      <c r="B4254" s="1">
        <v>63</v>
      </c>
      <c r="C4254" s="1" t="str">
        <f t="shared" si="198"/>
        <v>Elderly</v>
      </c>
      <c r="D4254" s="1" t="s">
        <v>16</v>
      </c>
      <c r="E4254" s="1" t="s">
        <v>3442</v>
      </c>
      <c r="F4254" s="2">
        <v>45416</v>
      </c>
      <c r="G4254" s="2" t="str">
        <f t="shared" si="199"/>
        <v>May</v>
      </c>
      <c r="H4254" s="2" t="str">
        <f t="shared" si="200"/>
        <v>Spring</v>
      </c>
      <c r="I4254" s="1" t="s">
        <v>18</v>
      </c>
      <c r="J4254" s="1" t="s">
        <v>19</v>
      </c>
      <c r="K4254" s="1">
        <v>89</v>
      </c>
      <c r="L4254" s="7">
        <v>3871.61</v>
      </c>
      <c r="M4254" s="1" t="s">
        <v>20</v>
      </c>
      <c r="N4254" s="1" t="s">
        <v>36</v>
      </c>
      <c r="O4254" s="1" t="s">
        <v>1779</v>
      </c>
      <c r="P4254" s="1">
        <v>92</v>
      </c>
      <c r="Q4254" s="1" t="s">
        <v>31</v>
      </c>
      <c r="R4254" s="1">
        <v>4</v>
      </c>
    </row>
    <row r="4255" spans="1:18" ht="12.75" x14ac:dyDescent="0.35">
      <c r="A4255" s="1" t="s">
        <v>8992</v>
      </c>
      <c r="B4255" s="1">
        <v>80</v>
      </c>
      <c r="C4255" s="1" t="str">
        <f t="shared" si="198"/>
        <v>Elderly</v>
      </c>
      <c r="D4255" s="1" t="s">
        <v>25</v>
      </c>
      <c r="E4255" s="1" t="s">
        <v>8993</v>
      </c>
      <c r="F4255" s="2">
        <v>45545</v>
      </c>
      <c r="G4255" s="2" t="str">
        <f t="shared" si="199"/>
        <v>September</v>
      </c>
      <c r="H4255" s="2" t="str">
        <f t="shared" si="200"/>
        <v>Autumn</v>
      </c>
      <c r="I4255" s="1" t="s">
        <v>41</v>
      </c>
      <c r="J4255" s="1" t="s">
        <v>34</v>
      </c>
      <c r="K4255" s="1">
        <v>80</v>
      </c>
      <c r="L4255" s="7">
        <v>1299.4100000000001</v>
      </c>
      <c r="M4255" s="1" t="s">
        <v>20</v>
      </c>
      <c r="N4255" s="1" t="s">
        <v>21</v>
      </c>
      <c r="O4255" s="1" t="s">
        <v>2403</v>
      </c>
      <c r="P4255" s="1">
        <v>54</v>
      </c>
      <c r="Q4255" s="1" t="s">
        <v>38</v>
      </c>
      <c r="R4255" s="1">
        <v>1</v>
      </c>
    </row>
    <row r="4256" spans="1:18" ht="12.75" x14ac:dyDescent="0.35">
      <c r="A4256" s="1" t="s">
        <v>8994</v>
      </c>
      <c r="B4256" s="1">
        <v>53</v>
      </c>
      <c r="C4256" s="1" t="str">
        <f t="shared" si="198"/>
        <v>Middle-Aged</v>
      </c>
      <c r="D4256" s="1" t="s">
        <v>16</v>
      </c>
      <c r="E4256" s="1" t="s">
        <v>8995</v>
      </c>
      <c r="F4256" s="2">
        <v>45306</v>
      </c>
      <c r="G4256" s="2" t="str">
        <f t="shared" si="199"/>
        <v>January</v>
      </c>
      <c r="H4256" s="2" t="str">
        <f t="shared" si="200"/>
        <v>Winter</v>
      </c>
      <c r="I4256" s="1" t="s">
        <v>75</v>
      </c>
      <c r="J4256" s="1" t="s">
        <v>34</v>
      </c>
      <c r="K4256" s="1">
        <v>59</v>
      </c>
      <c r="L4256" s="7">
        <v>3491.7</v>
      </c>
      <c r="M4256" s="1" t="s">
        <v>35</v>
      </c>
      <c r="N4256" s="1" t="s">
        <v>21</v>
      </c>
      <c r="O4256" s="1" t="s">
        <v>1758</v>
      </c>
      <c r="P4256" s="1">
        <v>5</v>
      </c>
      <c r="Q4256" s="1" t="s">
        <v>23</v>
      </c>
      <c r="R4256" s="1">
        <v>3</v>
      </c>
    </row>
    <row r="4257" spans="1:18" ht="12.75" x14ac:dyDescent="0.35">
      <c r="A4257" s="1" t="s">
        <v>8996</v>
      </c>
      <c r="B4257" s="1">
        <v>39</v>
      </c>
      <c r="C4257" s="1" t="str">
        <f t="shared" si="198"/>
        <v>Young Adults</v>
      </c>
      <c r="D4257" s="1" t="s">
        <v>25</v>
      </c>
      <c r="E4257" s="1" t="s">
        <v>8997</v>
      </c>
      <c r="F4257" s="2">
        <v>45347</v>
      </c>
      <c r="G4257" s="2" t="str">
        <f t="shared" si="199"/>
        <v>February</v>
      </c>
      <c r="H4257" s="2" t="str">
        <f t="shared" si="200"/>
        <v>Winter</v>
      </c>
      <c r="I4257" s="1" t="s">
        <v>41</v>
      </c>
      <c r="J4257" s="1" t="s">
        <v>50</v>
      </c>
      <c r="K4257" s="1">
        <v>6</v>
      </c>
      <c r="L4257" s="7">
        <v>3215.81</v>
      </c>
      <c r="M4257" s="1" t="s">
        <v>35</v>
      </c>
      <c r="N4257" s="1" t="s">
        <v>21</v>
      </c>
      <c r="O4257" s="1" t="s">
        <v>369</v>
      </c>
      <c r="P4257" s="1">
        <v>58</v>
      </c>
      <c r="Q4257" s="1" t="s">
        <v>31</v>
      </c>
      <c r="R4257" s="1">
        <v>5</v>
      </c>
    </row>
    <row r="4258" spans="1:18" ht="12.75" x14ac:dyDescent="0.35">
      <c r="A4258" s="1" t="s">
        <v>8998</v>
      </c>
      <c r="B4258" s="1">
        <v>87</v>
      </c>
      <c r="C4258" s="1" t="str">
        <f t="shared" si="198"/>
        <v>Elderly</v>
      </c>
      <c r="D4258" s="1" t="s">
        <v>16</v>
      </c>
      <c r="E4258" s="1" t="s">
        <v>8999</v>
      </c>
      <c r="F4258" s="2">
        <v>45522</v>
      </c>
      <c r="G4258" s="2" t="str">
        <f t="shared" si="199"/>
        <v>August</v>
      </c>
      <c r="H4258" s="2" t="str">
        <f t="shared" si="200"/>
        <v>Summer</v>
      </c>
      <c r="I4258" s="1" t="s">
        <v>27</v>
      </c>
      <c r="J4258" s="1" t="s">
        <v>59</v>
      </c>
      <c r="K4258" s="1">
        <v>88</v>
      </c>
      <c r="L4258" s="7">
        <v>1137.28</v>
      </c>
      <c r="M4258" s="1" t="s">
        <v>29</v>
      </c>
      <c r="N4258" s="1" t="s">
        <v>36</v>
      </c>
      <c r="O4258" s="1" t="s">
        <v>2032</v>
      </c>
      <c r="P4258" s="1">
        <v>92</v>
      </c>
      <c r="Q4258" s="1" t="s">
        <v>66</v>
      </c>
      <c r="R4258" s="1">
        <v>5</v>
      </c>
    </row>
    <row r="4259" spans="1:18" ht="12.75" x14ac:dyDescent="0.35">
      <c r="A4259" s="1" t="s">
        <v>9000</v>
      </c>
      <c r="B4259" s="1">
        <v>51</v>
      </c>
      <c r="C4259" s="1" t="str">
        <f t="shared" si="198"/>
        <v>Middle-Aged</v>
      </c>
      <c r="D4259" s="1" t="s">
        <v>16</v>
      </c>
      <c r="E4259" s="1" t="s">
        <v>9001</v>
      </c>
      <c r="F4259" s="2">
        <v>45414</v>
      </c>
      <c r="G4259" s="2" t="str">
        <f t="shared" si="199"/>
        <v>May</v>
      </c>
      <c r="H4259" s="2" t="str">
        <f t="shared" si="200"/>
        <v>Spring</v>
      </c>
      <c r="I4259" s="1" t="s">
        <v>104</v>
      </c>
      <c r="J4259" s="1" t="s">
        <v>50</v>
      </c>
      <c r="K4259" s="1">
        <v>80</v>
      </c>
      <c r="L4259" s="7">
        <v>4576.5</v>
      </c>
      <c r="M4259" s="1" t="s">
        <v>29</v>
      </c>
      <c r="N4259" s="1" t="s">
        <v>36</v>
      </c>
      <c r="O4259" s="1" t="s">
        <v>1361</v>
      </c>
      <c r="P4259" s="1">
        <v>96</v>
      </c>
      <c r="Q4259" s="1" t="s">
        <v>31</v>
      </c>
      <c r="R4259" s="1">
        <v>3</v>
      </c>
    </row>
    <row r="4260" spans="1:18" ht="12.75" x14ac:dyDescent="0.35">
      <c r="A4260" s="1" t="s">
        <v>9002</v>
      </c>
      <c r="B4260" s="1">
        <v>35</v>
      </c>
      <c r="C4260" s="1" t="str">
        <f t="shared" si="198"/>
        <v>Young Adults</v>
      </c>
      <c r="D4260" s="1" t="s">
        <v>25</v>
      </c>
      <c r="E4260" s="1" t="s">
        <v>9003</v>
      </c>
      <c r="F4260" s="2">
        <v>45439</v>
      </c>
      <c r="G4260" s="2" t="str">
        <f t="shared" si="199"/>
        <v>May</v>
      </c>
      <c r="H4260" s="2" t="str">
        <f t="shared" si="200"/>
        <v>Spring</v>
      </c>
      <c r="I4260" s="1" t="s">
        <v>75</v>
      </c>
      <c r="J4260" s="1" t="s">
        <v>28</v>
      </c>
      <c r="K4260" s="1">
        <v>75</v>
      </c>
      <c r="L4260" s="7">
        <v>1212.5999999999999</v>
      </c>
      <c r="M4260" s="1" t="s">
        <v>35</v>
      </c>
      <c r="N4260" s="1" t="s">
        <v>36</v>
      </c>
      <c r="O4260" s="1" t="s">
        <v>5579</v>
      </c>
      <c r="P4260" s="1">
        <v>81</v>
      </c>
      <c r="Q4260" s="1" t="s">
        <v>23</v>
      </c>
      <c r="R4260" s="1">
        <v>4</v>
      </c>
    </row>
    <row r="4261" spans="1:18" ht="12.75" x14ac:dyDescent="0.35">
      <c r="A4261" s="1" t="s">
        <v>9004</v>
      </c>
      <c r="B4261" s="1">
        <v>9</v>
      </c>
      <c r="C4261" s="1" t="str">
        <f t="shared" si="198"/>
        <v>Children</v>
      </c>
      <c r="D4261" s="1" t="s">
        <v>16</v>
      </c>
      <c r="E4261" s="1" t="s">
        <v>9005</v>
      </c>
      <c r="F4261" s="2">
        <v>45375</v>
      </c>
      <c r="G4261" s="2" t="str">
        <f t="shared" si="199"/>
        <v>March</v>
      </c>
      <c r="H4261" s="2" t="str">
        <f t="shared" si="200"/>
        <v>Spring</v>
      </c>
      <c r="I4261" s="1" t="s">
        <v>54</v>
      </c>
      <c r="J4261" s="1" t="s">
        <v>28</v>
      </c>
      <c r="K4261" s="1">
        <v>67</v>
      </c>
      <c r="L4261" s="7">
        <v>786.74</v>
      </c>
      <c r="M4261" s="1" t="s">
        <v>29</v>
      </c>
      <c r="N4261" s="1" t="s">
        <v>21</v>
      </c>
      <c r="O4261" s="1" t="s">
        <v>4841</v>
      </c>
      <c r="P4261" s="1">
        <v>80</v>
      </c>
      <c r="Q4261" s="1" t="s">
        <v>47</v>
      </c>
      <c r="R4261" s="1">
        <v>5</v>
      </c>
    </row>
    <row r="4262" spans="1:18" ht="12.75" x14ac:dyDescent="0.35">
      <c r="A4262" s="1" t="s">
        <v>9006</v>
      </c>
      <c r="B4262" s="1">
        <v>78</v>
      </c>
      <c r="C4262" s="1" t="str">
        <f t="shared" si="198"/>
        <v>Elderly</v>
      </c>
      <c r="D4262" s="1" t="s">
        <v>16</v>
      </c>
      <c r="E4262" s="1" t="s">
        <v>9007</v>
      </c>
      <c r="F4262" s="2">
        <v>45491</v>
      </c>
      <c r="G4262" s="2" t="str">
        <f t="shared" si="199"/>
        <v>July</v>
      </c>
      <c r="H4262" s="2" t="str">
        <f t="shared" si="200"/>
        <v>Summer</v>
      </c>
      <c r="I4262" s="1" t="s">
        <v>41</v>
      </c>
      <c r="J4262" s="1" t="s">
        <v>59</v>
      </c>
      <c r="K4262" s="1">
        <v>79</v>
      </c>
      <c r="L4262" s="7">
        <v>3644.41</v>
      </c>
      <c r="M4262" s="1" t="s">
        <v>29</v>
      </c>
      <c r="N4262" s="1" t="s">
        <v>21</v>
      </c>
      <c r="O4262" s="1" t="s">
        <v>92</v>
      </c>
      <c r="P4262" s="1">
        <v>68</v>
      </c>
      <c r="Q4262" s="1" t="s">
        <v>23</v>
      </c>
      <c r="R4262" s="1">
        <v>3</v>
      </c>
    </row>
    <row r="4263" spans="1:18" ht="12.75" x14ac:dyDescent="0.35">
      <c r="A4263" s="1" t="s">
        <v>9008</v>
      </c>
      <c r="B4263" s="1">
        <v>69</v>
      </c>
      <c r="C4263" s="1" t="str">
        <f t="shared" si="198"/>
        <v>Elderly</v>
      </c>
      <c r="D4263" s="1" t="s">
        <v>62</v>
      </c>
      <c r="E4263" s="1" t="s">
        <v>9009</v>
      </c>
      <c r="F4263" s="2">
        <v>45607</v>
      </c>
      <c r="G4263" s="2" t="str">
        <f t="shared" si="199"/>
        <v>November</v>
      </c>
      <c r="H4263" s="2" t="str">
        <f t="shared" si="200"/>
        <v>Autumn</v>
      </c>
      <c r="I4263" s="1" t="s">
        <v>75</v>
      </c>
      <c r="J4263" s="1" t="s">
        <v>85</v>
      </c>
      <c r="K4263" s="1">
        <v>8</v>
      </c>
      <c r="L4263" s="7">
        <v>3503.06</v>
      </c>
      <c r="M4263" s="1" t="s">
        <v>29</v>
      </c>
      <c r="N4263" s="1" t="s">
        <v>21</v>
      </c>
      <c r="O4263" s="1" t="s">
        <v>396</v>
      </c>
      <c r="P4263" s="1">
        <v>96</v>
      </c>
      <c r="Q4263" s="1" t="s">
        <v>23</v>
      </c>
      <c r="R4263" s="1">
        <v>2</v>
      </c>
    </row>
    <row r="4264" spans="1:18" ht="12.75" x14ac:dyDescent="0.35">
      <c r="A4264" s="1" t="s">
        <v>9010</v>
      </c>
      <c r="B4264" s="1">
        <v>58</v>
      </c>
      <c r="C4264" s="1" t="str">
        <f t="shared" si="198"/>
        <v>Middle-Aged</v>
      </c>
      <c r="D4264" s="1" t="s">
        <v>16</v>
      </c>
      <c r="E4264" s="1" t="s">
        <v>9011</v>
      </c>
      <c r="F4264" s="2">
        <v>45371</v>
      </c>
      <c r="G4264" s="2" t="str">
        <f t="shared" si="199"/>
        <v>March</v>
      </c>
      <c r="H4264" s="2" t="str">
        <f t="shared" si="200"/>
        <v>Spring</v>
      </c>
      <c r="I4264" s="1" t="s">
        <v>45</v>
      </c>
      <c r="J4264" s="1" t="s">
        <v>59</v>
      </c>
      <c r="K4264" s="1">
        <v>41</v>
      </c>
      <c r="L4264" s="7">
        <v>4942.6499999999996</v>
      </c>
      <c r="M4264" s="1" t="s">
        <v>29</v>
      </c>
      <c r="N4264" s="1" t="s">
        <v>36</v>
      </c>
      <c r="O4264" s="1" t="s">
        <v>216</v>
      </c>
      <c r="P4264" s="1">
        <v>83</v>
      </c>
      <c r="Q4264" s="1" t="s">
        <v>31</v>
      </c>
      <c r="R4264" s="1">
        <v>3</v>
      </c>
    </row>
    <row r="4265" spans="1:18" ht="12.75" x14ac:dyDescent="0.35">
      <c r="A4265" s="1" t="s">
        <v>9012</v>
      </c>
      <c r="B4265" s="1">
        <v>84</v>
      </c>
      <c r="C4265" s="1" t="str">
        <f t="shared" si="198"/>
        <v>Elderly</v>
      </c>
      <c r="D4265" s="1" t="s">
        <v>62</v>
      </c>
      <c r="E4265" s="1" t="s">
        <v>9013</v>
      </c>
      <c r="F4265" s="2">
        <v>45386</v>
      </c>
      <c r="G4265" s="2" t="str">
        <f t="shared" si="199"/>
        <v>April</v>
      </c>
      <c r="H4265" s="2" t="str">
        <f t="shared" si="200"/>
        <v>Spring</v>
      </c>
      <c r="I4265" s="1" t="s">
        <v>41</v>
      </c>
      <c r="J4265" s="1" t="s">
        <v>28</v>
      </c>
      <c r="K4265" s="1">
        <v>57</v>
      </c>
      <c r="L4265" s="7">
        <v>3709.88</v>
      </c>
      <c r="M4265" s="1" t="s">
        <v>35</v>
      </c>
      <c r="N4265" s="1" t="s">
        <v>21</v>
      </c>
      <c r="O4265" s="1" t="s">
        <v>532</v>
      </c>
      <c r="P4265" s="1">
        <v>92</v>
      </c>
      <c r="Q4265" s="1" t="s">
        <v>23</v>
      </c>
      <c r="R4265" s="1">
        <v>3</v>
      </c>
    </row>
    <row r="4266" spans="1:18" ht="12.75" x14ac:dyDescent="0.35">
      <c r="A4266" s="1" t="s">
        <v>9014</v>
      </c>
      <c r="B4266" s="1">
        <v>22</v>
      </c>
      <c r="C4266" s="1" t="str">
        <f t="shared" si="198"/>
        <v>Young Adults</v>
      </c>
      <c r="D4266" s="1" t="s">
        <v>25</v>
      </c>
      <c r="E4266" s="1" t="s">
        <v>9015</v>
      </c>
      <c r="F4266" s="2">
        <v>45412</v>
      </c>
      <c r="G4266" s="2" t="str">
        <f t="shared" si="199"/>
        <v>April</v>
      </c>
      <c r="H4266" s="2" t="str">
        <f t="shared" si="200"/>
        <v>Spring</v>
      </c>
      <c r="I4266" s="1" t="s">
        <v>45</v>
      </c>
      <c r="J4266" s="1" t="s">
        <v>59</v>
      </c>
      <c r="K4266" s="1">
        <v>88</v>
      </c>
      <c r="L4266" s="7">
        <v>1473.98</v>
      </c>
      <c r="M4266" s="1" t="s">
        <v>20</v>
      </c>
      <c r="N4266" s="1" t="s">
        <v>21</v>
      </c>
      <c r="O4266" s="1" t="s">
        <v>1516</v>
      </c>
      <c r="P4266" s="1">
        <v>51</v>
      </c>
      <c r="Q4266" s="1" t="s">
        <v>38</v>
      </c>
      <c r="R4266" s="1">
        <v>5</v>
      </c>
    </row>
    <row r="4267" spans="1:18" ht="12.75" x14ac:dyDescent="0.35">
      <c r="A4267" s="1" t="s">
        <v>9016</v>
      </c>
      <c r="B4267" s="1">
        <v>15</v>
      </c>
      <c r="C4267" s="1" t="str">
        <f t="shared" si="198"/>
        <v>Teenagers</v>
      </c>
      <c r="D4267" s="1" t="s">
        <v>16</v>
      </c>
      <c r="E4267" s="1" t="s">
        <v>9017</v>
      </c>
      <c r="F4267" s="2">
        <v>45590</v>
      </c>
      <c r="G4267" s="2" t="str">
        <f t="shared" si="199"/>
        <v>October</v>
      </c>
      <c r="H4267" s="2" t="str">
        <f t="shared" si="200"/>
        <v>Autumn</v>
      </c>
      <c r="I4267" s="1" t="s">
        <v>27</v>
      </c>
      <c r="J4267" s="1" t="s">
        <v>28</v>
      </c>
      <c r="K4267" s="1">
        <v>73</v>
      </c>
      <c r="L4267" s="7">
        <v>3295.06</v>
      </c>
      <c r="M4267" s="1" t="s">
        <v>35</v>
      </c>
      <c r="N4267" s="1" t="s">
        <v>36</v>
      </c>
      <c r="O4267" s="1" t="s">
        <v>752</v>
      </c>
      <c r="P4267" s="1">
        <v>99</v>
      </c>
      <c r="Q4267" s="1" t="s">
        <v>47</v>
      </c>
      <c r="R4267" s="1">
        <v>3</v>
      </c>
    </row>
    <row r="4268" spans="1:18" ht="12.75" x14ac:dyDescent="0.35">
      <c r="A4268" s="1" t="s">
        <v>9018</v>
      </c>
      <c r="B4268" s="1">
        <v>48</v>
      </c>
      <c r="C4268" s="1" t="str">
        <f t="shared" si="198"/>
        <v>Middle-Aged</v>
      </c>
      <c r="D4268" s="1" t="s">
        <v>62</v>
      </c>
      <c r="E4268" s="1" t="s">
        <v>5890</v>
      </c>
      <c r="F4268" s="2">
        <v>45496</v>
      </c>
      <c r="G4268" s="2" t="str">
        <f t="shared" si="199"/>
        <v>July</v>
      </c>
      <c r="H4268" s="2" t="str">
        <f t="shared" si="200"/>
        <v>Summer</v>
      </c>
      <c r="I4268" s="1" t="s">
        <v>18</v>
      </c>
      <c r="J4268" s="1" t="s">
        <v>85</v>
      </c>
      <c r="K4268" s="1">
        <v>63</v>
      </c>
      <c r="L4268" s="7">
        <v>1878.49</v>
      </c>
      <c r="M4268" s="1" t="s">
        <v>29</v>
      </c>
      <c r="N4268" s="1" t="s">
        <v>36</v>
      </c>
      <c r="O4268" s="1" t="s">
        <v>1238</v>
      </c>
      <c r="P4268" s="1">
        <v>56</v>
      </c>
      <c r="Q4268" s="1" t="s">
        <v>38</v>
      </c>
      <c r="R4268" s="1">
        <v>2</v>
      </c>
    </row>
    <row r="4269" spans="1:18" ht="12.75" x14ac:dyDescent="0.35">
      <c r="A4269" s="1" t="s">
        <v>9019</v>
      </c>
      <c r="B4269" s="1">
        <v>96</v>
      </c>
      <c r="C4269" s="1" t="str">
        <f t="shared" si="198"/>
        <v>Elderly</v>
      </c>
      <c r="D4269" s="1" t="s">
        <v>62</v>
      </c>
      <c r="E4269" s="1" t="s">
        <v>9020</v>
      </c>
      <c r="F4269" s="2">
        <v>45386</v>
      </c>
      <c r="G4269" s="2" t="str">
        <f t="shared" si="199"/>
        <v>April</v>
      </c>
      <c r="H4269" s="2" t="str">
        <f t="shared" si="200"/>
        <v>Spring</v>
      </c>
      <c r="I4269" s="1" t="s">
        <v>18</v>
      </c>
      <c r="J4269" s="1" t="s">
        <v>85</v>
      </c>
      <c r="K4269" s="1">
        <v>77</v>
      </c>
      <c r="L4269" s="7">
        <v>1516.98</v>
      </c>
      <c r="M4269" s="1" t="s">
        <v>35</v>
      </c>
      <c r="N4269" s="1" t="s">
        <v>21</v>
      </c>
      <c r="O4269" s="1" t="s">
        <v>644</v>
      </c>
      <c r="P4269" s="1">
        <v>84</v>
      </c>
      <c r="Q4269" s="1" t="s">
        <v>66</v>
      </c>
      <c r="R4269" s="1">
        <v>3</v>
      </c>
    </row>
    <row r="4270" spans="1:18" ht="12.75" x14ac:dyDescent="0.35">
      <c r="A4270" s="1" t="s">
        <v>9021</v>
      </c>
      <c r="B4270" s="1">
        <v>19</v>
      </c>
      <c r="C4270" s="1" t="str">
        <f t="shared" si="198"/>
        <v>Teenagers</v>
      </c>
      <c r="D4270" s="1" t="s">
        <v>16</v>
      </c>
      <c r="E4270" s="1" t="s">
        <v>9022</v>
      </c>
      <c r="F4270" s="2">
        <v>45355</v>
      </c>
      <c r="G4270" s="2" t="str">
        <f t="shared" si="199"/>
        <v>March</v>
      </c>
      <c r="H4270" s="2" t="str">
        <f t="shared" si="200"/>
        <v>Spring</v>
      </c>
      <c r="I4270" s="1" t="s">
        <v>58</v>
      </c>
      <c r="J4270" s="1" t="s">
        <v>34</v>
      </c>
      <c r="K4270" s="1">
        <v>83</v>
      </c>
      <c r="L4270" s="7">
        <v>3948.36</v>
      </c>
      <c r="M4270" s="1" t="s">
        <v>20</v>
      </c>
      <c r="N4270" s="1" t="s">
        <v>36</v>
      </c>
      <c r="O4270" s="1" t="s">
        <v>2880</v>
      </c>
      <c r="P4270" s="1">
        <v>10</v>
      </c>
      <c r="Q4270" s="1" t="s">
        <v>31</v>
      </c>
      <c r="R4270" s="1">
        <v>2</v>
      </c>
    </row>
    <row r="4271" spans="1:18" ht="12.75" x14ac:dyDescent="0.35">
      <c r="A4271" s="1" t="s">
        <v>9023</v>
      </c>
      <c r="B4271" s="1">
        <v>53</v>
      </c>
      <c r="C4271" s="1" t="str">
        <f t="shared" si="198"/>
        <v>Middle-Aged</v>
      </c>
      <c r="D4271" s="1" t="s">
        <v>62</v>
      </c>
      <c r="E4271" s="1" t="s">
        <v>9024</v>
      </c>
      <c r="F4271" s="2">
        <v>45457</v>
      </c>
      <c r="G4271" s="2" t="str">
        <f t="shared" si="199"/>
        <v>June</v>
      </c>
      <c r="H4271" s="2" t="str">
        <f t="shared" si="200"/>
        <v>Summer</v>
      </c>
      <c r="I4271" s="1" t="s">
        <v>41</v>
      </c>
      <c r="J4271" s="1" t="s">
        <v>28</v>
      </c>
      <c r="K4271" s="1">
        <v>7</v>
      </c>
      <c r="L4271" s="7">
        <v>4723.04</v>
      </c>
      <c r="M4271" s="1" t="s">
        <v>29</v>
      </c>
      <c r="N4271" s="1" t="s">
        <v>21</v>
      </c>
      <c r="O4271" s="1" t="s">
        <v>2206</v>
      </c>
      <c r="P4271" s="1">
        <v>27</v>
      </c>
      <c r="Q4271" s="1" t="s">
        <v>31</v>
      </c>
      <c r="R4271" s="1">
        <v>1</v>
      </c>
    </row>
    <row r="4272" spans="1:18" ht="12.75" x14ac:dyDescent="0.35">
      <c r="A4272" s="1" t="s">
        <v>9025</v>
      </c>
      <c r="B4272" s="1">
        <v>89</v>
      </c>
      <c r="C4272" s="1" t="str">
        <f t="shared" si="198"/>
        <v>Elderly</v>
      </c>
      <c r="D4272" s="1" t="s">
        <v>62</v>
      </c>
      <c r="E4272" s="1" t="s">
        <v>9026</v>
      </c>
      <c r="F4272" s="2">
        <v>45478</v>
      </c>
      <c r="G4272" s="2" t="str">
        <f t="shared" si="199"/>
        <v>July</v>
      </c>
      <c r="H4272" s="2" t="str">
        <f t="shared" si="200"/>
        <v>Summer</v>
      </c>
      <c r="I4272" s="1" t="s">
        <v>75</v>
      </c>
      <c r="J4272" s="1" t="s">
        <v>28</v>
      </c>
      <c r="K4272" s="1">
        <v>87</v>
      </c>
      <c r="L4272" s="7">
        <v>2028.84</v>
      </c>
      <c r="M4272" s="1" t="s">
        <v>35</v>
      </c>
      <c r="N4272" s="1" t="s">
        <v>36</v>
      </c>
      <c r="O4272" s="1" t="s">
        <v>2738</v>
      </c>
      <c r="P4272" s="1">
        <v>88</v>
      </c>
      <c r="Q4272" s="1" t="s">
        <v>31</v>
      </c>
      <c r="R4272" s="1">
        <v>2</v>
      </c>
    </row>
    <row r="4273" spans="1:18" ht="12.75" x14ac:dyDescent="0.35">
      <c r="A4273" s="1" t="s">
        <v>9027</v>
      </c>
      <c r="B4273" s="1">
        <v>12</v>
      </c>
      <c r="C4273" s="1" t="str">
        <f t="shared" si="198"/>
        <v>Teenagers</v>
      </c>
      <c r="D4273" s="1" t="s">
        <v>62</v>
      </c>
      <c r="E4273" s="1" t="s">
        <v>9028</v>
      </c>
      <c r="F4273" s="2">
        <v>45519</v>
      </c>
      <c r="G4273" s="2" t="str">
        <f t="shared" si="199"/>
        <v>August</v>
      </c>
      <c r="H4273" s="2" t="str">
        <f t="shared" si="200"/>
        <v>Summer</v>
      </c>
      <c r="I4273" s="1" t="s">
        <v>58</v>
      </c>
      <c r="J4273" s="1" t="s">
        <v>28</v>
      </c>
      <c r="K4273" s="1">
        <v>46</v>
      </c>
      <c r="L4273" s="7">
        <v>2519.37</v>
      </c>
      <c r="M4273" s="1" t="s">
        <v>35</v>
      </c>
      <c r="N4273" s="1" t="s">
        <v>21</v>
      </c>
      <c r="O4273" s="1" t="s">
        <v>1959</v>
      </c>
      <c r="P4273" s="1">
        <v>20</v>
      </c>
      <c r="Q4273" s="1" t="s">
        <v>47</v>
      </c>
      <c r="R4273" s="1">
        <v>2</v>
      </c>
    </row>
    <row r="4274" spans="1:18" ht="12.75" x14ac:dyDescent="0.35">
      <c r="A4274" s="1" t="s">
        <v>9029</v>
      </c>
      <c r="B4274" s="1">
        <v>100</v>
      </c>
      <c r="C4274" s="1" t="str">
        <f t="shared" si="198"/>
        <v>Elderly</v>
      </c>
      <c r="D4274" s="1" t="s">
        <v>25</v>
      </c>
      <c r="E4274" s="1" t="s">
        <v>303</v>
      </c>
      <c r="F4274" s="2">
        <v>45613</v>
      </c>
      <c r="G4274" s="2" t="str">
        <f t="shared" si="199"/>
        <v>November</v>
      </c>
      <c r="H4274" s="2" t="str">
        <f t="shared" si="200"/>
        <v>Autumn</v>
      </c>
      <c r="I4274" s="1" t="s">
        <v>104</v>
      </c>
      <c r="J4274" s="1" t="s">
        <v>34</v>
      </c>
      <c r="K4274" s="1">
        <v>54</v>
      </c>
      <c r="L4274" s="7">
        <v>853.17</v>
      </c>
      <c r="M4274" s="1" t="s">
        <v>29</v>
      </c>
      <c r="N4274" s="1" t="s">
        <v>21</v>
      </c>
      <c r="O4274" s="1" t="s">
        <v>623</v>
      </c>
      <c r="P4274" s="1">
        <v>80</v>
      </c>
      <c r="Q4274" s="1" t="s">
        <v>31</v>
      </c>
      <c r="R4274" s="1">
        <v>5</v>
      </c>
    </row>
    <row r="4275" spans="1:18" ht="12.75" x14ac:dyDescent="0.35">
      <c r="A4275" s="1" t="s">
        <v>9030</v>
      </c>
      <c r="B4275" s="1">
        <v>66</v>
      </c>
      <c r="C4275" s="1" t="str">
        <f t="shared" si="198"/>
        <v>Elderly</v>
      </c>
      <c r="D4275" s="1" t="s">
        <v>16</v>
      </c>
      <c r="E4275" s="1" t="s">
        <v>9031</v>
      </c>
      <c r="F4275" s="2">
        <v>45475</v>
      </c>
      <c r="G4275" s="2" t="str">
        <f t="shared" si="199"/>
        <v>July</v>
      </c>
      <c r="H4275" s="2" t="str">
        <f t="shared" si="200"/>
        <v>Summer</v>
      </c>
      <c r="I4275" s="1" t="s">
        <v>27</v>
      </c>
      <c r="J4275" s="1" t="s">
        <v>59</v>
      </c>
      <c r="K4275" s="1">
        <v>34</v>
      </c>
      <c r="L4275" s="7">
        <v>1607.39</v>
      </c>
      <c r="M4275" s="1" t="s">
        <v>20</v>
      </c>
      <c r="N4275" s="1" t="s">
        <v>36</v>
      </c>
      <c r="O4275" s="1" t="s">
        <v>2797</v>
      </c>
      <c r="P4275" s="1">
        <v>99</v>
      </c>
      <c r="Q4275" s="1" t="s">
        <v>66</v>
      </c>
      <c r="R4275" s="1">
        <v>2</v>
      </c>
    </row>
    <row r="4276" spans="1:18" ht="12.75" x14ac:dyDescent="0.35">
      <c r="A4276" s="1" t="s">
        <v>9032</v>
      </c>
      <c r="B4276" s="1">
        <v>74</v>
      </c>
      <c r="C4276" s="1" t="str">
        <f t="shared" si="198"/>
        <v>Elderly</v>
      </c>
      <c r="D4276" s="1" t="s">
        <v>16</v>
      </c>
      <c r="E4276" s="1" t="s">
        <v>9033</v>
      </c>
      <c r="F4276" s="2">
        <v>45382</v>
      </c>
      <c r="G4276" s="2" t="str">
        <f t="shared" si="199"/>
        <v>March</v>
      </c>
      <c r="H4276" s="2" t="str">
        <f t="shared" si="200"/>
        <v>Spring</v>
      </c>
      <c r="I4276" s="1" t="s">
        <v>75</v>
      </c>
      <c r="J4276" s="1" t="s">
        <v>28</v>
      </c>
      <c r="K4276" s="1">
        <v>77</v>
      </c>
      <c r="L4276" s="7">
        <v>3978.36</v>
      </c>
      <c r="M4276" s="1" t="s">
        <v>35</v>
      </c>
      <c r="N4276" s="1" t="s">
        <v>36</v>
      </c>
      <c r="O4276" s="1" t="s">
        <v>3245</v>
      </c>
      <c r="P4276" s="1">
        <v>12</v>
      </c>
      <c r="Q4276" s="1" t="s">
        <v>23</v>
      </c>
      <c r="R4276" s="1">
        <v>1</v>
      </c>
    </row>
    <row r="4277" spans="1:18" ht="12.75" x14ac:dyDescent="0.35">
      <c r="A4277" s="1" t="s">
        <v>9034</v>
      </c>
      <c r="B4277" s="1">
        <v>28</v>
      </c>
      <c r="C4277" s="1" t="str">
        <f t="shared" si="198"/>
        <v>Young Adults</v>
      </c>
      <c r="D4277" s="1" t="s">
        <v>16</v>
      </c>
      <c r="E4277" s="1" t="s">
        <v>9035</v>
      </c>
      <c r="F4277" s="2">
        <v>45344</v>
      </c>
      <c r="G4277" s="2" t="str">
        <f t="shared" si="199"/>
        <v>February</v>
      </c>
      <c r="H4277" s="2" t="str">
        <f t="shared" si="200"/>
        <v>Winter</v>
      </c>
      <c r="I4277" s="1" t="s">
        <v>75</v>
      </c>
      <c r="J4277" s="1" t="s">
        <v>50</v>
      </c>
      <c r="K4277" s="1">
        <v>62</v>
      </c>
      <c r="L4277" s="7">
        <v>415.6</v>
      </c>
      <c r="M4277" s="1" t="s">
        <v>35</v>
      </c>
      <c r="N4277" s="1" t="s">
        <v>36</v>
      </c>
      <c r="O4277" s="1" t="s">
        <v>327</v>
      </c>
      <c r="P4277" s="1">
        <v>24</v>
      </c>
      <c r="Q4277" s="1" t="s">
        <v>66</v>
      </c>
      <c r="R4277" s="1">
        <v>5</v>
      </c>
    </row>
    <row r="4278" spans="1:18" ht="12.75" x14ac:dyDescent="0.35">
      <c r="A4278" s="1" t="s">
        <v>9036</v>
      </c>
      <c r="B4278" s="1">
        <v>85</v>
      </c>
      <c r="C4278" s="1" t="str">
        <f t="shared" si="198"/>
        <v>Elderly</v>
      </c>
      <c r="D4278" s="1" t="s">
        <v>16</v>
      </c>
      <c r="E4278" s="1" t="s">
        <v>9037</v>
      </c>
      <c r="F4278" s="2">
        <v>45339</v>
      </c>
      <c r="G4278" s="2" t="str">
        <f t="shared" si="199"/>
        <v>February</v>
      </c>
      <c r="H4278" s="2" t="str">
        <f t="shared" si="200"/>
        <v>Winter</v>
      </c>
      <c r="I4278" s="1" t="s">
        <v>75</v>
      </c>
      <c r="J4278" s="1" t="s">
        <v>50</v>
      </c>
      <c r="K4278" s="1">
        <v>62</v>
      </c>
      <c r="L4278" s="7">
        <v>223.43</v>
      </c>
      <c r="M4278" s="1" t="s">
        <v>20</v>
      </c>
      <c r="N4278" s="1" t="s">
        <v>36</v>
      </c>
      <c r="O4278" s="1" t="s">
        <v>3073</v>
      </c>
      <c r="P4278" s="1">
        <v>46</v>
      </c>
      <c r="Q4278" s="1" t="s">
        <v>23</v>
      </c>
      <c r="R4278" s="1">
        <v>2</v>
      </c>
    </row>
    <row r="4279" spans="1:18" ht="12.75" x14ac:dyDescent="0.35">
      <c r="A4279" s="1" t="s">
        <v>9038</v>
      </c>
      <c r="B4279" s="1">
        <v>73</v>
      </c>
      <c r="C4279" s="1" t="str">
        <f t="shared" si="198"/>
        <v>Elderly</v>
      </c>
      <c r="D4279" s="1" t="s">
        <v>25</v>
      </c>
      <c r="E4279" s="1" t="s">
        <v>9039</v>
      </c>
      <c r="F4279" s="2">
        <v>45493</v>
      </c>
      <c r="G4279" s="2" t="str">
        <f t="shared" si="199"/>
        <v>July</v>
      </c>
      <c r="H4279" s="2" t="str">
        <f t="shared" si="200"/>
        <v>Summer</v>
      </c>
      <c r="I4279" s="1" t="s">
        <v>41</v>
      </c>
      <c r="J4279" s="1" t="s">
        <v>50</v>
      </c>
      <c r="K4279" s="1">
        <v>12</v>
      </c>
      <c r="L4279" s="7">
        <v>1251.69</v>
      </c>
      <c r="M4279" s="1" t="s">
        <v>29</v>
      </c>
      <c r="N4279" s="1" t="s">
        <v>21</v>
      </c>
      <c r="O4279" s="1" t="s">
        <v>673</v>
      </c>
      <c r="P4279" s="1">
        <v>71</v>
      </c>
      <c r="Q4279" s="1" t="s">
        <v>47</v>
      </c>
      <c r="R4279" s="1">
        <v>1</v>
      </c>
    </row>
    <row r="4280" spans="1:18" ht="12.75" x14ac:dyDescent="0.35">
      <c r="A4280" s="1" t="s">
        <v>9040</v>
      </c>
      <c r="B4280" s="1">
        <v>4</v>
      </c>
      <c r="C4280" s="1" t="str">
        <f t="shared" si="198"/>
        <v>Children</v>
      </c>
      <c r="D4280" s="1" t="s">
        <v>16</v>
      </c>
      <c r="E4280" s="1" t="s">
        <v>9041</v>
      </c>
      <c r="F4280" s="2">
        <v>45305</v>
      </c>
      <c r="G4280" s="2" t="str">
        <f t="shared" si="199"/>
        <v>January</v>
      </c>
      <c r="H4280" s="2" t="str">
        <f t="shared" si="200"/>
        <v>Winter</v>
      </c>
      <c r="I4280" s="1" t="s">
        <v>104</v>
      </c>
      <c r="J4280" s="1" t="s">
        <v>28</v>
      </c>
      <c r="K4280" s="1">
        <v>31</v>
      </c>
      <c r="L4280" s="7">
        <v>506.26</v>
      </c>
      <c r="M4280" s="1" t="s">
        <v>29</v>
      </c>
      <c r="N4280" s="1" t="s">
        <v>21</v>
      </c>
      <c r="O4280" s="1" t="s">
        <v>5579</v>
      </c>
      <c r="P4280" s="1">
        <v>53</v>
      </c>
      <c r="Q4280" s="1" t="s">
        <v>47</v>
      </c>
      <c r="R4280" s="1">
        <v>2</v>
      </c>
    </row>
    <row r="4281" spans="1:18" ht="12.75" x14ac:dyDescent="0.35">
      <c r="A4281" s="1" t="s">
        <v>9042</v>
      </c>
      <c r="B4281" s="1">
        <v>59</v>
      </c>
      <c r="C4281" s="1" t="str">
        <f t="shared" si="198"/>
        <v>Middle-Aged</v>
      </c>
      <c r="D4281" s="1" t="s">
        <v>25</v>
      </c>
      <c r="E4281" s="1" t="s">
        <v>9043</v>
      </c>
      <c r="F4281" s="2">
        <v>45608</v>
      </c>
      <c r="G4281" s="2" t="str">
        <f t="shared" si="199"/>
        <v>November</v>
      </c>
      <c r="H4281" s="2" t="str">
        <f t="shared" si="200"/>
        <v>Autumn</v>
      </c>
      <c r="I4281" s="1" t="s">
        <v>45</v>
      </c>
      <c r="J4281" s="1" t="s">
        <v>19</v>
      </c>
      <c r="K4281" s="1">
        <v>51</v>
      </c>
      <c r="L4281" s="7">
        <v>4614.95</v>
      </c>
      <c r="M4281" s="1" t="s">
        <v>35</v>
      </c>
      <c r="N4281" s="1" t="s">
        <v>36</v>
      </c>
      <c r="O4281" s="1" t="b">
        <v>1</v>
      </c>
      <c r="P4281" s="1">
        <v>98</v>
      </c>
      <c r="Q4281" s="1" t="s">
        <v>31</v>
      </c>
      <c r="R4281" s="1">
        <v>5</v>
      </c>
    </row>
    <row r="4282" spans="1:18" ht="12.75" x14ac:dyDescent="0.35">
      <c r="A4282" s="1" t="s">
        <v>9044</v>
      </c>
      <c r="B4282" s="1">
        <v>44</v>
      </c>
      <c r="C4282" s="1" t="str">
        <f t="shared" si="198"/>
        <v>Middle-Aged</v>
      </c>
      <c r="D4282" s="1" t="s">
        <v>62</v>
      </c>
      <c r="E4282" s="1" t="s">
        <v>9045</v>
      </c>
      <c r="F4282" s="2">
        <v>45644</v>
      </c>
      <c r="G4282" s="2" t="str">
        <f t="shared" si="199"/>
        <v>December</v>
      </c>
      <c r="H4282" s="2" t="str">
        <f t="shared" si="200"/>
        <v>Winter</v>
      </c>
      <c r="I4282" s="1" t="s">
        <v>18</v>
      </c>
      <c r="J4282" s="1" t="s">
        <v>19</v>
      </c>
      <c r="K4282" s="1">
        <v>64</v>
      </c>
      <c r="L4282" s="7">
        <v>2192.3200000000002</v>
      </c>
      <c r="M4282" s="1" t="s">
        <v>29</v>
      </c>
      <c r="N4282" s="1" t="s">
        <v>21</v>
      </c>
      <c r="O4282" s="1" t="s">
        <v>351</v>
      </c>
      <c r="P4282" s="1">
        <v>77</v>
      </c>
      <c r="Q4282" s="1" t="s">
        <v>47</v>
      </c>
      <c r="R4282" s="1">
        <v>2</v>
      </c>
    </row>
    <row r="4283" spans="1:18" ht="12.75" x14ac:dyDescent="0.35">
      <c r="A4283" s="1" t="s">
        <v>9046</v>
      </c>
      <c r="B4283" s="1">
        <v>47</v>
      </c>
      <c r="C4283" s="1" t="str">
        <f t="shared" si="198"/>
        <v>Middle-Aged</v>
      </c>
      <c r="D4283" s="1" t="s">
        <v>16</v>
      </c>
      <c r="E4283" s="1" t="s">
        <v>9047</v>
      </c>
      <c r="F4283" s="2">
        <v>45638</v>
      </c>
      <c r="G4283" s="2" t="str">
        <f t="shared" si="199"/>
        <v>December</v>
      </c>
      <c r="H4283" s="2" t="str">
        <f t="shared" si="200"/>
        <v>Winter</v>
      </c>
      <c r="I4283" s="1" t="s">
        <v>27</v>
      </c>
      <c r="J4283" s="1" t="s">
        <v>85</v>
      </c>
      <c r="K4283" s="1">
        <v>40</v>
      </c>
      <c r="L4283" s="7">
        <v>4679.5</v>
      </c>
      <c r="M4283" s="1" t="s">
        <v>35</v>
      </c>
      <c r="N4283" s="1" t="s">
        <v>21</v>
      </c>
      <c r="O4283" s="1" t="s">
        <v>3023</v>
      </c>
      <c r="P4283" s="1">
        <v>49</v>
      </c>
      <c r="Q4283" s="1" t="s">
        <v>66</v>
      </c>
      <c r="R4283" s="1">
        <v>3</v>
      </c>
    </row>
    <row r="4284" spans="1:18" ht="12.75" x14ac:dyDescent="0.35">
      <c r="A4284" s="1" t="s">
        <v>9048</v>
      </c>
      <c r="B4284" s="1">
        <v>23</v>
      </c>
      <c r="C4284" s="1" t="str">
        <f t="shared" si="198"/>
        <v>Young Adults</v>
      </c>
      <c r="D4284" s="1" t="s">
        <v>16</v>
      </c>
      <c r="E4284" s="1" t="s">
        <v>9049</v>
      </c>
      <c r="F4284" s="2">
        <v>45481</v>
      </c>
      <c r="G4284" s="2" t="str">
        <f t="shared" si="199"/>
        <v>July</v>
      </c>
      <c r="H4284" s="2" t="str">
        <f t="shared" si="200"/>
        <v>Summer</v>
      </c>
      <c r="I4284" s="1" t="s">
        <v>58</v>
      </c>
      <c r="J4284" s="1" t="s">
        <v>50</v>
      </c>
      <c r="K4284" s="1">
        <v>44</v>
      </c>
      <c r="L4284" s="7">
        <v>202.06</v>
      </c>
      <c r="M4284" s="1" t="s">
        <v>35</v>
      </c>
      <c r="N4284" s="1" t="s">
        <v>36</v>
      </c>
      <c r="O4284" s="1" t="s">
        <v>4772</v>
      </c>
      <c r="P4284" s="1">
        <v>67</v>
      </c>
      <c r="Q4284" s="1" t="s">
        <v>31</v>
      </c>
      <c r="R4284" s="1">
        <v>4</v>
      </c>
    </row>
    <row r="4285" spans="1:18" ht="12.75" x14ac:dyDescent="0.35">
      <c r="A4285" s="1" t="s">
        <v>9050</v>
      </c>
      <c r="B4285" s="1">
        <v>27</v>
      </c>
      <c r="C4285" s="1" t="str">
        <f t="shared" si="198"/>
        <v>Young Adults</v>
      </c>
      <c r="D4285" s="1" t="s">
        <v>16</v>
      </c>
      <c r="E4285" s="1" t="s">
        <v>9051</v>
      </c>
      <c r="F4285" s="2">
        <v>45379</v>
      </c>
      <c r="G4285" s="2" t="str">
        <f t="shared" si="199"/>
        <v>March</v>
      </c>
      <c r="H4285" s="2" t="str">
        <f t="shared" si="200"/>
        <v>Spring</v>
      </c>
      <c r="I4285" s="1" t="s">
        <v>27</v>
      </c>
      <c r="J4285" s="1" t="s">
        <v>59</v>
      </c>
      <c r="K4285" s="1">
        <v>36</v>
      </c>
      <c r="L4285" s="7">
        <v>3355.27</v>
      </c>
      <c r="M4285" s="1" t="s">
        <v>35</v>
      </c>
      <c r="N4285" s="1" t="s">
        <v>36</v>
      </c>
      <c r="O4285" s="1" t="s">
        <v>835</v>
      </c>
      <c r="P4285" s="1">
        <v>75</v>
      </c>
      <c r="Q4285" s="1" t="s">
        <v>38</v>
      </c>
      <c r="R4285" s="1">
        <v>2</v>
      </c>
    </row>
    <row r="4286" spans="1:18" ht="12.75" x14ac:dyDescent="0.35">
      <c r="A4286" s="1" t="s">
        <v>9052</v>
      </c>
      <c r="B4286" s="1">
        <v>34</v>
      </c>
      <c r="C4286" s="1" t="str">
        <f t="shared" si="198"/>
        <v>Young Adults</v>
      </c>
      <c r="D4286" s="1" t="s">
        <v>62</v>
      </c>
      <c r="E4286" s="1" t="s">
        <v>9053</v>
      </c>
      <c r="F4286" s="2">
        <v>45508</v>
      </c>
      <c r="G4286" s="2" t="str">
        <f t="shared" si="199"/>
        <v>August</v>
      </c>
      <c r="H4286" s="2" t="str">
        <f t="shared" si="200"/>
        <v>Summer</v>
      </c>
      <c r="I4286" s="1" t="s">
        <v>58</v>
      </c>
      <c r="J4286" s="1" t="s">
        <v>28</v>
      </c>
      <c r="K4286" s="1">
        <v>42</v>
      </c>
      <c r="L4286" s="7">
        <v>3860.63</v>
      </c>
      <c r="M4286" s="1" t="s">
        <v>20</v>
      </c>
      <c r="N4286" s="1" t="s">
        <v>36</v>
      </c>
      <c r="O4286" s="1" t="s">
        <v>396</v>
      </c>
      <c r="P4286" s="1">
        <v>37</v>
      </c>
      <c r="Q4286" s="1" t="s">
        <v>66</v>
      </c>
      <c r="R4286" s="1">
        <v>4</v>
      </c>
    </row>
    <row r="4287" spans="1:18" ht="12.75" x14ac:dyDescent="0.35">
      <c r="A4287" s="1" t="s">
        <v>9054</v>
      </c>
      <c r="B4287" s="1">
        <v>93</v>
      </c>
      <c r="C4287" s="1" t="str">
        <f t="shared" si="198"/>
        <v>Elderly</v>
      </c>
      <c r="D4287" s="1" t="s">
        <v>62</v>
      </c>
      <c r="E4287" s="1" t="s">
        <v>2985</v>
      </c>
      <c r="F4287" s="2">
        <v>45641</v>
      </c>
      <c r="G4287" s="2" t="str">
        <f t="shared" si="199"/>
        <v>December</v>
      </c>
      <c r="H4287" s="2" t="str">
        <f t="shared" si="200"/>
        <v>Winter</v>
      </c>
      <c r="I4287" s="1" t="s">
        <v>58</v>
      </c>
      <c r="J4287" s="1" t="s">
        <v>85</v>
      </c>
      <c r="K4287" s="1">
        <v>76</v>
      </c>
      <c r="L4287" s="7">
        <v>129.88</v>
      </c>
      <c r="M4287" s="1" t="s">
        <v>29</v>
      </c>
      <c r="N4287" s="1" t="s">
        <v>36</v>
      </c>
      <c r="O4287" s="1" t="s">
        <v>838</v>
      </c>
      <c r="P4287" s="1">
        <v>35</v>
      </c>
      <c r="Q4287" s="1" t="s">
        <v>31</v>
      </c>
      <c r="R4287" s="1">
        <v>3</v>
      </c>
    </row>
    <row r="4288" spans="1:18" ht="12.75" x14ac:dyDescent="0.35">
      <c r="A4288" s="1" t="s">
        <v>9055</v>
      </c>
      <c r="B4288" s="1">
        <v>96</v>
      </c>
      <c r="C4288" s="1" t="str">
        <f t="shared" si="198"/>
        <v>Elderly</v>
      </c>
      <c r="D4288" s="1" t="s">
        <v>25</v>
      </c>
      <c r="E4288" s="1" t="s">
        <v>9056</v>
      </c>
      <c r="F4288" s="2">
        <v>45421</v>
      </c>
      <c r="G4288" s="2" t="str">
        <f t="shared" si="199"/>
        <v>May</v>
      </c>
      <c r="H4288" s="2" t="str">
        <f t="shared" si="200"/>
        <v>Spring</v>
      </c>
      <c r="I4288" s="1" t="s">
        <v>27</v>
      </c>
      <c r="J4288" s="1" t="s">
        <v>28</v>
      </c>
      <c r="K4288" s="1">
        <v>77</v>
      </c>
      <c r="L4288" s="7">
        <v>4603.34</v>
      </c>
      <c r="M4288" s="1" t="s">
        <v>35</v>
      </c>
      <c r="N4288" s="1" t="s">
        <v>36</v>
      </c>
      <c r="O4288" s="1" t="s">
        <v>3420</v>
      </c>
      <c r="P4288" s="1">
        <v>39</v>
      </c>
      <c r="Q4288" s="1" t="s">
        <v>66</v>
      </c>
      <c r="R4288" s="1">
        <v>4</v>
      </c>
    </row>
    <row r="4289" spans="1:18" ht="12.75" x14ac:dyDescent="0.35">
      <c r="A4289" s="1" t="s">
        <v>9057</v>
      </c>
      <c r="B4289" s="1">
        <v>100</v>
      </c>
      <c r="C4289" s="1" t="str">
        <f t="shared" si="198"/>
        <v>Elderly</v>
      </c>
      <c r="D4289" s="1" t="s">
        <v>25</v>
      </c>
      <c r="E4289" s="1" t="s">
        <v>9058</v>
      </c>
      <c r="F4289" s="2">
        <v>45420</v>
      </c>
      <c r="G4289" s="2" t="str">
        <f t="shared" si="199"/>
        <v>May</v>
      </c>
      <c r="H4289" s="2" t="str">
        <f t="shared" si="200"/>
        <v>Spring</v>
      </c>
      <c r="I4289" s="1" t="s">
        <v>27</v>
      </c>
      <c r="J4289" s="1" t="s">
        <v>28</v>
      </c>
      <c r="K4289" s="1">
        <v>58</v>
      </c>
      <c r="L4289" s="7">
        <v>1891.43</v>
      </c>
      <c r="M4289" s="1" t="s">
        <v>20</v>
      </c>
      <c r="N4289" s="1" t="s">
        <v>21</v>
      </c>
      <c r="O4289" s="1" t="s">
        <v>2983</v>
      </c>
      <c r="P4289" s="1">
        <v>0</v>
      </c>
      <c r="Q4289" s="1" t="s">
        <v>47</v>
      </c>
      <c r="R4289" s="1">
        <v>2</v>
      </c>
    </row>
    <row r="4290" spans="1:18" ht="12.75" x14ac:dyDescent="0.35">
      <c r="A4290" s="1" t="s">
        <v>9059</v>
      </c>
      <c r="B4290" s="1">
        <v>60</v>
      </c>
      <c r="C4290" s="1" t="str">
        <f t="shared" si="198"/>
        <v>Elderly</v>
      </c>
      <c r="D4290" s="1" t="s">
        <v>25</v>
      </c>
      <c r="E4290" s="1" t="s">
        <v>4587</v>
      </c>
      <c r="F4290" s="2">
        <v>45372</v>
      </c>
      <c r="G4290" s="2" t="str">
        <f t="shared" si="199"/>
        <v>March</v>
      </c>
      <c r="H4290" s="2" t="str">
        <f t="shared" si="200"/>
        <v>Spring</v>
      </c>
      <c r="I4290" s="1" t="s">
        <v>27</v>
      </c>
      <c r="J4290" s="1" t="s">
        <v>19</v>
      </c>
      <c r="K4290" s="1">
        <v>74</v>
      </c>
      <c r="L4290" s="7">
        <v>2935.59</v>
      </c>
      <c r="M4290" s="1" t="s">
        <v>20</v>
      </c>
      <c r="N4290" s="1" t="s">
        <v>21</v>
      </c>
      <c r="O4290" s="1" t="s">
        <v>4290</v>
      </c>
      <c r="P4290" s="1">
        <v>87</v>
      </c>
      <c r="Q4290" s="1" t="s">
        <v>47</v>
      </c>
      <c r="R4290" s="1">
        <v>1</v>
      </c>
    </row>
    <row r="4291" spans="1:18" ht="12.75" x14ac:dyDescent="0.35">
      <c r="A4291" s="1" t="s">
        <v>9060</v>
      </c>
      <c r="B4291" s="1">
        <v>65</v>
      </c>
      <c r="C4291" s="1" t="str">
        <f t="shared" ref="C4291:C4354" si="201">IF(B4291&lt;10,"Children",IF(AND(B4291&gt;=10,B4291&lt;=19),"Teenagers",IF(AND(B4291&gt;=20,B4291&lt;=39),"Young Adults",IF(AND(B4291&gt;=40,B4291&lt;=59),"Middle-Aged","Elderly"))))</f>
        <v>Elderly</v>
      </c>
      <c r="D4291" s="1" t="s">
        <v>16</v>
      </c>
      <c r="E4291" s="1" t="s">
        <v>9061</v>
      </c>
      <c r="F4291" s="2">
        <v>45360</v>
      </c>
      <c r="G4291" s="2" t="str">
        <f t="shared" ref="G4291:G4354" si="202">TEXT(F4291,"mmmm")</f>
        <v>March</v>
      </c>
      <c r="H4291" s="2" t="str">
        <f t="shared" ref="H4291:H4354" si="203">IF(G4291="January","Winter",IF(G4291="February","Winter",IF(G4291="December","Winter",IF(G4291="March","Spring",IF(G4291="April","Spring",IF(G4291="May","Spring",IF(G4291="June","Summer",IF(G4291="July","Summer",IF(G4291="August","Summer","Autumn")))))))))</f>
        <v>Spring</v>
      </c>
      <c r="I4291" s="1" t="s">
        <v>27</v>
      </c>
      <c r="J4291" s="1" t="s">
        <v>19</v>
      </c>
      <c r="K4291" s="1">
        <v>45</v>
      </c>
      <c r="L4291" s="7">
        <v>3701.53</v>
      </c>
      <c r="M4291" s="1" t="s">
        <v>35</v>
      </c>
      <c r="N4291" s="1" t="s">
        <v>21</v>
      </c>
      <c r="O4291" s="1" t="s">
        <v>3340</v>
      </c>
      <c r="P4291" s="1">
        <v>35</v>
      </c>
      <c r="Q4291" s="1" t="s">
        <v>31</v>
      </c>
      <c r="R4291" s="1">
        <v>2</v>
      </c>
    </row>
    <row r="4292" spans="1:18" ht="12.75" x14ac:dyDescent="0.35">
      <c r="A4292" s="1" t="s">
        <v>9062</v>
      </c>
      <c r="B4292" s="1">
        <v>2</v>
      </c>
      <c r="C4292" s="1" t="str">
        <f t="shared" si="201"/>
        <v>Children</v>
      </c>
      <c r="D4292" s="1" t="s">
        <v>16</v>
      </c>
      <c r="E4292" s="1" t="s">
        <v>9063</v>
      </c>
      <c r="F4292" s="2">
        <v>45376</v>
      </c>
      <c r="G4292" s="2" t="str">
        <f t="shared" si="202"/>
        <v>March</v>
      </c>
      <c r="H4292" s="2" t="str">
        <f t="shared" si="203"/>
        <v>Spring</v>
      </c>
      <c r="I4292" s="1" t="s">
        <v>41</v>
      </c>
      <c r="J4292" s="1" t="s">
        <v>59</v>
      </c>
      <c r="K4292" s="1">
        <v>79</v>
      </c>
      <c r="L4292" s="7">
        <v>4647.25</v>
      </c>
      <c r="M4292" s="1" t="s">
        <v>20</v>
      </c>
      <c r="N4292" s="1" t="s">
        <v>36</v>
      </c>
      <c r="O4292" s="1" t="s">
        <v>2688</v>
      </c>
      <c r="P4292" s="1">
        <v>88</v>
      </c>
      <c r="Q4292" s="1" t="s">
        <v>31</v>
      </c>
      <c r="R4292" s="1">
        <v>4</v>
      </c>
    </row>
    <row r="4293" spans="1:18" ht="12.75" x14ac:dyDescent="0.35">
      <c r="A4293" s="1" t="s">
        <v>9064</v>
      </c>
      <c r="B4293" s="1">
        <v>62</v>
      </c>
      <c r="C4293" s="1" t="str">
        <f t="shared" si="201"/>
        <v>Elderly</v>
      </c>
      <c r="D4293" s="1" t="s">
        <v>16</v>
      </c>
      <c r="E4293" s="1" t="s">
        <v>5652</v>
      </c>
      <c r="F4293" s="2">
        <v>45528</v>
      </c>
      <c r="G4293" s="2" t="str">
        <f t="shared" si="202"/>
        <v>August</v>
      </c>
      <c r="H4293" s="2" t="str">
        <f t="shared" si="203"/>
        <v>Summer</v>
      </c>
      <c r="I4293" s="1" t="s">
        <v>27</v>
      </c>
      <c r="J4293" s="1" t="s">
        <v>50</v>
      </c>
      <c r="K4293" s="1">
        <v>48</v>
      </c>
      <c r="L4293" s="7">
        <v>1768.56</v>
      </c>
      <c r="M4293" s="1" t="s">
        <v>29</v>
      </c>
      <c r="N4293" s="1" t="s">
        <v>36</v>
      </c>
      <c r="O4293" s="1" t="s">
        <v>1414</v>
      </c>
      <c r="P4293" s="1">
        <v>96</v>
      </c>
      <c r="Q4293" s="1" t="s">
        <v>38</v>
      </c>
      <c r="R4293" s="1">
        <v>3</v>
      </c>
    </row>
    <row r="4294" spans="1:18" ht="12.75" x14ac:dyDescent="0.35">
      <c r="A4294" s="1" t="s">
        <v>9065</v>
      </c>
      <c r="B4294" s="1">
        <v>2</v>
      </c>
      <c r="C4294" s="1" t="str">
        <f t="shared" si="201"/>
        <v>Children</v>
      </c>
      <c r="D4294" s="1" t="s">
        <v>16</v>
      </c>
      <c r="E4294" s="1" t="s">
        <v>9066</v>
      </c>
      <c r="F4294" s="2">
        <v>45546</v>
      </c>
      <c r="G4294" s="2" t="str">
        <f t="shared" si="202"/>
        <v>September</v>
      </c>
      <c r="H4294" s="2" t="str">
        <f t="shared" si="203"/>
        <v>Autumn</v>
      </c>
      <c r="I4294" s="1" t="s">
        <v>58</v>
      </c>
      <c r="J4294" s="1" t="s">
        <v>85</v>
      </c>
      <c r="K4294" s="1">
        <v>89</v>
      </c>
      <c r="L4294" s="7">
        <v>2740.82</v>
      </c>
      <c r="M4294" s="1" t="s">
        <v>29</v>
      </c>
      <c r="N4294" s="1" t="s">
        <v>21</v>
      </c>
      <c r="O4294" s="1" t="s">
        <v>479</v>
      </c>
      <c r="P4294" s="1">
        <v>75</v>
      </c>
      <c r="Q4294" s="1" t="s">
        <v>47</v>
      </c>
      <c r="R4294" s="1">
        <v>3</v>
      </c>
    </row>
    <row r="4295" spans="1:18" ht="12.75" x14ac:dyDescent="0.35">
      <c r="A4295" s="1" t="s">
        <v>9067</v>
      </c>
      <c r="B4295" s="1">
        <v>72</v>
      </c>
      <c r="C4295" s="1" t="str">
        <f t="shared" si="201"/>
        <v>Elderly</v>
      </c>
      <c r="D4295" s="1" t="s">
        <v>25</v>
      </c>
      <c r="E4295" s="1" t="s">
        <v>9068</v>
      </c>
      <c r="F4295" s="2">
        <v>45627</v>
      </c>
      <c r="G4295" s="2" t="str">
        <f t="shared" si="202"/>
        <v>December</v>
      </c>
      <c r="H4295" s="2" t="str">
        <f t="shared" si="203"/>
        <v>Winter</v>
      </c>
      <c r="I4295" s="1" t="s">
        <v>64</v>
      </c>
      <c r="J4295" s="1" t="s">
        <v>34</v>
      </c>
      <c r="K4295" s="1">
        <v>60</v>
      </c>
      <c r="L4295" s="7">
        <v>1798.39</v>
      </c>
      <c r="M4295" s="1" t="s">
        <v>20</v>
      </c>
      <c r="N4295" s="1" t="s">
        <v>21</v>
      </c>
      <c r="O4295" s="1" t="s">
        <v>6990</v>
      </c>
      <c r="P4295" s="1">
        <v>8</v>
      </c>
      <c r="Q4295" s="1" t="s">
        <v>47</v>
      </c>
      <c r="R4295" s="1">
        <v>1</v>
      </c>
    </row>
    <row r="4296" spans="1:18" ht="12.75" x14ac:dyDescent="0.35">
      <c r="A4296" s="1" t="s">
        <v>9069</v>
      </c>
      <c r="B4296" s="1">
        <v>72</v>
      </c>
      <c r="C4296" s="1" t="str">
        <f t="shared" si="201"/>
        <v>Elderly</v>
      </c>
      <c r="D4296" s="1" t="s">
        <v>25</v>
      </c>
      <c r="E4296" s="1" t="s">
        <v>9070</v>
      </c>
      <c r="F4296" s="2">
        <v>45490</v>
      </c>
      <c r="G4296" s="2" t="str">
        <f t="shared" si="202"/>
        <v>July</v>
      </c>
      <c r="H4296" s="2" t="str">
        <f t="shared" si="203"/>
        <v>Summer</v>
      </c>
      <c r="I4296" s="1" t="s">
        <v>75</v>
      </c>
      <c r="J4296" s="1" t="s">
        <v>19</v>
      </c>
      <c r="K4296" s="1">
        <v>37</v>
      </c>
      <c r="L4296" s="7">
        <v>3951.65</v>
      </c>
      <c r="M4296" s="1" t="s">
        <v>35</v>
      </c>
      <c r="N4296" s="1" t="s">
        <v>36</v>
      </c>
      <c r="O4296" s="1" t="s">
        <v>6605</v>
      </c>
      <c r="P4296" s="1">
        <v>48</v>
      </c>
      <c r="Q4296" s="1" t="s">
        <v>23</v>
      </c>
      <c r="R4296" s="1">
        <v>3</v>
      </c>
    </row>
    <row r="4297" spans="1:18" ht="12.75" x14ac:dyDescent="0.35">
      <c r="A4297" s="1" t="s">
        <v>9071</v>
      </c>
      <c r="B4297" s="1">
        <v>90</v>
      </c>
      <c r="C4297" s="1" t="str">
        <f t="shared" si="201"/>
        <v>Elderly</v>
      </c>
      <c r="D4297" s="1" t="s">
        <v>62</v>
      </c>
      <c r="E4297" s="1" t="s">
        <v>9072</v>
      </c>
      <c r="F4297" s="2">
        <v>45406</v>
      </c>
      <c r="G4297" s="2" t="str">
        <f t="shared" si="202"/>
        <v>April</v>
      </c>
      <c r="H4297" s="2" t="str">
        <f t="shared" si="203"/>
        <v>Spring</v>
      </c>
      <c r="I4297" s="1" t="s">
        <v>41</v>
      </c>
      <c r="J4297" s="1" t="s">
        <v>59</v>
      </c>
      <c r="K4297" s="1">
        <v>24</v>
      </c>
      <c r="L4297" s="7">
        <v>1556.89</v>
      </c>
      <c r="M4297" s="1" t="s">
        <v>20</v>
      </c>
      <c r="N4297" s="1" t="s">
        <v>36</v>
      </c>
      <c r="O4297" s="1" t="s">
        <v>4726</v>
      </c>
      <c r="P4297" s="1">
        <v>94</v>
      </c>
      <c r="Q4297" s="1" t="s">
        <v>38</v>
      </c>
      <c r="R4297" s="1">
        <v>3</v>
      </c>
    </row>
    <row r="4298" spans="1:18" ht="12.75" x14ac:dyDescent="0.35">
      <c r="A4298" s="1" t="s">
        <v>9073</v>
      </c>
      <c r="B4298" s="1">
        <v>10</v>
      </c>
      <c r="C4298" s="1" t="str">
        <f t="shared" si="201"/>
        <v>Teenagers</v>
      </c>
      <c r="D4298" s="1" t="s">
        <v>62</v>
      </c>
      <c r="E4298" s="1" t="s">
        <v>9011</v>
      </c>
      <c r="F4298" s="2">
        <v>45347</v>
      </c>
      <c r="G4298" s="2" t="str">
        <f t="shared" si="202"/>
        <v>February</v>
      </c>
      <c r="H4298" s="2" t="str">
        <f t="shared" si="203"/>
        <v>Winter</v>
      </c>
      <c r="I4298" s="1" t="s">
        <v>75</v>
      </c>
      <c r="J4298" s="1" t="s">
        <v>59</v>
      </c>
      <c r="K4298" s="1">
        <v>71</v>
      </c>
      <c r="L4298" s="7">
        <v>3227.48</v>
      </c>
      <c r="M4298" s="1" t="s">
        <v>20</v>
      </c>
      <c r="N4298" s="1" t="s">
        <v>21</v>
      </c>
      <c r="O4298" s="1" t="s">
        <v>2243</v>
      </c>
      <c r="P4298" s="1">
        <v>19</v>
      </c>
      <c r="Q4298" s="1" t="s">
        <v>47</v>
      </c>
      <c r="R4298" s="1">
        <v>2</v>
      </c>
    </row>
    <row r="4299" spans="1:18" ht="12.75" x14ac:dyDescent="0.35">
      <c r="A4299" s="1" t="s">
        <v>9074</v>
      </c>
      <c r="B4299" s="1">
        <v>71</v>
      </c>
      <c r="C4299" s="1" t="str">
        <f t="shared" si="201"/>
        <v>Elderly</v>
      </c>
      <c r="D4299" s="1" t="s">
        <v>62</v>
      </c>
      <c r="E4299" s="1" t="s">
        <v>9075</v>
      </c>
      <c r="F4299" s="2">
        <v>45628</v>
      </c>
      <c r="G4299" s="2" t="str">
        <f t="shared" si="202"/>
        <v>December</v>
      </c>
      <c r="H4299" s="2" t="str">
        <f t="shared" si="203"/>
        <v>Winter</v>
      </c>
      <c r="I4299" s="1" t="s">
        <v>75</v>
      </c>
      <c r="J4299" s="1" t="s">
        <v>85</v>
      </c>
      <c r="K4299" s="1">
        <v>43</v>
      </c>
      <c r="L4299" s="7">
        <v>4884.28</v>
      </c>
      <c r="M4299" s="1" t="s">
        <v>35</v>
      </c>
      <c r="N4299" s="1" t="s">
        <v>21</v>
      </c>
      <c r="O4299" s="1" t="s">
        <v>3054</v>
      </c>
      <c r="P4299" s="1">
        <v>26</v>
      </c>
      <c r="Q4299" s="1" t="s">
        <v>23</v>
      </c>
      <c r="R4299" s="1">
        <v>1</v>
      </c>
    </row>
    <row r="4300" spans="1:18" ht="12.75" x14ac:dyDescent="0.35">
      <c r="A4300" s="1" t="s">
        <v>9076</v>
      </c>
      <c r="B4300" s="1">
        <v>40</v>
      </c>
      <c r="C4300" s="1" t="str">
        <f t="shared" si="201"/>
        <v>Middle-Aged</v>
      </c>
      <c r="D4300" s="1" t="s">
        <v>25</v>
      </c>
      <c r="E4300" s="1" t="s">
        <v>9077</v>
      </c>
      <c r="F4300" s="2">
        <v>45578</v>
      </c>
      <c r="G4300" s="2" t="str">
        <f t="shared" si="202"/>
        <v>October</v>
      </c>
      <c r="H4300" s="2" t="str">
        <f t="shared" si="203"/>
        <v>Autumn</v>
      </c>
      <c r="I4300" s="1" t="s">
        <v>104</v>
      </c>
      <c r="J4300" s="1" t="s">
        <v>34</v>
      </c>
      <c r="K4300" s="1">
        <v>1</v>
      </c>
      <c r="L4300" s="7">
        <v>3211.68</v>
      </c>
      <c r="M4300" s="1" t="s">
        <v>29</v>
      </c>
      <c r="N4300" s="1" t="s">
        <v>36</v>
      </c>
      <c r="O4300" s="1" t="s">
        <v>6412</v>
      </c>
      <c r="P4300" s="1">
        <v>99</v>
      </c>
      <c r="Q4300" s="1" t="s">
        <v>38</v>
      </c>
      <c r="R4300" s="1">
        <v>2</v>
      </c>
    </row>
    <row r="4301" spans="1:18" ht="12.75" x14ac:dyDescent="0.35">
      <c r="A4301" s="1" t="s">
        <v>9078</v>
      </c>
      <c r="B4301" s="1">
        <v>21</v>
      </c>
      <c r="C4301" s="1" t="str">
        <f t="shared" si="201"/>
        <v>Young Adults</v>
      </c>
      <c r="D4301" s="1" t="s">
        <v>62</v>
      </c>
      <c r="E4301" s="1" t="s">
        <v>5050</v>
      </c>
      <c r="F4301" s="2">
        <v>45359</v>
      </c>
      <c r="G4301" s="2" t="str">
        <f t="shared" si="202"/>
        <v>March</v>
      </c>
      <c r="H4301" s="2" t="str">
        <f t="shared" si="203"/>
        <v>Spring</v>
      </c>
      <c r="I4301" s="1" t="s">
        <v>45</v>
      </c>
      <c r="J4301" s="1" t="s">
        <v>19</v>
      </c>
      <c r="K4301" s="1">
        <v>71</v>
      </c>
      <c r="L4301" s="7">
        <v>2504.98</v>
      </c>
      <c r="M4301" s="1" t="s">
        <v>35</v>
      </c>
      <c r="N4301" s="1" t="s">
        <v>36</v>
      </c>
      <c r="O4301" s="1" t="s">
        <v>690</v>
      </c>
      <c r="P4301" s="1">
        <v>68</v>
      </c>
      <c r="Q4301" s="1" t="s">
        <v>47</v>
      </c>
      <c r="R4301" s="1">
        <v>2</v>
      </c>
    </row>
    <row r="4302" spans="1:18" ht="12.75" x14ac:dyDescent="0.35">
      <c r="A4302" s="1" t="s">
        <v>9079</v>
      </c>
      <c r="B4302" s="1">
        <v>88</v>
      </c>
      <c r="C4302" s="1" t="str">
        <f t="shared" si="201"/>
        <v>Elderly</v>
      </c>
      <c r="D4302" s="1" t="s">
        <v>16</v>
      </c>
      <c r="E4302" s="1" t="s">
        <v>3494</v>
      </c>
      <c r="F4302" s="2">
        <v>45524</v>
      </c>
      <c r="G4302" s="2" t="str">
        <f t="shared" si="202"/>
        <v>August</v>
      </c>
      <c r="H4302" s="2" t="str">
        <f t="shared" si="203"/>
        <v>Summer</v>
      </c>
      <c r="I4302" s="1" t="s">
        <v>54</v>
      </c>
      <c r="J4302" s="1" t="s">
        <v>19</v>
      </c>
      <c r="K4302" s="1">
        <v>68</v>
      </c>
      <c r="L4302" s="7">
        <v>3809.67</v>
      </c>
      <c r="M4302" s="1" t="s">
        <v>20</v>
      </c>
      <c r="N4302" s="1" t="s">
        <v>21</v>
      </c>
      <c r="O4302" s="1" t="s">
        <v>3901</v>
      </c>
      <c r="P4302" s="1">
        <v>25</v>
      </c>
      <c r="Q4302" s="1" t="s">
        <v>66</v>
      </c>
      <c r="R4302" s="1">
        <v>3</v>
      </c>
    </row>
    <row r="4303" spans="1:18" ht="12.75" x14ac:dyDescent="0.35">
      <c r="A4303" s="1" t="s">
        <v>9080</v>
      </c>
      <c r="B4303" s="1">
        <v>93</v>
      </c>
      <c r="C4303" s="1" t="str">
        <f t="shared" si="201"/>
        <v>Elderly</v>
      </c>
      <c r="D4303" s="1" t="s">
        <v>62</v>
      </c>
      <c r="E4303" s="1" t="s">
        <v>9081</v>
      </c>
      <c r="F4303" s="2">
        <v>45590</v>
      </c>
      <c r="G4303" s="2" t="str">
        <f t="shared" si="202"/>
        <v>October</v>
      </c>
      <c r="H4303" s="2" t="str">
        <f t="shared" si="203"/>
        <v>Autumn</v>
      </c>
      <c r="I4303" s="1" t="s">
        <v>41</v>
      </c>
      <c r="J4303" s="1" t="s">
        <v>59</v>
      </c>
      <c r="K4303" s="1">
        <v>81</v>
      </c>
      <c r="L4303" s="7">
        <v>3026.42</v>
      </c>
      <c r="M4303" s="1" t="s">
        <v>29</v>
      </c>
      <c r="N4303" s="1" t="s">
        <v>21</v>
      </c>
      <c r="O4303" s="1" t="s">
        <v>126</v>
      </c>
      <c r="P4303" s="1">
        <v>82</v>
      </c>
      <c r="Q4303" s="1" t="s">
        <v>66</v>
      </c>
      <c r="R4303" s="1">
        <v>1</v>
      </c>
    </row>
    <row r="4304" spans="1:18" ht="12.75" x14ac:dyDescent="0.35">
      <c r="A4304" s="1" t="s">
        <v>9082</v>
      </c>
      <c r="B4304" s="1">
        <v>7</v>
      </c>
      <c r="C4304" s="1" t="str">
        <f t="shared" si="201"/>
        <v>Children</v>
      </c>
      <c r="D4304" s="1" t="s">
        <v>62</v>
      </c>
      <c r="E4304" s="1" t="s">
        <v>9083</v>
      </c>
      <c r="F4304" s="2">
        <v>45335</v>
      </c>
      <c r="G4304" s="2" t="str">
        <f t="shared" si="202"/>
        <v>February</v>
      </c>
      <c r="H4304" s="2" t="str">
        <f t="shared" si="203"/>
        <v>Winter</v>
      </c>
      <c r="I4304" s="1" t="s">
        <v>41</v>
      </c>
      <c r="J4304" s="1" t="s">
        <v>28</v>
      </c>
      <c r="K4304" s="1">
        <v>38</v>
      </c>
      <c r="L4304" s="7">
        <v>3681.79</v>
      </c>
      <c r="M4304" s="1" t="s">
        <v>29</v>
      </c>
      <c r="N4304" s="1" t="s">
        <v>21</v>
      </c>
      <c r="O4304" s="1" t="s">
        <v>4112</v>
      </c>
      <c r="P4304" s="1">
        <v>39</v>
      </c>
      <c r="Q4304" s="1" t="s">
        <v>38</v>
      </c>
      <c r="R4304" s="1">
        <v>1</v>
      </c>
    </row>
    <row r="4305" spans="1:18" ht="12.75" x14ac:dyDescent="0.35">
      <c r="A4305" s="1" t="s">
        <v>9084</v>
      </c>
      <c r="B4305" s="1">
        <v>15</v>
      </c>
      <c r="C4305" s="1" t="str">
        <f t="shared" si="201"/>
        <v>Teenagers</v>
      </c>
      <c r="D4305" s="1" t="s">
        <v>62</v>
      </c>
      <c r="E4305" s="1" t="s">
        <v>9085</v>
      </c>
      <c r="F4305" s="2">
        <v>45439</v>
      </c>
      <c r="G4305" s="2" t="str">
        <f t="shared" si="202"/>
        <v>May</v>
      </c>
      <c r="H4305" s="2" t="str">
        <f t="shared" si="203"/>
        <v>Spring</v>
      </c>
      <c r="I4305" s="1" t="s">
        <v>64</v>
      </c>
      <c r="J4305" s="1" t="s">
        <v>59</v>
      </c>
      <c r="K4305" s="1">
        <v>81</v>
      </c>
      <c r="L4305" s="7">
        <v>191.02</v>
      </c>
      <c r="M4305" s="1" t="s">
        <v>35</v>
      </c>
      <c r="N4305" s="1" t="s">
        <v>36</v>
      </c>
      <c r="O4305" s="1" t="s">
        <v>366</v>
      </c>
      <c r="P4305" s="1">
        <v>78</v>
      </c>
      <c r="Q4305" s="1" t="s">
        <v>66</v>
      </c>
      <c r="R4305" s="1">
        <v>3</v>
      </c>
    </row>
    <row r="4306" spans="1:18" ht="12.75" x14ac:dyDescent="0.35">
      <c r="A4306" s="1" t="s">
        <v>9086</v>
      </c>
      <c r="B4306" s="1">
        <v>1</v>
      </c>
      <c r="C4306" s="1" t="str">
        <f t="shared" si="201"/>
        <v>Children</v>
      </c>
      <c r="D4306" s="1" t="s">
        <v>62</v>
      </c>
      <c r="E4306" s="1" t="s">
        <v>9087</v>
      </c>
      <c r="F4306" s="2">
        <v>45320</v>
      </c>
      <c r="G4306" s="2" t="str">
        <f t="shared" si="202"/>
        <v>January</v>
      </c>
      <c r="H4306" s="2" t="str">
        <f t="shared" si="203"/>
        <v>Winter</v>
      </c>
      <c r="I4306" s="1" t="s">
        <v>18</v>
      </c>
      <c r="J4306" s="1" t="s">
        <v>19</v>
      </c>
      <c r="K4306" s="1">
        <v>32</v>
      </c>
      <c r="L4306" s="7">
        <v>3060.62</v>
      </c>
      <c r="M4306" s="1" t="s">
        <v>35</v>
      </c>
      <c r="N4306" s="1" t="s">
        <v>36</v>
      </c>
      <c r="O4306" s="1" t="s">
        <v>1944</v>
      </c>
      <c r="P4306" s="1">
        <v>40</v>
      </c>
      <c r="Q4306" s="1" t="s">
        <v>31</v>
      </c>
      <c r="R4306" s="1">
        <v>2</v>
      </c>
    </row>
    <row r="4307" spans="1:18" ht="12.75" x14ac:dyDescent="0.35">
      <c r="A4307" s="1" t="s">
        <v>9088</v>
      </c>
      <c r="B4307" s="1">
        <v>32</v>
      </c>
      <c r="C4307" s="1" t="str">
        <f t="shared" si="201"/>
        <v>Young Adults</v>
      </c>
      <c r="D4307" s="1" t="s">
        <v>25</v>
      </c>
      <c r="E4307" s="1" t="s">
        <v>9089</v>
      </c>
      <c r="F4307" s="2">
        <v>45376</v>
      </c>
      <c r="G4307" s="2" t="str">
        <f t="shared" si="202"/>
        <v>March</v>
      </c>
      <c r="H4307" s="2" t="str">
        <f t="shared" si="203"/>
        <v>Spring</v>
      </c>
      <c r="I4307" s="1" t="s">
        <v>104</v>
      </c>
      <c r="J4307" s="1" t="s">
        <v>85</v>
      </c>
      <c r="K4307" s="1">
        <v>51</v>
      </c>
      <c r="L4307" s="7">
        <v>4998.66</v>
      </c>
      <c r="M4307" s="1" t="s">
        <v>29</v>
      </c>
      <c r="N4307" s="1" t="s">
        <v>36</v>
      </c>
      <c r="O4307" s="1" t="s">
        <v>503</v>
      </c>
      <c r="P4307" s="1">
        <v>23</v>
      </c>
      <c r="Q4307" s="1" t="s">
        <v>66</v>
      </c>
      <c r="R4307" s="1">
        <v>1</v>
      </c>
    </row>
    <row r="4308" spans="1:18" ht="12.75" x14ac:dyDescent="0.35">
      <c r="A4308" s="1" t="s">
        <v>9090</v>
      </c>
      <c r="B4308" s="1">
        <v>96</v>
      </c>
      <c r="C4308" s="1" t="str">
        <f t="shared" si="201"/>
        <v>Elderly</v>
      </c>
      <c r="D4308" s="1" t="s">
        <v>16</v>
      </c>
      <c r="E4308" s="1" t="s">
        <v>9091</v>
      </c>
      <c r="F4308" s="2">
        <v>45313</v>
      </c>
      <c r="G4308" s="2" t="str">
        <f t="shared" si="202"/>
        <v>January</v>
      </c>
      <c r="H4308" s="2" t="str">
        <f t="shared" si="203"/>
        <v>Winter</v>
      </c>
      <c r="I4308" s="1" t="s">
        <v>75</v>
      </c>
      <c r="J4308" s="1" t="s">
        <v>50</v>
      </c>
      <c r="K4308" s="1">
        <v>16</v>
      </c>
      <c r="L4308" s="7">
        <v>3705.76</v>
      </c>
      <c r="M4308" s="1" t="s">
        <v>35</v>
      </c>
      <c r="N4308" s="1" t="s">
        <v>36</v>
      </c>
      <c r="O4308" s="1" t="s">
        <v>1289</v>
      </c>
      <c r="P4308" s="1">
        <v>44</v>
      </c>
      <c r="Q4308" s="1" t="s">
        <v>47</v>
      </c>
      <c r="R4308" s="1">
        <v>3</v>
      </c>
    </row>
    <row r="4309" spans="1:18" ht="12.75" x14ac:dyDescent="0.35">
      <c r="A4309" s="1" t="s">
        <v>9092</v>
      </c>
      <c r="B4309" s="1">
        <v>92</v>
      </c>
      <c r="C4309" s="1" t="str">
        <f t="shared" si="201"/>
        <v>Elderly</v>
      </c>
      <c r="D4309" s="1" t="s">
        <v>62</v>
      </c>
      <c r="E4309" s="1" t="s">
        <v>9093</v>
      </c>
      <c r="F4309" s="2">
        <v>45496</v>
      </c>
      <c r="G4309" s="2" t="str">
        <f t="shared" si="202"/>
        <v>July</v>
      </c>
      <c r="H4309" s="2" t="str">
        <f t="shared" si="203"/>
        <v>Summer</v>
      </c>
      <c r="I4309" s="1" t="s">
        <v>41</v>
      </c>
      <c r="J4309" s="1" t="s">
        <v>50</v>
      </c>
      <c r="K4309" s="1">
        <v>17</v>
      </c>
      <c r="L4309" s="7">
        <v>167.7</v>
      </c>
      <c r="M4309" s="1" t="s">
        <v>29</v>
      </c>
      <c r="N4309" s="1" t="s">
        <v>36</v>
      </c>
      <c r="O4309" s="1" t="s">
        <v>1663</v>
      </c>
      <c r="P4309" s="1">
        <v>26</v>
      </c>
      <c r="Q4309" s="1" t="s">
        <v>66</v>
      </c>
      <c r="R4309" s="1">
        <v>4</v>
      </c>
    </row>
    <row r="4310" spans="1:18" ht="12.75" x14ac:dyDescent="0.35">
      <c r="A4310" s="1" t="s">
        <v>9094</v>
      </c>
      <c r="B4310" s="1">
        <v>51</v>
      </c>
      <c r="C4310" s="1" t="str">
        <f t="shared" si="201"/>
        <v>Middle-Aged</v>
      </c>
      <c r="D4310" s="1" t="s">
        <v>25</v>
      </c>
      <c r="E4310" s="1" t="s">
        <v>9095</v>
      </c>
      <c r="F4310" s="2">
        <v>45578</v>
      </c>
      <c r="G4310" s="2" t="str">
        <f t="shared" si="202"/>
        <v>October</v>
      </c>
      <c r="H4310" s="2" t="str">
        <f t="shared" si="203"/>
        <v>Autumn</v>
      </c>
      <c r="I4310" s="1" t="s">
        <v>104</v>
      </c>
      <c r="J4310" s="1" t="s">
        <v>50</v>
      </c>
      <c r="K4310" s="1">
        <v>9</v>
      </c>
      <c r="L4310" s="7">
        <v>1782.12</v>
      </c>
      <c r="M4310" s="1" t="s">
        <v>29</v>
      </c>
      <c r="N4310" s="1" t="s">
        <v>36</v>
      </c>
      <c r="O4310" s="1" t="s">
        <v>3455</v>
      </c>
      <c r="P4310" s="1">
        <v>58</v>
      </c>
      <c r="Q4310" s="1" t="s">
        <v>38</v>
      </c>
      <c r="R4310" s="1">
        <v>1</v>
      </c>
    </row>
    <row r="4311" spans="1:18" ht="12.75" x14ac:dyDescent="0.35">
      <c r="A4311" s="1" t="s">
        <v>9096</v>
      </c>
      <c r="B4311" s="1">
        <v>66</v>
      </c>
      <c r="C4311" s="1" t="str">
        <f t="shared" si="201"/>
        <v>Elderly</v>
      </c>
      <c r="D4311" s="1" t="s">
        <v>62</v>
      </c>
      <c r="E4311" s="1" t="s">
        <v>9097</v>
      </c>
      <c r="F4311" s="2">
        <v>45338</v>
      </c>
      <c r="G4311" s="2" t="str">
        <f t="shared" si="202"/>
        <v>February</v>
      </c>
      <c r="H4311" s="2" t="str">
        <f t="shared" si="203"/>
        <v>Winter</v>
      </c>
      <c r="I4311" s="1" t="s">
        <v>41</v>
      </c>
      <c r="J4311" s="1" t="s">
        <v>34</v>
      </c>
      <c r="K4311" s="1">
        <v>27</v>
      </c>
      <c r="L4311" s="7">
        <v>4803.96</v>
      </c>
      <c r="M4311" s="1" t="s">
        <v>20</v>
      </c>
      <c r="N4311" s="1" t="s">
        <v>36</v>
      </c>
      <c r="O4311" s="1" t="s">
        <v>2800</v>
      </c>
      <c r="P4311" s="1">
        <v>86</v>
      </c>
      <c r="Q4311" s="1" t="s">
        <v>23</v>
      </c>
      <c r="R4311" s="1">
        <v>4</v>
      </c>
    </row>
    <row r="4312" spans="1:18" ht="12.75" x14ac:dyDescent="0.35">
      <c r="A4312" s="1" t="s">
        <v>9098</v>
      </c>
      <c r="B4312" s="1">
        <v>35</v>
      </c>
      <c r="C4312" s="1" t="str">
        <f t="shared" si="201"/>
        <v>Young Adults</v>
      </c>
      <c r="D4312" s="1" t="s">
        <v>25</v>
      </c>
      <c r="E4312" s="1" t="s">
        <v>1498</v>
      </c>
      <c r="F4312" s="2">
        <v>45455</v>
      </c>
      <c r="G4312" s="2" t="str">
        <f t="shared" si="202"/>
        <v>June</v>
      </c>
      <c r="H4312" s="2" t="str">
        <f t="shared" si="203"/>
        <v>Summer</v>
      </c>
      <c r="I4312" s="1" t="s">
        <v>64</v>
      </c>
      <c r="J4312" s="1" t="s">
        <v>28</v>
      </c>
      <c r="K4312" s="1">
        <v>87</v>
      </c>
      <c r="L4312" s="7">
        <v>107.05</v>
      </c>
      <c r="M4312" s="1" t="s">
        <v>29</v>
      </c>
      <c r="N4312" s="1" t="s">
        <v>36</v>
      </c>
      <c r="O4312" s="1" t="s">
        <v>189</v>
      </c>
      <c r="P4312" s="1">
        <v>5</v>
      </c>
      <c r="Q4312" s="1" t="s">
        <v>23</v>
      </c>
      <c r="R4312" s="1">
        <v>5</v>
      </c>
    </row>
    <row r="4313" spans="1:18" ht="12.75" x14ac:dyDescent="0.35">
      <c r="A4313" s="1" t="s">
        <v>9099</v>
      </c>
      <c r="B4313" s="1">
        <v>80</v>
      </c>
      <c r="C4313" s="1" t="str">
        <f t="shared" si="201"/>
        <v>Elderly</v>
      </c>
      <c r="D4313" s="1" t="s">
        <v>25</v>
      </c>
      <c r="E4313" s="1" t="s">
        <v>9100</v>
      </c>
      <c r="F4313" s="2">
        <v>45339</v>
      </c>
      <c r="G4313" s="2" t="str">
        <f t="shared" si="202"/>
        <v>February</v>
      </c>
      <c r="H4313" s="2" t="str">
        <f t="shared" si="203"/>
        <v>Winter</v>
      </c>
      <c r="I4313" s="1" t="s">
        <v>58</v>
      </c>
      <c r="J4313" s="1" t="s">
        <v>34</v>
      </c>
      <c r="K4313" s="1">
        <v>87</v>
      </c>
      <c r="L4313" s="7">
        <v>2867.74</v>
      </c>
      <c r="M4313" s="1" t="s">
        <v>35</v>
      </c>
      <c r="N4313" s="1" t="s">
        <v>36</v>
      </c>
      <c r="O4313" s="1" t="s">
        <v>1644</v>
      </c>
      <c r="P4313" s="1">
        <v>55</v>
      </c>
      <c r="Q4313" s="1" t="s">
        <v>47</v>
      </c>
      <c r="R4313" s="1">
        <v>2</v>
      </c>
    </row>
    <row r="4314" spans="1:18" ht="12.75" x14ac:dyDescent="0.35">
      <c r="A4314" s="1" t="s">
        <v>9101</v>
      </c>
      <c r="B4314" s="1">
        <v>92</v>
      </c>
      <c r="C4314" s="1" t="str">
        <f t="shared" si="201"/>
        <v>Elderly</v>
      </c>
      <c r="D4314" s="1" t="s">
        <v>16</v>
      </c>
      <c r="E4314" s="1" t="s">
        <v>9102</v>
      </c>
      <c r="F4314" s="2">
        <v>45466</v>
      </c>
      <c r="G4314" s="2" t="str">
        <f t="shared" si="202"/>
        <v>June</v>
      </c>
      <c r="H4314" s="2" t="str">
        <f t="shared" si="203"/>
        <v>Summer</v>
      </c>
      <c r="I4314" s="1" t="s">
        <v>75</v>
      </c>
      <c r="J4314" s="1" t="s">
        <v>85</v>
      </c>
      <c r="K4314" s="1">
        <v>14</v>
      </c>
      <c r="L4314" s="7">
        <v>3948.64</v>
      </c>
      <c r="M4314" s="1" t="s">
        <v>29</v>
      </c>
      <c r="N4314" s="1" t="s">
        <v>21</v>
      </c>
      <c r="O4314" s="1" t="s">
        <v>723</v>
      </c>
      <c r="P4314" s="1">
        <v>42</v>
      </c>
      <c r="Q4314" s="1" t="s">
        <v>47</v>
      </c>
      <c r="R4314" s="1">
        <v>4</v>
      </c>
    </row>
    <row r="4315" spans="1:18" ht="12.75" x14ac:dyDescent="0.35">
      <c r="A4315" s="1" t="s">
        <v>9103</v>
      </c>
      <c r="B4315" s="1">
        <v>14</v>
      </c>
      <c r="C4315" s="1" t="str">
        <f t="shared" si="201"/>
        <v>Teenagers</v>
      </c>
      <c r="D4315" s="1" t="s">
        <v>25</v>
      </c>
      <c r="E4315" s="1" t="s">
        <v>1004</v>
      </c>
      <c r="F4315" s="2">
        <v>45343</v>
      </c>
      <c r="G4315" s="2" t="str">
        <f t="shared" si="202"/>
        <v>February</v>
      </c>
      <c r="H4315" s="2" t="str">
        <f t="shared" si="203"/>
        <v>Winter</v>
      </c>
      <c r="I4315" s="1" t="s">
        <v>27</v>
      </c>
      <c r="J4315" s="1" t="s">
        <v>34</v>
      </c>
      <c r="K4315" s="1">
        <v>67</v>
      </c>
      <c r="L4315" s="7">
        <v>4668.03</v>
      </c>
      <c r="M4315" s="1" t="s">
        <v>29</v>
      </c>
      <c r="N4315" s="1" t="s">
        <v>21</v>
      </c>
      <c r="O4315" s="1" t="s">
        <v>455</v>
      </c>
      <c r="P4315" s="1">
        <v>47</v>
      </c>
      <c r="Q4315" s="1" t="s">
        <v>23</v>
      </c>
      <c r="R4315" s="1">
        <v>3</v>
      </c>
    </row>
    <row r="4316" spans="1:18" ht="12.75" x14ac:dyDescent="0.35">
      <c r="A4316" s="1" t="s">
        <v>9104</v>
      </c>
      <c r="B4316" s="1">
        <v>75</v>
      </c>
      <c r="C4316" s="1" t="str">
        <f t="shared" si="201"/>
        <v>Elderly</v>
      </c>
      <c r="D4316" s="1" t="s">
        <v>16</v>
      </c>
      <c r="E4316" s="1" t="s">
        <v>9105</v>
      </c>
      <c r="F4316" s="2">
        <v>45608</v>
      </c>
      <c r="G4316" s="2" t="str">
        <f t="shared" si="202"/>
        <v>November</v>
      </c>
      <c r="H4316" s="2" t="str">
        <f t="shared" si="203"/>
        <v>Autumn</v>
      </c>
      <c r="I4316" s="1" t="s">
        <v>64</v>
      </c>
      <c r="J4316" s="1" t="s">
        <v>50</v>
      </c>
      <c r="K4316" s="1">
        <v>47</v>
      </c>
      <c r="L4316" s="7">
        <v>2775.78</v>
      </c>
      <c r="M4316" s="1" t="s">
        <v>29</v>
      </c>
      <c r="N4316" s="1" t="s">
        <v>21</v>
      </c>
      <c r="O4316" s="1" t="s">
        <v>944</v>
      </c>
      <c r="P4316" s="1">
        <v>7</v>
      </c>
      <c r="Q4316" s="1" t="s">
        <v>23</v>
      </c>
      <c r="R4316" s="1">
        <v>1</v>
      </c>
    </row>
    <row r="4317" spans="1:18" ht="12.75" x14ac:dyDescent="0.35">
      <c r="A4317" s="1" t="s">
        <v>9106</v>
      </c>
      <c r="B4317" s="1">
        <v>59</v>
      </c>
      <c r="C4317" s="1" t="str">
        <f t="shared" si="201"/>
        <v>Middle-Aged</v>
      </c>
      <c r="D4317" s="1" t="s">
        <v>25</v>
      </c>
      <c r="E4317" s="1" t="s">
        <v>9107</v>
      </c>
      <c r="F4317" s="2">
        <v>45293</v>
      </c>
      <c r="G4317" s="2" t="str">
        <f t="shared" si="202"/>
        <v>January</v>
      </c>
      <c r="H4317" s="2" t="str">
        <f t="shared" si="203"/>
        <v>Winter</v>
      </c>
      <c r="I4317" s="1" t="s">
        <v>54</v>
      </c>
      <c r="J4317" s="1" t="s">
        <v>28</v>
      </c>
      <c r="K4317" s="1">
        <v>27</v>
      </c>
      <c r="L4317" s="7">
        <v>3049.09</v>
      </c>
      <c r="M4317" s="1" t="s">
        <v>35</v>
      </c>
      <c r="N4317" s="1" t="s">
        <v>21</v>
      </c>
      <c r="O4317" s="1" t="s">
        <v>3088</v>
      </c>
      <c r="P4317" s="1">
        <v>0</v>
      </c>
      <c r="Q4317" s="1" t="s">
        <v>38</v>
      </c>
      <c r="R4317" s="1">
        <v>2</v>
      </c>
    </row>
    <row r="4318" spans="1:18" ht="12.75" x14ac:dyDescent="0.35">
      <c r="A4318" s="1" t="s">
        <v>9108</v>
      </c>
      <c r="B4318" s="1">
        <v>94</v>
      </c>
      <c r="C4318" s="1" t="str">
        <f t="shared" si="201"/>
        <v>Elderly</v>
      </c>
      <c r="D4318" s="1" t="s">
        <v>62</v>
      </c>
      <c r="E4318" s="1" t="s">
        <v>9109</v>
      </c>
      <c r="F4318" s="2">
        <v>45299</v>
      </c>
      <c r="G4318" s="2" t="str">
        <f t="shared" si="202"/>
        <v>January</v>
      </c>
      <c r="H4318" s="2" t="str">
        <f t="shared" si="203"/>
        <v>Winter</v>
      </c>
      <c r="I4318" s="1" t="s">
        <v>18</v>
      </c>
      <c r="J4318" s="1" t="s">
        <v>50</v>
      </c>
      <c r="K4318" s="1">
        <v>25</v>
      </c>
      <c r="L4318" s="7">
        <v>2112.66</v>
      </c>
      <c r="M4318" s="1" t="s">
        <v>20</v>
      </c>
      <c r="N4318" s="1" t="s">
        <v>21</v>
      </c>
      <c r="O4318" s="1" t="s">
        <v>4032</v>
      </c>
      <c r="P4318" s="1">
        <v>99</v>
      </c>
      <c r="Q4318" s="1" t="s">
        <v>31</v>
      </c>
      <c r="R4318" s="1">
        <v>4</v>
      </c>
    </row>
    <row r="4319" spans="1:18" ht="12.75" x14ac:dyDescent="0.35">
      <c r="A4319" s="1" t="s">
        <v>9110</v>
      </c>
      <c r="B4319" s="1">
        <v>31</v>
      </c>
      <c r="C4319" s="1" t="str">
        <f t="shared" si="201"/>
        <v>Young Adults</v>
      </c>
      <c r="D4319" s="1" t="s">
        <v>62</v>
      </c>
      <c r="E4319" s="1" t="s">
        <v>9111</v>
      </c>
      <c r="F4319" s="2">
        <v>45576</v>
      </c>
      <c r="G4319" s="2" t="str">
        <f t="shared" si="202"/>
        <v>October</v>
      </c>
      <c r="H4319" s="2" t="str">
        <f t="shared" si="203"/>
        <v>Autumn</v>
      </c>
      <c r="I4319" s="1" t="s">
        <v>104</v>
      </c>
      <c r="J4319" s="1" t="s">
        <v>19</v>
      </c>
      <c r="K4319" s="1">
        <v>43</v>
      </c>
      <c r="L4319" s="7">
        <v>1753.25</v>
      </c>
      <c r="M4319" s="1" t="s">
        <v>29</v>
      </c>
      <c r="N4319" s="1" t="s">
        <v>36</v>
      </c>
      <c r="O4319" s="1" t="s">
        <v>901</v>
      </c>
      <c r="P4319" s="1">
        <v>57</v>
      </c>
      <c r="Q4319" s="1" t="s">
        <v>31</v>
      </c>
      <c r="R4319" s="1">
        <v>2</v>
      </c>
    </row>
    <row r="4320" spans="1:18" ht="12.75" x14ac:dyDescent="0.35">
      <c r="A4320" s="1" t="s">
        <v>9112</v>
      </c>
      <c r="B4320" s="1">
        <v>81</v>
      </c>
      <c r="C4320" s="1" t="str">
        <f t="shared" si="201"/>
        <v>Elderly</v>
      </c>
      <c r="D4320" s="1" t="s">
        <v>62</v>
      </c>
      <c r="E4320" s="1" t="s">
        <v>9113</v>
      </c>
      <c r="F4320" s="2">
        <v>45628</v>
      </c>
      <c r="G4320" s="2" t="str">
        <f t="shared" si="202"/>
        <v>December</v>
      </c>
      <c r="H4320" s="2" t="str">
        <f t="shared" si="203"/>
        <v>Winter</v>
      </c>
      <c r="I4320" s="1" t="s">
        <v>18</v>
      </c>
      <c r="J4320" s="1" t="s">
        <v>28</v>
      </c>
      <c r="K4320" s="1">
        <v>13</v>
      </c>
      <c r="L4320" s="7">
        <v>4714.9399999999996</v>
      </c>
      <c r="M4320" s="1" t="s">
        <v>35</v>
      </c>
      <c r="N4320" s="1" t="s">
        <v>21</v>
      </c>
      <c r="O4320" s="1" t="s">
        <v>2770</v>
      </c>
      <c r="P4320" s="1">
        <v>78</v>
      </c>
      <c r="Q4320" s="1" t="s">
        <v>66</v>
      </c>
      <c r="R4320" s="1">
        <v>5</v>
      </c>
    </row>
    <row r="4321" spans="1:18" ht="12.75" x14ac:dyDescent="0.35">
      <c r="A4321" s="1" t="s">
        <v>9114</v>
      </c>
      <c r="B4321" s="1">
        <v>75</v>
      </c>
      <c r="C4321" s="1" t="str">
        <f t="shared" si="201"/>
        <v>Elderly</v>
      </c>
      <c r="D4321" s="1" t="s">
        <v>16</v>
      </c>
      <c r="E4321" s="1" t="s">
        <v>9115</v>
      </c>
      <c r="F4321" s="2">
        <v>45505</v>
      </c>
      <c r="G4321" s="2" t="str">
        <f t="shared" si="202"/>
        <v>August</v>
      </c>
      <c r="H4321" s="2" t="str">
        <f t="shared" si="203"/>
        <v>Summer</v>
      </c>
      <c r="I4321" s="1" t="s">
        <v>27</v>
      </c>
      <c r="J4321" s="1" t="s">
        <v>85</v>
      </c>
      <c r="K4321" s="1">
        <v>68</v>
      </c>
      <c r="L4321" s="7">
        <v>3622.71</v>
      </c>
      <c r="M4321" s="1" t="s">
        <v>29</v>
      </c>
      <c r="N4321" s="1" t="s">
        <v>21</v>
      </c>
      <c r="O4321" s="1" t="s">
        <v>470</v>
      </c>
      <c r="P4321" s="1">
        <v>85</v>
      </c>
      <c r="Q4321" s="1" t="s">
        <v>66</v>
      </c>
      <c r="R4321" s="1">
        <v>1</v>
      </c>
    </row>
    <row r="4322" spans="1:18" ht="12.75" x14ac:dyDescent="0.35">
      <c r="A4322" s="1" t="s">
        <v>9116</v>
      </c>
      <c r="B4322" s="1">
        <v>28</v>
      </c>
      <c r="C4322" s="1" t="str">
        <f t="shared" si="201"/>
        <v>Young Adults</v>
      </c>
      <c r="D4322" s="1" t="s">
        <v>62</v>
      </c>
      <c r="E4322" s="1" t="s">
        <v>9117</v>
      </c>
      <c r="F4322" s="2">
        <v>45610</v>
      </c>
      <c r="G4322" s="2" t="str">
        <f t="shared" si="202"/>
        <v>November</v>
      </c>
      <c r="H4322" s="2" t="str">
        <f t="shared" si="203"/>
        <v>Autumn</v>
      </c>
      <c r="I4322" s="1" t="s">
        <v>54</v>
      </c>
      <c r="J4322" s="1" t="s">
        <v>19</v>
      </c>
      <c r="K4322" s="1">
        <v>16</v>
      </c>
      <c r="L4322" s="7">
        <v>1211.98</v>
      </c>
      <c r="M4322" s="1" t="s">
        <v>20</v>
      </c>
      <c r="N4322" s="1" t="s">
        <v>36</v>
      </c>
      <c r="O4322" s="1" t="s">
        <v>2894</v>
      </c>
      <c r="P4322" s="1">
        <v>41</v>
      </c>
      <c r="Q4322" s="1" t="s">
        <v>38</v>
      </c>
      <c r="R4322" s="1">
        <v>2</v>
      </c>
    </row>
    <row r="4323" spans="1:18" ht="12.75" x14ac:dyDescent="0.35">
      <c r="A4323" s="1" t="s">
        <v>9118</v>
      </c>
      <c r="B4323" s="1">
        <v>50</v>
      </c>
      <c r="C4323" s="1" t="str">
        <f t="shared" si="201"/>
        <v>Middle-Aged</v>
      </c>
      <c r="D4323" s="1" t="s">
        <v>62</v>
      </c>
      <c r="E4323" s="1" t="s">
        <v>9119</v>
      </c>
      <c r="F4323" s="2">
        <v>45538</v>
      </c>
      <c r="G4323" s="2" t="str">
        <f t="shared" si="202"/>
        <v>September</v>
      </c>
      <c r="H4323" s="2" t="str">
        <f t="shared" si="203"/>
        <v>Autumn</v>
      </c>
      <c r="I4323" s="1" t="s">
        <v>27</v>
      </c>
      <c r="J4323" s="1" t="s">
        <v>50</v>
      </c>
      <c r="K4323" s="1">
        <v>76</v>
      </c>
      <c r="L4323" s="7">
        <v>2356.56</v>
      </c>
      <c r="M4323" s="1" t="s">
        <v>29</v>
      </c>
      <c r="N4323" s="1" t="s">
        <v>21</v>
      </c>
      <c r="O4323" s="1" t="s">
        <v>384</v>
      </c>
      <c r="P4323" s="1">
        <v>14</v>
      </c>
      <c r="Q4323" s="1" t="s">
        <v>38</v>
      </c>
      <c r="R4323" s="1">
        <v>5</v>
      </c>
    </row>
    <row r="4324" spans="1:18" ht="12.75" x14ac:dyDescent="0.35">
      <c r="A4324" s="1" t="s">
        <v>9120</v>
      </c>
      <c r="B4324" s="1">
        <v>11</v>
      </c>
      <c r="C4324" s="1" t="str">
        <f t="shared" si="201"/>
        <v>Teenagers</v>
      </c>
      <c r="D4324" s="1" t="s">
        <v>16</v>
      </c>
      <c r="E4324" s="1" t="s">
        <v>9121</v>
      </c>
      <c r="F4324" s="2">
        <v>45438</v>
      </c>
      <c r="G4324" s="2" t="str">
        <f t="shared" si="202"/>
        <v>May</v>
      </c>
      <c r="H4324" s="2" t="str">
        <f t="shared" si="203"/>
        <v>Spring</v>
      </c>
      <c r="I4324" s="1" t="s">
        <v>104</v>
      </c>
      <c r="J4324" s="1" t="s">
        <v>50</v>
      </c>
      <c r="K4324" s="1">
        <v>2</v>
      </c>
      <c r="L4324" s="7">
        <v>2590.9299999999998</v>
      </c>
      <c r="M4324" s="1" t="s">
        <v>20</v>
      </c>
      <c r="N4324" s="1" t="s">
        <v>36</v>
      </c>
      <c r="O4324" s="1" t="s">
        <v>568</v>
      </c>
      <c r="P4324" s="1">
        <v>5</v>
      </c>
      <c r="Q4324" s="1" t="s">
        <v>47</v>
      </c>
      <c r="R4324" s="1">
        <v>1</v>
      </c>
    </row>
    <row r="4325" spans="1:18" ht="12.75" x14ac:dyDescent="0.35">
      <c r="A4325" s="1" t="s">
        <v>9122</v>
      </c>
      <c r="B4325" s="1">
        <v>14</v>
      </c>
      <c r="C4325" s="1" t="str">
        <f t="shared" si="201"/>
        <v>Teenagers</v>
      </c>
      <c r="D4325" s="1" t="s">
        <v>25</v>
      </c>
      <c r="E4325" s="1" t="s">
        <v>1989</v>
      </c>
      <c r="F4325" s="2">
        <v>45478</v>
      </c>
      <c r="G4325" s="2" t="str">
        <f t="shared" si="202"/>
        <v>July</v>
      </c>
      <c r="H4325" s="2" t="str">
        <f t="shared" si="203"/>
        <v>Summer</v>
      </c>
      <c r="I4325" s="1" t="s">
        <v>64</v>
      </c>
      <c r="J4325" s="1" t="s">
        <v>59</v>
      </c>
      <c r="K4325" s="1">
        <v>54</v>
      </c>
      <c r="L4325" s="7">
        <v>3656.31</v>
      </c>
      <c r="M4325" s="1" t="s">
        <v>29</v>
      </c>
      <c r="N4325" s="1" t="s">
        <v>36</v>
      </c>
      <c r="O4325" s="1" t="s">
        <v>2794</v>
      </c>
      <c r="P4325" s="1">
        <v>44</v>
      </c>
      <c r="Q4325" s="1" t="s">
        <v>23</v>
      </c>
      <c r="R4325" s="1">
        <v>3</v>
      </c>
    </row>
    <row r="4326" spans="1:18" ht="12.75" x14ac:dyDescent="0.35">
      <c r="A4326" s="1" t="s">
        <v>9123</v>
      </c>
      <c r="B4326" s="1">
        <v>39</v>
      </c>
      <c r="C4326" s="1" t="str">
        <f t="shared" si="201"/>
        <v>Young Adults</v>
      </c>
      <c r="D4326" s="1" t="s">
        <v>62</v>
      </c>
      <c r="E4326" s="1" t="s">
        <v>9124</v>
      </c>
      <c r="F4326" s="2">
        <v>45629</v>
      </c>
      <c r="G4326" s="2" t="str">
        <f t="shared" si="202"/>
        <v>December</v>
      </c>
      <c r="H4326" s="2" t="str">
        <f t="shared" si="203"/>
        <v>Winter</v>
      </c>
      <c r="I4326" s="1" t="s">
        <v>41</v>
      </c>
      <c r="J4326" s="1" t="s">
        <v>19</v>
      </c>
      <c r="K4326" s="1">
        <v>31</v>
      </c>
      <c r="L4326" s="7">
        <v>1706.32</v>
      </c>
      <c r="M4326" s="1" t="s">
        <v>35</v>
      </c>
      <c r="N4326" s="1" t="s">
        <v>21</v>
      </c>
      <c r="O4326" s="1" t="s">
        <v>2651</v>
      </c>
      <c r="P4326" s="1">
        <v>0</v>
      </c>
      <c r="Q4326" s="1" t="s">
        <v>66</v>
      </c>
      <c r="R4326" s="1">
        <v>3</v>
      </c>
    </row>
    <row r="4327" spans="1:18" ht="12.75" x14ac:dyDescent="0.35">
      <c r="A4327" s="1" t="s">
        <v>9125</v>
      </c>
      <c r="B4327" s="1">
        <v>87</v>
      </c>
      <c r="C4327" s="1" t="str">
        <f t="shared" si="201"/>
        <v>Elderly</v>
      </c>
      <c r="D4327" s="1" t="s">
        <v>16</v>
      </c>
      <c r="E4327" s="1" t="s">
        <v>9126</v>
      </c>
      <c r="F4327" s="2">
        <v>45324</v>
      </c>
      <c r="G4327" s="2" t="str">
        <f t="shared" si="202"/>
        <v>February</v>
      </c>
      <c r="H4327" s="2" t="str">
        <f t="shared" si="203"/>
        <v>Winter</v>
      </c>
      <c r="I4327" s="1" t="s">
        <v>75</v>
      </c>
      <c r="J4327" s="1" t="s">
        <v>34</v>
      </c>
      <c r="K4327" s="1">
        <v>64</v>
      </c>
      <c r="L4327" s="7">
        <v>1708.27</v>
      </c>
      <c r="M4327" s="1" t="s">
        <v>20</v>
      </c>
      <c r="N4327" s="1" t="s">
        <v>21</v>
      </c>
      <c r="O4327" s="1" t="s">
        <v>755</v>
      </c>
      <c r="P4327" s="1">
        <v>78</v>
      </c>
      <c r="Q4327" s="1" t="s">
        <v>31</v>
      </c>
      <c r="R4327" s="1">
        <v>5</v>
      </c>
    </row>
    <row r="4328" spans="1:18" ht="12.75" x14ac:dyDescent="0.35">
      <c r="A4328" s="1" t="s">
        <v>9127</v>
      </c>
      <c r="B4328" s="1">
        <v>29</v>
      </c>
      <c r="C4328" s="1" t="str">
        <f t="shared" si="201"/>
        <v>Young Adults</v>
      </c>
      <c r="D4328" s="1" t="s">
        <v>62</v>
      </c>
      <c r="E4328" s="1" t="s">
        <v>9128</v>
      </c>
      <c r="F4328" s="2">
        <v>45419</v>
      </c>
      <c r="G4328" s="2" t="str">
        <f t="shared" si="202"/>
        <v>May</v>
      </c>
      <c r="H4328" s="2" t="str">
        <f t="shared" si="203"/>
        <v>Spring</v>
      </c>
      <c r="I4328" s="1" t="s">
        <v>104</v>
      </c>
      <c r="J4328" s="1" t="s">
        <v>50</v>
      </c>
      <c r="K4328" s="1">
        <v>63</v>
      </c>
      <c r="L4328" s="7">
        <v>1643.38</v>
      </c>
      <c r="M4328" s="1" t="s">
        <v>20</v>
      </c>
      <c r="N4328" s="1" t="s">
        <v>21</v>
      </c>
      <c r="O4328" s="1" t="s">
        <v>735</v>
      </c>
      <c r="P4328" s="1">
        <v>100</v>
      </c>
      <c r="Q4328" s="1" t="s">
        <v>47</v>
      </c>
      <c r="R4328" s="1">
        <v>4</v>
      </c>
    </row>
    <row r="4329" spans="1:18" ht="12.75" x14ac:dyDescent="0.35">
      <c r="A4329" s="1" t="s">
        <v>9129</v>
      </c>
      <c r="B4329" s="1">
        <v>70</v>
      </c>
      <c r="C4329" s="1" t="str">
        <f t="shared" si="201"/>
        <v>Elderly</v>
      </c>
      <c r="D4329" s="1" t="s">
        <v>25</v>
      </c>
      <c r="E4329" s="1" t="s">
        <v>9130</v>
      </c>
      <c r="F4329" s="2">
        <v>45447</v>
      </c>
      <c r="G4329" s="2" t="str">
        <f t="shared" si="202"/>
        <v>June</v>
      </c>
      <c r="H4329" s="2" t="str">
        <f t="shared" si="203"/>
        <v>Summer</v>
      </c>
      <c r="I4329" s="1" t="s">
        <v>64</v>
      </c>
      <c r="J4329" s="1" t="s">
        <v>59</v>
      </c>
      <c r="K4329" s="1">
        <v>66</v>
      </c>
      <c r="L4329" s="7">
        <v>1098.9100000000001</v>
      </c>
      <c r="M4329" s="1" t="s">
        <v>29</v>
      </c>
      <c r="N4329" s="1" t="s">
        <v>36</v>
      </c>
      <c r="O4329" s="1" t="s">
        <v>4525</v>
      </c>
      <c r="P4329" s="1">
        <v>65</v>
      </c>
      <c r="Q4329" s="1" t="s">
        <v>66</v>
      </c>
      <c r="R4329" s="1">
        <v>1</v>
      </c>
    </row>
    <row r="4330" spans="1:18" ht="12.75" x14ac:dyDescent="0.35">
      <c r="A4330" s="1" t="s">
        <v>9131</v>
      </c>
      <c r="B4330" s="1">
        <v>52</v>
      </c>
      <c r="C4330" s="1" t="str">
        <f t="shared" si="201"/>
        <v>Middle-Aged</v>
      </c>
      <c r="D4330" s="1" t="s">
        <v>16</v>
      </c>
      <c r="E4330" s="1" t="s">
        <v>9132</v>
      </c>
      <c r="F4330" s="2">
        <v>45554</v>
      </c>
      <c r="G4330" s="2" t="str">
        <f t="shared" si="202"/>
        <v>September</v>
      </c>
      <c r="H4330" s="2" t="str">
        <f t="shared" si="203"/>
        <v>Autumn</v>
      </c>
      <c r="I4330" s="1" t="s">
        <v>58</v>
      </c>
      <c r="J4330" s="1" t="s">
        <v>50</v>
      </c>
      <c r="K4330" s="1">
        <v>68</v>
      </c>
      <c r="L4330" s="7">
        <v>4167.63</v>
      </c>
      <c r="M4330" s="1" t="s">
        <v>20</v>
      </c>
      <c r="N4330" s="1" t="s">
        <v>36</v>
      </c>
      <c r="O4330" s="1" t="s">
        <v>726</v>
      </c>
      <c r="P4330" s="1">
        <v>19</v>
      </c>
      <c r="Q4330" s="1" t="s">
        <v>66</v>
      </c>
      <c r="R4330" s="1">
        <v>1</v>
      </c>
    </row>
    <row r="4331" spans="1:18" ht="12.75" x14ac:dyDescent="0.35">
      <c r="A4331" s="1" t="s">
        <v>9133</v>
      </c>
      <c r="B4331" s="1">
        <v>37</v>
      </c>
      <c r="C4331" s="1" t="str">
        <f t="shared" si="201"/>
        <v>Young Adults</v>
      </c>
      <c r="D4331" s="1" t="s">
        <v>25</v>
      </c>
      <c r="E4331" s="1" t="s">
        <v>9134</v>
      </c>
      <c r="F4331" s="2">
        <v>45400</v>
      </c>
      <c r="G4331" s="2" t="str">
        <f t="shared" si="202"/>
        <v>April</v>
      </c>
      <c r="H4331" s="2" t="str">
        <f t="shared" si="203"/>
        <v>Spring</v>
      </c>
      <c r="I4331" s="1" t="s">
        <v>75</v>
      </c>
      <c r="J4331" s="1" t="s">
        <v>59</v>
      </c>
      <c r="K4331" s="1">
        <v>89</v>
      </c>
      <c r="L4331" s="7">
        <v>3547.1</v>
      </c>
      <c r="M4331" s="1" t="s">
        <v>20</v>
      </c>
      <c r="N4331" s="1" t="s">
        <v>36</v>
      </c>
      <c r="O4331" s="1" t="s">
        <v>932</v>
      </c>
      <c r="P4331" s="1">
        <v>79</v>
      </c>
      <c r="Q4331" s="1" t="s">
        <v>47</v>
      </c>
      <c r="R4331" s="1">
        <v>5</v>
      </c>
    </row>
    <row r="4332" spans="1:18" ht="12.75" x14ac:dyDescent="0.35">
      <c r="A4332" s="1" t="s">
        <v>9135</v>
      </c>
      <c r="B4332" s="1">
        <v>41</v>
      </c>
      <c r="C4332" s="1" t="str">
        <f t="shared" si="201"/>
        <v>Middle-Aged</v>
      </c>
      <c r="D4332" s="1" t="s">
        <v>16</v>
      </c>
      <c r="E4332" s="1" t="s">
        <v>9136</v>
      </c>
      <c r="F4332" s="2">
        <v>45384</v>
      </c>
      <c r="G4332" s="2" t="str">
        <f t="shared" si="202"/>
        <v>April</v>
      </c>
      <c r="H4332" s="2" t="str">
        <f t="shared" si="203"/>
        <v>Spring</v>
      </c>
      <c r="I4332" s="1" t="s">
        <v>75</v>
      </c>
      <c r="J4332" s="1" t="s">
        <v>50</v>
      </c>
      <c r="K4332" s="1">
        <v>47</v>
      </c>
      <c r="L4332" s="7">
        <v>1055.1199999999999</v>
      </c>
      <c r="M4332" s="1" t="s">
        <v>35</v>
      </c>
      <c r="N4332" s="1" t="s">
        <v>36</v>
      </c>
      <c r="O4332" s="1" t="s">
        <v>408</v>
      </c>
      <c r="P4332" s="1">
        <v>1</v>
      </c>
      <c r="Q4332" s="1" t="s">
        <v>66</v>
      </c>
      <c r="R4332" s="1">
        <v>2</v>
      </c>
    </row>
    <row r="4333" spans="1:18" ht="12.75" x14ac:dyDescent="0.35">
      <c r="A4333" s="1" t="s">
        <v>9137</v>
      </c>
      <c r="B4333" s="1">
        <v>43</v>
      </c>
      <c r="C4333" s="1" t="str">
        <f t="shared" si="201"/>
        <v>Middle-Aged</v>
      </c>
      <c r="D4333" s="1" t="s">
        <v>25</v>
      </c>
      <c r="E4333" s="1" t="s">
        <v>5835</v>
      </c>
      <c r="F4333" s="2">
        <v>45590</v>
      </c>
      <c r="G4333" s="2" t="str">
        <f t="shared" si="202"/>
        <v>October</v>
      </c>
      <c r="H4333" s="2" t="str">
        <f t="shared" si="203"/>
        <v>Autumn</v>
      </c>
      <c r="I4333" s="1" t="s">
        <v>58</v>
      </c>
      <c r="J4333" s="1" t="s">
        <v>50</v>
      </c>
      <c r="K4333" s="1">
        <v>29</v>
      </c>
      <c r="L4333" s="7">
        <v>280.57</v>
      </c>
      <c r="M4333" s="1" t="s">
        <v>29</v>
      </c>
      <c r="N4333" s="1" t="s">
        <v>36</v>
      </c>
      <c r="O4333" s="1" t="s">
        <v>3088</v>
      </c>
      <c r="P4333" s="1">
        <v>68</v>
      </c>
      <c r="Q4333" s="1" t="s">
        <v>38</v>
      </c>
      <c r="R4333" s="1">
        <v>2</v>
      </c>
    </row>
    <row r="4334" spans="1:18" ht="12.75" x14ac:dyDescent="0.35">
      <c r="A4334" s="1" t="s">
        <v>9138</v>
      </c>
      <c r="B4334" s="1">
        <v>81</v>
      </c>
      <c r="C4334" s="1" t="str">
        <f t="shared" si="201"/>
        <v>Elderly</v>
      </c>
      <c r="D4334" s="1" t="s">
        <v>62</v>
      </c>
      <c r="E4334" s="1" t="s">
        <v>9139</v>
      </c>
      <c r="F4334" s="2">
        <v>45606</v>
      </c>
      <c r="G4334" s="2" t="str">
        <f t="shared" si="202"/>
        <v>November</v>
      </c>
      <c r="H4334" s="2" t="str">
        <f t="shared" si="203"/>
        <v>Autumn</v>
      </c>
      <c r="I4334" s="1" t="s">
        <v>75</v>
      </c>
      <c r="J4334" s="1" t="s">
        <v>28</v>
      </c>
      <c r="K4334" s="1">
        <v>32</v>
      </c>
      <c r="L4334" s="7">
        <v>2511.08</v>
      </c>
      <c r="M4334" s="1" t="s">
        <v>35</v>
      </c>
      <c r="N4334" s="1" t="s">
        <v>36</v>
      </c>
      <c r="O4334" s="1" t="s">
        <v>1956</v>
      </c>
      <c r="P4334" s="1">
        <v>64</v>
      </c>
      <c r="Q4334" s="1" t="s">
        <v>66</v>
      </c>
      <c r="R4334" s="1">
        <v>1</v>
      </c>
    </row>
    <row r="4335" spans="1:18" ht="12.75" x14ac:dyDescent="0.35">
      <c r="A4335" s="1" t="s">
        <v>9140</v>
      </c>
      <c r="B4335" s="1">
        <v>60</v>
      </c>
      <c r="C4335" s="1" t="str">
        <f t="shared" si="201"/>
        <v>Elderly</v>
      </c>
      <c r="D4335" s="1" t="s">
        <v>16</v>
      </c>
      <c r="E4335" s="1" t="s">
        <v>9141</v>
      </c>
      <c r="F4335" s="2">
        <v>45343</v>
      </c>
      <c r="G4335" s="2" t="str">
        <f t="shared" si="202"/>
        <v>February</v>
      </c>
      <c r="H4335" s="2" t="str">
        <f t="shared" si="203"/>
        <v>Winter</v>
      </c>
      <c r="I4335" s="1" t="s">
        <v>75</v>
      </c>
      <c r="J4335" s="1" t="s">
        <v>59</v>
      </c>
      <c r="K4335" s="1">
        <v>68</v>
      </c>
      <c r="L4335" s="7">
        <v>2137.44</v>
      </c>
      <c r="M4335" s="1" t="s">
        <v>35</v>
      </c>
      <c r="N4335" s="1" t="s">
        <v>21</v>
      </c>
      <c r="O4335" s="1" t="s">
        <v>3802</v>
      </c>
      <c r="P4335" s="1">
        <v>35</v>
      </c>
      <c r="Q4335" s="1" t="s">
        <v>66</v>
      </c>
      <c r="R4335" s="1">
        <v>5</v>
      </c>
    </row>
    <row r="4336" spans="1:18" ht="12.75" x14ac:dyDescent="0.35">
      <c r="A4336" s="1" t="s">
        <v>9142</v>
      </c>
      <c r="B4336" s="1">
        <v>83</v>
      </c>
      <c r="C4336" s="1" t="str">
        <f t="shared" si="201"/>
        <v>Elderly</v>
      </c>
      <c r="D4336" s="1" t="s">
        <v>16</v>
      </c>
      <c r="E4336" s="1" t="s">
        <v>9143</v>
      </c>
      <c r="F4336" s="2">
        <v>45571</v>
      </c>
      <c r="G4336" s="2" t="str">
        <f t="shared" si="202"/>
        <v>October</v>
      </c>
      <c r="H4336" s="2" t="str">
        <f t="shared" si="203"/>
        <v>Autumn</v>
      </c>
      <c r="I4336" s="1" t="s">
        <v>58</v>
      </c>
      <c r="J4336" s="1" t="s">
        <v>34</v>
      </c>
      <c r="K4336" s="1">
        <v>83</v>
      </c>
      <c r="L4336" s="7">
        <v>2024.55</v>
      </c>
      <c r="M4336" s="1" t="s">
        <v>35</v>
      </c>
      <c r="N4336" s="1" t="s">
        <v>36</v>
      </c>
      <c r="O4336" s="1" t="s">
        <v>3375</v>
      </c>
      <c r="P4336" s="1">
        <v>1</v>
      </c>
      <c r="Q4336" s="1" t="s">
        <v>23</v>
      </c>
      <c r="R4336" s="1">
        <v>2</v>
      </c>
    </row>
    <row r="4337" spans="1:18" ht="12.75" x14ac:dyDescent="0.35">
      <c r="A4337" s="1" t="s">
        <v>9144</v>
      </c>
      <c r="B4337" s="1">
        <v>98</v>
      </c>
      <c r="C4337" s="1" t="str">
        <f t="shared" si="201"/>
        <v>Elderly</v>
      </c>
      <c r="D4337" s="1" t="s">
        <v>16</v>
      </c>
      <c r="E4337" s="1" t="s">
        <v>9145</v>
      </c>
      <c r="F4337" s="2">
        <v>45531</v>
      </c>
      <c r="G4337" s="2" t="str">
        <f t="shared" si="202"/>
        <v>August</v>
      </c>
      <c r="H4337" s="2" t="str">
        <f t="shared" si="203"/>
        <v>Summer</v>
      </c>
      <c r="I4337" s="1" t="s">
        <v>54</v>
      </c>
      <c r="J4337" s="1" t="s">
        <v>28</v>
      </c>
      <c r="K4337" s="1">
        <v>90</v>
      </c>
      <c r="L4337" s="7">
        <v>4290.21</v>
      </c>
      <c r="M4337" s="1" t="s">
        <v>29</v>
      </c>
      <c r="N4337" s="1" t="s">
        <v>36</v>
      </c>
      <c r="O4337" s="1" t="s">
        <v>372</v>
      </c>
      <c r="P4337" s="1">
        <v>33</v>
      </c>
      <c r="Q4337" s="1" t="s">
        <v>31</v>
      </c>
      <c r="R4337" s="1">
        <v>4</v>
      </c>
    </row>
    <row r="4338" spans="1:18" ht="12.75" x14ac:dyDescent="0.35">
      <c r="A4338" s="1" t="s">
        <v>9146</v>
      </c>
      <c r="B4338" s="1">
        <v>41</v>
      </c>
      <c r="C4338" s="1" t="str">
        <f t="shared" si="201"/>
        <v>Middle-Aged</v>
      </c>
      <c r="D4338" s="1" t="s">
        <v>62</v>
      </c>
      <c r="E4338" s="1" t="s">
        <v>8984</v>
      </c>
      <c r="F4338" s="2">
        <v>45629</v>
      </c>
      <c r="G4338" s="2" t="str">
        <f t="shared" si="202"/>
        <v>December</v>
      </c>
      <c r="H4338" s="2" t="str">
        <f t="shared" si="203"/>
        <v>Winter</v>
      </c>
      <c r="I4338" s="1" t="s">
        <v>104</v>
      </c>
      <c r="J4338" s="1" t="s">
        <v>34</v>
      </c>
      <c r="K4338" s="1">
        <v>75</v>
      </c>
      <c r="L4338" s="7">
        <v>4328.5</v>
      </c>
      <c r="M4338" s="1" t="s">
        <v>35</v>
      </c>
      <c r="N4338" s="1" t="s">
        <v>36</v>
      </c>
      <c r="O4338" s="1" t="s">
        <v>417</v>
      </c>
      <c r="P4338" s="1">
        <v>40</v>
      </c>
      <c r="Q4338" s="1" t="s">
        <v>47</v>
      </c>
      <c r="R4338" s="1">
        <v>3</v>
      </c>
    </row>
    <row r="4339" spans="1:18" ht="12.75" x14ac:dyDescent="0.35">
      <c r="A4339" s="1" t="s">
        <v>9147</v>
      </c>
      <c r="B4339" s="1">
        <v>40</v>
      </c>
      <c r="C4339" s="1" t="str">
        <f t="shared" si="201"/>
        <v>Middle-Aged</v>
      </c>
      <c r="D4339" s="1" t="s">
        <v>25</v>
      </c>
      <c r="E4339" s="1" t="s">
        <v>1188</v>
      </c>
      <c r="F4339" s="2">
        <v>45624</v>
      </c>
      <c r="G4339" s="2" t="str">
        <f t="shared" si="202"/>
        <v>November</v>
      </c>
      <c r="H4339" s="2" t="str">
        <f t="shared" si="203"/>
        <v>Autumn</v>
      </c>
      <c r="I4339" s="1" t="s">
        <v>27</v>
      </c>
      <c r="J4339" s="1" t="s">
        <v>50</v>
      </c>
      <c r="K4339" s="1">
        <v>90</v>
      </c>
      <c r="L4339" s="7">
        <v>3270.2</v>
      </c>
      <c r="M4339" s="1" t="s">
        <v>35</v>
      </c>
      <c r="N4339" s="1" t="s">
        <v>36</v>
      </c>
      <c r="O4339" s="1" t="s">
        <v>5009</v>
      </c>
      <c r="P4339" s="1">
        <v>11</v>
      </c>
      <c r="Q4339" s="1" t="s">
        <v>38</v>
      </c>
      <c r="R4339" s="1">
        <v>1</v>
      </c>
    </row>
    <row r="4340" spans="1:18" ht="12.75" x14ac:dyDescent="0.35">
      <c r="A4340" s="1" t="s">
        <v>9148</v>
      </c>
      <c r="B4340" s="1">
        <v>88</v>
      </c>
      <c r="C4340" s="1" t="str">
        <f t="shared" si="201"/>
        <v>Elderly</v>
      </c>
      <c r="D4340" s="1" t="s">
        <v>62</v>
      </c>
      <c r="E4340" s="1" t="s">
        <v>9149</v>
      </c>
      <c r="F4340" s="2">
        <v>45338</v>
      </c>
      <c r="G4340" s="2" t="str">
        <f t="shared" si="202"/>
        <v>February</v>
      </c>
      <c r="H4340" s="2" t="str">
        <f t="shared" si="203"/>
        <v>Winter</v>
      </c>
      <c r="I4340" s="1" t="s">
        <v>64</v>
      </c>
      <c r="J4340" s="1" t="s">
        <v>19</v>
      </c>
      <c r="K4340" s="1">
        <v>48</v>
      </c>
      <c r="L4340" s="7">
        <v>4780.5600000000004</v>
      </c>
      <c r="M4340" s="1" t="s">
        <v>35</v>
      </c>
      <c r="N4340" s="1" t="s">
        <v>21</v>
      </c>
      <c r="O4340" s="1" t="s">
        <v>2543</v>
      </c>
      <c r="P4340" s="1">
        <v>73</v>
      </c>
      <c r="Q4340" s="1" t="s">
        <v>38</v>
      </c>
      <c r="R4340" s="1">
        <v>3</v>
      </c>
    </row>
    <row r="4341" spans="1:18" ht="12.75" x14ac:dyDescent="0.35">
      <c r="A4341" s="1" t="s">
        <v>9150</v>
      </c>
      <c r="B4341" s="1">
        <v>55</v>
      </c>
      <c r="C4341" s="1" t="str">
        <f t="shared" si="201"/>
        <v>Middle-Aged</v>
      </c>
      <c r="D4341" s="1" t="s">
        <v>16</v>
      </c>
      <c r="E4341" s="1" t="s">
        <v>2093</v>
      </c>
      <c r="F4341" s="2">
        <v>45625</v>
      </c>
      <c r="G4341" s="2" t="str">
        <f t="shared" si="202"/>
        <v>November</v>
      </c>
      <c r="H4341" s="2" t="str">
        <f t="shared" si="203"/>
        <v>Autumn</v>
      </c>
      <c r="I4341" s="1" t="s">
        <v>54</v>
      </c>
      <c r="J4341" s="1" t="s">
        <v>85</v>
      </c>
      <c r="K4341" s="1">
        <v>59</v>
      </c>
      <c r="L4341" s="7">
        <v>3374.41</v>
      </c>
      <c r="M4341" s="1" t="s">
        <v>20</v>
      </c>
      <c r="N4341" s="1" t="s">
        <v>21</v>
      </c>
      <c r="O4341" s="1" t="s">
        <v>1644</v>
      </c>
      <c r="P4341" s="1">
        <v>57</v>
      </c>
      <c r="Q4341" s="1" t="s">
        <v>23</v>
      </c>
      <c r="R4341" s="1">
        <v>5</v>
      </c>
    </row>
    <row r="4342" spans="1:18" ht="12.75" x14ac:dyDescent="0.35">
      <c r="A4342" s="1" t="s">
        <v>9151</v>
      </c>
      <c r="B4342" s="1">
        <v>2</v>
      </c>
      <c r="C4342" s="1" t="str">
        <f t="shared" si="201"/>
        <v>Children</v>
      </c>
      <c r="D4342" s="1" t="s">
        <v>62</v>
      </c>
      <c r="E4342" s="1" t="s">
        <v>9152</v>
      </c>
      <c r="F4342" s="2">
        <v>45458</v>
      </c>
      <c r="G4342" s="2" t="str">
        <f t="shared" si="202"/>
        <v>June</v>
      </c>
      <c r="H4342" s="2" t="str">
        <f t="shared" si="203"/>
        <v>Summer</v>
      </c>
      <c r="I4342" s="1" t="s">
        <v>18</v>
      </c>
      <c r="J4342" s="1" t="s">
        <v>50</v>
      </c>
      <c r="K4342" s="1">
        <v>89</v>
      </c>
      <c r="L4342" s="7">
        <v>4551.38</v>
      </c>
      <c r="M4342" s="1" t="s">
        <v>20</v>
      </c>
      <c r="N4342" s="1" t="s">
        <v>21</v>
      </c>
      <c r="O4342" s="1" t="s">
        <v>1178</v>
      </c>
      <c r="P4342" s="1">
        <v>24</v>
      </c>
      <c r="Q4342" s="1" t="s">
        <v>23</v>
      </c>
      <c r="R4342" s="1">
        <v>5</v>
      </c>
    </row>
    <row r="4343" spans="1:18" ht="12.75" x14ac:dyDescent="0.35">
      <c r="A4343" s="1" t="s">
        <v>9153</v>
      </c>
      <c r="B4343" s="1">
        <v>71</v>
      </c>
      <c r="C4343" s="1" t="str">
        <f t="shared" si="201"/>
        <v>Elderly</v>
      </c>
      <c r="D4343" s="1" t="s">
        <v>62</v>
      </c>
      <c r="E4343" s="1" t="s">
        <v>9154</v>
      </c>
      <c r="F4343" s="2">
        <v>45629</v>
      </c>
      <c r="G4343" s="2" t="str">
        <f t="shared" si="202"/>
        <v>December</v>
      </c>
      <c r="H4343" s="2" t="str">
        <f t="shared" si="203"/>
        <v>Winter</v>
      </c>
      <c r="I4343" s="1" t="s">
        <v>58</v>
      </c>
      <c r="J4343" s="1" t="s">
        <v>28</v>
      </c>
      <c r="K4343" s="1">
        <v>53</v>
      </c>
      <c r="L4343" s="7">
        <v>4496.84</v>
      </c>
      <c r="M4343" s="1" t="s">
        <v>29</v>
      </c>
      <c r="N4343" s="1" t="s">
        <v>36</v>
      </c>
      <c r="O4343" s="1" t="s">
        <v>2498</v>
      </c>
      <c r="P4343" s="1">
        <v>44</v>
      </c>
      <c r="Q4343" s="1" t="s">
        <v>66</v>
      </c>
      <c r="R4343" s="1">
        <v>1</v>
      </c>
    </row>
    <row r="4344" spans="1:18" ht="12.75" x14ac:dyDescent="0.35">
      <c r="A4344" s="1" t="s">
        <v>9155</v>
      </c>
      <c r="B4344" s="1">
        <v>41</v>
      </c>
      <c r="C4344" s="1" t="str">
        <f t="shared" si="201"/>
        <v>Middle-Aged</v>
      </c>
      <c r="D4344" s="1" t="s">
        <v>16</v>
      </c>
      <c r="E4344" s="1" t="s">
        <v>9156</v>
      </c>
      <c r="F4344" s="2">
        <v>45591</v>
      </c>
      <c r="G4344" s="2" t="str">
        <f t="shared" si="202"/>
        <v>October</v>
      </c>
      <c r="H4344" s="2" t="str">
        <f t="shared" si="203"/>
        <v>Autumn</v>
      </c>
      <c r="I4344" s="1" t="s">
        <v>41</v>
      </c>
      <c r="J4344" s="1" t="s">
        <v>85</v>
      </c>
      <c r="K4344" s="1">
        <v>69</v>
      </c>
      <c r="L4344" s="7">
        <v>4845.38</v>
      </c>
      <c r="M4344" s="1" t="s">
        <v>20</v>
      </c>
      <c r="N4344" s="1" t="s">
        <v>21</v>
      </c>
      <c r="O4344" s="1" t="s">
        <v>2131</v>
      </c>
      <c r="P4344" s="1">
        <v>42</v>
      </c>
      <c r="Q4344" s="1" t="s">
        <v>31</v>
      </c>
      <c r="R4344" s="1">
        <v>2</v>
      </c>
    </row>
    <row r="4345" spans="1:18" ht="12.75" x14ac:dyDescent="0.35">
      <c r="A4345" s="1" t="s">
        <v>9157</v>
      </c>
      <c r="B4345" s="1">
        <v>19</v>
      </c>
      <c r="C4345" s="1" t="str">
        <f t="shared" si="201"/>
        <v>Teenagers</v>
      </c>
      <c r="D4345" s="1" t="s">
        <v>16</v>
      </c>
      <c r="E4345" s="1" t="s">
        <v>9158</v>
      </c>
      <c r="F4345" s="2">
        <v>45481</v>
      </c>
      <c r="G4345" s="2" t="str">
        <f t="shared" si="202"/>
        <v>July</v>
      </c>
      <c r="H4345" s="2" t="str">
        <f t="shared" si="203"/>
        <v>Summer</v>
      </c>
      <c r="I4345" s="1" t="s">
        <v>41</v>
      </c>
      <c r="J4345" s="1" t="s">
        <v>19</v>
      </c>
      <c r="K4345" s="1">
        <v>86</v>
      </c>
      <c r="L4345" s="7">
        <v>1356.08</v>
      </c>
      <c r="M4345" s="1" t="s">
        <v>29</v>
      </c>
      <c r="N4345" s="1" t="s">
        <v>36</v>
      </c>
      <c r="O4345" s="1" t="s">
        <v>4474</v>
      </c>
      <c r="P4345" s="1">
        <v>16</v>
      </c>
      <c r="Q4345" s="1" t="s">
        <v>66</v>
      </c>
      <c r="R4345" s="1">
        <v>5</v>
      </c>
    </row>
    <row r="4346" spans="1:18" ht="12.75" x14ac:dyDescent="0.35">
      <c r="A4346" s="1" t="s">
        <v>9159</v>
      </c>
      <c r="B4346" s="1">
        <v>93</v>
      </c>
      <c r="C4346" s="1" t="str">
        <f t="shared" si="201"/>
        <v>Elderly</v>
      </c>
      <c r="D4346" s="1" t="s">
        <v>16</v>
      </c>
      <c r="E4346" s="1" t="s">
        <v>9160</v>
      </c>
      <c r="F4346" s="2">
        <v>45628</v>
      </c>
      <c r="G4346" s="2" t="str">
        <f t="shared" si="202"/>
        <v>December</v>
      </c>
      <c r="H4346" s="2" t="str">
        <f t="shared" si="203"/>
        <v>Winter</v>
      </c>
      <c r="I4346" s="1" t="s">
        <v>54</v>
      </c>
      <c r="J4346" s="1" t="s">
        <v>59</v>
      </c>
      <c r="K4346" s="1">
        <v>36</v>
      </c>
      <c r="L4346" s="7">
        <v>3717.46</v>
      </c>
      <c r="M4346" s="1" t="s">
        <v>29</v>
      </c>
      <c r="N4346" s="1" t="s">
        <v>36</v>
      </c>
      <c r="O4346" s="1" t="s">
        <v>1808</v>
      </c>
      <c r="P4346" s="1">
        <v>24</v>
      </c>
      <c r="Q4346" s="1" t="s">
        <v>66</v>
      </c>
      <c r="R4346" s="1">
        <v>4</v>
      </c>
    </row>
    <row r="4347" spans="1:18" ht="12.75" x14ac:dyDescent="0.35">
      <c r="A4347" s="1" t="s">
        <v>9161</v>
      </c>
      <c r="B4347" s="1">
        <v>3</v>
      </c>
      <c r="C4347" s="1" t="str">
        <f t="shared" si="201"/>
        <v>Children</v>
      </c>
      <c r="D4347" s="1" t="s">
        <v>62</v>
      </c>
      <c r="E4347" s="1" t="s">
        <v>9162</v>
      </c>
      <c r="F4347" s="2">
        <v>45629</v>
      </c>
      <c r="G4347" s="2" t="str">
        <f t="shared" si="202"/>
        <v>December</v>
      </c>
      <c r="H4347" s="2" t="str">
        <f t="shared" si="203"/>
        <v>Winter</v>
      </c>
      <c r="I4347" s="1" t="s">
        <v>18</v>
      </c>
      <c r="J4347" s="1" t="s">
        <v>59</v>
      </c>
      <c r="K4347" s="1">
        <v>21</v>
      </c>
      <c r="L4347" s="7">
        <v>2420.84</v>
      </c>
      <c r="M4347" s="1" t="s">
        <v>35</v>
      </c>
      <c r="N4347" s="1" t="s">
        <v>36</v>
      </c>
      <c r="O4347" s="1" t="s">
        <v>384</v>
      </c>
      <c r="P4347" s="1">
        <v>97</v>
      </c>
      <c r="Q4347" s="1" t="s">
        <v>66</v>
      </c>
      <c r="R4347" s="1">
        <v>2</v>
      </c>
    </row>
    <row r="4348" spans="1:18" ht="12.75" x14ac:dyDescent="0.35">
      <c r="A4348" s="1" t="s">
        <v>9163</v>
      </c>
      <c r="B4348" s="1">
        <v>97</v>
      </c>
      <c r="C4348" s="1" t="str">
        <f t="shared" si="201"/>
        <v>Elderly</v>
      </c>
      <c r="D4348" s="1" t="s">
        <v>62</v>
      </c>
      <c r="E4348" s="1" t="s">
        <v>4748</v>
      </c>
      <c r="F4348" s="2">
        <v>45624</v>
      </c>
      <c r="G4348" s="2" t="str">
        <f t="shared" si="202"/>
        <v>November</v>
      </c>
      <c r="H4348" s="2" t="str">
        <f t="shared" si="203"/>
        <v>Autumn</v>
      </c>
      <c r="I4348" s="1" t="s">
        <v>75</v>
      </c>
      <c r="J4348" s="1" t="s">
        <v>19</v>
      </c>
      <c r="K4348" s="1">
        <v>25</v>
      </c>
      <c r="L4348" s="7">
        <v>1644.26</v>
      </c>
      <c r="M4348" s="1" t="s">
        <v>35</v>
      </c>
      <c r="N4348" s="1" t="s">
        <v>36</v>
      </c>
      <c r="O4348" s="1" t="s">
        <v>65</v>
      </c>
      <c r="P4348" s="1">
        <v>28</v>
      </c>
      <c r="Q4348" s="1" t="s">
        <v>66</v>
      </c>
      <c r="R4348" s="1">
        <v>3</v>
      </c>
    </row>
    <row r="4349" spans="1:18" ht="12.75" x14ac:dyDescent="0.35">
      <c r="A4349" s="1" t="s">
        <v>9164</v>
      </c>
      <c r="B4349" s="1">
        <v>58</v>
      </c>
      <c r="C4349" s="1" t="str">
        <f t="shared" si="201"/>
        <v>Middle-Aged</v>
      </c>
      <c r="D4349" s="1" t="s">
        <v>25</v>
      </c>
      <c r="E4349" s="1" t="s">
        <v>436</v>
      </c>
      <c r="F4349" s="2">
        <v>45552</v>
      </c>
      <c r="G4349" s="2" t="str">
        <f t="shared" si="202"/>
        <v>September</v>
      </c>
      <c r="H4349" s="2" t="str">
        <f t="shared" si="203"/>
        <v>Autumn</v>
      </c>
      <c r="I4349" s="1" t="s">
        <v>18</v>
      </c>
      <c r="J4349" s="1" t="s">
        <v>50</v>
      </c>
      <c r="K4349" s="1">
        <v>3</v>
      </c>
      <c r="L4349" s="7">
        <v>4419.72</v>
      </c>
      <c r="M4349" s="1" t="s">
        <v>35</v>
      </c>
      <c r="N4349" s="1" t="s">
        <v>21</v>
      </c>
      <c r="O4349" s="1" t="s">
        <v>2498</v>
      </c>
      <c r="P4349" s="1">
        <v>22</v>
      </c>
      <c r="Q4349" s="1" t="s">
        <v>66</v>
      </c>
      <c r="R4349" s="1">
        <v>3</v>
      </c>
    </row>
    <row r="4350" spans="1:18" ht="12.75" x14ac:dyDescent="0.35">
      <c r="A4350" s="1" t="s">
        <v>9165</v>
      </c>
      <c r="B4350" s="1">
        <v>78</v>
      </c>
      <c r="C4350" s="1" t="str">
        <f t="shared" si="201"/>
        <v>Elderly</v>
      </c>
      <c r="D4350" s="1" t="s">
        <v>16</v>
      </c>
      <c r="E4350" s="1" t="s">
        <v>9166</v>
      </c>
      <c r="F4350" s="2">
        <v>45444</v>
      </c>
      <c r="G4350" s="2" t="str">
        <f t="shared" si="202"/>
        <v>June</v>
      </c>
      <c r="H4350" s="2" t="str">
        <f t="shared" si="203"/>
        <v>Summer</v>
      </c>
      <c r="I4350" s="1" t="s">
        <v>104</v>
      </c>
      <c r="J4350" s="1" t="s">
        <v>50</v>
      </c>
      <c r="K4350" s="1">
        <v>4</v>
      </c>
      <c r="L4350" s="7">
        <v>567.05999999999995</v>
      </c>
      <c r="M4350" s="1" t="s">
        <v>20</v>
      </c>
      <c r="N4350" s="1" t="s">
        <v>36</v>
      </c>
      <c r="O4350" s="1" t="s">
        <v>4682</v>
      </c>
      <c r="P4350" s="1">
        <v>46</v>
      </c>
      <c r="Q4350" s="1" t="s">
        <v>47</v>
      </c>
      <c r="R4350" s="1">
        <v>1</v>
      </c>
    </row>
    <row r="4351" spans="1:18" ht="12.75" x14ac:dyDescent="0.35">
      <c r="A4351" s="1" t="s">
        <v>9167</v>
      </c>
      <c r="B4351" s="1">
        <v>8</v>
      </c>
      <c r="C4351" s="1" t="str">
        <f t="shared" si="201"/>
        <v>Children</v>
      </c>
      <c r="D4351" s="1" t="s">
        <v>25</v>
      </c>
      <c r="E4351" s="1" t="s">
        <v>9168</v>
      </c>
      <c r="F4351" s="2">
        <v>45570</v>
      </c>
      <c r="G4351" s="2" t="str">
        <f t="shared" si="202"/>
        <v>October</v>
      </c>
      <c r="H4351" s="2" t="str">
        <f t="shared" si="203"/>
        <v>Autumn</v>
      </c>
      <c r="I4351" s="1" t="s">
        <v>104</v>
      </c>
      <c r="J4351" s="1" t="s">
        <v>28</v>
      </c>
      <c r="K4351" s="1">
        <v>3</v>
      </c>
      <c r="L4351" s="7">
        <v>1047.83</v>
      </c>
      <c r="M4351" s="1" t="s">
        <v>29</v>
      </c>
      <c r="N4351" s="1" t="s">
        <v>36</v>
      </c>
      <c r="O4351" s="1" t="s">
        <v>3401</v>
      </c>
      <c r="P4351" s="1">
        <v>7</v>
      </c>
      <c r="Q4351" s="1" t="s">
        <v>38</v>
      </c>
      <c r="R4351" s="1">
        <v>1</v>
      </c>
    </row>
    <row r="4352" spans="1:18" ht="12.75" x14ac:dyDescent="0.35">
      <c r="A4352" s="1" t="s">
        <v>9169</v>
      </c>
      <c r="B4352" s="1">
        <v>56</v>
      </c>
      <c r="C4352" s="1" t="str">
        <f t="shared" si="201"/>
        <v>Middle-Aged</v>
      </c>
      <c r="D4352" s="1" t="s">
        <v>62</v>
      </c>
      <c r="E4352" s="1" t="s">
        <v>9170</v>
      </c>
      <c r="F4352" s="2">
        <v>45645</v>
      </c>
      <c r="G4352" s="2" t="str">
        <f t="shared" si="202"/>
        <v>December</v>
      </c>
      <c r="H4352" s="2" t="str">
        <f t="shared" si="203"/>
        <v>Winter</v>
      </c>
      <c r="I4352" s="1" t="s">
        <v>54</v>
      </c>
      <c r="J4352" s="1" t="s">
        <v>59</v>
      </c>
      <c r="K4352" s="1">
        <v>42</v>
      </c>
      <c r="L4352" s="7">
        <v>2931.01</v>
      </c>
      <c r="M4352" s="1" t="s">
        <v>35</v>
      </c>
      <c r="N4352" s="1" t="s">
        <v>36</v>
      </c>
      <c r="O4352" s="1" t="s">
        <v>3386</v>
      </c>
      <c r="P4352" s="1">
        <v>72</v>
      </c>
      <c r="Q4352" s="1" t="s">
        <v>66</v>
      </c>
      <c r="R4352" s="1">
        <v>4</v>
      </c>
    </row>
    <row r="4353" spans="1:18" ht="12.75" x14ac:dyDescent="0.35">
      <c r="A4353" s="1" t="s">
        <v>9171</v>
      </c>
      <c r="B4353" s="1">
        <v>14</v>
      </c>
      <c r="C4353" s="1" t="str">
        <f t="shared" si="201"/>
        <v>Teenagers</v>
      </c>
      <c r="D4353" s="1" t="s">
        <v>25</v>
      </c>
      <c r="E4353" s="1" t="s">
        <v>9172</v>
      </c>
      <c r="F4353" s="2">
        <v>45296</v>
      </c>
      <c r="G4353" s="2" t="str">
        <f t="shared" si="202"/>
        <v>January</v>
      </c>
      <c r="H4353" s="2" t="str">
        <f t="shared" si="203"/>
        <v>Winter</v>
      </c>
      <c r="I4353" s="1" t="s">
        <v>58</v>
      </c>
      <c r="J4353" s="1" t="s">
        <v>28</v>
      </c>
      <c r="K4353" s="1">
        <v>48</v>
      </c>
      <c r="L4353" s="7">
        <v>2516.9899999999998</v>
      </c>
      <c r="M4353" s="1" t="s">
        <v>35</v>
      </c>
      <c r="N4353" s="1" t="s">
        <v>21</v>
      </c>
      <c r="O4353" s="1" t="s">
        <v>794</v>
      </c>
      <c r="P4353" s="1">
        <v>89</v>
      </c>
      <c r="Q4353" s="1" t="s">
        <v>66</v>
      </c>
      <c r="R4353" s="1">
        <v>2</v>
      </c>
    </row>
    <row r="4354" spans="1:18" ht="12.75" x14ac:dyDescent="0.35">
      <c r="A4354" s="1" t="s">
        <v>9173</v>
      </c>
      <c r="B4354" s="1">
        <v>67</v>
      </c>
      <c r="C4354" s="1" t="str">
        <f t="shared" si="201"/>
        <v>Elderly</v>
      </c>
      <c r="D4354" s="1" t="s">
        <v>62</v>
      </c>
      <c r="E4354" s="1" t="s">
        <v>9174</v>
      </c>
      <c r="F4354" s="2">
        <v>45331</v>
      </c>
      <c r="G4354" s="2" t="str">
        <f t="shared" si="202"/>
        <v>February</v>
      </c>
      <c r="H4354" s="2" t="str">
        <f t="shared" si="203"/>
        <v>Winter</v>
      </c>
      <c r="I4354" s="1" t="s">
        <v>54</v>
      </c>
      <c r="J4354" s="1" t="s">
        <v>28</v>
      </c>
      <c r="K4354" s="1">
        <v>55</v>
      </c>
      <c r="L4354" s="7">
        <v>3591.96</v>
      </c>
      <c r="M4354" s="1" t="s">
        <v>20</v>
      </c>
      <c r="N4354" s="1" t="s">
        <v>36</v>
      </c>
      <c r="O4354" s="1" t="s">
        <v>189</v>
      </c>
      <c r="P4354" s="1">
        <v>45</v>
      </c>
      <c r="Q4354" s="1" t="s">
        <v>47</v>
      </c>
      <c r="R4354" s="1">
        <v>2</v>
      </c>
    </row>
    <row r="4355" spans="1:18" ht="12.75" x14ac:dyDescent="0.35">
      <c r="A4355" s="1" t="s">
        <v>9175</v>
      </c>
      <c r="B4355" s="1">
        <v>75</v>
      </c>
      <c r="C4355" s="1" t="str">
        <f t="shared" ref="C4355:C4418" si="204">IF(B4355&lt;10,"Children",IF(AND(B4355&gt;=10,B4355&lt;=19),"Teenagers",IF(AND(B4355&gt;=20,B4355&lt;=39),"Young Adults",IF(AND(B4355&gt;=40,B4355&lt;=59),"Middle-Aged","Elderly"))))</f>
        <v>Elderly</v>
      </c>
      <c r="D4355" s="1" t="s">
        <v>25</v>
      </c>
      <c r="E4355" s="1" t="s">
        <v>7891</v>
      </c>
      <c r="F4355" s="2">
        <v>45443</v>
      </c>
      <c r="G4355" s="2" t="str">
        <f t="shared" ref="G4355:G4418" si="205">TEXT(F4355,"mmmm")</f>
        <v>May</v>
      </c>
      <c r="H4355" s="2" t="str">
        <f t="shared" ref="H4355:H4418" si="206">IF(G4355="January","Winter",IF(G4355="February","Winter",IF(G4355="December","Winter",IF(G4355="March","Spring",IF(G4355="April","Spring",IF(G4355="May","Spring",IF(G4355="June","Summer",IF(G4355="July","Summer",IF(G4355="August","Summer","Autumn")))))))))</f>
        <v>Spring</v>
      </c>
      <c r="I4355" s="1" t="s">
        <v>58</v>
      </c>
      <c r="J4355" s="1" t="s">
        <v>34</v>
      </c>
      <c r="K4355" s="1">
        <v>82</v>
      </c>
      <c r="L4355" s="7">
        <v>643.77</v>
      </c>
      <c r="M4355" s="1" t="s">
        <v>35</v>
      </c>
      <c r="N4355" s="1" t="s">
        <v>21</v>
      </c>
      <c r="O4355" s="1" t="s">
        <v>1367</v>
      </c>
      <c r="P4355" s="1">
        <v>84</v>
      </c>
      <c r="Q4355" s="1" t="s">
        <v>66</v>
      </c>
      <c r="R4355" s="1">
        <v>5</v>
      </c>
    </row>
    <row r="4356" spans="1:18" ht="12.75" x14ac:dyDescent="0.35">
      <c r="A4356" s="1" t="s">
        <v>9176</v>
      </c>
      <c r="B4356" s="1">
        <v>14</v>
      </c>
      <c r="C4356" s="1" t="str">
        <f t="shared" si="204"/>
        <v>Teenagers</v>
      </c>
      <c r="D4356" s="1" t="s">
        <v>62</v>
      </c>
      <c r="E4356" s="1" t="s">
        <v>7360</v>
      </c>
      <c r="F4356" s="2">
        <v>45430</v>
      </c>
      <c r="G4356" s="2" t="str">
        <f t="shared" si="205"/>
        <v>May</v>
      </c>
      <c r="H4356" s="2" t="str">
        <f t="shared" si="206"/>
        <v>Spring</v>
      </c>
      <c r="I4356" s="1" t="s">
        <v>18</v>
      </c>
      <c r="J4356" s="1" t="s">
        <v>19</v>
      </c>
      <c r="K4356" s="1">
        <v>34</v>
      </c>
      <c r="L4356" s="7">
        <v>4131.13</v>
      </c>
      <c r="M4356" s="1" t="s">
        <v>20</v>
      </c>
      <c r="N4356" s="1" t="s">
        <v>21</v>
      </c>
      <c r="O4356" s="1" t="s">
        <v>117</v>
      </c>
      <c r="P4356" s="1">
        <v>31</v>
      </c>
      <c r="Q4356" s="1" t="s">
        <v>38</v>
      </c>
      <c r="R4356" s="1">
        <v>5</v>
      </c>
    </row>
    <row r="4357" spans="1:18" ht="12.75" x14ac:dyDescent="0.35">
      <c r="A4357" s="1" t="s">
        <v>9177</v>
      </c>
      <c r="B4357" s="1">
        <v>20</v>
      </c>
      <c r="C4357" s="1" t="str">
        <f t="shared" si="204"/>
        <v>Young Adults</v>
      </c>
      <c r="D4357" s="1" t="s">
        <v>62</v>
      </c>
      <c r="E4357" s="1" t="s">
        <v>9178</v>
      </c>
      <c r="F4357" s="2">
        <v>45307</v>
      </c>
      <c r="G4357" s="2" t="str">
        <f t="shared" si="205"/>
        <v>January</v>
      </c>
      <c r="H4357" s="2" t="str">
        <f t="shared" si="206"/>
        <v>Winter</v>
      </c>
      <c r="I4357" s="1" t="s">
        <v>75</v>
      </c>
      <c r="J4357" s="1" t="s">
        <v>34</v>
      </c>
      <c r="K4357" s="1">
        <v>42</v>
      </c>
      <c r="L4357" s="7">
        <v>1814.96</v>
      </c>
      <c r="M4357" s="1" t="s">
        <v>20</v>
      </c>
      <c r="N4357" s="1" t="s">
        <v>36</v>
      </c>
      <c r="O4357" s="1" t="s">
        <v>3790</v>
      </c>
      <c r="P4357" s="1">
        <v>30</v>
      </c>
      <c r="Q4357" s="1" t="s">
        <v>23</v>
      </c>
      <c r="R4357" s="1">
        <v>4</v>
      </c>
    </row>
    <row r="4358" spans="1:18" ht="12.75" x14ac:dyDescent="0.35">
      <c r="A4358" s="1" t="s">
        <v>9179</v>
      </c>
      <c r="B4358" s="1">
        <v>63</v>
      </c>
      <c r="C4358" s="1" t="str">
        <f t="shared" si="204"/>
        <v>Elderly</v>
      </c>
      <c r="D4358" s="1" t="s">
        <v>25</v>
      </c>
      <c r="E4358" s="1" t="s">
        <v>9180</v>
      </c>
      <c r="F4358" s="2">
        <v>45297</v>
      </c>
      <c r="G4358" s="2" t="str">
        <f t="shared" si="205"/>
        <v>January</v>
      </c>
      <c r="H4358" s="2" t="str">
        <f t="shared" si="206"/>
        <v>Winter</v>
      </c>
      <c r="I4358" s="1" t="s">
        <v>104</v>
      </c>
      <c r="J4358" s="1" t="s">
        <v>19</v>
      </c>
      <c r="K4358" s="1">
        <v>25</v>
      </c>
      <c r="L4358" s="7">
        <v>2237.0500000000002</v>
      </c>
      <c r="M4358" s="1" t="s">
        <v>29</v>
      </c>
      <c r="N4358" s="1" t="s">
        <v>36</v>
      </c>
      <c r="O4358" s="1" t="s">
        <v>4122</v>
      </c>
      <c r="P4358" s="1">
        <v>72</v>
      </c>
      <c r="Q4358" s="1" t="s">
        <v>23</v>
      </c>
      <c r="R4358" s="1">
        <v>3</v>
      </c>
    </row>
    <row r="4359" spans="1:18" ht="12.75" x14ac:dyDescent="0.35">
      <c r="A4359" s="1" t="s">
        <v>9181</v>
      </c>
      <c r="B4359" s="1">
        <v>36</v>
      </c>
      <c r="C4359" s="1" t="str">
        <f t="shared" si="204"/>
        <v>Young Adults</v>
      </c>
      <c r="D4359" s="1" t="s">
        <v>16</v>
      </c>
      <c r="E4359" s="1" t="s">
        <v>8158</v>
      </c>
      <c r="F4359" s="2">
        <v>45292</v>
      </c>
      <c r="G4359" s="2" t="str">
        <f t="shared" si="205"/>
        <v>January</v>
      </c>
      <c r="H4359" s="2" t="str">
        <f t="shared" si="206"/>
        <v>Winter</v>
      </c>
      <c r="I4359" s="1" t="s">
        <v>75</v>
      </c>
      <c r="J4359" s="1" t="s">
        <v>34</v>
      </c>
      <c r="K4359" s="1">
        <v>50</v>
      </c>
      <c r="L4359" s="7">
        <v>3275.21</v>
      </c>
      <c r="M4359" s="1" t="s">
        <v>35</v>
      </c>
      <c r="N4359" s="1" t="s">
        <v>36</v>
      </c>
      <c r="O4359" s="1" t="s">
        <v>2062</v>
      </c>
      <c r="P4359" s="1">
        <v>21</v>
      </c>
      <c r="Q4359" s="1" t="s">
        <v>31</v>
      </c>
      <c r="R4359" s="1">
        <v>1</v>
      </c>
    </row>
    <row r="4360" spans="1:18" ht="12.75" x14ac:dyDescent="0.35">
      <c r="A4360" s="1" t="s">
        <v>9182</v>
      </c>
      <c r="B4360" s="1">
        <v>42</v>
      </c>
      <c r="C4360" s="1" t="str">
        <f t="shared" si="204"/>
        <v>Middle-Aged</v>
      </c>
      <c r="D4360" s="1" t="s">
        <v>62</v>
      </c>
      <c r="E4360" s="1" t="s">
        <v>9183</v>
      </c>
      <c r="F4360" s="2">
        <v>45442</v>
      </c>
      <c r="G4360" s="2" t="str">
        <f t="shared" si="205"/>
        <v>May</v>
      </c>
      <c r="H4360" s="2" t="str">
        <f t="shared" si="206"/>
        <v>Spring</v>
      </c>
      <c r="I4360" s="1" t="s">
        <v>58</v>
      </c>
      <c r="J4360" s="1" t="s">
        <v>28</v>
      </c>
      <c r="K4360" s="1">
        <v>17</v>
      </c>
      <c r="L4360" s="7">
        <v>1708.74</v>
      </c>
      <c r="M4360" s="1" t="s">
        <v>29</v>
      </c>
      <c r="N4360" s="1" t="s">
        <v>36</v>
      </c>
      <c r="O4360" s="1" t="s">
        <v>414</v>
      </c>
      <c r="P4360" s="1">
        <v>73</v>
      </c>
      <c r="Q4360" s="1" t="s">
        <v>31</v>
      </c>
      <c r="R4360" s="1">
        <v>4</v>
      </c>
    </row>
    <row r="4361" spans="1:18" ht="12.75" x14ac:dyDescent="0.35">
      <c r="A4361" s="1" t="s">
        <v>9184</v>
      </c>
      <c r="B4361" s="1">
        <v>16</v>
      </c>
      <c r="C4361" s="1" t="str">
        <f t="shared" si="204"/>
        <v>Teenagers</v>
      </c>
      <c r="D4361" s="1" t="s">
        <v>62</v>
      </c>
      <c r="E4361" s="1" t="s">
        <v>9185</v>
      </c>
      <c r="F4361" s="2">
        <v>45309</v>
      </c>
      <c r="G4361" s="2" t="str">
        <f t="shared" si="205"/>
        <v>January</v>
      </c>
      <c r="H4361" s="2" t="str">
        <f t="shared" si="206"/>
        <v>Winter</v>
      </c>
      <c r="I4361" s="1" t="s">
        <v>27</v>
      </c>
      <c r="J4361" s="1" t="s">
        <v>34</v>
      </c>
      <c r="K4361" s="1">
        <v>71</v>
      </c>
      <c r="L4361" s="7">
        <v>4434.8</v>
      </c>
      <c r="M4361" s="1" t="s">
        <v>29</v>
      </c>
      <c r="N4361" s="1" t="s">
        <v>36</v>
      </c>
      <c r="O4361" s="1" t="s">
        <v>718</v>
      </c>
      <c r="P4361" s="1">
        <v>27</v>
      </c>
      <c r="Q4361" s="1" t="s">
        <v>38</v>
      </c>
      <c r="R4361" s="1">
        <v>3</v>
      </c>
    </row>
    <row r="4362" spans="1:18" ht="12.75" x14ac:dyDescent="0.35">
      <c r="A4362" s="1" t="s">
        <v>9186</v>
      </c>
      <c r="B4362" s="1">
        <v>75</v>
      </c>
      <c r="C4362" s="1" t="str">
        <f t="shared" si="204"/>
        <v>Elderly</v>
      </c>
      <c r="D4362" s="1" t="s">
        <v>62</v>
      </c>
      <c r="E4362" s="1" t="s">
        <v>9187</v>
      </c>
      <c r="F4362" s="2">
        <v>45359</v>
      </c>
      <c r="G4362" s="2" t="str">
        <f t="shared" si="205"/>
        <v>March</v>
      </c>
      <c r="H4362" s="2" t="str">
        <f t="shared" si="206"/>
        <v>Spring</v>
      </c>
      <c r="I4362" s="1" t="s">
        <v>41</v>
      </c>
      <c r="J4362" s="1" t="s">
        <v>28</v>
      </c>
      <c r="K4362" s="1">
        <v>75</v>
      </c>
      <c r="L4362" s="7">
        <v>4147.95</v>
      </c>
      <c r="M4362" s="1" t="s">
        <v>29</v>
      </c>
      <c r="N4362" s="1" t="s">
        <v>36</v>
      </c>
      <c r="O4362" s="1" t="s">
        <v>5873</v>
      </c>
      <c r="P4362" s="1">
        <v>63</v>
      </c>
      <c r="Q4362" s="1" t="s">
        <v>23</v>
      </c>
      <c r="R4362" s="1">
        <v>1</v>
      </c>
    </row>
    <row r="4363" spans="1:18" ht="12.75" x14ac:dyDescent="0.35">
      <c r="A4363" s="1" t="s">
        <v>9188</v>
      </c>
      <c r="B4363" s="1">
        <v>33</v>
      </c>
      <c r="C4363" s="1" t="str">
        <f t="shared" si="204"/>
        <v>Young Adults</v>
      </c>
      <c r="D4363" s="1" t="s">
        <v>16</v>
      </c>
      <c r="E4363" s="1" t="s">
        <v>9189</v>
      </c>
      <c r="F4363" s="2">
        <v>45422</v>
      </c>
      <c r="G4363" s="2" t="str">
        <f t="shared" si="205"/>
        <v>May</v>
      </c>
      <c r="H4363" s="2" t="str">
        <f t="shared" si="206"/>
        <v>Spring</v>
      </c>
      <c r="I4363" s="1" t="s">
        <v>27</v>
      </c>
      <c r="J4363" s="1" t="s">
        <v>50</v>
      </c>
      <c r="K4363" s="1">
        <v>19</v>
      </c>
      <c r="L4363" s="7">
        <v>2159.11</v>
      </c>
      <c r="M4363" s="1" t="s">
        <v>35</v>
      </c>
      <c r="N4363" s="1" t="s">
        <v>21</v>
      </c>
      <c r="O4363" s="1" t="s">
        <v>2726</v>
      </c>
      <c r="P4363" s="1">
        <v>78</v>
      </c>
      <c r="Q4363" s="1" t="s">
        <v>38</v>
      </c>
      <c r="R4363" s="1">
        <v>2</v>
      </c>
    </row>
    <row r="4364" spans="1:18" ht="12.75" x14ac:dyDescent="0.35">
      <c r="A4364" s="1" t="s">
        <v>9190</v>
      </c>
      <c r="B4364" s="1">
        <v>35</v>
      </c>
      <c r="C4364" s="1" t="str">
        <f t="shared" si="204"/>
        <v>Young Adults</v>
      </c>
      <c r="D4364" s="1" t="s">
        <v>25</v>
      </c>
      <c r="E4364" s="1" t="s">
        <v>4025</v>
      </c>
      <c r="F4364" s="2">
        <v>45586</v>
      </c>
      <c r="G4364" s="2" t="str">
        <f t="shared" si="205"/>
        <v>October</v>
      </c>
      <c r="H4364" s="2" t="str">
        <f t="shared" si="206"/>
        <v>Autumn</v>
      </c>
      <c r="I4364" s="1" t="s">
        <v>41</v>
      </c>
      <c r="J4364" s="1" t="s">
        <v>28</v>
      </c>
      <c r="K4364" s="1">
        <v>76</v>
      </c>
      <c r="L4364" s="7">
        <v>727.88</v>
      </c>
      <c r="M4364" s="1" t="s">
        <v>29</v>
      </c>
      <c r="N4364" s="1" t="s">
        <v>21</v>
      </c>
      <c r="O4364" s="1" t="s">
        <v>162</v>
      </c>
      <c r="P4364" s="1">
        <v>19</v>
      </c>
      <c r="Q4364" s="1" t="s">
        <v>66</v>
      </c>
      <c r="R4364" s="1">
        <v>3</v>
      </c>
    </row>
    <row r="4365" spans="1:18" ht="12.75" x14ac:dyDescent="0.35">
      <c r="A4365" s="1" t="s">
        <v>9191</v>
      </c>
      <c r="B4365" s="1">
        <v>30</v>
      </c>
      <c r="C4365" s="1" t="str">
        <f t="shared" si="204"/>
        <v>Young Adults</v>
      </c>
      <c r="D4365" s="1" t="s">
        <v>16</v>
      </c>
      <c r="E4365" s="1" t="s">
        <v>4732</v>
      </c>
      <c r="F4365" s="2">
        <v>45478</v>
      </c>
      <c r="G4365" s="2" t="str">
        <f t="shared" si="205"/>
        <v>July</v>
      </c>
      <c r="H4365" s="2" t="str">
        <f t="shared" si="206"/>
        <v>Summer</v>
      </c>
      <c r="I4365" s="1" t="s">
        <v>41</v>
      </c>
      <c r="J4365" s="1" t="s">
        <v>34</v>
      </c>
      <c r="K4365" s="1">
        <v>48</v>
      </c>
      <c r="L4365" s="7">
        <v>1492.56</v>
      </c>
      <c r="M4365" s="1" t="s">
        <v>20</v>
      </c>
      <c r="N4365" s="1" t="s">
        <v>36</v>
      </c>
      <c r="O4365" s="1" t="s">
        <v>3790</v>
      </c>
      <c r="P4365" s="1">
        <v>56</v>
      </c>
      <c r="Q4365" s="1" t="s">
        <v>66</v>
      </c>
      <c r="R4365" s="1">
        <v>1</v>
      </c>
    </row>
    <row r="4366" spans="1:18" ht="12.75" x14ac:dyDescent="0.35">
      <c r="A4366" s="1" t="s">
        <v>9192</v>
      </c>
      <c r="B4366" s="1">
        <v>23</v>
      </c>
      <c r="C4366" s="1" t="str">
        <f t="shared" si="204"/>
        <v>Young Adults</v>
      </c>
      <c r="D4366" s="1" t="s">
        <v>25</v>
      </c>
      <c r="E4366" s="1" t="s">
        <v>9193</v>
      </c>
      <c r="F4366" s="2">
        <v>45510</v>
      </c>
      <c r="G4366" s="2" t="str">
        <f t="shared" si="205"/>
        <v>August</v>
      </c>
      <c r="H4366" s="2" t="str">
        <f t="shared" si="206"/>
        <v>Summer</v>
      </c>
      <c r="I4366" s="1" t="s">
        <v>41</v>
      </c>
      <c r="J4366" s="1" t="s">
        <v>19</v>
      </c>
      <c r="K4366" s="1">
        <v>43</v>
      </c>
      <c r="L4366" s="7">
        <v>1425.1</v>
      </c>
      <c r="M4366" s="1" t="s">
        <v>29</v>
      </c>
      <c r="N4366" s="1" t="s">
        <v>36</v>
      </c>
      <c r="O4366" s="1" t="s">
        <v>2125</v>
      </c>
      <c r="P4366" s="1">
        <v>53</v>
      </c>
      <c r="Q4366" s="1" t="s">
        <v>23</v>
      </c>
      <c r="R4366" s="1">
        <v>2</v>
      </c>
    </row>
    <row r="4367" spans="1:18" ht="12.75" x14ac:dyDescent="0.35">
      <c r="A4367" s="1" t="s">
        <v>9194</v>
      </c>
      <c r="B4367" s="1">
        <v>58</v>
      </c>
      <c r="C4367" s="1" t="str">
        <f t="shared" si="204"/>
        <v>Middle-Aged</v>
      </c>
      <c r="D4367" s="1" t="s">
        <v>25</v>
      </c>
      <c r="E4367" s="1" t="s">
        <v>9195</v>
      </c>
      <c r="F4367" s="2">
        <v>45563</v>
      </c>
      <c r="G4367" s="2" t="str">
        <f t="shared" si="205"/>
        <v>September</v>
      </c>
      <c r="H4367" s="2" t="str">
        <f t="shared" si="206"/>
        <v>Autumn</v>
      </c>
      <c r="I4367" s="1" t="s">
        <v>27</v>
      </c>
      <c r="J4367" s="1" t="s">
        <v>19</v>
      </c>
      <c r="K4367" s="1">
        <v>41</v>
      </c>
      <c r="L4367" s="7">
        <v>263.45</v>
      </c>
      <c r="M4367" s="1" t="s">
        <v>20</v>
      </c>
      <c r="N4367" s="1" t="s">
        <v>21</v>
      </c>
      <c r="O4367" s="1" t="s">
        <v>1249</v>
      </c>
      <c r="P4367" s="1">
        <v>9</v>
      </c>
      <c r="Q4367" s="1" t="s">
        <v>47</v>
      </c>
      <c r="R4367" s="1">
        <v>5</v>
      </c>
    </row>
    <row r="4368" spans="1:18" ht="12.75" x14ac:dyDescent="0.35">
      <c r="A4368" s="1" t="s">
        <v>9196</v>
      </c>
      <c r="B4368" s="1">
        <v>77</v>
      </c>
      <c r="C4368" s="1" t="str">
        <f t="shared" si="204"/>
        <v>Elderly</v>
      </c>
      <c r="D4368" s="1" t="s">
        <v>62</v>
      </c>
      <c r="E4368" s="1" t="s">
        <v>1321</v>
      </c>
      <c r="F4368" s="2">
        <v>45442</v>
      </c>
      <c r="G4368" s="2" t="str">
        <f t="shared" si="205"/>
        <v>May</v>
      </c>
      <c r="H4368" s="2" t="str">
        <f t="shared" si="206"/>
        <v>Spring</v>
      </c>
      <c r="I4368" s="1" t="s">
        <v>18</v>
      </c>
      <c r="J4368" s="1" t="s">
        <v>28</v>
      </c>
      <c r="K4368" s="1">
        <v>48</v>
      </c>
      <c r="L4368" s="7">
        <v>2250.29</v>
      </c>
      <c r="M4368" s="1" t="s">
        <v>35</v>
      </c>
      <c r="N4368" s="1" t="s">
        <v>21</v>
      </c>
      <c r="O4368" s="1" t="s">
        <v>853</v>
      </c>
      <c r="P4368" s="1">
        <v>86</v>
      </c>
      <c r="Q4368" s="1" t="s">
        <v>47</v>
      </c>
      <c r="R4368" s="1">
        <v>5</v>
      </c>
    </row>
    <row r="4369" spans="1:18" ht="12.75" x14ac:dyDescent="0.35">
      <c r="A4369" s="1" t="s">
        <v>9197</v>
      </c>
      <c r="B4369" s="1">
        <v>43</v>
      </c>
      <c r="C4369" s="1" t="str">
        <f t="shared" si="204"/>
        <v>Middle-Aged</v>
      </c>
      <c r="D4369" s="1" t="s">
        <v>16</v>
      </c>
      <c r="E4369" s="1" t="s">
        <v>9198</v>
      </c>
      <c r="F4369" s="2">
        <v>45574</v>
      </c>
      <c r="G4369" s="2" t="str">
        <f t="shared" si="205"/>
        <v>October</v>
      </c>
      <c r="H4369" s="2" t="str">
        <f t="shared" si="206"/>
        <v>Autumn</v>
      </c>
      <c r="I4369" s="1" t="s">
        <v>41</v>
      </c>
      <c r="J4369" s="1" t="s">
        <v>28</v>
      </c>
      <c r="K4369" s="1">
        <v>21</v>
      </c>
      <c r="L4369" s="7">
        <v>1977.76</v>
      </c>
      <c r="M4369" s="1" t="s">
        <v>20</v>
      </c>
      <c r="N4369" s="1" t="s">
        <v>21</v>
      </c>
      <c r="O4369" s="1" t="s">
        <v>165</v>
      </c>
      <c r="P4369" s="1">
        <v>38</v>
      </c>
      <c r="Q4369" s="1" t="s">
        <v>47</v>
      </c>
      <c r="R4369" s="1">
        <v>3</v>
      </c>
    </row>
    <row r="4370" spans="1:18" ht="12.75" x14ac:dyDescent="0.35">
      <c r="A4370" s="1" t="s">
        <v>9199</v>
      </c>
      <c r="B4370" s="1">
        <v>15</v>
      </c>
      <c r="C4370" s="1" t="str">
        <f t="shared" si="204"/>
        <v>Teenagers</v>
      </c>
      <c r="D4370" s="1" t="s">
        <v>16</v>
      </c>
      <c r="E4370" s="1" t="s">
        <v>9200</v>
      </c>
      <c r="F4370" s="2">
        <v>45381</v>
      </c>
      <c r="G4370" s="2" t="str">
        <f t="shared" si="205"/>
        <v>March</v>
      </c>
      <c r="H4370" s="2" t="str">
        <f t="shared" si="206"/>
        <v>Spring</v>
      </c>
      <c r="I4370" s="1" t="s">
        <v>27</v>
      </c>
      <c r="J4370" s="1" t="s">
        <v>85</v>
      </c>
      <c r="K4370" s="1">
        <v>48</v>
      </c>
      <c r="L4370" s="7">
        <v>564.35</v>
      </c>
      <c r="M4370" s="1" t="s">
        <v>29</v>
      </c>
      <c r="N4370" s="1" t="s">
        <v>36</v>
      </c>
      <c r="O4370" s="1" t="s">
        <v>783</v>
      </c>
      <c r="P4370" s="1">
        <v>43</v>
      </c>
      <c r="Q4370" s="1" t="s">
        <v>23</v>
      </c>
      <c r="R4370" s="1">
        <v>3</v>
      </c>
    </row>
    <row r="4371" spans="1:18" ht="12.75" x14ac:dyDescent="0.35">
      <c r="A4371" s="1" t="s">
        <v>9201</v>
      </c>
      <c r="B4371" s="1">
        <v>63</v>
      </c>
      <c r="C4371" s="1" t="str">
        <f t="shared" si="204"/>
        <v>Elderly</v>
      </c>
      <c r="D4371" s="1" t="s">
        <v>62</v>
      </c>
      <c r="E4371" s="1" t="s">
        <v>9202</v>
      </c>
      <c r="F4371" s="2">
        <v>45613</v>
      </c>
      <c r="G4371" s="2" t="str">
        <f t="shared" si="205"/>
        <v>November</v>
      </c>
      <c r="H4371" s="2" t="str">
        <f t="shared" si="206"/>
        <v>Autumn</v>
      </c>
      <c r="I4371" s="1" t="s">
        <v>104</v>
      </c>
      <c r="J4371" s="1" t="s">
        <v>85</v>
      </c>
      <c r="K4371" s="1">
        <v>36</v>
      </c>
      <c r="L4371" s="7">
        <v>2931.77</v>
      </c>
      <c r="M4371" s="1" t="s">
        <v>29</v>
      </c>
      <c r="N4371" s="1" t="s">
        <v>21</v>
      </c>
      <c r="O4371" s="1" t="s">
        <v>3627</v>
      </c>
      <c r="P4371" s="1">
        <v>48</v>
      </c>
      <c r="Q4371" s="1" t="s">
        <v>38</v>
      </c>
      <c r="R4371" s="1">
        <v>2</v>
      </c>
    </row>
    <row r="4372" spans="1:18" ht="12.75" x14ac:dyDescent="0.35">
      <c r="A4372" s="1" t="s">
        <v>9203</v>
      </c>
      <c r="B4372" s="1">
        <v>55</v>
      </c>
      <c r="C4372" s="1" t="str">
        <f t="shared" si="204"/>
        <v>Middle-Aged</v>
      </c>
      <c r="D4372" s="1" t="s">
        <v>62</v>
      </c>
      <c r="E4372" s="1" t="s">
        <v>9204</v>
      </c>
      <c r="F4372" s="2">
        <v>45405</v>
      </c>
      <c r="G4372" s="2" t="str">
        <f t="shared" si="205"/>
        <v>April</v>
      </c>
      <c r="H4372" s="2" t="str">
        <f t="shared" si="206"/>
        <v>Spring</v>
      </c>
      <c r="I4372" s="1" t="s">
        <v>45</v>
      </c>
      <c r="J4372" s="1" t="s">
        <v>59</v>
      </c>
      <c r="K4372" s="1">
        <v>9</v>
      </c>
      <c r="L4372" s="7">
        <v>1479.33</v>
      </c>
      <c r="M4372" s="1" t="s">
        <v>29</v>
      </c>
      <c r="N4372" s="1" t="s">
        <v>36</v>
      </c>
      <c r="O4372" s="1" t="s">
        <v>5996</v>
      </c>
      <c r="P4372" s="1">
        <v>14</v>
      </c>
      <c r="Q4372" s="1" t="s">
        <v>66</v>
      </c>
      <c r="R4372" s="1">
        <v>2</v>
      </c>
    </row>
    <row r="4373" spans="1:18" ht="12.75" x14ac:dyDescent="0.35">
      <c r="A4373" s="1" t="s">
        <v>9205</v>
      </c>
      <c r="B4373" s="1">
        <v>69</v>
      </c>
      <c r="C4373" s="1" t="str">
        <f t="shared" si="204"/>
        <v>Elderly</v>
      </c>
      <c r="D4373" s="1" t="s">
        <v>62</v>
      </c>
      <c r="E4373" s="1" t="s">
        <v>9206</v>
      </c>
      <c r="F4373" s="2">
        <v>45620</v>
      </c>
      <c r="G4373" s="2" t="str">
        <f t="shared" si="205"/>
        <v>November</v>
      </c>
      <c r="H4373" s="2" t="str">
        <f t="shared" si="206"/>
        <v>Autumn</v>
      </c>
      <c r="I4373" s="1" t="s">
        <v>45</v>
      </c>
      <c r="J4373" s="1" t="s">
        <v>85</v>
      </c>
      <c r="K4373" s="1">
        <v>57</v>
      </c>
      <c r="L4373" s="7">
        <v>325.10000000000002</v>
      </c>
      <c r="M4373" s="1" t="s">
        <v>20</v>
      </c>
      <c r="N4373" s="1" t="s">
        <v>36</v>
      </c>
      <c r="O4373" s="1" t="s">
        <v>5996</v>
      </c>
      <c r="P4373" s="1">
        <v>27</v>
      </c>
      <c r="Q4373" s="1" t="s">
        <v>23</v>
      </c>
      <c r="R4373" s="1">
        <v>1</v>
      </c>
    </row>
    <row r="4374" spans="1:18" ht="12.75" x14ac:dyDescent="0.35">
      <c r="A4374" s="1" t="s">
        <v>9207</v>
      </c>
      <c r="B4374" s="1">
        <v>17</v>
      </c>
      <c r="C4374" s="1" t="str">
        <f t="shared" si="204"/>
        <v>Teenagers</v>
      </c>
      <c r="D4374" s="1" t="s">
        <v>62</v>
      </c>
      <c r="E4374" s="1" t="s">
        <v>9208</v>
      </c>
      <c r="F4374" s="2">
        <v>45515</v>
      </c>
      <c r="G4374" s="2" t="str">
        <f t="shared" si="205"/>
        <v>August</v>
      </c>
      <c r="H4374" s="2" t="str">
        <f t="shared" si="206"/>
        <v>Summer</v>
      </c>
      <c r="I4374" s="1" t="s">
        <v>104</v>
      </c>
      <c r="J4374" s="1" t="s">
        <v>19</v>
      </c>
      <c r="K4374" s="1">
        <v>56</v>
      </c>
      <c r="L4374" s="7">
        <v>4051.06</v>
      </c>
      <c r="M4374" s="1" t="s">
        <v>20</v>
      </c>
      <c r="N4374" s="1" t="s">
        <v>36</v>
      </c>
      <c r="O4374" s="1" t="s">
        <v>1622</v>
      </c>
      <c r="P4374" s="1">
        <v>17</v>
      </c>
      <c r="Q4374" s="1" t="s">
        <v>66</v>
      </c>
      <c r="R4374" s="1">
        <v>2</v>
      </c>
    </row>
    <row r="4375" spans="1:18" ht="12.75" x14ac:dyDescent="0.35">
      <c r="A4375" s="1" t="s">
        <v>9209</v>
      </c>
      <c r="B4375" s="1">
        <v>37</v>
      </c>
      <c r="C4375" s="1" t="str">
        <f t="shared" si="204"/>
        <v>Young Adults</v>
      </c>
      <c r="D4375" s="1" t="s">
        <v>16</v>
      </c>
      <c r="E4375" s="1" t="s">
        <v>374</v>
      </c>
      <c r="F4375" s="2">
        <v>45560</v>
      </c>
      <c r="G4375" s="2" t="str">
        <f t="shared" si="205"/>
        <v>September</v>
      </c>
      <c r="H4375" s="2" t="str">
        <f t="shared" si="206"/>
        <v>Autumn</v>
      </c>
      <c r="I4375" s="1" t="s">
        <v>64</v>
      </c>
      <c r="J4375" s="1" t="s">
        <v>85</v>
      </c>
      <c r="K4375" s="1">
        <v>28</v>
      </c>
      <c r="L4375" s="7">
        <v>1286.73</v>
      </c>
      <c r="M4375" s="1" t="s">
        <v>35</v>
      </c>
      <c r="N4375" s="1" t="s">
        <v>21</v>
      </c>
      <c r="O4375" s="1" t="s">
        <v>929</v>
      </c>
      <c r="P4375" s="1">
        <v>78</v>
      </c>
      <c r="Q4375" s="1" t="s">
        <v>66</v>
      </c>
      <c r="R4375" s="1">
        <v>3</v>
      </c>
    </row>
    <row r="4376" spans="1:18" ht="12.75" x14ac:dyDescent="0.35">
      <c r="A4376" s="1" t="s">
        <v>9210</v>
      </c>
      <c r="B4376" s="1">
        <v>53</v>
      </c>
      <c r="C4376" s="1" t="str">
        <f t="shared" si="204"/>
        <v>Middle-Aged</v>
      </c>
      <c r="D4376" s="1" t="s">
        <v>25</v>
      </c>
      <c r="E4376" s="1" t="s">
        <v>9211</v>
      </c>
      <c r="F4376" s="2">
        <v>45403</v>
      </c>
      <c r="G4376" s="2" t="str">
        <f t="shared" si="205"/>
        <v>April</v>
      </c>
      <c r="H4376" s="2" t="str">
        <f t="shared" si="206"/>
        <v>Spring</v>
      </c>
      <c r="I4376" s="1" t="s">
        <v>54</v>
      </c>
      <c r="J4376" s="1" t="s">
        <v>34</v>
      </c>
      <c r="K4376" s="1">
        <v>81</v>
      </c>
      <c r="L4376" s="7">
        <v>648.96</v>
      </c>
      <c r="M4376" s="1" t="s">
        <v>35</v>
      </c>
      <c r="N4376" s="1" t="s">
        <v>36</v>
      </c>
      <c r="O4376" s="1" t="s">
        <v>3033</v>
      </c>
      <c r="P4376" s="1">
        <v>14</v>
      </c>
      <c r="Q4376" s="1" t="s">
        <v>47</v>
      </c>
      <c r="R4376" s="1">
        <v>2</v>
      </c>
    </row>
    <row r="4377" spans="1:18" ht="12.75" x14ac:dyDescent="0.35">
      <c r="A4377" s="1" t="s">
        <v>9212</v>
      </c>
      <c r="B4377" s="1">
        <v>52</v>
      </c>
      <c r="C4377" s="1" t="str">
        <f t="shared" si="204"/>
        <v>Middle-Aged</v>
      </c>
      <c r="D4377" s="1" t="s">
        <v>16</v>
      </c>
      <c r="E4377" s="1" t="s">
        <v>9213</v>
      </c>
      <c r="F4377" s="2">
        <v>45373</v>
      </c>
      <c r="G4377" s="2" t="str">
        <f t="shared" si="205"/>
        <v>March</v>
      </c>
      <c r="H4377" s="2" t="str">
        <f t="shared" si="206"/>
        <v>Spring</v>
      </c>
      <c r="I4377" s="1" t="s">
        <v>27</v>
      </c>
      <c r="J4377" s="1" t="s">
        <v>28</v>
      </c>
      <c r="K4377" s="1">
        <v>54</v>
      </c>
      <c r="L4377" s="7">
        <v>2921.43</v>
      </c>
      <c r="M4377" s="1" t="s">
        <v>35</v>
      </c>
      <c r="N4377" s="1" t="s">
        <v>36</v>
      </c>
      <c r="O4377" s="1" t="s">
        <v>509</v>
      </c>
      <c r="P4377" s="1">
        <v>98</v>
      </c>
      <c r="Q4377" s="1" t="s">
        <v>23</v>
      </c>
      <c r="R4377" s="1">
        <v>2</v>
      </c>
    </row>
    <row r="4378" spans="1:18" ht="12.75" x14ac:dyDescent="0.35">
      <c r="A4378" s="1" t="s">
        <v>9214</v>
      </c>
      <c r="B4378" s="1">
        <v>10</v>
      </c>
      <c r="C4378" s="1" t="str">
        <f t="shared" si="204"/>
        <v>Teenagers</v>
      </c>
      <c r="D4378" s="1" t="s">
        <v>25</v>
      </c>
      <c r="E4378" s="1" t="s">
        <v>1700</v>
      </c>
      <c r="F4378" s="2">
        <v>45563</v>
      </c>
      <c r="G4378" s="2" t="str">
        <f t="shared" si="205"/>
        <v>September</v>
      </c>
      <c r="H4378" s="2" t="str">
        <f t="shared" si="206"/>
        <v>Autumn</v>
      </c>
      <c r="I4378" s="1" t="s">
        <v>45</v>
      </c>
      <c r="J4378" s="1" t="s">
        <v>19</v>
      </c>
      <c r="K4378" s="1">
        <v>80</v>
      </c>
      <c r="L4378" s="7">
        <v>594.54999999999995</v>
      </c>
      <c r="M4378" s="1" t="s">
        <v>20</v>
      </c>
      <c r="N4378" s="1" t="s">
        <v>36</v>
      </c>
      <c r="O4378" s="1" t="s">
        <v>883</v>
      </c>
      <c r="P4378" s="1">
        <v>3</v>
      </c>
      <c r="Q4378" s="1" t="s">
        <v>66</v>
      </c>
      <c r="R4378" s="1">
        <v>1</v>
      </c>
    </row>
    <row r="4379" spans="1:18" ht="12.75" x14ac:dyDescent="0.35">
      <c r="A4379" s="1" t="s">
        <v>9215</v>
      </c>
      <c r="B4379" s="1">
        <v>60</v>
      </c>
      <c r="C4379" s="1" t="str">
        <f t="shared" si="204"/>
        <v>Elderly</v>
      </c>
      <c r="D4379" s="1" t="s">
        <v>62</v>
      </c>
      <c r="E4379" s="1" t="s">
        <v>9216</v>
      </c>
      <c r="F4379" s="2">
        <v>45417</v>
      </c>
      <c r="G4379" s="2" t="str">
        <f t="shared" si="205"/>
        <v>May</v>
      </c>
      <c r="H4379" s="2" t="str">
        <f t="shared" si="206"/>
        <v>Spring</v>
      </c>
      <c r="I4379" s="1" t="s">
        <v>64</v>
      </c>
      <c r="J4379" s="1" t="s">
        <v>34</v>
      </c>
      <c r="K4379" s="1">
        <v>13</v>
      </c>
      <c r="L4379" s="7">
        <v>3554.41</v>
      </c>
      <c r="M4379" s="1" t="s">
        <v>29</v>
      </c>
      <c r="N4379" s="1" t="s">
        <v>21</v>
      </c>
      <c r="O4379" s="1" t="s">
        <v>2179</v>
      </c>
      <c r="P4379" s="1">
        <v>16</v>
      </c>
      <c r="Q4379" s="1" t="s">
        <v>47</v>
      </c>
      <c r="R4379" s="1">
        <v>1</v>
      </c>
    </row>
    <row r="4380" spans="1:18" ht="12.75" x14ac:dyDescent="0.35">
      <c r="A4380" s="1" t="s">
        <v>9217</v>
      </c>
      <c r="B4380" s="1">
        <v>82</v>
      </c>
      <c r="C4380" s="1" t="str">
        <f t="shared" si="204"/>
        <v>Elderly</v>
      </c>
      <c r="D4380" s="1" t="s">
        <v>25</v>
      </c>
      <c r="E4380" s="1" t="s">
        <v>9218</v>
      </c>
      <c r="F4380" s="2">
        <v>45423</v>
      </c>
      <c r="G4380" s="2" t="str">
        <f t="shared" si="205"/>
        <v>May</v>
      </c>
      <c r="H4380" s="2" t="str">
        <f t="shared" si="206"/>
        <v>Spring</v>
      </c>
      <c r="I4380" s="1" t="s">
        <v>45</v>
      </c>
      <c r="J4380" s="1" t="s">
        <v>59</v>
      </c>
      <c r="K4380" s="1">
        <v>32</v>
      </c>
      <c r="L4380" s="7">
        <v>2699.8</v>
      </c>
      <c r="M4380" s="1" t="s">
        <v>29</v>
      </c>
      <c r="N4380" s="1" t="s">
        <v>36</v>
      </c>
      <c r="O4380" s="1" t="s">
        <v>1068</v>
      </c>
      <c r="P4380" s="1">
        <v>73</v>
      </c>
      <c r="Q4380" s="1" t="s">
        <v>66</v>
      </c>
      <c r="R4380" s="1">
        <v>4</v>
      </c>
    </row>
    <row r="4381" spans="1:18" ht="12.75" x14ac:dyDescent="0.35">
      <c r="A4381" s="1" t="s">
        <v>9219</v>
      </c>
      <c r="B4381" s="1">
        <v>89</v>
      </c>
      <c r="C4381" s="1" t="str">
        <f t="shared" si="204"/>
        <v>Elderly</v>
      </c>
      <c r="D4381" s="1" t="s">
        <v>25</v>
      </c>
      <c r="E4381" s="1" t="s">
        <v>9220</v>
      </c>
      <c r="F4381" s="2">
        <v>45479</v>
      </c>
      <c r="G4381" s="2" t="str">
        <f t="shared" si="205"/>
        <v>July</v>
      </c>
      <c r="H4381" s="2" t="str">
        <f t="shared" si="206"/>
        <v>Summer</v>
      </c>
      <c r="I4381" s="1" t="s">
        <v>75</v>
      </c>
      <c r="J4381" s="1" t="s">
        <v>34</v>
      </c>
      <c r="K4381" s="1">
        <v>34</v>
      </c>
      <c r="L4381" s="7">
        <v>3254.43</v>
      </c>
      <c r="M4381" s="1" t="s">
        <v>35</v>
      </c>
      <c r="N4381" s="1" t="s">
        <v>36</v>
      </c>
      <c r="O4381" s="1" t="s">
        <v>1779</v>
      </c>
      <c r="P4381" s="1">
        <v>68</v>
      </c>
      <c r="Q4381" s="1" t="s">
        <v>47</v>
      </c>
      <c r="R4381" s="1">
        <v>3</v>
      </c>
    </row>
    <row r="4382" spans="1:18" ht="12.75" x14ac:dyDescent="0.35">
      <c r="A4382" s="1" t="s">
        <v>9221</v>
      </c>
      <c r="B4382" s="1">
        <v>87</v>
      </c>
      <c r="C4382" s="1" t="str">
        <f t="shared" si="204"/>
        <v>Elderly</v>
      </c>
      <c r="D4382" s="1" t="s">
        <v>62</v>
      </c>
      <c r="E4382" s="1" t="s">
        <v>9222</v>
      </c>
      <c r="F4382" s="2">
        <v>45584</v>
      </c>
      <c r="G4382" s="2" t="str">
        <f t="shared" si="205"/>
        <v>October</v>
      </c>
      <c r="H4382" s="2" t="str">
        <f t="shared" si="206"/>
        <v>Autumn</v>
      </c>
      <c r="I4382" s="1" t="s">
        <v>45</v>
      </c>
      <c r="J4382" s="1" t="s">
        <v>19</v>
      </c>
      <c r="K4382" s="1">
        <v>48</v>
      </c>
      <c r="L4382" s="7">
        <v>3396.45</v>
      </c>
      <c r="M4382" s="1" t="s">
        <v>35</v>
      </c>
      <c r="N4382" s="1" t="s">
        <v>36</v>
      </c>
      <c r="O4382" s="1" t="s">
        <v>9223</v>
      </c>
      <c r="P4382" s="1">
        <v>19</v>
      </c>
      <c r="Q4382" s="1" t="s">
        <v>31</v>
      </c>
      <c r="R4382" s="1">
        <v>5</v>
      </c>
    </row>
    <row r="4383" spans="1:18" ht="12.75" x14ac:dyDescent="0.35">
      <c r="A4383" s="1" t="s">
        <v>9224</v>
      </c>
      <c r="B4383" s="1">
        <v>71</v>
      </c>
      <c r="C4383" s="1" t="str">
        <f t="shared" si="204"/>
        <v>Elderly</v>
      </c>
      <c r="D4383" s="1" t="s">
        <v>16</v>
      </c>
      <c r="E4383" s="1" t="s">
        <v>9225</v>
      </c>
      <c r="F4383" s="2">
        <v>45312</v>
      </c>
      <c r="G4383" s="2" t="str">
        <f t="shared" si="205"/>
        <v>January</v>
      </c>
      <c r="H4383" s="2" t="str">
        <f t="shared" si="206"/>
        <v>Winter</v>
      </c>
      <c r="I4383" s="1" t="s">
        <v>27</v>
      </c>
      <c r="J4383" s="1" t="s">
        <v>34</v>
      </c>
      <c r="K4383" s="1">
        <v>75</v>
      </c>
      <c r="L4383" s="7">
        <v>1268.32</v>
      </c>
      <c r="M4383" s="1" t="s">
        <v>29</v>
      </c>
      <c r="N4383" s="1" t="s">
        <v>36</v>
      </c>
      <c r="O4383" s="1" t="s">
        <v>5500</v>
      </c>
      <c r="P4383" s="1">
        <v>3</v>
      </c>
      <c r="Q4383" s="1" t="s">
        <v>66</v>
      </c>
      <c r="R4383" s="1">
        <v>1</v>
      </c>
    </row>
    <row r="4384" spans="1:18" ht="12.75" x14ac:dyDescent="0.35">
      <c r="A4384" s="1" t="s">
        <v>9226</v>
      </c>
      <c r="B4384" s="1">
        <v>17</v>
      </c>
      <c r="C4384" s="1" t="str">
        <f t="shared" si="204"/>
        <v>Teenagers</v>
      </c>
      <c r="D4384" s="1" t="s">
        <v>16</v>
      </c>
      <c r="E4384" s="1" t="s">
        <v>9227</v>
      </c>
      <c r="F4384" s="2">
        <v>45555</v>
      </c>
      <c r="G4384" s="2" t="str">
        <f t="shared" si="205"/>
        <v>September</v>
      </c>
      <c r="H4384" s="2" t="str">
        <f t="shared" si="206"/>
        <v>Autumn</v>
      </c>
      <c r="I4384" s="1" t="s">
        <v>27</v>
      </c>
      <c r="J4384" s="1" t="s">
        <v>34</v>
      </c>
      <c r="K4384" s="1">
        <v>81</v>
      </c>
      <c r="L4384" s="7">
        <v>2887.05</v>
      </c>
      <c r="M4384" s="1" t="s">
        <v>35</v>
      </c>
      <c r="N4384" s="1" t="s">
        <v>21</v>
      </c>
      <c r="O4384" s="1" t="s">
        <v>1773</v>
      </c>
      <c r="P4384" s="1">
        <v>81</v>
      </c>
      <c r="Q4384" s="1" t="s">
        <v>66</v>
      </c>
      <c r="R4384" s="1">
        <v>4</v>
      </c>
    </row>
    <row r="4385" spans="1:18" ht="12.75" x14ac:dyDescent="0.35">
      <c r="A4385" s="1" t="s">
        <v>9228</v>
      </c>
      <c r="B4385" s="1">
        <v>24</v>
      </c>
      <c r="C4385" s="1" t="str">
        <f t="shared" si="204"/>
        <v>Young Adults</v>
      </c>
      <c r="D4385" s="1" t="s">
        <v>25</v>
      </c>
      <c r="E4385" s="1" t="s">
        <v>9229</v>
      </c>
      <c r="F4385" s="2">
        <v>45562</v>
      </c>
      <c r="G4385" s="2" t="str">
        <f t="shared" si="205"/>
        <v>September</v>
      </c>
      <c r="H4385" s="2" t="str">
        <f t="shared" si="206"/>
        <v>Autumn</v>
      </c>
      <c r="I4385" s="1" t="s">
        <v>75</v>
      </c>
      <c r="J4385" s="1" t="s">
        <v>59</v>
      </c>
      <c r="K4385" s="1">
        <v>2</v>
      </c>
      <c r="L4385" s="7">
        <v>1221.8800000000001</v>
      </c>
      <c r="M4385" s="1" t="s">
        <v>35</v>
      </c>
      <c r="N4385" s="1" t="s">
        <v>21</v>
      </c>
      <c r="O4385" s="1" t="s">
        <v>977</v>
      </c>
      <c r="P4385" s="1">
        <v>14</v>
      </c>
      <c r="Q4385" s="1" t="s">
        <v>47</v>
      </c>
      <c r="R4385" s="1">
        <v>2</v>
      </c>
    </row>
    <row r="4386" spans="1:18" ht="12.75" x14ac:dyDescent="0.35">
      <c r="A4386" s="1" t="s">
        <v>9230</v>
      </c>
      <c r="B4386" s="1">
        <v>78</v>
      </c>
      <c r="C4386" s="1" t="str">
        <f t="shared" si="204"/>
        <v>Elderly</v>
      </c>
      <c r="D4386" s="1" t="s">
        <v>16</v>
      </c>
      <c r="E4386" s="1" t="s">
        <v>9231</v>
      </c>
      <c r="F4386" s="2">
        <v>45526</v>
      </c>
      <c r="G4386" s="2" t="str">
        <f t="shared" si="205"/>
        <v>August</v>
      </c>
      <c r="H4386" s="2" t="str">
        <f t="shared" si="206"/>
        <v>Summer</v>
      </c>
      <c r="I4386" s="1" t="s">
        <v>58</v>
      </c>
      <c r="J4386" s="1" t="s">
        <v>28</v>
      </c>
      <c r="K4386" s="1">
        <v>39</v>
      </c>
      <c r="L4386" s="7">
        <v>1492.04</v>
      </c>
      <c r="M4386" s="1" t="s">
        <v>29</v>
      </c>
      <c r="N4386" s="1" t="s">
        <v>21</v>
      </c>
      <c r="O4386" s="1" t="s">
        <v>4321</v>
      </c>
      <c r="P4386" s="1">
        <v>15</v>
      </c>
      <c r="Q4386" s="1" t="s">
        <v>66</v>
      </c>
      <c r="R4386" s="1">
        <v>5</v>
      </c>
    </row>
    <row r="4387" spans="1:18" ht="12.75" x14ac:dyDescent="0.35">
      <c r="A4387" s="1" t="s">
        <v>9232</v>
      </c>
      <c r="B4387" s="1">
        <v>87</v>
      </c>
      <c r="C4387" s="1" t="str">
        <f t="shared" si="204"/>
        <v>Elderly</v>
      </c>
      <c r="D4387" s="1" t="s">
        <v>25</v>
      </c>
      <c r="E4387" s="1" t="s">
        <v>1105</v>
      </c>
      <c r="F4387" s="2">
        <v>45401</v>
      </c>
      <c r="G4387" s="2" t="str">
        <f t="shared" si="205"/>
        <v>April</v>
      </c>
      <c r="H4387" s="2" t="str">
        <f t="shared" si="206"/>
        <v>Spring</v>
      </c>
      <c r="I4387" s="1" t="s">
        <v>54</v>
      </c>
      <c r="J4387" s="1" t="s">
        <v>28</v>
      </c>
      <c r="K4387" s="1">
        <v>66</v>
      </c>
      <c r="L4387" s="7">
        <v>2223.9899999999998</v>
      </c>
      <c r="M4387" s="1" t="s">
        <v>20</v>
      </c>
      <c r="N4387" s="1" t="s">
        <v>36</v>
      </c>
      <c r="O4387" s="1" t="s">
        <v>841</v>
      </c>
      <c r="P4387" s="1">
        <v>74</v>
      </c>
      <c r="Q4387" s="1" t="s">
        <v>38</v>
      </c>
      <c r="R4387" s="1">
        <v>4</v>
      </c>
    </row>
    <row r="4388" spans="1:18" ht="12.75" x14ac:dyDescent="0.35">
      <c r="A4388" s="1" t="s">
        <v>9233</v>
      </c>
      <c r="B4388" s="1">
        <v>21</v>
      </c>
      <c r="C4388" s="1" t="str">
        <f t="shared" si="204"/>
        <v>Young Adults</v>
      </c>
      <c r="D4388" s="1" t="s">
        <v>16</v>
      </c>
      <c r="E4388" s="1" t="s">
        <v>9234</v>
      </c>
      <c r="F4388" s="2">
        <v>45566</v>
      </c>
      <c r="G4388" s="2" t="str">
        <f t="shared" si="205"/>
        <v>October</v>
      </c>
      <c r="H4388" s="2" t="str">
        <f t="shared" si="206"/>
        <v>Autumn</v>
      </c>
      <c r="I4388" s="1" t="s">
        <v>75</v>
      </c>
      <c r="J4388" s="1" t="s">
        <v>28</v>
      </c>
      <c r="K4388" s="1">
        <v>56</v>
      </c>
      <c r="L4388" s="7">
        <v>2541.88</v>
      </c>
      <c r="M4388" s="1" t="s">
        <v>20</v>
      </c>
      <c r="N4388" s="1" t="s">
        <v>21</v>
      </c>
      <c r="O4388" s="1" t="s">
        <v>766</v>
      </c>
      <c r="P4388" s="1">
        <v>25</v>
      </c>
      <c r="Q4388" s="1" t="s">
        <v>31</v>
      </c>
      <c r="R4388" s="1">
        <v>3</v>
      </c>
    </row>
    <row r="4389" spans="1:18" ht="12.75" x14ac:dyDescent="0.35">
      <c r="A4389" s="1" t="s">
        <v>9235</v>
      </c>
      <c r="B4389" s="1">
        <v>51</v>
      </c>
      <c r="C4389" s="1" t="str">
        <f t="shared" si="204"/>
        <v>Middle-Aged</v>
      </c>
      <c r="D4389" s="1" t="s">
        <v>62</v>
      </c>
      <c r="E4389" s="1" t="s">
        <v>9236</v>
      </c>
      <c r="F4389" s="2">
        <v>45644</v>
      </c>
      <c r="G4389" s="2" t="str">
        <f t="shared" si="205"/>
        <v>December</v>
      </c>
      <c r="H4389" s="2" t="str">
        <f t="shared" si="206"/>
        <v>Winter</v>
      </c>
      <c r="I4389" s="1" t="s">
        <v>41</v>
      </c>
      <c r="J4389" s="1" t="s">
        <v>34</v>
      </c>
      <c r="K4389" s="1">
        <v>25</v>
      </c>
      <c r="L4389" s="7">
        <v>3524.36</v>
      </c>
      <c r="M4389" s="1" t="s">
        <v>29</v>
      </c>
      <c r="N4389" s="1" t="s">
        <v>36</v>
      </c>
      <c r="O4389" s="1" t="s">
        <v>1038</v>
      </c>
      <c r="P4389" s="1">
        <v>56</v>
      </c>
      <c r="Q4389" s="1" t="s">
        <v>66</v>
      </c>
      <c r="R4389" s="1">
        <v>1</v>
      </c>
    </row>
    <row r="4390" spans="1:18" ht="12.75" x14ac:dyDescent="0.35">
      <c r="A4390" s="1" t="s">
        <v>9237</v>
      </c>
      <c r="B4390" s="1">
        <v>71</v>
      </c>
      <c r="C4390" s="1" t="str">
        <f t="shared" si="204"/>
        <v>Elderly</v>
      </c>
      <c r="D4390" s="1" t="s">
        <v>16</v>
      </c>
      <c r="E4390" s="1" t="s">
        <v>9238</v>
      </c>
      <c r="F4390" s="2">
        <v>45314</v>
      </c>
      <c r="G4390" s="2" t="str">
        <f t="shared" si="205"/>
        <v>January</v>
      </c>
      <c r="H4390" s="2" t="str">
        <f t="shared" si="206"/>
        <v>Winter</v>
      </c>
      <c r="I4390" s="1" t="s">
        <v>64</v>
      </c>
      <c r="J4390" s="1" t="s">
        <v>85</v>
      </c>
      <c r="K4390" s="1">
        <v>24</v>
      </c>
      <c r="L4390" s="7">
        <v>874.51</v>
      </c>
      <c r="M4390" s="1" t="s">
        <v>35</v>
      </c>
      <c r="N4390" s="1" t="s">
        <v>21</v>
      </c>
      <c r="O4390" s="1" t="s">
        <v>4873</v>
      </c>
      <c r="P4390" s="1">
        <v>65</v>
      </c>
      <c r="Q4390" s="1" t="s">
        <v>31</v>
      </c>
      <c r="R4390" s="1">
        <v>2</v>
      </c>
    </row>
    <row r="4391" spans="1:18" ht="12.75" x14ac:dyDescent="0.35">
      <c r="A4391" s="1" t="s">
        <v>9239</v>
      </c>
      <c r="B4391" s="1">
        <v>32</v>
      </c>
      <c r="C4391" s="1" t="str">
        <f t="shared" si="204"/>
        <v>Young Adults</v>
      </c>
      <c r="D4391" s="1" t="s">
        <v>16</v>
      </c>
      <c r="E4391" s="1" t="s">
        <v>5676</v>
      </c>
      <c r="F4391" s="2">
        <v>45384</v>
      </c>
      <c r="G4391" s="2" t="str">
        <f t="shared" si="205"/>
        <v>April</v>
      </c>
      <c r="H4391" s="2" t="str">
        <f t="shared" si="206"/>
        <v>Spring</v>
      </c>
      <c r="I4391" s="1" t="s">
        <v>18</v>
      </c>
      <c r="J4391" s="1" t="s">
        <v>50</v>
      </c>
      <c r="K4391" s="1">
        <v>75</v>
      </c>
      <c r="L4391" s="7">
        <v>4891.8599999999997</v>
      </c>
      <c r="M4391" s="1" t="s">
        <v>35</v>
      </c>
      <c r="N4391" s="1" t="s">
        <v>21</v>
      </c>
      <c r="O4391" s="1" t="s">
        <v>3663</v>
      </c>
      <c r="P4391" s="1">
        <v>41</v>
      </c>
      <c r="Q4391" s="1" t="s">
        <v>38</v>
      </c>
      <c r="R4391" s="1">
        <v>1</v>
      </c>
    </row>
    <row r="4392" spans="1:18" ht="12.75" x14ac:dyDescent="0.35">
      <c r="A4392" s="1" t="s">
        <v>9240</v>
      </c>
      <c r="B4392" s="1">
        <v>75</v>
      </c>
      <c r="C4392" s="1" t="str">
        <f t="shared" si="204"/>
        <v>Elderly</v>
      </c>
      <c r="D4392" s="1" t="s">
        <v>16</v>
      </c>
      <c r="E4392" s="1" t="s">
        <v>9241</v>
      </c>
      <c r="F4392" s="2">
        <v>45580</v>
      </c>
      <c r="G4392" s="2" t="str">
        <f t="shared" si="205"/>
        <v>October</v>
      </c>
      <c r="H4392" s="2" t="str">
        <f t="shared" si="206"/>
        <v>Autumn</v>
      </c>
      <c r="I4392" s="1" t="s">
        <v>27</v>
      </c>
      <c r="J4392" s="1" t="s">
        <v>28</v>
      </c>
      <c r="K4392" s="1">
        <v>48</v>
      </c>
      <c r="L4392" s="7">
        <v>689.78</v>
      </c>
      <c r="M4392" s="1" t="s">
        <v>20</v>
      </c>
      <c r="N4392" s="1" t="s">
        <v>21</v>
      </c>
      <c r="O4392" s="1" t="s">
        <v>6412</v>
      </c>
      <c r="P4392" s="1">
        <v>27</v>
      </c>
      <c r="Q4392" s="1" t="s">
        <v>38</v>
      </c>
      <c r="R4392" s="1">
        <v>5</v>
      </c>
    </row>
    <row r="4393" spans="1:18" ht="12.75" x14ac:dyDescent="0.35">
      <c r="A4393" s="1" t="s">
        <v>9242</v>
      </c>
      <c r="B4393" s="1">
        <v>15</v>
      </c>
      <c r="C4393" s="1" t="str">
        <f t="shared" si="204"/>
        <v>Teenagers</v>
      </c>
      <c r="D4393" s="1" t="s">
        <v>25</v>
      </c>
      <c r="E4393" s="1" t="s">
        <v>9243</v>
      </c>
      <c r="F4393" s="2">
        <v>45561</v>
      </c>
      <c r="G4393" s="2" t="str">
        <f t="shared" si="205"/>
        <v>September</v>
      </c>
      <c r="H4393" s="2" t="str">
        <f t="shared" si="206"/>
        <v>Autumn</v>
      </c>
      <c r="I4393" s="1" t="s">
        <v>75</v>
      </c>
      <c r="J4393" s="1" t="s">
        <v>28</v>
      </c>
      <c r="K4393" s="1">
        <v>35</v>
      </c>
      <c r="L4393" s="7">
        <v>4328.16</v>
      </c>
      <c r="M4393" s="1" t="s">
        <v>29</v>
      </c>
      <c r="N4393" s="1" t="s">
        <v>21</v>
      </c>
      <c r="O4393" s="1" t="s">
        <v>2738</v>
      </c>
      <c r="P4393" s="1">
        <v>48</v>
      </c>
      <c r="Q4393" s="1" t="s">
        <v>31</v>
      </c>
      <c r="R4393" s="1">
        <v>5</v>
      </c>
    </row>
    <row r="4394" spans="1:18" ht="12.75" x14ac:dyDescent="0.35">
      <c r="A4394" s="1" t="s">
        <v>9244</v>
      </c>
      <c r="B4394" s="1">
        <v>18</v>
      </c>
      <c r="C4394" s="1" t="str">
        <f t="shared" si="204"/>
        <v>Teenagers</v>
      </c>
      <c r="D4394" s="1" t="s">
        <v>62</v>
      </c>
      <c r="E4394" s="1" t="s">
        <v>9245</v>
      </c>
      <c r="F4394" s="2">
        <v>45596</v>
      </c>
      <c r="G4394" s="2" t="str">
        <f t="shared" si="205"/>
        <v>October</v>
      </c>
      <c r="H4394" s="2" t="str">
        <f t="shared" si="206"/>
        <v>Autumn</v>
      </c>
      <c r="I4394" s="1" t="s">
        <v>41</v>
      </c>
      <c r="J4394" s="1" t="s">
        <v>85</v>
      </c>
      <c r="K4394" s="1">
        <v>77</v>
      </c>
      <c r="L4394" s="7">
        <v>1022.97</v>
      </c>
      <c r="M4394" s="1" t="s">
        <v>20</v>
      </c>
      <c r="N4394" s="1" t="s">
        <v>36</v>
      </c>
      <c r="O4394" s="1" t="s">
        <v>947</v>
      </c>
      <c r="P4394" s="1">
        <v>70</v>
      </c>
      <c r="Q4394" s="1" t="s">
        <v>66</v>
      </c>
      <c r="R4394" s="1">
        <v>4</v>
      </c>
    </row>
    <row r="4395" spans="1:18" ht="12.75" x14ac:dyDescent="0.35">
      <c r="A4395" s="1" t="s">
        <v>9246</v>
      </c>
      <c r="B4395" s="1">
        <v>39</v>
      </c>
      <c r="C4395" s="1" t="str">
        <f t="shared" si="204"/>
        <v>Young Adults</v>
      </c>
      <c r="D4395" s="1" t="s">
        <v>16</v>
      </c>
      <c r="E4395" s="1" t="s">
        <v>7182</v>
      </c>
      <c r="F4395" s="2">
        <v>45536</v>
      </c>
      <c r="G4395" s="2" t="str">
        <f t="shared" si="205"/>
        <v>September</v>
      </c>
      <c r="H4395" s="2" t="str">
        <f t="shared" si="206"/>
        <v>Autumn</v>
      </c>
      <c r="I4395" s="1" t="s">
        <v>75</v>
      </c>
      <c r="J4395" s="1" t="s">
        <v>34</v>
      </c>
      <c r="K4395" s="1">
        <v>42</v>
      </c>
      <c r="L4395" s="7">
        <v>3104.65</v>
      </c>
      <c r="M4395" s="1" t="s">
        <v>20</v>
      </c>
      <c r="N4395" s="1" t="s">
        <v>21</v>
      </c>
      <c r="O4395" s="1" t="s">
        <v>1944</v>
      </c>
      <c r="P4395" s="1">
        <v>22</v>
      </c>
      <c r="Q4395" s="1" t="s">
        <v>38</v>
      </c>
      <c r="R4395" s="1">
        <v>4</v>
      </c>
    </row>
    <row r="4396" spans="1:18" ht="12.75" x14ac:dyDescent="0.35">
      <c r="A4396" s="1" t="s">
        <v>9247</v>
      </c>
      <c r="B4396" s="1">
        <v>27</v>
      </c>
      <c r="C4396" s="1" t="str">
        <f t="shared" si="204"/>
        <v>Young Adults</v>
      </c>
      <c r="D4396" s="1" t="s">
        <v>62</v>
      </c>
      <c r="E4396" s="1" t="s">
        <v>9248</v>
      </c>
      <c r="F4396" s="2">
        <v>45588</v>
      </c>
      <c r="G4396" s="2" t="str">
        <f t="shared" si="205"/>
        <v>October</v>
      </c>
      <c r="H4396" s="2" t="str">
        <f t="shared" si="206"/>
        <v>Autumn</v>
      </c>
      <c r="I4396" s="1" t="s">
        <v>45</v>
      </c>
      <c r="J4396" s="1" t="s">
        <v>59</v>
      </c>
      <c r="K4396" s="1">
        <v>9</v>
      </c>
      <c r="L4396" s="7">
        <v>4677.55</v>
      </c>
      <c r="M4396" s="1" t="s">
        <v>29</v>
      </c>
      <c r="N4396" s="1" t="s">
        <v>36</v>
      </c>
      <c r="O4396" s="1" t="s">
        <v>780</v>
      </c>
      <c r="P4396" s="1">
        <v>12</v>
      </c>
      <c r="Q4396" s="1" t="s">
        <v>23</v>
      </c>
      <c r="R4396" s="1">
        <v>1</v>
      </c>
    </row>
    <row r="4397" spans="1:18" ht="12.75" x14ac:dyDescent="0.35">
      <c r="A4397" s="1" t="s">
        <v>9249</v>
      </c>
      <c r="B4397" s="1">
        <v>62</v>
      </c>
      <c r="C4397" s="1" t="str">
        <f t="shared" si="204"/>
        <v>Elderly</v>
      </c>
      <c r="D4397" s="1" t="s">
        <v>25</v>
      </c>
      <c r="E4397" s="1" t="s">
        <v>5155</v>
      </c>
      <c r="F4397" s="2">
        <v>45426</v>
      </c>
      <c r="G4397" s="2" t="str">
        <f t="shared" si="205"/>
        <v>May</v>
      </c>
      <c r="H4397" s="2" t="str">
        <f t="shared" si="206"/>
        <v>Spring</v>
      </c>
      <c r="I4397" s="1" t="s">
        <v>104</v>
      </c>
      <c r="J4397" s="1" t="s">
        <v>59</v>
      </c>
      <c r="K4397" s="1">
        <v>9</v>
      </c>
      <c r="L4397" s="7">
        <v>2294.0500000000002</v>
      </c>
      <c r="M4397" s="1" t="s">
        <v>29</v>
      </c>
      <c r="N4397" s="1" t="s">
        <v>21</v>
      </c>
      <c r="O4397" s="1" t="s">
        <v>2983</v>
      </c>
      <c r="P4397" s="1">
        <v>93</v>
      </c>
      <c r="Q4397" s="1" t="s">
        <v>66</v>
      </c>
      <c r="R4397" s="1">
        <v>2</v>
      </c>
    </row>
    <row r="4398" spans="1:18" ht="12.75" x14ac:dyDescent="0.35">
      <c r="A4398" s="1" t="s">
        <v>9250</v>
      </c>
      <c r="B4398" s="1">
        <v>10</v>
      </c>
      <c r="C4398" s="1" t="str">
        <f t="shared" si="204"/>
        <v>Teenagers</v>
      </c>
      <c r="D4398" s="1" t="s">
        <v>25</v>
      </c>
      <c r="E4398" s="1" t="s">
        <v>9251</v>
      </c>
      <c r="F4398" s="2">
        <v>45334</v>
      </c>
      <c r="G4398" s="2" t="str">
        <f t="shared" si="205"/>
        <v>February</v>
      </c>
      <c r="H4398" s="2" t="str">
        <f t="shared" si="206"/>
        <v>Winter</v>
      </c>
      <c r="I4398" s="1" t="s">
        <v>45</v>
      </c>
      <c r="J4398" s="1" t="s">
        <v>34</v>
      </c>
      <c r="K4398" s="1">
        <v>89</v>
      </c>
      <c r="L4398" s="7">
        <v>1834.28</v>
      </c>
      <c r="M4398" s="1" t="s">
        <v>20</v>
      </c>
      <c r="N4398" s="1" t="s">
        <v>36</v>
      </c>
      <c r="O4398" s="1" t="s">
        <v>963</v>
      </c>
      <c r="P4398" s="1">
        <v>54</v>
      </c>
      <c r="Q4398" s="1" t="s">
        <v>47</v>
      </c>
      <c r="R4398" s="1">
        <v>1</v>
      </c>
    </row>
    <row r="4399" spans="1:18" ht="12.75" x14ac:dyDescent="0.35">
      <c r="A4399" s="1" t="s">
        <v>9252</v>
      </c>
      <c r="B4399" s="1">
        <v>57</v>
      </c>
      <c r="C4399" s="1" t="str">
        <f t="shared" si="204"/>
        <v>Middle-Aged</v>
      </c>
      <c r="D4399" s="1" t="s">
        <v>16</v>
      </c>
      <c r="E4399" s="1" t="s">
        <v>9253</v>
      </c>
      <c r="F4399" s="2">
        <v>45523</v>
      </c>
      <c r="G4399" s="2" t="str">
        <f t="shared" si="205"/>
        <v>August</v>
      </c>
      <c r="H4399" s="2" t="str">
        <f t="shared" si="206"/>
        <v>Summer</v>
      </c>
      <c r="I4399" s="1" t="s">
        <v>27</v>
      </c>
      <c r="J4399" s="1" t="s">
        <v>59</v>
      </c>
      <c r="K4399" s="1">
        <v>14</v>
      </c>
      <c r="L4399" s="7">
        <v>1628.47</v>
      </c>
      <c r="M4399" s="1" t="s">
        <v>29</v>
      </c>
      <c r="N4399" s="1" t="s">
        <v>36</v>
      </c>
      <c r="O4399" s="1" t="s">
        <v>7272</v>
      </c>
      <c r="P4399" s="1">
        <v>52</v>
      </c>
      <c r="Q4399" s="1" t="s">
        <v>31</v>
      </c>
      <c r="R4399" s="1">
        <v>2</v>
      </c>
    </row>
    <row r="4400" spans="1:18" ht="12.75" x14ac:dyDescent="0.35">
      <c r="A4400" s="1" t="s">
        <v>9254</v>
      </c>
      <c r="B4400" s="1">
        <v>27</v>
      </c>
      <c r="C4400" s="1" t="str">
        <f t="shared" si="204"/>
        <v>Young Adults</v>
      </c>
      <c r="D4400" s="1" t="s">
        <v>25</v>
      </c>
      <c r="E4400" s="1" t="s">
        <v>9255</v>
      </c>
      <c r="F4400" s="2">
        <v>45617</v>
      </c>
      <c r="G4400" s="2" t="str">
        <f t="shared" si="205"/>
        <v>November</v>
      </c>
      <c r="H4400" s="2" t="str">
        <f t="shared" si="206"/>
        <v>Autumn</v>
      </c>
      <c r="I4400" s="1" t="s">
        <v>54</v>
      </c>
      <c r="J4400" s="1" t="s">
        <v>19</v>
      </c>
      <c r="K4400" s="1">
        <v>26</v>
      </c>
      <c r="L4400" s="7">
        <v>4025.21</v>
      </c>
      <c r="M4400" s="1" t="s">
        <v>29</v>
      </c>
      <c r="N4400" s="1" t="s">
        <v>21</v>
      </c>
      <c r="O4400" s="1" t="s">
        <v>5279</v>
      </c>
      <c r="P4400" s="1">
        <v>63</v>
      </c>
      <c r="Q4400" s="1" t="s">
        <v>66</v>
      </c>
      <c r="R4400" s="1">
        <v>4</v>
      </c>
    </row>
    <row r="4401" spans="1:18" ht="12.75" x14ac:dyDescent="0.35">
      <c r="A4401" s="1" t="s">
        <v>9256</v>
      </c>
      <c r="B4401" s="1">
        <v>56</v>
      </c>
      <c r="C4401" s="1" t="str">
        <f t="shared" si="204"/>
        <v>Middle-Aged</v>
      </c>
      <c r="D4401" s="1" t="s">
        <v>62</v>
      </c>
      <c r="E4401" s="1" t="s">
        <v>9257</v>
      </c>
      <c r="F4401" s="2">
        <v>45369</v>
      </c>
      <c r="G4401" s="2" t="str">
        <f t="shared" si="205"/>
        <v>March</v>
      </c>
      <c r="H4401" s="2" t="str">
        <f t="shared" si="206"/>
        <v>Spring</v>
      </c>
      <c r="I4401" s="1" t="s">
        <v>45</v>
      </c>
      <c r="J4401" s="1" t="s">
        <v>59</v>
      </c>
      <c r="K4401" s="1">
        <v>41</v>
      </c>
      <c r="L4401" s="7">
        <v>4829.9399999999996</v>
      </c>
      <c r="M4401" s="1" t="s">
        <v>20</v>
      </c>
      <c r="N4401" s="1" t="s">
        <v>21</v>
      </c>
      <c r="O4401" s="1" t="s">
        <v>2624</v>
      </c>
      <c r="P4401" s="1">
        <v>80</v>
      </c>
      <c r="Q4401" s="1" t="s">
        <v>31</v>
      </c>
      <c r="R4401" s="1">
        <v>5</v>
      </c>
    </row>
    <row r="4402" spans="1:18" ht="12.75" x14ac:dyDescent="0.35">
      <c r="A4402" s="1" t="s">
        <v>9258</v>
      </c>
      <c r="B4402" s="1">
        <v>4</v>
      </c>
      <c r="C4402" s="1" t="str">
        <f t="shared" si="204"/>
        <v>Children</v>
      </c>
      <c r="D4402" s="1" t="s">
        <v>16</v>
      </c>
      <c r="E4402" s="1" t="s">
        <v>9259</v>
      </c>
      <c r="F4402" s="2">
        <v>45557</v>
      </c>
      <c r="G4402" s="2" t="str">
        <f t="shared" si="205"/>
        <v>September</v>
      </c>
      <c r="H4402" s="2" t="str">
        <f t="shared" si="206"/>
        <v>Autumn</v>
      </c>
      <c r="I4402" s="1" t="s">
        <v>75</v>
      </c>
      <c r="J4402" s="1" t="s">
        <v>28</v>
      </c>
      <c r="K4402" s="1">
        <v>40</v>
      </c>
      <c r="L4402" s="7">
        <v>1827.31</v>
      </c>
      <c r="M4402" s="1" t="s">
        <v>35</v>
      </c>
      <c r="N4402" s="1" t="s">
        <v>21</v>
      </c>
      <c r="O4402" s="1" t="s">
        <v>2312</v>
      </c>
      <c r="P4402" s="1">
        <v>49</v>
      </c>
      <c r="Q4402" s="1" t="s">
        <v>23</v>
      </c>
      <c r="R4402" s="1">
        <v>2</v>
      </c>
    </row>
    <row r="4403" spans="1:18" ht="12.75" x14ac:dyDescent="0.35">
      <c r="A4403" s="1" t="s">
        <v>9260</v>
      </c>
      <c r="B4403" s="1">
        <v>55</v>
      </c>
      <c r="C4403" s="1" t="str">
        <f t="shared" si="204"/>
        <v>Middle-Aged</v>
      </c>
      <c r="D4403" s="1" t="s">
        <v>62</v>
      </c>
      <c r="E4403" s="1" t="s">
        <v>9261</v>
      </c>
      <c r="F4403" s="2">
        <v>45395</v>
      </c>
      <c r="G4403" s="2" t="str">
        <f t="shared" si="205"/>
        <v>April</v>
      </c>
      <c r="H4403" s="2" t="str">
        <f t="shared" si="206"/>
        <v>Spring</v>
      </c>
      <c r="I4403" s="1" t="s">
        <v>27</v>
      </c>
      <c r="J4403" s="1" t="s">
        <v>28</v>
      </c>
      <c r="K4403" s="1">
        <v>76</v>
      </c>
      <c r="L4403" s="7">
        <v>4728.08</v>
      </c>
      <c r="M4403" s="1" t="s">
        <v>29</v>
      </c>
      <c r="N4403" s="1" t="s">
        <v>36</v>
      </c>
      <c r="O4403" s="1" t="s">
        <v>2434</v>
      </c>
      <c r="P4403" s="1">
        <v>68</v>
      </c>
      <c r="Q4403" s="1" t="s">
        <v>47</v>
      </c>
      <c r="R4403" s="1">
        <v>4</v>
      </c>
    </row>
    <row r="4404" spans="1:18" ht="12.75" x14ac:dyDescent="0.35">
      <c r="A4404" s="1" t="s">
        <v>9262</v>
      </c>
      <c r="B4404" s="1">
        <v>44</v>
      </c>
      <c r="C4404" s="1" t="str">
        <f t="shared" si="204"/>
        <v>Middle-Aged</v>
      </c>
      <c r="D4404" s="1" t="s">
        <v>16</v>
      </c>
      <c r="E4404" s="1" t="s">
        <v>9263</v>
      </c>
      <c r="F4404" s="2">
        <v>45451</v>
      </c>
      <c r="G4404" s="2" t="str">
        <f t="shared" si="205"/>
        <v>June</v>
      </c>
      <c r="H4404" s="2" t="str">
        <f t="shared" si="206"/>
        <v>Summer</v>
      </c>
      <c r="I4404" s="1" t="s">
        <v>75</v>
      </c>
      <c r="J4404" s="1" t="s">
        <v>19</v>
      </c>
      <c r="K4404" s="1">
        <v>74</v>
      </c>
      <c r="L4404" s="7">
        <v>3935.76</v>
      </c>
      <c r="M4404" s="1" t="s">
        <v>20</v>
      </c>
      <c r="N4404" s="1" t="s">
        <v>36</v>
      </c>
      <c r="O4404" s="1" t="s">
        <v>255</v>
      </c>
      <c r="P4404" s="1">
        <v>38</v>
      </c>
      <c r="Q4404" s="1" t="s">
        <v>31</v>
      </c>
      <c r="R4404" s="1">
        <v>4</v>
      </c>
    </row>
    <row r="4405" spans="1:18" ht="12.75" x14ac:dyDescent="0.35">
      <c r="A4405" s="1" t="s">
        <v>9264</v>
      </c>
      <c r="B4405" s="1">
        <v>60</v>
      </c>
      <c r="C4405" s="1" t="str">
        <f t="shared" si="204"/>
        <v>Elderly</v>
      </c>
      <c r="D4405" s="1" t="s">
        <v>16</v>
      </c>
      <c r="E4405" s="1" t="s">
        <v>9265</v>
      </c>
      <c r="F4405" s="2">
        <v>45300</v>
      </c>
      <c r="G4405" s="2" t="str">
        <f t="shared" si="205"/>
        <v>January</v>
      </c>
      <c r="H4405" s="2" t="str">
        <f t="shared" si="206"/>
        <v>Winter</v>
      </c>
      <c r="I4405" s="1" t="s">
        <v>58</v>
      </c>
      <c r="J4405" s="1" t="s">
        <v>19</v>
      </c>
      <c r="K4405" s="1">
        <v>79</v>
      </c>
      <c r="L4405" s="7">
        <v>782.96</v>
      </c>
      <c r="M4405" s="1" t="s">
        <v>20</v>
      </c>
      <c r="N4405" s="1" t="s">
        <v>21</v>
      </c>
      <c r="O4405" s="1" t="s">
        <v>3692</v>
      </c>
      <c r="P4405" s="1">
        <v>37</v>
      </c>
      <c r="Q4405" s="1" t="s">
        <v>66</v>
      </c>
      <c r="R4405" s="1">
        <v>4</v>
      </c>
    </row>
    <row r="4406" spans="1:18" ht="12.75" x14ac:dyDescent="0.35">
      <c r="A4406" s="1" t="s">
        <v>9266</v>
      </c>
      <c r="B4406" s="1">
        <v>95</v>
      </c>
      <c r="C4406" s="1" t="str">
        <f t="shared" si="204"/>
        <v>Elderly</v>
      </c>
      <c r="D4406" s="1" t="s">
        <v>25</v>
      </c>
      <c r="E4406" s="1" t="s">
        <v>9267</v>
      </c>
      <c r="F4406" s="2">
        <v>45297</v>
      </c>
      <c r="G4406" s="2" t="str">
        <f t="shared" si="205"/>
        <v>January</v>
      </c>
      <c r="H4406" s="2" t="str">
        <f t="shared" si="206"/>
        <v>Winter</v>
      </c>
      <c r="I4406" s="1" t="s">
        <v>41</v>
      </c>
      <c r="J4406" s="1" t="s">
        <v>19</v>
      </c>
      <c r="K4406" s="1">
        <v>9</v>
      </c>
      <c r="L4406" s="7">
        <v>4093.07</v>
      </c>
      <c r="M4406" s="1" t="s">
        <v>20</v>
      </c>
      <c r="N4406" s="1" t="s">
        <v>21</v>
      </c>
      <c r="O4406" s="1" t="s">
        <v>4870</v>
      </c>
      <c r="P4406" s="1">
        <v>7</v>
      </c>
      <c r="Q4406" s="1" t="s">
        <v>47</v>
      </c>
      <c r="R4406" s="1">
        <v>2</v>
      </c>
    </row>
    <row r="4407" spans="1:18" ht="12.75" x14ac:dyDescent="0.35">
      <c r="A4407" s="1" t="s">
        <v>9268</v>
      </c>
      <c r="B4407" s="1">
        <v>76</v>
      </c>
      <c r="C4407" s="1" t="str">
        <f t="shared" si="204"/>
        <v>Elderly</v>
      </c>
      <c r="D4407" s="1" t="s">
        <v>62</v>
      </c>
      <c r="E4407" s="1" t="s">
        <v>9269</v>
      </c>
      <c r="F4407" s="2">
        <v>45468</v>
      </c>
      <c r="G4407" s="2" t="str">
        <f t="shared" si="205"/>
        <v>June</v>
      </c>
      <c r="H4407" s="2" t="str">
        <f t="shared" si="206"/>
        <v>Summer</v>
      </c>
      <c r="I4407" s="1" t="s">
        <v>75</v>
      </c>
      <c r="J4407" s="1" t="s">
        <v>85</v>
      </c>
      <c r="K4407" s="1">
        <v>17</v>
      </c>
      <c r="L4407" s="7">
        <v>962.92</v>
      </c>
      <c r="M4407" s="1" t="s">
        <v>35</v>
      </c>
      <c r="N4407" s="1" t="s">
        <v>36</v>
      </c>
      <c r="O4407" s="1" t="s">
        <v>2688</v>
      </c>
      <c r="P4407" s="1">
        <v>30</v>
      </c>
      <c r="Q4407" s="1" t="s">
        <v>31</v>
      </c>
      <c r="R4407" s="1">
        <v>1</v>
      </c>
    </row>
    <row r="4408" spans="1:18" ht="12.75" x14ac:dyDescent="0.35">
      <c r="A4408" s="1" t="s">
        <v>9270</v>
      </c>
      <c r="B4408" s="1">
        <v>95</v>
      </c>
      <c r="C4408" s="1" t="str">
        <f t="shared" si="204"/>
        <v>Elderly</v>
      </c>
      <c r="D4408" s="1" t="s">
        <v>25</v>
      </c>
      <c r="E4408" s="1" t="s">
        <v>1206</v>
      </c>
      <c r="F4408" s="2">
        <v>45438</v>
      </c>
      <c r="G4408" s="2" t="str">
        <f t="shared" si="205"/>
        <v>May</v>
      </c>
      <c r="H4408" s="2" t="str">
        <f t="shared" si="206"/>
        <v>Spring</v>
      </c>
      <c r="I4408" s="1" t="s">
        <v>58</v>
      </c>
      <c r="J4408" s="1" t="s">
        <v>28</v>
      </c>
      <c r="K4408" s="1">
        <v>70</v>
      </c>
      <c r="L4408" s="7">
        <v>4380.5200000000004</v>
      </c>
      <c r="M4408" s="1" t="s">
        <v>29</v>
      </c>
      <c r="N4408" s="1" t="s">
        <v>36</v>
      </c>
      <c r="O4408" s="1" t="s">
        <v>4696</v>
      </c>
      <c r="P4408" s="1">
        <v>83</v>
      </c>
      <c r="Q4408" s="1" t="s">
        <v>31</v>
      </c>
      <c r="R4408" s="1">
        <v>5</v>
      </c>
    </row>
    <row r="4409" spans="1:18" ht="12.75" x14ac:dyDescent="0.35">
      <c r="A4409" s="1" t="s">
        <v>9271</v>
      </c>
      <c r="B4409" s="1">
        <v>67</v>
      </c>
      <c r="C4409" s="1" t="str">
        <f t="shared" si="204"/>
        <v>Elderly</v>
      </c>
      <c r="D4409" s="1" t="s">
        <v>62</v>
      </c>
      <c r="E4409" s="1" t="s">
        <v>9272</v>
      </c>
      <c r="F4409" s="2">
        <v>45609</v>
      </c>
      <c r="G4409" s="2" t="str">
        <f t="shared" si="205"/>
        <v>November</v>
      </c>
      <c r="H4409" s="2" t="str">
        <f t="shared" si="206"/>
        <v>Autumn</v>
      </c>
      <c r="I4409" s="1" t="s">
        <v>104</v>
      </c>
      <c r="J4409" s="1" t="s">
        <v>34</v>
      </c>
      <c r="K4409" s="1">
        <v>57</v>
      </c>
      <c r="L4409" s="7">
        <v>2925.77</v>
      </c>
      <c r="M4409" s="1" t="s">
        <v>35</v>
      </c>
      <c r="N4409" s="1" t="s">
        <v>21</v>
      </c>
      <c r="O4409" s="1" t="s">
        <v>996</v>
      </c>
      <c r="P4409" s="1">
        <v>80</v>
      </c>
      <c r="Q4409" s="1" t="s">
        <v>66</v>
      </c>
      <c r="R4409" s="1">
        <v>4</v>
      </c>
    </row>
    <row r="4410" spans="1:18" ht="12.75" x14ac:dyDescent="0.35">
      <c r="A4410" s="1" t="s">
        <v>9273</v>
      </c>
      <c r="B4410" s="1">
        <v>10</v>
      </c>
      <c r="C4410" s="1" t="str">
        <f t="shared" si="204"/>
        <v>Teenagers</v>
      </c>
      <c r="D4410" s="1" t="s">
        <v>16</v>
      </c>
      <c r="E4410" s="1" t="s">
        <v>9274</v>
      </c>
      <c r="F4410" s="2">
        <v>45530</v>
      </c>
      <c r="G4410" s="2" t="str">
        <f t="shared" si="205"/>
        <v>August</v>
      </c>
      <c r="H4410" s="2" t="str">
        <f t="shared" si="206"/>
        <v>Summer</v>
      </c>
      <c r="I4410" s="1" t="s">
        <v>104</v>
      </c>
      <c r="J4410" s="1" t="s">
        <v>50</v>
      </c>
      <c r="K4410" s="1">
        <v>51</v>
      </c>
      <c r="L4410" s="7">
        <v>4003.88</v>
      </c>
      <c r="M4410" s="1" t="s">
        <v>35</v>
      </c>
      <c r="N4410" s="1" t="s">
        <v>21</v>
      </c>
      <c r="O4410" s="1" t="s">
        <v>3372</v>
      </c>
      <c r="P4410" s="1">
        <v>92</v>
      </c>
      <c r="Q4410" s="1" t="s">
        <v>66</v>
      </c>
      <c r="R4410" s="1">
        <v>5</v>
      </c>
    </row>
    <row r="4411" spans="1:18" ht="12.75" x14ac:dyDescent="0.35">
      <c r="A4411" s="1" t="s">
        <v>9275</v>
      </c>
      <c r="B4411" s="1">
        <v>5</v>
      </c>
      <c r="C4411" s="1" t="str">
        <f t="shared" si="204"/>
        <v>Children</v>
      </c>
      <c r="D4411" s="1" t="s">
        <v>62</v>
      </c>
      <c r="E4411" s="1" t="s">
        <v>9276</v>
      </c>
      <c r="F4411" s="2">
        <v>45601</v>
      </c>
      <c r="G4411" s="2" t="str">
        <f t="shared" si="205"/>
        <v>November</v>
      </c>
      <c r="H4411" s="2" t="str">
        <f t="shared" si="206"/>
        <v>Autumn</v>
      </c>
      <c r="I4411" s="1" t="s">
        <v>18</v>
      </c>
      <c r="J4411" s="1" t="s">
        <v>34</v>
      </c>
      <c r="K4411" s="1">
        <v>59</v>
      </c>
      <c r="L4411" s="7">
        <v>4968.9799999999996</v>
      </c>
      <c r="M4411" s="1" t="s">
        <v>20</v>
      </c>
      <c r="N4411" s="1" t="s">
        <v>36</v>
      </c>
      <c r="O4411" s="1" t="s">
        <v>420</v>
      </c>
      <c r="P4411" s="1">
        <v>99</v>
      </c>
      <c r="Q4411" s="1" t="s">
        <v>66</v>
      </c>
      <c r="R4411" s="1">
        <v>3</v>
      </c>
    </row>
    <row r="4412" spans="1:18" ht="12.75" x14ac:dyDescent="0.35">
      <c r="A4412" s="1" t="s">
        <v>9277</v>
      </c>
      <c r="B4412" s="1">
        <v>23</v>
      </c>
      <c r="C4412" s="1" t="str">
        <f t="shared" si="204"/>
        <v>Young Adults</v>
      </c>
      <c r="D4412" s="1" t="s">
        <v>16</v>
      </c>
      <c r="E4412" s="1" t="s">
        <v>9278</v>
      </c>
      <c r="F4412" s="2">
        <v>45620</v>
      </c>
      <c r="G4412" s="2" t="str">
        <f t="shared" si="205"/>
        <v>November</v>
      </c>
      <c r="H4412" s="2" t="str">
        <f t="shared" si="206"/>
        <v>Autumn</v>
      </c>
      <c r="I4412" s="1" t="s">
        <v>58</v>
      </c>
      <c r="J4412" s="1" t="s">
        <v>34</v>
      </c>
      <c r="K4412" s="1">
        <v>26</v>
      </c>
      <c r="L4412" s="7">
        <v>3764.12</v>
      </c>
      <c r="M4412" s="1" t="s">
        <v>35</v>
      </c>
      <c r="N4412" s="1" t="s">
        <v>36</v>
      </c>
      <c r="O4412" s="1" t="s">
        <v>258</v>
      </c>
      <c r="P4412" s="1">
        <v>70</v>
      </c>
      <c r="Q4412" s="1" t="s">
        <v>47</v>
      </c>
      <c r="R4412" s="1">
        <v>1</v>
      </c>
    </row>
    <row r="4413" spans="1:18" ht="12.75" x14ac:dyDescent="0.35">
      <c r="A4413" s="1" t="s">
        <v>9279</v>
      </c>
      <c r="B4413" s="1">
        <v>78</v>
      </c>
      <c r="C4413" s="1" t="str">
        <f t="shared" si="204"/>
        <v>Elderly</v>
      </c>
      <c r="D4413" s="1" t="s">
        <v>16</v>
      </c>
      <c r="E4413" s="1" t="s">
        <v>9280</v>
      </c>
      <c r="F4413" s="2">
        <v>45403</v>
      </c>
      <c r="G4413" s="2" t="str">
        <f t="shared" si="205"/>
        <v>April</v>
      </c>
      <c r="H4413" s="2" t="str">
        <f t="shared" si="206"/>
        <v>Spring</v>
      </c>
      <c r="I4413" s="1" t="s">
        <v>18</v>
      </c>
      <c r="J4413" s="1" t="s">
        <v>50</v>
      </c>
      <c r="K4413" s="1">
        <v>15</v>
      </c>
      <c r="L4413" s="7">
        <v>3126.31</v>
      </c>
      <c r="M4413" s="1" t="s">
        <v>35</v>
      </c>
      <c r="N4413" s="1" t="s">
        <v>36</v>
      </c>
      <c r="O4413" s="1" t="s">
        <v>9281</v>
      </c>
      <c r="P4413" s="1">
        <v>88</v>
      </c>
      <c r="Q4413" s="1" t="s">
        <v>23</v>
      </c>
      <c r="R4413" s="1">
        <v>1</v>
      </c>
    </row>
    <row r="4414" spans="1:18" ht="12.75" x14ac:dyDescent="0.35">
      <c r="A4414" s="1" t="s">
        <v>9282</v>
      </c>
      <c r="B4414" s="1">
        <v>49</v>
      </c>
      <c r="C4414" s="1" t="str">
        <f t="shared" si="204"/>
        <v>Middle-Aged</v>
      </c>
      <c r="D4414" s="1" t="s">
        <v>62</v>
      </c>
      <c r="E4414" s="1" t="s">
        <v>9283</v>
      </c>
      <c r="F4414" s="2">
        <v>45625</v>
      </c>
      <c r="G4414" s="2" t="str">
        <f t="shared" si="205"/>
        <v>November</v>
      </c>
      <c r="H4414" s="2" t="str">
        <f t="shared" si="206"/>
        <v>Autumn</v>
      </c>
      <c r="I4414" s="1" t="s">
        <v>75</v>
      </c>
      <c r="J4414" s="1" t="s">
        <v>28</v>
      </c>
      <c r="K4414" s="1">
        <v>77</v>
      </c>
      <c r="L4414" s="7">
        <v>1326.12</v>
      </c>
      <c r="M4414" s="1" t="s">
        <v>29</v>
      </c>
      <c r="N4414" s="1" t="s">
        <v>21</v>
      </c>
      <c r="O4414" s="1" t="s">
        <v>1588</v>
      </c>
      <c r="P4414" s="1">
        <v>4</v>
      </c>
      <c r="Q4414" s="1" t="s">
        <v>31</v>
      </c>
      <c r="R4414" s="1">
        <v>3</v>
      </c>
    </row>
    <row r="4415" spans="1:18" ht="12.75" x14ac:dyDescent="0.35">
      <c r="A4415" s="1" t="s">
        <v>9284</v>
      </c>
      <c r="B4415" s="1">
        <v>79</v>
      </c>
      <c r="C4415" s="1" t="str">
        <f t="shared" si="204"/>
        <v>Elderly</v>
      </c>
      <c r="D4415" s="1" t="s">
        <v>62</v>
      </c>
      <c r="E4415" s="1" t="s">
        <v>9285</v>
      </c>
      <c r="F4415" s="2">
        <v>45535</v>
      </c>
      <c r="G4415" s="2" t="str">
        <f t="shared" si="205"/>
        <v>August</v>
      </c>
      <c r="H4415" s="2" t="str">
        <f t="shared" si="206"/>
        <v>Summer</v>
      </c>
      <c r="I4415" s="1" t="s">
        <v>41</v>
      </c>
      <c r="J4415" s="1" t="s">
        <v>85</v>
      </c>
      <c r="K4415" s="1">
        <v>23</v>
      </c>
      <c r="L4415" s="7">
        <v>2791.78</v>
      </c>
      <c r="M4415" s="1" t="s">
        <v>29</v>
      </c>
      <c r="N4415" s="1" t="s">
        <v>36</v>
      </c>
      <c r="O4415" s="1" t="s">
        <v>1018</v>
      </c>
      <c r="P4415" s="1">
        <v>34</v>
      </c>
      <c r="Q4415" s="1" t="s">
        <v>31</v>
      </c>
      <c r="R4415" s="1">
        <v>4</v>
      </c>
    </row>
    <row r="4416" spans="1:18" ht="12.75" x14ac:dyDescent="0.35">
      <c r="A4416" s="1" t="s">
        <v>9286</v>
      </c>
      <c r="B4416" s="1">
        <v>73</v>
      </c>
      <c r="C4416" s="1" t="str">
        <f t="shared" si="204"/>
        <v>Elderly</v>
      </c>
      <c r="D4416" s="1" t="s">
        <v>62</v>
      </c>
      <c r="E4416" s="1" t="s">
        <v>5927</v>
      </c>
      <c r="F4416" s="2">
        <v>45453</v>
      </c>
      <c r="G4416" s="2" t="str">
        <f t="shared" si="205"/>
        <v>June</v>
      </c>
      <c r="H4416" s="2" t="str">
        <f t="shared" si="206"/>
        <v>Summer</v>
      </c>
      <c r="I4416" s="1" t="s">
        <v>45</v>
      </c>
      <c r="J4416" s="1" t="s">
        <v>19</v>
      </c>
      <c r="K4416" s="1">
        <v>44</v>
      </c>
      <c r="L4416" s="7">
        <v>768.24</v>
      </c>
      <c r="M4416" s="1" t="s">
        <v>20</v>
      </c>
      <c r="N4416" s="1" t="s">
        <v>21</v>
      </c>
      <c r="O4416" s="1" t="s">
        <v>4384</v>
      </c>
      <c r="P4416" s="1">
        <v>74</v>
      </c>
      <c r="Q4416" s="1" t="s">
        <v>38</v>
      </c>
      <c r="R4416" s="1">
        <v>3</v>
      </c>
    </row>
    <row r="4417" spans="1:18" ht="12.75" x14ac:dyDescent="0.35">
      <c r="A4417" s="1" t="s">
        <v>9287</v>
      </c>
      <c r="B4417" s="1">
        <v>66</v>
      </c>
      <c r="C4417" s="1" t="str">
        <f t="shared" si="204"/>
        <v>Elderly</v>
      </c>
      <c r="D4417" s="1" t="s">
        <v>25</v>
      </c>
      <c r="E4417" s="1" t="s">
        <v>9288</v>
      </c>
      <c r="F4417" s="2">
        <v>45491</v>
      </c>
      <c r="G4417" s="2" t="str">
        <f t="shared" si="205"/>
        <v>July</v>
      </c>
      <c r="H4417" s="2" t="str">
        <f t="shared" si="206"/>
        <v>Summer</v>
      </c>
      <c r="I4417" s="1" t="s">
        <v>18</v>
      </c>
      <c r="J4417" s="1" t="s">
        <v>34</v>
      </c>
      <c r="K4417" s="1">
        <v>2</v>
      </c>
      <c r="L4417" s="7">
        <v>2447.81</v>
      </c>
      <c r="M4417" s="1" t="s">
        <v>20</v>
      </c>
      <c r="N4417" s="1" t="s">
        <v>36</v>
      </c>
      <c r="O4417" s="1" t="s">
        <v>2907</v>
      </c>
      <c r="P4417" s="1">
        <v>44</v>
      </c>
      <c r="Q4417" s="1" t="s">
        <v>47</v>
      </c>
      <c r="R4417" s="1">
        <v>1</v>
      </c>
    </row>
    <row r="4418" spans="1:18" ht="12.75" x14ac:dyDescent="0.35">
      <c r="A4418" s="1" t="s">
        <v>9289</v>
      </c>
      <c r="B4418" s="1">
        <v>46</v>
      </c>
      <c r="C4418" s="1" t="str">
        <f t="shared" si="204"/>
        <v>Middle-Aged</v>
      </c>
      <c r="D4418" s="1" t="s">
        <v>16</v>
      </c>
      <c r="E4418" s="1" t="s">
        <v>9290</v>
      </c>
      <c r="F4418" s="2">
        <v>45469</v>
      </c>
      <c r="G4418" s="2" t="str">
        <f t="shared" si="205"/>
        <v>June</v>
      </c>
      <c r="H4418" s="2" t="str">
        <f t="shared" si="206"/>
        <v>Summer</v>
      </c>
      <c r="I4418" s="1" t="s">
        <v>18</v>
      </c>
      <c r="J4418" s="1" t="s">
        <v>34</v>
      </c>
      <c r="K4418" s="1">
        <v>81</v>
      </c>
      <c r="L4418" s="7">
        <v>1333</v>
      </c>
      <c r="M4418" s="1" t="s">
        <v>20</v>
      </c>
      <c r="N4418" s="1" t="s">
        <v>21</v>
      </c>
      <c r="O4418" s="1" t="s">
        <v>3525</v>
      </c>
      <c r="P4418" s="1">
        <v>39</v>
      </c>
      <c r="Q4418" s="1" t="s">
        <v>66</v>
      </c>
      <c r="R4418" s="1">
        <v>4</v>
      </c>
    </row>
    <row r="4419" spans="1:18" ht="12.75" x14ac:dyDescent="0.35">
      <c r="A4419" s="1" t="s">
        <v>9291</v>
      </c>
      <c r="B4419" s="1">
        <v>43</v>
      </c>
      <c r="C4419" s="1" t="str">
        <f t="shared" ref="C4419:C4482" si="207">IF(B4419&lt;10,"Children",IF(AND(B4419&gt;=10,B4419&lt;=19),"Teenagers",IF(AND(B4419&gt;=20,B4419&lt;=39),"Young Adults",IF(AND(B4419&gt;=40,B4419&lt;=59),"Middle-Aged","Elderly"))))</f>
        <v>Middle-Aged</v>
      </c>
      <c r="D4419" s="1" t="s">
        <v>25</v>
      </c>
      <c r="E4419" s="1" t="s">
        <v>9292</v>
      </c>
      <c r="F4419" s="2">
        <v>45414</v>
      </c>
      <c r="G4419" s="2" t="str">
        <f t="shared" ref="G4419:G4482" si="208">TEXT(F4419,"mmmm")</f>
        <v>May</v>
      </c>
      <c r="H4419" s="2" t="str">
        <f t="shared" ref="H4419:H4482" si="209">IF(G4419="January","Winter",IF(G4419="February","Winter",IF(G4419="December","Winter",IF(G4419="March","Spring",IF(G4419="April","Spring",IF(G4419="May","Spring",IF(G4419="June","Summer",IF(G4419="July","Summer",IF(G4419="August","Summer","Autumn")))))))))</f>
        <v>Spring</v>
      </c>
      <c r="I4419" s="1" t="s">
        <v>58</v>
      </c>
      <c r="J4419" s="1" t="s">
        <v>59</v>
      </c>
      <c r="K4419" s="1">
        <v>28</v>
      </c>
      <c r="L4419" s="7">
        <v>4993.12</v>
      </c>
      <c r="M4419" s="1" t="s">
        <v>29</v>
      </c>
      <c r="N4419" s="1" t="s">
        <v>36</v>
      </c>
      <c r="O4419" s="1" t="s">
        <v>2089</v>
      </c>
      <c r="P4419" s="1">
        <v>62</v>
      </c>
      <c r="Q4419" s="1" t="s">
        <v>47</v>
      </c>
      <c r="R4419" s="1">
        <v>2</v>
      </c>
    </row>
    <row r="4420" spans="1:18" ht="12.75" x14ac:dyDescent="0.35">
      <c r="A4420" s="1" t="s">
        <v>9293</v>
      </c>
      <c r="B4420" s="1">
        <v>66</v>
      </c>
      <c r="C4420" s="1" t="str">
        <f t="shared" si="207"/>
        <v>Elderly</v>
      </c>
      <c r="D4420" s="1" t="s">
        <v>16</v>
      </c>
      <c r="E4420" s="1" t="s">
        <v>9294</v>
      </c>
      <c r="F4420" s="2">
        <v>45495</v>
      </c>
      <c r="G4420" s="2" t="str">
        <f t="shared" si="208"/>
        <v>July</v>
      </c>
      <c r="H4420" s="2" t="str">
        <f t="shared" si="209"/>
        <v>Summer</v>
      </c>
      <c r="I4420" s="1" t="s">
        <v>54</v>
      </c>
      <c r="J4420" s="1" t="s">
        <v>19</v>
      </c>
      <c r="K4420" s="1">
        <v>17</v>
      </c>
      <c r="L4420" s="7">
        <v>4186.1499999999996</v>
      </c>
      <c r="M4420" s="1" t="s">
        <v>29</v>
      </c>
      <c r="N4420" s="1" t="s">
        <v>21</v>
      </c>
      <c r="O4420" s="1" t="s">
        <v>396</v>
      </c>
      <c r="P4420" s="1">
        <v>33</v>
      </c>
      <c r="Q4420" s="1" t="s">
        <v>31</v>
      </c>
      <c r="R4420" s="1">
        <v>5</v>
      </c>
    </row>
    <row r="4421" spans="1:18" ht="12.75" x14ac:dyDescent="0.35">
      <c r="A4421" s="1" t="s">
        <v>9295</v>
      </c>
      <c r="B4421" s="1">
        <v>90</v>
      </c>
      <c r="C4421" s="1" t="str">
        <f t="shared" si="207"/>
        <v>Elderly</v>
      </c>
      <c r="D4421" s="1" t="s">
        <v>25</v>
      </c>
      <c r="E4421" s="1" t="s">
        <v>9296</v>
      </c>
      <c r="F4421" s="2">
        <v>45532</v>
      </c>
      <c r="G4421" s="2" t="str">
        <f t="shared" si="208"/>
        <v>August</v>
      </c>
      <c r="H4421" s="2" t="str">
        <f t="shared" si="209"/>
        <v>Summer</v>
      </c>
      <c r="I4421" s="1" t="s">
        <v>75</v>
      </c>
      <c r="J4421" s="1" t="s">
        <v>34</v>
      </c>
      <c r="K4421" s="1">
        <v>35</v>
      </c>
      <c r="L4421" s="7">
        <v>2230.06</v>
      </c>
      <c r="M4421" s="1" t="s">
        <v>35</v>
      </c>
      <c r="N4421" s="1" t="s">
        <v>21</v>
      </c>
      <c r="O4421" s="1" t="s">
        <v>777</v>
      </c>
      <c r="P4421" s="1">
        <v>22</v>
      </c>
      <c r="Q4421" s="1" t="s">
        <v>38</v>
      </c>
      <c r="R4421" s="1">
        <v>1</v>
      </c>
    </row>
    <row r="4422" spans="1:18" ht="12.75" x14ac:dyDescent="0.35">
      <c r="A4422" s="1" t="s">
        <v>9297</v>
      </c>
      <c r="B4422" s="1">
        <v>23</v>
      </c>
      <c r="C4422" s="1" t="str">
        <f t="shared" si="207"/>
        <v>Young Adults</v>
      </c>
      <c r="D4422" s="1" t="s">
        <v>62</v>
      </c>
      <c r="E4422" s="1" t="s">
        <v>9298</v>
      </c>
      <c r="F4422" s="2">
        <v>45461</v>
      </c>
      <c r="G4422" s="2" t="str">
        <f t="shared" si="208"/>
        <v>June</v>
      </c>
      <c r="H4422" s="2" t="str">
        <f t="shared" si="209"/>
        <v>Summer</v>
      </c>
      <c r="I4422" s="1" t="s">
        <v>18</v>
      </c>
      <c r="J4422" s="1" t="s">
        <v>50</v>
      </c>
      <c r="K4422" s="1">
        <v>31</v>
      </c>
      <c r="L4422" s="7">
        <v>4685.12</v>
      </c>
      <c r="M4422" s="1" t="s">
        <v>29</v>
      </c>
      <c r="N4422" s="1" t="s">
        <v>21</v>
      </c>
      <c r="O4422" s="1" t="s">
        <v>2688</v>
      </c>
      <c r="P4422" s="1">
        <v>4</v>
      </c>
      <c r="Q4422" s="1" t="s">
        <v>23</v>
      </c>
      <c r="R4422" s="1">
        <v>3</v>
      </c>
    </row>
    <row r="4423" spans="1:18" ht="12.75" x14ac:dyDescent="0.35">
      <c r="A4423" s="1" t="s">
        <v>9299</v>
      </c>
      <c r="B4423" s="1">
        <v>61</v>
      </c>
      <c r="C4423" s="1" t="str">
        <f t="shared" si="207"/>
        <v>Elderly</v>
      </c>
      <c r="D4423" s="1" t="s">
        <v>16</v>
      </c>
      <c r="E4423" s="1" t="s">
        <v>9300</v>
      </c>
      <c r="F4423" s="2">
        <v>45407</v>
      </c>
      <c r="G4423" s="2" t="str">
        <f t="shared" si="208"/>
        <v>April</v>
      </c>
      <c r="H4423" s="2" t="str">
        <f t="shared" si="209"/>
        <v>Spring</v>
      </c>
      <c r="I4423" s="1" t="s">
        <v>58</v>
      </c>
      <c r="J4423" s="1" t="s">
        <v>34</v>
      </c>
      <c r="K4423" s="1">
        <v>57</v>
      </c>
      <c r="L4423" s="7">
        <v>1636.99</v>
      </c>
      <c r="M4423" s="1" t="s">
        <v>20</v>
      </c>
      <c r="N4423" s="1" t="s">
        <v>21</v>
      </c>
      <c r="O4423" s="1" t="s">
        <v>51</v>
      </c>
      <c r="P4423" s="1">
        <v>18</v>
      </c>
      <c r="Q4423" s="1" t="s">
        <v>66</v>
      </c>
      <c r="R4423" s="1">
        <v>5</v>
      </c>
    </row>
    <row r="4424" spans="1:18" ht="12.75" x14ac:dyDescent="0.35">
      <c r="A4424" s="1" t="s">
        <v>9301</v>
      </c>
      <c r="B4424" s="1">
        <v>45</v>
      </c>
      <c r="C4424" s="1" t="str">
        <f t="shared" si="207"/>
        <v>Middle-Aged</v>
      </c>
      <c r="D4424" s="1" t="s">
        <v>62</v>
      </c>
      <c r="E4424" s="1" t="s">
        <v>6038</v>
      </c>
      <c r="F4424" s="2">
        <v>45522</v>
      </c>
      <c r="G4424" s="2" t="str">
        <f t="shared" si="208"/>
        <v>August</v>
      </c>
      <c r="H4424" s="2" t="str">
        <f t="shared" si="209"/>
        <v>Summer</v>
      </c>
      <c r="I4424" s="1" t="s">
        <v>41</v>
      </c>
      <c r="J4424" s="1" t="s">
        <v>85</v>
      </c>
      <c r="K4424" s="1">
        <v>24</v>
      </c>
      <c r="L4424" s="7">
        <v>998.77</v>
      </c>
      <c r="M4424" s="1" t="s">
        <v>29</v>
      </c>
      <c r="N4424" s="1" t="s">
        <v>21</v>
      </c>
      <c r="O4424" s="1" t="s">
        <v>2797</v>
      </c>
      <c r="P4424" s="1">
        <v>69</v>
      </c>
      <c r="Q4424" s="1" t="s">
        <v>47</v>
      </c>
      <c r="R4424" s="1">
        <v>4</v>
      </c>
    </row>
    <row r="4425" spans="1:18" ht="12.75" x14ac:dyDescent="0.35">
      <c r="A4425" s="1" t="s">
        <v>9302</v>
      </c>
      <c r="B4425" s="1">
        <v>97</v>
      </c>
      <c r="C4425" s="1" t="str">
        <f t="shared" si="207"/>
        <v>Elderly</v>
      </c>
      <c r="D4425" s="1" t="s">
        <v>62</v>
      </c>
      <c r="E4425" s="1" t="s">
        <v>9303</v>
      </c>
      <c r="F4425" s="2">
        <v>45334</v>
      </c>
      <c r="G4425" s="2" t="str">
        <f t="shared" si="208"/>
        <v>February</v>
      </c>
      <c r="H4425" s="2" t="str">
        <f t="shared" si="209"/>
        <v>Winter</v>
      </c>
      <c r="I4425" s="1" t="s">
        <v>58</v>
      </c>
      <c r="J4425" s="1" t="s">
        <v>19</v>
      </c>
      <c r="K4425" s="1">
        <v>52</v>
      </c>
      <c r="L4425" s="7">
        <v>4108.28</v>
      </c>
      <c r="M4425" s="1" t="s">
        <v>35</v>
      </c>
      <c r="N4425" s="1" t="s">
        <v>36</v>
      </c>
      <c r="O4425" s="1" t="s">
        <v>3345</v>
      </c>
      <c r="P4425" s="1">
        <v>83</v>
      </c>
      <c r="Q4425" s="1" t="s">
        <v>66</v>
      </c>
      <c r="R4425" s="1">
        <v>4</v>
      </c>
    </row>
    <row r="4426" spans="1:18" ht="12.75" x14ac:dyDescent="0.35">
      <c r="A4426" s="1" t="s">
        <v>9304</v>
      </c>
      <c r="B4426" s="1">
        <v>80</v>
      </c>
      <c r="C4426" s="1" t="str">
        <f t="shared" si="207"/>
        <v>Elderly</v>
      </c>
      <c r="D4426" s="1" t="s">
        <v>16</v>
      </c>
      <c r="E4426" s="1" t="s">
        <v>9305</v>
      </c>
      <c r="F4426" s="2">
        <v>45607</v>
      </c>
      <c r="G4426" s="2" t="str">
        <f t="shared" si="208"/>
        <v>November</v>
      </c>
      <c r="H4426" s="2" t="str">
        <f t="shared" si="209"/>
        <v>Autumn</v>
      </c>
      <c r="I4426" s="1" t="s">
        <v>64</v>
      </c>
      <c r="J4426" s="1" t="s">
        <v>50</v>
      </c>
      <c r="K4426" s="1">
        <v>9</v>
      </c>
      <c r="L4426" s="7">
        <v>973.27</v>
      </c>
      <c r="M4426" s="1" t="s">
        <v>20</v>
      </c>
      <c r="N4426" s="1" t="s">
        <v>36</v>
      </c>
      <c r="O4426" s="1" t="s">
        <v>3495</v>
      </c>
      <c r="P4426" s="1">
        <v>97</v>
      </c>
      <c r="Q4426" s="1" t="s">
        <v>66</v>
      </c>
      <c r="R4426" s="1">
        <v>4</v>
      </c>
    </row>
    <row r="4427" spans="1:18" ht="12.75" x14ac:dyDescent="0.35">
      <c r="A4427" s="1" t="s">
        <v>9306</v>
      </c>
      <c r="B4427" s="1">
        <v>69</v>
      </c>
      <c r="C4427" s="1" t="str">
        <f t="shared" si="207"/>
        <v>Elderly</v>
      </c>
      <c r="D4427" s="1" t="s">
        <v>25</v>
      </c>
      <c r="E4427" s="1" t="s">
        <v>9307</v>
      </c>
      <c r="F4427" s="2">
        <v>45312</v>
      </c>
      <c r="G4427" s="2" t="str">
        <f t="shared" si="208"/>
        <v>January</v>
      </c>
      <c r="H4427" s="2" t="str">
        <f t="shared" si="209"/>
        <v>Winter</v>
      </c>
      <c r="I4427" s="1" t="s">
        <v>45</v>
      </c>
      <c r="J4427" s="1" t="s">
        <v>50</v>
      </c>
      <c r="K4427" s="1">
        <v>15</v>
      </c>
      <c r="L4427" s="7">
        <v>207.89</v>
      </c>
      <c r="M4427" s="1" t="s">
        <v>29</v>
      </c>
      <c r="N4427" s="1" t="s">
        <v>36</v>
      </c>
      <c r="O4427" s="1" t="s">
        <v>1663</v>
      </c>
      <c r="P4427" s="1">
        <v>85</v>
      </c>
      <c r="Q4427" s="1" t="s">
        <v>38</v>
      </c>
      <c r="R4427" s="1">
        <v>5</v>
      </c>
    </row>
    <row r="4428" spans="1:18" ht="12.75" x14ac:dyDescent="0.35">
      <c r="A4428" s="1" t="s">
        <v>9308</v>
      </c>
      <c r="B4428" s="1">
        <v>91</v>
      </c>
      <c r="C4428" s="1" t="str">
        <f t="shared" si="207"/>
        <v>Elderly</v>
      </c>
      <c r="D4428" s="1" t="s">
        <v>16</v>
      </c>
      <c r="E4428" s="1" t="s">
        <v>7745</v>
      </c>
      <c r="F4428" s="2">
        <v>45574</v>
      </c>
      <c r="G4428" s="2" t="str">
        <f t="shared" si="208"/>
        <v>October</v>
      </c>
      <c r="H4428" s="2" t="str">
        <f t="shared" si="209"/>
        <v>Autumn</v>
      </c>
      <c r="I4428" s="1" t="s">
        <v>41</v>
      </c>
      <c r="J4428" s="1" t="s">
        <v>50</v>
      </c>
      <c r="K4428" s="1">
        <v>37</v>
      </c>
      <c r="L4428" s="7">
        <v>4999.68</v>
      </c>
      <c r="M4428" s="1" t="s">
        <v>29</v>
      </c>
      <c r="N4428" s="1" t="s">
        <v>36</v>
      </c>
      <c r="O4428" s="1" t="s">
        <v>396</v>
      </c>
      <c r="P4428" s="1">
        <v>71</v>
      </c>
      <c r="Q4428" s="1" t="s">
        <v>38</v>
      </c>
      <c r="R4428" s="1">
        <v>1</v>
      </c>
    </row>
    <row r="4429" spans="1:18" ht="12.75" x14ac:dyDescent="0.35">
      <c r="A4429" s="1" t="s">
        <v>9309</v>
      </c>
      <c r="B4429" s="1">
        <v>15</v>
      </c>
      <c r="C4429" s="1" t="str">
        <f t="shared" si="207"/>
        <v>Teenagers</v>
      </c>
      <c r="D4429" s="1" t="s">
        <v>62</v>
      </c>
      <c r="E4429" s="1" t="s">
        <v>9310</v>
      </c>
      <c r="F4429" s="2">
        <v>45642</v>
      </c>
      <c r="G4429" s="2" t="str">
        <f t="shared" si="208"/>
        <v>December</v>
      </c>
      <c r="H4429" s="2" t="str">
        <f t="shared" si="209"/>
        <v>Winter</v>
      </c>
      <c r="I4429" s="1" t="s">
        <v>54</v>
      </c>
      <c r="J4429" s="1" t="s">
        <v>50</v>
      </c>
      <c r="K4429" s="1">
        <v>74</v>
      </c>
      <c r="L4429" s="7">
        <v>2281.71</v>
      </c>
      <c r="M4429" s="1" t="s">
        <v>20</v>
      </c>
      <c r="N4429" s="1" t="s">
        <v>36</v>
      </c>
      <c r="O4429" s="1" t="s">
        <v>2243</v>
      </c>
      <c r="P4429" s="1">
        <v>60</v>
      </c>
      <c r="Q4429" s="1" t="s">
        <v>66</v>
      </c>
      <c r="R4429" s="1">
        <v>5</v>
      </c>
    </row>
    <row r="4430" spans="1:18" ht="12.75" x14ac:dyDescent="0.35">
      <c r="A4430" s="1" t="s">
        <v>9311</v>
      </c>
      <c r="B4430" s="1">
        <v>17</v>
      </c>
      <c r="C4430" s="1" t="str">
        <f t="shared" si="207"/>
        <v>Teenagers</v>
      </c>
      <c r="D4430" s="1" t="s">
        <v>25</v>
      </c>
      <c r="E4430" s="1" t="s">
        <v>9312</v>
      </c>
      <c r="F4430" s="2">
        <v>45518</v>
      </c>
      <c r="G4430" s="2" t="str">
        <f t="shared" si="208"/>
        <v>August</v>
      </c>
      <c r="H4430" s="2" t="str">
        <f t="shared" si="209"/>
        <v>Summer</v>
      </c>
      <c r="I4430" s="1" t="s">
        <v>54</v>
      </c>
      <c r="J4430" s="1" t="s">
        <v>28</v>
      </c>
      <c r="K4430" s="1">
        <v>30</v>
      </c>
      <c r="L4430" s="7">
        <v>4248.45</v>
      </c>
      <c r="M4430" s="1" t="s">
        <v>35</v>
      </c>
      <c r="N4430" s="1" t="s">
        <v>36</v>
      </c>
      <c r="O4430" s="1" t="s">
        <v>673</v>
      </c>
      <c r="P4430" s="1">
        <v>100</v>
      </c>
      <c r="Q4430" s="1" t="s">
        <v>47</v>
      </c>
      <c r="R4430" s="1">
        <v>4</v>
      </c>
    </row>
    <row r="4431" spans="1:18" ht="12.75" x14ac:dyDescent="0.35">
      <c r="A4431" s="1" t="s">
        <v>9313</v>
      </c>
      <c r="B4431" s="1">
        <v>54</v>
      </c>
      <c r="C4431" s="1" t="str">
        <f t="shared" si="207"/>
        <v>Middle-Aged</v>
      </c>
      <c r="D4431" s="1" t="s">
        <v>62</v>
      </c>
      <c r="E4431" s="1" t="s">
        <v>9314</v>
      </c>
      <c r="F4431" s="2">
        <v>45533</v>
      </c>
      <c r="G4431" s="2" t="str">
        <f t="shared" si="208"/>
        <v>August</v>
      </c>
      <c r="H4431" s="2" t="str">
        <f t="shared" si="209"/>
        <v>Summer</v>
      </c>
      <c r="I4431" s="1" t="s">
        <v>27</v>
      </c>
      <c r="J4431" s="1" t="s">
        <v>28</v>
      </c>
      <c r="K4431" s="1">
        <v>24</v>
      </c>
      <c r="L4431" s="7">
        <v>2999.72</v>
      </c>
      <c r="M4431" s="1" t="s">
        <v>29</v>
      </c>
      <c r="N4431" s="1" t="s">
        <v>36</v>
      </c>
      <c r="O4431" s="1" t="s">
        <v>1123</v>
      </c>
      <c r="P4431" s="1">
        <v>7</v>
      </c>
      <c r="Q4431" s="1" t="s">
        <v>38</v>
      </c>
      <c r="R4431" s="1">
        <v>2</v>
      </c>
    </row>
    <row r="4432" spans="1:18" ht="12.75" x14ac:dyDescent="0.35">
      <c r="A4432" s="1" t="s">
        <v>9315</v>
      </c>
      <c r="B4432" s="1">
        <v>71</v>
      </c>
      <c r="C4432" s="1" t="str">
        <f t="shared" si="207"/>
        <v>Elderly</v>
      </c>
      <c r="D4432" s="1" t="s">
        <v>62</v>
      </c>
      <c r="E4432" s="1" t="s">
        <v>9316</v>
      </c>
      <c r="F4432" s="2">
        <v>45474</v>
      </c>
      <c r="G4432" s="2" t="str">
        <f t="shared" si="208"/>
        <v>July</v>
      </c>
      <c r="H4432" s="2" t="str">
        <f t="shared" si="209"/>
        <v>Summer</v>
      </c>
      <c r="I4432" s="1" t="s">
        <v>54</v>
      </c>
      <c r="J4432" s="1" t="s">
        <v>59</v>
      </c>
      <c r="K4432" s="1">
        <v>16</v>
      </c>
      <c r="L4432" s="7">
        <v>4875.3500000000004</v>
      </c>
      <c r="M4432" s="1" t="s">
        <v>29</v>
      </c>
      <c r="N4432" s="1" t="s">
        <v>36</v>
      </c>
      <c r="O4432" s="1" t="s">
        <v>1940</v>
      </c>
      <c r="P4432" s="1">
        <v>87</v>
      </c>
      <c r="Q4432" s="1" t="s">
        <v>38</v>
      </c>
      <c r="R4432" s="1">
        <v>1</v>
      </c>
    </row>
    <row r="4433" spans="1:18" ht="12.75" x14ac:dyDescent="0.35">
      <c r="A4433" s="1" t="s">
        <v>9317</v>
      </c>
      <c r="B4433" s="1">
        <v>60</v>
      </c>
      <c r="C4433" s="1" t="str">
        <f t="shared" si="207"/>
        <v>Elderly</v>
      </c>
      <c r="D4433" s="1" t="s">
        <v>16</v>
      </c>
      <c r="E4433" s="1" t="s">
        <v>236</v>
      </c>
      <c r="F4433" s="2">
        <v>45583</v>
      </c>
      <c r="G4433" s="2" t="str">
        <f t="shared" si="208"/>
        <v>October</v>
      </c>
      <c r="H4433" s="2" t="str">
        <f t="shared" si="209"/>
        <v>Autumn</v>
      </c>
      <c r="I4433" s="1" t="s">
        <v>41</v>
      </c>
      <c r="J4433" s="1" t="s">
        <v>28</v>
      </c>
      <c r="K4433" s="1">
        <v>72</v>
      </c>
      <c r="L4433" s="7">
        <v>4547.8900000000003</v>
      </c>
      <c r="M4433" s="1" t="s">
        <v>20</v>
      </c>
      <c r="N4433" s="1" t="s">
        <v>21</v>
      </c>
      <c r="O4433" s="1" t="s">
        <v>1367</v>
      </c>
      <c r="P4433" s="1">
        <v>80</v>
      </c>
      <c r="Q4433" s="1" t="s">
        <v>47</v>
      </c>
      <c r="R4433" s="1">
        <v>1</v>
      </c>
    </row>
    <row r="4434" spans="1:18" ht="12.75" x14ac:dyDescent="0.35">
      <c r="A4434" s="1" t="s">
        <v>9318</v>
      </c>
      <c r="B4434" s="1">
        <v>58</v>
      </c>
      <c r="C4434" s="1" t="str">
        <f t="shared" si="207"/>
        <v>Middle-Aged</v>
      </c>
      <c r="D4434" s="1" t="s">
        <v>62</v>
      </c>
      <c r="E4434" s="1" t="s">
        <v>9319</v>
      </c>
      <c r="F4434" s="2">
        <v>45367</v>
      </c>
      <c r="G4434" s="2" t="str">
        <f t="shared" si="208"/>
        <v>March</v>
      </c>
      <c r="H4434" s="2" t="str">
        <f t="shared" si="209"/>
        <v>Spring</v>
      </c>
      <c r="I4434" s="1" t="s">
        <v>104</v>
      </c>
      <c r="J4434" s="1" t="s">
        <v>34</v>
      </c>
      <c r="K4434" s="1">
        <v>23</v>
      </c>
      <c r="L4434" s="7">
        <v>2323.4699999999998</v>
      </c>
      <c r="M4434" s="1" t="s">
        <v>35</v>
      </c>
      <c r="N4434" s="1" t="s">
        <v>21</v>
      </c>
      <c r="O4434" s="1" t="s">
        <v>5083</v>
      </c>
      <c r="P4434" s="1">
        <v>34</v>
      </c>
      <c r="Q4434" s="1" t="s">
        <v>31</v>
      </c>
      <c r="R4434" s="1">
        <v>1</v>
      </c>
    </row>
    <row r="4435" spans="1:18" ht="12.75" x14ac:dyDescent="0.35">
      <c r="A4435" s="1" t="s">
        <v>9320</v>
      </c>
      <c r="B4435" s="1">
        <v>1</v>
      </c>
      <c r="C4435" s="1" t="str">
        <f t="shared" si="207"/>
        <v>Children</v>
      </c>
      <c r="D4435" s="1" t="s">
        <v>16</v>
      </c>
      <c r="E4435" s="1" t="s">
        <v>191</v>
      </c>
      <c r="F4435" s="2">
        <v>45494</v>
      </c>
      <c r="G4435" s="2" t="str">
        <f t="shared" si="208"/>
        <v>July</v>
      </c>
      <c r="H4435" s="2" t="str">
        <f t="shared" si="209"/>
        <v>Summer</v>
      </c>
      <c r="I4435" s="1" t="s">
        <v>75</v>
      </c>
      <c r="J4435" s="1" t="s">
        <v>19</v>
      </c>
      <c r="K4435" s="1">
        <v>83</v>
      </c>
      <c r="L4435" s="7">
        <v>3952.9</v>
      </c>
      <c r="M4435" s="1" t="s">
        <v>20</v>
      </c>
      <c r="N4435" s="1" t="s">
        <v>21</v>
      </c>
      <c r="O4435" s="1" t="s">
        <v>7285</v>
      </c>
      <c r="P4435" s="1">
        <v>92</v>
      </c>
      <c r="Q4435" s="1" t="s">
        <v>31</v>
      </c>
      <c r="R4435" s="1">
        <v>5</v>
      </c>
    </row>
    <row r="4436" spans="1:18" ht="12.75" x14ac:dyDescent="0.35">
      <c r="A4436" s="1" t="s">
        <v>9321</v>
      </c>
      <c r="B4436" s="1">
        <v>24</v>
      </c>
      <c r="C4436" s="1" t="str">
        <f t="shared" si="207"/>
        <v>Young Adults</v>
      </c>
      <c r="D4436" s="1" t="s">
        <v>16</v>
      </c>
      <c r="E4436" s="1" t="s">
        <v>9322</v>
      </c>
      <c r="F4436" s="2">
        <v>45521</v>
      </c>
      <c r="G4436" s="2" t="str">
        <f t="shared" si="208"/>
        <v>August</v>
      </c>
      <c r="H4436" s="2" t="str">
        <f t="shared" si="209"/>
        <v>Summer</v>
      </c>
      <c r="I4436" s="1" t="s">
        <v>64</v>
      </c>
      <c r="J4436" s="1" t="s">
        <v>85</v>
      </c>
      <c r="K4436" s="1">
        <v>23</v>
      </c>
      <c r="L4436" s="7">
        <v>1828.27</v>
      </c>
      <c r="M4436" s="1" t="s">
        <v>35</v>
      </c>
      <c r="N4436" s="1" t="s">
        <v>21</v>
      </c>
      <c r="O4436" s="1" t="s">
        <v>1548</v>
      </c>
      <c r="P4436" s="1">
        <v>29</v>
      </c>
      <c r="Q4436" s="1" t="s">
        <v>47</v>
      </c>
      <c r="R4436" s="1">
        <v>2</v>
      </c>
    </row>
    <row r="4437" spans="1:18" ht="12.75" x14ac:dyDescent="0.35">
      <c r="A4437" s="1" t="s">
        <v>9323</v>
      </c>
      <c r="B4437" s="1">
        <v>11</v>
      </c>
      <c r="C4437" s="1" t="str">
        <f t="shared" si="207"/>
        <v>Teenagers</v>
      </c>
      <c r="D4437" s="1" t="s">
        <v>62</v>
      </c>
      <c r="E4437" s="1" t="s">
        <v>9324</v>
      </c>
      <c r="F4437" s="2">
        <v>45427</v>
      </c>
      <c r="G4437" s="2" t="str">
        <f t="shared" si="208"/>
        <v>May</v>
      </c>
      <c r="H4437" s="2" t="str">
        <f t="shared" si="209"/>
        <v>Spring</v>
      </c>
      <c r="I4437" s="1" t="s">
        <v>75</v>
      </c>
      <c r="J4437" s="1" t="s">
        <v>28</v>
      </c>
      <c r="K4437" s="1">
        <v>46</v>
      </c>
      <c r="L4437" s="7">
        <v>2151.6999999999998</v>
      </c>
      <c r="M4437" s="1" t="s">
        <v>20</v>
      </c>
      <c r="N4437" s="1" t="s">
        <v>21</v>
      </c>
      <c r="O4437" s="1" t="s">
        <v>4037</v>
      </c>
      <c r="P4437" s="1">
        <v>54</v>
      </c>
      <c r="Q4437" s="1" t="s">
        <v>23</v>
      </c>
      <c r="R4437" s="1">
        <v>5</v>
      </c>
    </row>
    <row r="4438" spans="1:18" ht="12.75" x14ac:dyDescent="0.35">
      <c r="A4438" s="1" t="s">
        <v>9325</v>
      </c>
      <c r="B4438" s="1">
        <v>51</v>
      </c>
      <c r="C4438" s="1" t="str">
        <f t="shared" si="207"/>
        <v>Middle-Aged</v>
      </c>
      <c r="D4438" s="1" t="s">
        <v>25</v>
      </c>
      <c r="E4438" s="1" t="s">
        <v>8586</v>
      </c>
      <c r="F4438" s="2">
        <v>45606</v>
      </c>
      <c r="G4438" s="2" t="str">
        <f t="shared" si="208"/>
        <v>November</v>
      </c>
      <c r="H4438" s="2" t="str">
        <f t="shared" si="209"/>
        <v>Autumn</v>
      </c>
      <c r="I4438" s="1" t="s">
        <v>54</v>
      </c>
      <c r="J4438" s="1" t="s">
        <v>59</v>
      </c>
      <c r="K4438" s="1">
        <v>59</v>
      </c>
      <c r="L4438" s="7">
        <v>1728.86</v>
      </c>
      <c r="M4438" s="1" t="s">
        <v>35</v>
      </c>
      <c r="N4438" s="1" t="s">
        <v>36</v>
      </c>
      <c r="O4438" s="1" t="s">
        <v>873</v>
      </c>
      <c r="P4438" s="1">
        <v>84</v>
      </c>
      <c r="Q4438" s="1" t="s">
        <v>66</v>
      </c>
      <c r="R4438" s="1">
        <v>3</v>
      </c>
    </row>
    <row r="4439" spans="1:18" ht="12.75" x14ac:dyDescent="0.35">
      <c r="A4439" s="1" t="s">
        <v>9326</v>
      </c>
      <c r="B4439" s="1">
        <v>91</v>
      </c>
      <c r="C4439" s="1" t="str">
        <f t="shared" si="207"/>
        <v>Elderly</v>
      </c>
      <c r="D4439" s="1" t="s">
        <v>16</v>
      </c>
      <c r="E4439" s="1" t="s">
        <v>1023</v>
      </c>
      <c r="F4439" s="2">
        <v>45640</v>
      </c>
      <c r="G4439" s="2" t="str">
        <f t="shared" si="208"/>
        <v>December</v>
      </c>
      <c r="H4439" s="2" t="str">
        <f t="shared" si="209"/>
        <v>Winter</v>
      </c>
      <c r="I4439" s="1" t="s">
        <v>45</v>
      </c>
      <c r="J4439" s="1" t="s">
        <v>28</v>
      </c>
      <c r="K4439" s="1">
        <v>34</v>
      </c>
      <c r="L4439" s="7">
        <v>3685.72</v>
      </c>
      <c r="M4439" s="1" t="s">
        <v>35</v>
      </c>
      <c r="N4439" s="1" t="s">
        <v>21</v>
      </c>
      <c r="O4439" s="1" t="s">
        <v>2332</v>
      </c>
      <c r="P4439" s="1">
        <v>92</v>
      </c>
      <c r="Q4439" s="1" t="s">
        <v>38</v>
      </c>
      <c r="R4439" s="1">
        <v>1</v>
      </c>
    </row>
    <row r="4440" spans="1:18" ht="12.75" x14ac:dyDescent="0.35">
      <c r="A4440" s="1" t="s">
        <v>9327</v>
      </c>
      <c r="B4440" s="1">
        <v>91</v>
      </c>
      <c r="C4440" s="1" t="str">
        <f t="shared" si="207"/>
        <v>Elderly</v>
      </c>
      <c r="D4440" s="1" t="s">
        <v>62</v>
      </c>
      <c r="E4440" s="1" t="s">
        <v>9328</v>
      </c>
      <c r="F4440" s="2">
        <v>45333</v>
      </c>
      <c r="G4440" s="2" t="str">
        <f t="shared" si="208"/>
        <v>February</v>
      </c>
      <c r="H4440" s="2" t="str">
        <f t="shared" si="209"/>
        <v>Winter</v>
      </c>
      <c r="I4440" s="1" t="s">
        <v>64</v>
      </c>
      <c r="J4440" s="1" t="s">
        <v>59</v>
      </c>
      <c r="K4440" s="1">
        <v>30</v>
      </c>
      <c r="L4440" s="7">
        <v>990.2</v>
      </c>
      <c r="M4440" s="1" t="s">
        <v>29</v>
      </c>
      <c r="N4440" s="1" t="s">
        <v>36</v>
      </c>
      <c r="O4440" s="1" t="s">
        <v>4474</v>
      </c>
      <c r="P4440" s="1">
        <v>54</v>
      </c>
      <c r="Q4440" s="1" t="s">
        <v>38</v>
      </c>
      <c r="R4440" s="1">
        <v>2</v>
      </c>
    </row>
    <row r="4441" spans="1:18" ht="12.75" x14ac:dyDescent="0.35">
      <c r="A4441" s="1" t="s">
        <v>9329</v>
      </c>
      <c r="B4441" s="1">
        <v>44</v>
      </c>
      <c r="C4441" s="1" t="str">
        <f t="shared" si="207"/>
        <v>Middle-Aged</v>
      </c>
      <c r="D4441" s="1" t="s">
        <v>25</v>
      </c>
      <c r="E4441" s="1" t="s">
        <v>9330</v>
      </c>
      <c r="F4441" s="2">
        <v>45508</v>
      </c>
      <c r="G4441" s="2" t="str">
        <f t="shared" si="208"/>
        <v>August</v>
      </c>
      <c r="H4441" s="2" t="str">
        <f t="shared" si="209"/>
        <v>Summer</v>
      </c>
      <c r="I4441" s="1" t="s">
        <v>104</v>
      </c>
      <c r="J4441" s="1" t="s">
        <v>59</v>
      </c>
      <c r="K4441" s="1">
        <v>10</v>
      </c>
      <c r="L4441" s="7">
        <v>1128.08</v>
      </c>
      <c r="M4441" s="1" t="s">
        <v>20</v>
      </c>
      <c r="N4441" s="1" t="s">
        <v>21</v>
      </c>
      <c r="O4441" s="1" t="s">
        <v>5009</v>
      </c>
      <c r="P4441" s="1">
        <v>13</v>
      </c>
      <c r="Q4441" s="1" t="s">
        <v>38</v>
      </c>
      <c r="R4441" s="1">
        <v>4</v>
      </c>
    </row>
    <row r="4442" spans="1:18" ht="12.75" x14ac:dyDescent="0.35">
      <c r="A4442" s="1" t="s">
        <v>9331</v>
      </c>
      <c r="B4442" s="1">
        <v>95</v>
      </c>
      <c r="C4442" s="1" t="str">
        <f t="shared" si="207"/>
        <v>Elderly</v>
      </c>
      <c r="D4442" s="1" t="s">
        <v>16</v>
      </c>
      <c r="E4442" s="1" t="s">
        <v>9332</v>
      </c>
      <c r="F4442" s="2">
        <v>45542</v>
      </c>
      <c r="G4442" s="2" t="str">
        <f t="shared" si="208"/>
        <v>September</v>
      </c>
      <c r="H4442" s="2" t="str">
        <f t="shared" si="209"/>
        <v>Autumn</v>
      </c>
      <c r="I4442" s="1" t="s">
        <v>41</v>
      </c>
      <c r="J4442" s="1" t="s">
        <v>28</v>
      </c>
      <c r="K4442" s="1">
        <v>13</v>
      </c>
      <c r="L4442" s="7">
        <v>4401.3500000000004</v>
      </c>
      <c r="M4442" s="1" t="s">
        <v>20</v>
      </c>
      <c r="N4442" s="1" t="s">
        <v>36</v>
      </c>
      <c r="O4442" s="1" t="s">
        <v>632</v>
      </c>
      <c r="P4442" s="1">
        <v>45</v>
      </c>
      <c r="Q4442" s="1" t="s">
        <v>23</v>
      </c>
      <c r="R4442" s="1">
        <v>2</v>
      </c>
    </row>
    <row r="4443" spans="1:18" ht="12.75" x14ac:dyDescent="0.35">
      <c r="A4443" s="1" t="s">
        <v>9333</v>
      </c>
      <c r="B4443" s="1">
        <v>53</v>
      </c>
      <c r="C4443" s="1" t="str">
        <f t="shared" si="207"/>
        <v>Middle-Aged</v>
      </c>
      <c r="D4443" s="1" t="s">
        <v>25</v>
      </c>
      <c r="E4443" s="1" t="s">
        <v>9334</v>
      </c>
      <c r="F4443" s="2">
        <v>45315</v>
      </c>
      <c r="G4443" s="2" t="str">
        <f t="shared" si="208"/>
        <v>January</v>
      </c>
      <c r="H4443" s="2" t="str">
        <f t="shared" si="209"/>
        <v>Winter</v>
      </c>
      <c r="I4443" s="1" t="s">
        <v>18</v>
      </c>
      <c r="J4443" s="1" t="s">
        <v>50</v>
      </c>
      <c r="K4443" s="1">
        <v>51</v>
      </c>
      <c r="L4443" s="7">
        <v>596.79</v>
      </c>
      <c r="M4443" s="1" t="s">
        <v>20</v>
      </c>
      <c r="N4443" s="1" t="s">
        <v>36</v>
      </c>
      <c r="O4443" s="1" t="s">
        <v>2868</v>
      </c>
      <c r="P4443" s="1">
        <v>22</v>
      </c>
      <c r="Q4443" s="1" t="s">
        <v>23</v>
      </c>
      <c r="R4443" s="1">
        <v>5</v>
      </c>
    </row>
    <row r="4444" spans="1:18" ht="12.75" x14ac:dyDescent="0.35">
      <c r="A4444" s="1" t="s">
        <v>9335</v>
      </c>
      <c r="B4444" s="1">
        <v>24</v>
      </c>
      <c r="C4444" s="1" t="str">
        <f t="shared" si="207"/>
        <v>Young Adults</v>
      </c>
      <c r="D4444" s="1" t="s">
        <v>16</v>
      </c>
      <c r="E4444" s="1" t="s">
        <v>9336</v>
      </c>
      <c r="F4444" s="2">
        <v>45541</v>
      </c>
      <c r="G4444" s="2" t="str">
        <f t="shared" si="208"/>
        <v>September</v>
      </c>
      <c r="H4444" s="2" t="str">
        <f t="shared" si="209"/>
        <v>Autumn</v>
      </c>
      <c r="I4444" s="1" t="s">
        <v>104</v>
      </c>
      <c r="J4444" s="1" t="s">
        <v>85</v>
      </c>
      <c r="K4444" s="1">
        <v>77</v>
      </c>
      <c r="L4444" s="7">
        <v>2345.1999999999998</v>
      </c>
      <c r="M4444" s="1" t="s">
        <v>29</v>
      </c>
      <c r="N4444" s="1" t="s">
        <v>36</v>
      </c>
      <c r="O4444" s="1" t="s">
        <v>3316</v>
      </c>
      <c r="P4444" s="1">
        <v>39</v>
      </c>
      <c r="Q4444" s="1" t="s">
        <v>47</v>
      </c>
      <c r="R4444" s="1">
        <v>4</v>
      </c>
    </row>
    <row r="4445" spans="1:18" ht="12.75" x14ac:dyDescent="0.35">
      <c r="A4445" s="1" t="s">
        <v>9337</v>
      </c>
      <c r="B4445" s="1">
        <v>57</v>
      </c>
      <c r="C4445" s="1" t="str">
        <f t="shared" si="207"/>
        <v>Middle-Aged</v>
      </c>
      <c r="D4445" s="1" t="s">
        <v>62</v>
      </c>
      <c r="E4445" s="1" t="s">
        <v>9338</v>
      </c>
      <c r="F4445" s="2">
        <v>45589</v>
      </c>
      <c r="G4445" s="2" t="str">
        <f t="shared" si="208"/>
        <v>October</v>
      </c>
      <c r="H4445" s="2" t="str">
        <f t="shared" si="209"/>
        <v>Autumn</v>
      </c>
      <c r="I4445" s="1" t="s">
        <v>27</v>
      </c>
      <c r="J4445" s="1" t="s">
        <v>34</v>
      </c>
      <c r="K4445" s="1">
        <v>10</v>
      </c>
      <c r="L4445" s="7">
        <v>1260.02</v>
      </c>
      <c r="M4445" s="1" t="s">
        <v>35</v>
      </c>
      <c r="N4445" s="1" t="s">
        <v>21</v>
      </c>
      <c r="O4445" s="1" t="s">
        <v>1993</v>
      </c>
      <c r="P4445" s="1">
        <v>63</v>
      </c>
      <c r="Q4445" s="1" t="s">
        <v>31</v>
      </c>
      <c r="R4445" s="1">
        <v>3</v>
      </c>
    </row>
    <row r="4446" spans="1:18" ht="12.75" x14ac:dyDescent="0.35">
      <c r="A4446" s="1" t="s">
        <v>9339</v>
      </c>
      <c r="B4446" s="1">
        <v>8</v>
      </c>
      <c r="C4446" s="1" t="str">
        <f t="shared" si="207"/>
        <v>Children</v>
      </c>
      <c r="D4446" s="1" t="s">
        <v>16</v>
      </c>
      <c r="E4446" s="1" t="s">
        <v>9340</v>
      </c>
      <c r="F4446" s="2">
        <v>45416</v>
      </c>
      <c r="G4446" s="2" t="str">
        <f t="shared" si="208"/>
        <v>May</v>
      </c>
      <c r="H4446" s="2" t="str">
        <f t="shared" si="209"/>
        <v>Spring</v>
      </c>
      <c r="I4446" s="1" t="s">
        <v>58</v>
      </c>
      <c r="J4446" s="1" t="s">
        <v>34</v>
      </c>
      <c r="K4446" s="1">
        <v>24</v>
      </c>
      <c r="L4446" s="7">
        <v>3551.86</v>
      </c>
      <c r="M4446" s="1" t="s">
        <v>20</v>
      </c>
      <c r="N4446" s="1" t="s">
        <v>21</v>
      </c>
      <c r="O4446" s="1" t="s">
        <v>4290</v>
      </c>
      <c r="P4446" s="1">
        <v>45</v>
      </c>
      <c r="Q4446" s="1" t="s">
        <v>38</v>
      </c>
      <c r="R4446" s="1">
        <v>4</v>
      </c>
    </row>
    <row r="4447" spans="1:18" ht="12.75" x14ac:dyDescent="0.35">
      <c r="A4447" s="1" t="s">
        <v>9341</v>
      </c>
      <c r="B4447" s="1">
        <v>61</v>
      </c>
      <c r="C4447" s="1" t="str">
        <f t="shared" si="207"/>
        <v>Elderly</v>
      </c>
      <c r="D4447" s="1" t="s">
        <v>25</v>
      </c>
      <c r="E4447" s="1" t="s">
        <v>9342</v>
      </c>
      <c r="F4447" s="2">
        <v>45370</v>
      </c>
      <c r="G4447" s="2" t="str">
        <f t="shared" si="208"/>
        <v>March</v>
      </c>
      <c r="H4447" s="2" t="str">
        <f t="shared" si="209"/>
        <v>Spring</v>
      </c>
      <c r="I4447" s="1" t="s">
        <v>58</v>
      </c>
      <c r="J4447" s="1" t="s">
        <v>19</v>
      </c>
      <c r="K4447" s="1">
        <v>54</v>
      </c>
      <c r="L4447" s="7">
        <v>1913.87</v>
      </c>
      <c r="M4447" s="1" t="s">
        <v>35</v>
      </c>
      <c r="N4447" s="1" t="s">
        <v>21</v>
      </c>
      <c r="O4447" s="1" t="s">
        <v>3316</v>
      </c>
      <c r="P4447" s="1">
        <v>81</v>
      </c>
      <c r="Q4447" s="1" t="s">
        <v>31</v>
      </c>
      <c r="R4447" s="1">
        <v>4</v>
      </c>
    </row>
    <row r="4448" spans="1:18" ht="12.75" x14ac:dyDescent="0.35">
      <c r="A4448" s="1" t="s">
        <v>9343</v>
      </c>
      <c r="B4448" s="1">
        <v>63</v>
      </c>
      <c r="C4448" s="1" t="str">
        <f t="shared" si="207"/>
        <v>Elderly</v>
      </c>
      <c r="D4448" s="1" t="s">
        <v>25</v>
      </c>
      <c r="E4448" s="1" t="s">
        <v>2249</v>
      </c>
      <c r="F4448" s="2">
        <v>45628</v>
      </c>
      <c r="G4448" s="2" t="str">
        <f t="shared" si="208"/>
        <v>December</v>
      </c>
      <c r="H4448" s="2" t="str">
        <f t="shared" si="209"/>
        <v>Winter</v>
      </c>
      <c r="I4448" s="1" t="s">
        <v>18</v>
      </c>
      <c r="J4448" s="1" t="s">
        <v>59</v>
      </c>
      <c r="K4448" s="1">
        <v>67</v>
      </c>
      <c r="L4448" s="7">
        <v>1860.89</v>
      </c>
      <c r="M4448" s="1" t="s">
        <v>29</v>
      </c>
      <c r="N4448" s="1" t="s">
        <v>36</v>
      </c>
      <c r="O4448" s="1" t="s">
        <v>5512</v>
      </c>
      <c r="P4448" s="1">
        <v>100</v>
      </c>
      <c r="Q4448" s="1" t="s">
        <v>23</v>
      </c>
      <c r="R4448" s="1">
        <v>1</v>
      </c>
    </row>
    <row r="4449" spans="1:18" ht="12.75" x14ac:dyDescent="0.35">
      <c r="A4449" s="1" t="s">
        <v>9344</v>
      </c>
      <c r="B4449" s="1">
        <v>18</v>
      </c>
      <c r="C4449" s="1" t="str">
        <f t="shared" si="207"/>
        <v>Teenagers</v>
      </c>
      <c r="D4449" s="1" t="s">
        <v>25</v>
      </c>
      <c r="E4449" s="1" t="s">
        <v>9345</v>
      </c>
      <c r="F4449" s="2">
        <v>45582</v>
      </c>
      <c r="G4449" s="2" t="str">
        <f t="shared" si="208"/>
        <v>October</v>
      </c>
      <c r="H4449" s="2" t="str">
        <f t="shared" si="209"/>
        <v>Autumn</v>
      </c>
      <c r="I4449" s="1" t="s">
        <v>75</v>
      </c>
      <c r="J4449" s="1" t="s">
        <v>19</v>
      </c>
      <c r="K4449" s="1">
        <v>62</v>
      </c>
      <c r="L4449" s="7">
        <v>2337.94</v>
      </c>
      <c r="M4449" s="1" t="s">
        <v>35</v>
      </c>
      <c r="N4449" s="1" t="s">
        <v>36</v>
      </c>
      <c r="O4449" s="1" t="s">
        <v>7026</v>
      </c>
      <c r="P4449" s="1">
        <v>43</v>
      </c>
      <c r="Q4449" s="1" t="s">
        <v>31</v>
      </c>
      <c r="R4449" s="1">
        <v>3</v>
      </c>
    </row>
    <row r="4450" spans="1:18" ht="12.75" x14ac:dyDescent="0.35">
      <c r="A4450" s="1" t="s">
        <v>9346</v>
      </c>
      <c r="B4450" s="1">
        <v>82</v>
      </c>
      <c r="C4450" s="1" t="str">
        <f t="shared" si="207"/>
        <v>Elderly</v>
      </c>
      <c r="D4450" s="1" t="s">
        <v>16</v>
      </c>
      <c r="E4450" s="1" t="s">
        <v>9347</v>
      </c>
      <c r="F4450" s="2">
        <v>45607</v>
      </c>
      <c r="G4450" s="2" t="str">
        <f t="shared" si="208"/>
        <v>November</v>
      </c>
      <c r="H4450" s="2" t="str">
        <f t="shared" si="209"/>
        <v>Autumn</v>
      </c>
      <c r="I4450" s="1" t="s">
        <v>75</v>
      </c>
      <c r="J4450" s="1" t="s">
        <v>50</v>
      </c>
      <c r="K4450" s="1">
        <v>7</v>
      </c>
      <c r="L4450" s="7">
        <v>4987.34</v>
      </c>
      <c r="M4450" s="1" t="s">
        <v>35</v>
      </c>
      <c r="N4450" s="1" t="s">
        <v>36</v>
      </c>
      <c r="O4450" s="1" t="s">
        <v>458</v>
      </c>
      <c r="P4450" s="1">
        <v>32</v>
      </c>
      <c r="Q4450" s="1" t="s">
        <v>23</v>
      </c>
      <c r="R4450" s="1">
        <v>2</v>
      </c>
    </row>
    <row r="4451" spans="1:18" ht="12.75" x14ac:dyDescent="0.35">
      <c r="A4451" s="1" t="s">
        <v>9348</v>
      </c>
      <c r="B4451" s="1">
        <v>61</v>
      </c>
      <c r="C4451" s="1" t="str">
        <f t="shared" si="207"/>
        <v>Elderly</v>
      </c>
      <c r="D4451" s="1" t="s">
        <v>25</v>
      </c>
      <c r="E4451" s="1" t="s">
        <v>9349</v>
      </c>
      <c r="F4451" s="2">
        <v>45424</v>
      </c>
      <c r="G4451" s="2" t="str">
        <f t="shared" si="208"/>
        <v>May</v>
      </c>
      <c r="H4451" s="2" t="str">
        <f t="shared" si="209"/>
        <v>Spring</v>
      </c>
      <c r="I4451" s="1" t="s">
        <v>64</v>
      </c>
      <c r="J4451" s="1" t="s">
        <v>50</v>
      </c>
      <c r="K4451" s="1">
        <v>60</v>
      </c>
      <c r="L4451" s="7">
        <v>3969.3</v>
      </c>
      <c r="M4451" s="1" t="s">
        <v>29</v>
      </c>
      <c r="N4451" s="1" t="s">
        <v>21</v>
      </c>
      <c r="O4451" s="1" t="s">
        <v>6982</v>
      </c>
      <c r="P4451" s="1">
        <v>35</v>
      </c>
      <c r="Q4451" s="1" t="s">
        <v>38</v>
      </c>
      <c r="R4451" s="1">
        <v>1</v>
      </c>
    </row>
    <row r="4452" spans="1:18" ht="12.75" x14ac:dyDescent="0.35">
      <c r="A4452" s="1" t="s">
        <v>9350</v>
      </c>
      <c r="B4452" s="1">
        <v>81</v>
      </c>
      <c r="C4452" s="1" t="str">
        <f t="shared" si="207"/>
        <v>Elderly</v>
      </c>
      <c r="D4452" s="1" t="s">
        <v>16</v>
      </c>
      <c r="E4452" s="1" t="s">
        <v>9351</v>
      </c>
      <c r="F4452" s="2">
        <v>45633</v>
      </c>
      <c r="G4452" s="2" t="str">
        <f t="shared" si="208"/>
        <v>December</v>
      </c>
      <c r="H4452" s="2" t="str">
        <f t="shared" si="209"/>
        <v>Winter</v>
      </c>
      <c r="I4452" s="1" t="s">
        <v>41</v>
      </c>
      <c r="J4452" s="1" t="s">
        <v>19</v>
      </c>
      <c r="K4452" s="1">
        <v>80</v>
      </c>
      <c r="L4452" s="7">
        <v>1607.62</v>
      </c>
      <c r="M4452" s="1" t="s">
        <v>20</v>
      </c>
      <c r="N4452" s="1" t="s">
        <v>21</v>
      </c>
      <c r="O4452" s="1" t="s">
        <v>2452</v>
      </c>
      <c r="P4452" s="1">
        <v>42</v>
      </c>
      <c r="Q4452" s="1" t="s">
        <v>23</v>
      </c>
      <c r="R4452" s="1">
        <v>1</v>
      </c>
    </row>
    <row r="4453" spans="1:18" ht="12.75" x14ac:dyDescent="0.35">
      <c r="A4453" s="1" t="s">
        <v>9352</v>
      </c>
      <c r="B4453" s="1">
        <v>64</v>
      </c>
      <c r="C4453" s="1" t="str">
        <f t="shared" si="207"/>
        <v>Elderly</v>
      </c>
      <c r="D4453" s="1" t="s">
        <v>25</v>
      </c>
      <c r="E4453" s="1" t="s">
        <v>9353</v>
      </c>
      <c r="F4453" s="2">
        <v>45461</v>
      </c>
      <c r="G4453" s="2" t="str">
        <f t="shared" si="208"/>
        <v>June</v>
      </c>
      <c r="H4453" s="2" t="str">
        <f t="shared" si="209"/>
        <v>Summer</v>
      </c>
      <c r="I4453" s="1" t="s">
        <v>41</v>
      </c>
      <c r="J4453" s="1" t="s">
        <v>59</v>
      </c>
      <c r="K4453" s="1">
        <v>80</v>
      </c>
      <c r="L4453" s="7">
        <v>4291.71</v>
      </c>
      <c r="M4453" s="1" t="s">
        <v>35</v>
      </c>
      <c r="N4453" s="1" t="s">
        <v>36</v>
      </c>
      <c r="O4453" s="1" t="s">
        <v>4573</v>
      </c>
      <c r="P4453" s="1">
        <v>56</v>
      </c>
      <c r="Q4453" s="1" t="s">
        <v>31</v>
      </c>
      <c r="R4453" s="1">
        <v>4</v>
      </c>
    </row>
    <row r="4454" spans="1:18" ht="12.75" x14ac:dyDescent="0.35">
      <c r="A4454" s="1" t="s">
        <v>9354</v>
      </c>
      <c r="B4454" s="1">
        <v>26</v>
      </c>
      <c r="C4454" s="1" t="str">
        <f t="shared" si="207"/>
        <v>Young Adults</v>
      </c>
      <c r="D4454" s="1" t="s">
        <v>16</v>
      </c>
      <c r="E4454" s="1" t="s">
        <v>5856</v>
      </c>
      <c r="F4454" s="2">
        <v>45638</v>
      </c>
      <c r="G4454" s="2" t="str">
        <f t="shared" si="208"/>
        <v>December</v>
      </c>
      <c r="H4454" s="2" t="str">
        <f t="shared" si="209"/>
        <v>Winter</v>
      </c>
      <c r="I4454" s="1" t="s">
        <v>41</v>
      </c>
      <c r="J4454" s="1" t="s">
        <v>19</v>
      </c>
      <c r="K4454" s="1">
        <v>8</v>
      </c>
      <c r="L4454" s="7">
        <v>1131.51</v>
      </c>
      <c r="M4454" s="1" t="s">
        <v>20</v>
      </c>
      <c r="N4454" s="1" t="s">
        <v>36</v>
      </c>
      <c r="O4454" s="1" t="s">
        <v>907</v>
      </c>
      <c r="P4454" s="1">
        <v>6</v>
      </c>
      <c r="Q4454" s="1" t="s">
        <v>47</v>
      </c>
      <c r="R4454" s="1">
        <v>5</v>
      </c>
    </row>
    <row r="4455" spans="1:18" ht="12.75" x14ac:dyDescent="0.35">
      <c r="A4455" s="1" t="s">
        <v>9355</v>
      </c>
      <c r="B4455" s="1">
        <v>22</v>
      </c>
      <c r="C4455" s="1" t="str">
        <f t="shared" si="207"/>
        <v>Young Adults</v>
      </c>
      <c r="D4455" s="1" t="s">
        <v>16</v>
      </c>
      <c r="E4455" s="1" t="s">
        <v>9356</v>
      </c>
      <c r="F4455" s="2">
        <v>45453</v>
      </c>
      <c r="G4455" s="2" t="str">
        <f t="shared" si="208"/>
        <v>June</v>
      </c>
      <c r="H4455" s="2" t="str">
        <f t="shared" si="209"/>
        <v>Summer</v>
      </c>
      <c r="I4455" s="1" t="s">
        <v>41</v>
      </c>
      <c r="J4455" s="1" t="s">
        <v>85</v>
      </c>
      <c r="K4455" s="1">
        <v>43</v>
      </c>
      <c r="L4455" s="7">
        <v>2807.46</v>
      </c>
      <c r="M4455" s="1" t="s">
        <v>29</v>
      </c>
      <c r="N4455" s="1" t="s">
        <v>21</v>
      </c>
      <c r="O4455" s="1" t="s">
        <v>3484</v>
      </c>
      <c r="P4455" s="1">
        <v>55</v>
      </c>
      <c r="Q4455" s="1" t="s">
        <v>38</v>
      </c>
      <c r="R4455" s="1">
        <v>5</v>
      </c>
    </row>
    <row r="4456" spans="1:18" ht="12.75" x14ac:dyDescent="0.35">
      <c r="A4456" s="1" t="s">
        <v>9357</v>
      </c>
      <c r="B4456" s="1">
        <v>69</v>
      </c>
      <c r="C4456" s="1" t="str">
        <f t="shared" si="207"/>
        <v>Elderly</v>
      </c>
      <c r="D4456" s="1" t="s">
        <v>62</v>
      </c>
      <c r="E4456" s="1" t="s">
        <v>9358</v>
      </c>
      <c r="F4456" s="2">
        <v>45389</v>
      </c>
      <c r="G4456" s="2" t="str">
        <f t="shared" si="208"/>
        <v>April</v>
      </c>
      <c r="H4456" s="2" t="str">
        <f t="shared" si="209"/>
        <v>Spring</v>
      </c>
      <c r="I4456" s="1" t="s">
        <v>41</v>
      </c>
      <c r="J4456" s="1" t="s">
        <v>28</v>
      </c>
      <c r="K4456" s="1">
        <v>43</v>
      </c>
      <c r="L4456" s="7">
        <v>1682.57</v>
      </c>
      <c r="M4456" s="1" t="s">
        <v>29</v>
      </c>
      <c r="N4456" s="1" t="s">
        <v>36</v>
      </c>
      <c r="O4456" s="1" t="s">
        <v>3853</v>
      </c>
      <c r="P4456" s="1">
        <v>10</v>
      </c>
      <c r="Q4456" s="1" t="s">
        <v>66</v>
      </c>
      <c r="R4456" s="1">
        <v>1</v>
      </c>
    </row>
    <row r="4457" spans="1:18" ht="12.75" x14ac:dyDescent="0.35">
      <c r="A4457" s="1" t="s">
        <v>9359</v>
      </c>
      <c r="B4457" s="1">
        <v>46</v>
      </c>
      <c r="C4457" s="1" t="str">
        <f t="shared" si="207"/>
        <v>Middle-Aged</v>
      </c>
      <c r="D4457" s="1" t="s">
        <v>62</v>
      </c>
      <c r="E4457" s="1" t="s">
        <v>9360</v>
      </c>
      <c r="F4457" s="2">
        <v>45303</v>
      </c>
      <c r="G4457" s="2" t="str">
        <f t="shared" si="208"/>
        <v>January</v>
      </c>
      <c r="H4457" s="2" t="str">
        <f t="shared" si="209"/>
        <v>Winter</v>
      </c>
      <c r="I4457" s="1" t="s">
        <v>54</v>
      </c>
      <c r="J4457" s="1" t="s">
        <v>34</v>
      </c>
      <c r="K4457" s="1">
        <v>83</v>
      </c>
      <c r="L4457" s="7">
        <v>2268.31</v>
      </c>
      <c r="M4457" s="1" t="s">
        <v>35</v>
      </c>
      <c r="N4457" s="1" t="s">
        <v>21</v>
      </c>
      <c r="O4457" s="1" t="s">
        <v>316</v>
      </c>
      <c r="P4457" s="1">
        <v>46</v>
      </c>
      <c r="Q4457" s="1" t="s">
        <v>31</v>
      </c>
      <c r="R4457" s="1">
        <v>5</v>
      </c>
    </row>
    <row r="4458" spans="1:18" ht="12.75" x14ac:dyDescent="0.35">
      <c r="A4458" s="1" t="s">
        <v>9361</v>
      </c>
      <c r="B4458" s="1">
        <v>88</v>
      </c>
      <c r="C4458" s="1" t="str">
        <f t="shared" si="207"/>
        <v>Elderly</v>
      </c>
      <c r="D4458" s="1" t="s">
        <v>62</v>
      </c>
      <c r="E4458" s="1" t="s">
        <v>9362</v>
      </c>
      <c r="F4458" s="2">
        <v>45301</v>
      </c>
      <c r="G4458" s="2" t="str">
        <f t="shared" si="208"/>
        <v>January</v>
      </c>
      <c r="H4458" s="2" t="str">
        <f t="shared" si="209"/>
        <v>Winter</v>
      </c>
      <c r="I4458" s="1" t="s">
        <v>41</v>
      </c>
      <c r="J4458" s="1" t="s">
        <v>85</v>
      </c>
      <c r="K4458" s="1">
        <v>54</v>
      </c>
      <c r="L4458" s="7">
        <v>2920.02</v>
      </c>
      <c r="M4458" s="1" t="s">
        <v>35</v>
      </c>
      <c r="N4458" s="1" t="s">
        <v>21</v>
      </c>
      <c r="O4458" s="1" t="s">
        <v>963</v>
      </c>
      <c r="P4458" s="1">
        <v>66</v>
      </c>
      <c r="Q4458" s="1" t="s">
        <v>38</v>
      </c>
      <c r="R4458" s="1">
        <v>3</v>
      </c>
    </row>
    <row r="4459" spans="1:18" ht="12.75" x14ac:dyDescent="0.35">
      <c r="A4459" s="1" t="s">
        <v>9363</v>
      </c>
      <c r="B4459" s="1">
        <v>82</v>
      </c>
      <c r="C4459" s="1" t="str">
        <f t="shared" si="207"/>
        <v>Elderly</v>
      </c>
      <c r="D4459" s="1" t="s">
        <v>25</v>
      </c>
      <c r="E4459" s="1" t="s">
        <v>9364</v>
      </c>
      <c r="F4459" s="2">
        <v>45437</v>
      </c>
      <c r="G4459" s="2" t="str">
        <f t="shared" si="208"/>
        <v>May</v>
      </c>
      <c r="H4459" s="2" t="str">
        <f t="shared" si="209"/>
        <v>Spring</v>
      </c>
      <c r="I4459" s="1" t="s">
        <v>45</v>
      </c>
      <c r="J4459" s="1" t="s">
        <v>85</v>
      </c>
      <c r="K4459" s="1">
        <v>20</v>
      </c>
      <c r="L4459" s="7">
        <v>2611.62</v>
      </c>
      <c r="M4459" s="1" t="s">
        <v>20</v>
      </c>
      <c r="N4459" s="1" t="s">
        <v>36</v>
      </c>
      <c r="O4459" s="1" t="s">
        <v>862</v>
      </c>
      <c r="P4459" s="1">
        <v>64</v>
      </c>
      <c r="Q4459" s="1" t="s">
        <v>66</v>
      </c>
      <c r="R4459" s="1">
        <v>4</v>
      </c>
    </row>
    <row r="4460" spans="1:18" ht="12.75" x14ac:dyDescent="0.35">
      <c r="A4460" s="1" t="s">
        <v>9365</v>
      </c>
      <c r="B4460" s="1">
        <v>79</v>
      </c>
      <c r="C4460" s="1" t="str">
        <f t="shared" si="207"/>
        <v>Elderly</v>
      </c>
      <c r="D4460" s="1" t="s">
        <v>25</v>
      </c>
      <c r="E4460" s="1" t="s">
        <v>9366</v>
      </c>
      <c r="F4460" s="2">
        <v>45343</v>
      </c>
      <c r="G4460" s="2" t="str">
        <f t="shared" si="208"/>
        <v>February</v>
      </c>
      <c r="H4460" s="2" t="str">
        <f t="shared" si="209"/>
        <v>Winter</v>
      </c>
      <c r="I4460" s="1" t="s">
        <v>27</v>
      </c>
      <c r="J4460" s="1" t="s">
        <v>50</v>
      </c>
      <c r="K4460" s="1">
        <v>40</v>
      </c>
      <c r="L4460" s="7">
        <v>1860.72</v>
      </c>
      <c r="M4460" s="1" t="s">
        <v>20</v>
      </c>
      <c r="N4460" s="1" t="s">
        <v>21</v>
      </c>
      <c r="O4460" s="1" t="s">
        <v>661</v>
      </c>
      <c r="P4460" s="1">
        <v>70</v>
      </c>
      <c r="Q4460" s="1" t="s">
        <v>66</v>
      </c>
      <c r="R4460" s="1">
        <v>2</v>
      </c>
    </row>
    <row r="4461" spans="1:18" ht="12.75" x14ac:dyDescent="0.35">
      <c r="A4461" s="1" t="s">
        <v>9367</v>
      </c>
      <c r="B4461" s="1">
        <v>20</v>
      </c>
      <c r="C4461" s="1" t="str">
        <f t="shared" si="207"/>
        <v>Young Adults</v>
      </c>
      <c r="D4461" s="1" t="s">
        <v>25</v>
      </c>
      <c r="E4461" s="1" t="s">
        <v>9368</v>
      </c>
      <c r="F4461" s="2">
        <v>45615</v>
      </c>
      <c r="G4461" s="2" t="str">
        <f t="shared" si="208"/>
        <v>November</v>
      </c>
      <c r="H4461" s="2" t="str">
        <f t="shared" si="209"/>
        <v>Autumn</v>
      </c>
      <c r="I4461" s="1" t="s">
        <v>58</v>
      </c>
      <c r="J4461" s="1" t="s">
        <v>28</v>
      </c>
      <c r="K4461" s="1">
        <v>71</v>
      </c>
      <c r="L4461" s="7">
        <v>1045.8599999999999</v>
      </c>
      <c r="M4461" s="1" t="s">
        <v>35</v>
      </c>
      <c r="N4461" s="1" t="s">
        <v>21</v>
      </c>
      <c r="O4461" s="1" t="s">
        <v>1782</v>
      </c>
      <c r="P4461" s="1">
        <v>72</v>
      </c>
      <c r="Q4461" s="1" t="s">
        <v>31</v>
      </c>
      <c r="R4461" s="1">
        <v>5</v>
      </c>
    </row>
    <row r="4462" spans="1:18" ht="12.75" x14ac:dyDescent="0.35">
      <c r="A4462" s="1" t="s">
        <v>9369</v>
      </c>
      <c r="B4462" s="1">
        <v>57</v>
      </c>
      <c r="C4462" s="1" t="str">
        <f t="shared" si="207"/>
        <v>Middle-Aged</v>
      </c>
      <c r="D4462" s="1" t="s">
        <v>25</v>
      </c>
      <c r="E4462" s="1" t="s">
        <v>9370</v>
      </c>
      <c r="F4462" s="2">
        <v>45297</v>
      </c>
      <c r="G4462" s="2" t="str">
        <f t="shared" si="208"/>
        <v>January</v>
      </c>
      <c r="H4462" s="2" t="str">
        <f t="shared" si="209"/>
        <v>Winter</v>
      </c>
      <c r="I4462" s="1" t="s">
        <v>75</v>
      </c>
      <c r="J4462" s="1" t="s">
        <v>19</v>
      </c>
      <c r="K4462" s="1">
        <v>26</v>
      </c>
      <c r="L4462" s="7">
        <v>277.82</v>
      </c>
      <c r="M4462" s="1" t="s">
        <v>20</v>
      </c>
      <c r="N4462" s="1" t="s">
        <v>36</v>
      </c>
      <c r="O4462" s="1" t="s">
        <v>25</v>
      </c>
      <c r="P4462" s="1">
        <v>15</v>
      </c>
      <c r="Q4462" s="1" t="s">
        <v>31</v>
      </c>
      <c r="R4462" s="1">
        <v>4</v>
      </c>
    </row>
    <row r="4463" spans="1:18" ht="12.75" x14ac:dyDescent="0.35">
      <c r="A4463" s="1" t="s">
        <v>9371</v>
      </c>
      <c r="B4463" s="1">
        <v>22</v>
      </c>
      <c r="C4463" s="1" t="str">
        <f t="shared" si="207"/>
        <v>Young Adults</v>
      </c>
      <c r="D4463" s="1" t="s">
        <v>62</v>
      </c>
      <c r="E4463" s="1" t="s">
        <v>1177</v>
      </c>
      <c r="F4463" s="2">
        <v>45524</v>
      </c>
      <c r="G4463" s="2" t="str">
        <f t="shared" si="208"/>
        <v>August</v>
      </c>
      <c r="H4463" s="2" t="str">
        <f t="shared" si="209"/>
        <v>Summer</v>
      </c>
      <c r="I4463" s="1" t="s">
        <v>104</v>
      </c>
      <c r="J4463" s="1" t="s">
        <v>50</v>
      </c>
      <c r="K4463" s="1">
        <v>10</v>
      </c>
      <c r="L4463" s="7">
        <v>1194</v>
      </c>
      <c r="M4463" s="1" t="s">
        <v>20</v>
      </c>
      <c r="N4463" s="1" t="s">
        <v>21</v>
      </c>
      <c r="O4463" s="1" t="s">
        <v>673</v>
      </c>
      <c r="P4463" s="1">
        <v>43</v>
      </c>
      <c r="Q4463" s="1" t="s">
        <v>47</v>
      </c>
      <c r="R4463" s="1">
        <v>2</v>
      </c>
    </row>
    <row r="4464" spans="1:18" ht="12.75" x14ac:dyDescent="0.35">
      <c r="A4464" s="1" t="s">
        <v>9372</v>
      </c>
      <c r="B4464" s="1">
        <v>63</v>
      </c>
      <c r="C4464" s="1" t="str">
        <f t="shared" si="207"/>
        <v>Elderly</v>
      </c>
      <c r="D4464" s="1" t="s">
        <v>16</v>
      </c>
      <c r="E4464" s="1" t="s">
        <v>7840</v>
      </c>
      <c r="F4464" s="2">
        <v>45392</v>
      </c>
      <c r="G4464" s="2" t="str">
        <f t="shared" si="208"/>
        <v>April</v>
      </c>
      <c r="H4464" s="2" t="str">
        <f t="shared" si="209"/>
        <v>Spring</v>
      </c>
      <c r="I4464" s="1" t="s">
        <v>75</v>
      </c>
      <c r="J4464" s="1" t="s">
        <v>85</v>
      </c>
      <c r="K4464" s="1">
        <v>50</v>
      </c>
      <c r="L4464" s="7">
        <v>1903.45</v>
      </c>
      <c r="M4464" s="1" t="s">
        <v>29</v>
      </c>
      <c r="N4464" s="1" t="s">
        <v>21</v>
      </c>
      <c r="O4464" s="1" t="s">
        <v>845</v>
      </c>
      <c r="P4464" s="1">
        <v>87</v>
      </c>
      <c r="Q4464" s="1" t="s">
        <v>38</v>
      </c>
      <c r="R4464" s="1">
        <v>5</v>
      </c>
    </row>
    <row r="4465" spans="1:18" ht="12.75" x14ac:dyDescent="0.35">
      <c r="A4465" s="1" t="s">
        <v>9373</v>
      </c>
      <c r="B4465" s="1">
        <v>90</v>
      </c>
      <c r="C4465" s="1" t="str">
        <f t="shared" si="207"/>
        <v>Elderly</v>
      </c>
      <c r="D4465" s="1" t="s">
        <v>25</v>
      </c>
      <c r="E4465" s="1" t="s">
        <v>9374</v>
      </c>
      <c r="F4465" s="2">
        <v>45622</v>
      </c>
      <c r="G4465" s="2" t="str">
        <f t="shared" si="208"/>
        <v>November</v>
      </c>
      <c r="H4465" s="2" t="str">
        <f t="shared" si="209"/>
        <v>Autumn</v>
      </c>
      <c r="I4465" s="1" t="s">
        <v>45</v>
      </c>
      <c r="J4465" s="1" t="s">
        <v>59</v>
      </c>
      <c r="K4465" s="1">
        <v>87</v>
      </c>
      <c r="L4465" s="7">
        <v>3069.25</v>
      </c>
      <c r="M4465" s="1" t="s">
        <v>35</v>
      </c>
      <c r="N4465" s="1" t="s">
        <v>21</v>
      </c>
      <c r="O4465" s="1" t="s">
        <v>1525</v>
      </c>
      <c r="P4465" s="1">
        <v>91</v>
      </c>
      <c r="Q4465" s="1" t="s">
        <v>47</v>
      </c>
      <c r="R4465" s="1">
        <v>3</v>
      </c>
    </row>
    <row r="4466" spans="1:18" ht="12.75" x14ac:dyDescent="0.35">
      <c r="A4466" s="1" t="s">
        <v>9375</v>
      </c>
      <c r="B4466" s="1">
        <v>14</v>
      </c>
      <c r="C4466" s="1" t="str">
        <f t="shared" si="207"/>
        <v>Teenagers</v>
      </c>
      <c r="D4466" s="1" t="s">
        <v>16</v>
      </c>
      <c r="E4466" s="1" t="s">
        <v>9376</v>
      </c>
      <c r="F4466" s="2">
        <v>45420</v>
      </c>
      <c r="G4466" s="2" t="str">
        <f t="shared" si="208"/>
        <v>May</v>
      </c>
      <c r="H4466" s="2" t="str">
        <f t="shared" si="209"/>
        <v>Spring</v>
      </c>
      <c r="I4466" s="1" t="s">
        <v>54</v>
      </c>
      <c r="J4466" s="1" t="s">
        <v>34</v>
      </c>
      <c r="K4466" s="1">
        <v>62</v>
      </c>
      <c r="L4466" s="7">
        <v>4754.8500000000004</v>
      </c>
      <c r="M4466" s="1" t="s">
        <v>29</v>
      </c>
      <c r="N4466" s="1" t="s">
        <v>21</v>
      </c>
      <c r="O4466" s="1" t="s">
        <v>4023</v>
      </c>
      <c r="P4466" s="1">
        <v>45</v>
      </c>
      <c r="Q4466" s="1" t="s">
        <v>66</v>
      </c>
      <c r="R4466" s="1">
        <v>5</v>
      </c>
    </row>
    <row r="4467" spans="1:18" ht="12.75" x14ac:dyDescent="0.35">
      <c r="A4467" s="1" t="s">
        <v>9377</v>
      </c>
      <c r="B4467" s="1">
        <v>51</v>
      </c>
      <c r="C4467" s="1" t="str">
        <f t="shared" si="207"/>
        <v>Middle-Aged</v>
      </c>
      <c r="D4467" s="1" t="s">
        <v>62</v>
      </c>
      <c r="E4467" s="1" t="s">
        <v>9378</v>
      </c>
      <c r="F4467" s="2">
        <v>45348</v>
      </c>
      <c r="G4467" s="2" t="str">
        <f t="shared" si="208"/>
        <v>February</v>
      </c>
      <c r="H4467" s="2" t="str">
        <f t="shared" si="209"/>
        <v>Winter</v>
      </c>
      <c r="I4467" s="1" t="s">
        <v>104</v>
      </c>
      <c r="J4467" s="1" t="s">
        <v>28</v>
      </c>
      <c r="K4467" s="1">
        <v>70</v>
      </c>
      <c r="L4467" s="7">
        <v>2106.2399999999998</v>
      </c>
      <c r="M4467" s="1" t="s">
        <v>35</v>
      </c>
      <c r="N4467" s="1" t="s">
        <v>36</v>
      </c>
      <c r="O4467" s="1" t="s">
        <v>3319</v>
      </c>
      <c r="P4467" s="1">
        <v>62</v>
      </c>
      <c r="Q4467" s="1" t="s">
        <v>23</v>
      </c>
      <c r="R4467" s="1">
        <v>5</v>
      </c>
    </row>
    <row r="4468" spans="1:18" ht="12.75" x14ac:dyDescent="0.35">
      <c r="A4468" s="1" t="s">
        <v>9379</v>
      </c>
      <c r="B4468" s="1">
        <v>3</v>
      </c>
      <c r="C4468" s="1" t="str">
        <f t="shared" si="207"/>
        <v>Children</v>
      </c>
      <c r="D4468" s="1" t="s">
        <v>25</v>
      </c>
      <c r="E4468" s="1" t="s">
        <v>9380</v>
      </c>
      <c r="F4468" s="2">
        <v>45331</v>
      </c>
      <c r="G4468" s="2" t="str">
        <f t="shared" si="208"/>
        <v>February</v>
      </c>
      <c r="H4468" s="2" t="str">
        <f t="shared" si="209"/>
        <v>Winter</v>
      </c>
      <c r="I4468" s="1" t="s">
        <v>64</v>
      </c>
      <c r="J4468" s="1" t="s">
        <v>50</v>
      </c>
      <c r="K4468" s="1">
        <v>35</v>
      </c>
      <c r="L4468" s="7">
        <v>2344.14</v>
      </c>
      <c r="M4468" s="1" t="s">
        <v>20</v>
      </c>
      <c r="N4468" s="1" t="s">
        <v>21</v>
      </c>
      <c r="O4468" s="1" t="s">
        <v>1043</v>
      </c>
      <c r="P4468" s="1">
        <v>47</v>
      </c>
      <c r="Q4468" s="1" t="s">
        <v>47</v>
      </c>
      <c r="R4468" s="1">
        <v>4</v>
      </c>
    </row>
    <row r="4469" spans="1:18" ht="12.75" x14ac:dyDescent="0.35">
      <c r="A4469" s="1" t="s">
        <v>9381</v>
      </c>
      <c r="B4469" s="1">
        <v>5</v>
      </c>
      <c r="C4469" s="1" t="str">
        <f t="shared" si="207"/>
        <v>Children</v>
      </c>
      <c r="D4469" s="1" t="s">
        <v>25</v>
      </c>
      <c r="E4469" s="1" t="s">
        <v>9382</v>
      </c>
      <c r="F4469" s="2">
        <v>45558</v>
      </c>
      <c r="G4469" s="2" t="str">
        <f t="shared" si="208"/>
        <v>September</v>
      </c>
      <c r="H4469" s="2" t="str">
        <f t="shared" si="209"/>
        <v>Autumn</v>
      </c>
      <c r="I4469" s="1" t="s">
        <v>45</v>
      </c>
      <c r="J4469" s="1" t="s">
        <v>85</v>
      </c>
      <c r="K4469" s="1">
        <v>49</v>
      </c>
      <c r="L4469" s="7">
        <v>1092.17</v>
      </c>
      <c r="M4469" s="1" t="s">
        <v>35</v>
      </c>
      <c r="N4469" s="1" t="s">
        <v>21</v>
      </c>
      <c r="O4469" s="1" t="s">
        <v>1779</v>
      </c>
      <c r="P4469" s="1">
        <v>66</v>
      </c>
      <c r="Q4469" s="1" t="s">
        <v>66</v>
      </c>
      <c r="R4469" s="1">
        <v>1</v>
      </c>
    </row>
    <row r="4470" spans="1:18" ht="12.75" x14ac:dyDescent="0.35">
      <c r="A4470" s="1" t="s">
        <v>9383</v>
      </c>
      <c r="B4470" s="1">
        <v>63</v>
      </c>
      <c r="C4470" s="1" t="str">
        <f t="shared" si="207"/>
        <v>Elderly</v>
      </c>
      <c r="D4470" s="1" t="s">
        <v>62</v>
      </c>
      <c r="E4470" s="1" t="s">
        <v>8408</v>
      </c>
      <c r="F4470" s="2">
        <v>45584</v>
      </c>
      <c r="G4470" s="2" t="str">
        <f t="shared" si="208"/>
        <v>October</v>
      </c>
      <c r="H4470" s="2" t="str">
        <f t="shared" si="209"/>
        <v>Autumn</v>
      </c>
      <c r="I4470" s="1" t="s">
        <v>64</v>
      </c>
      <c r="J4470" s="1" t="s">
        <v>59</v>
      </c>
      <c r="K4470" s="1">
        <v>38</v>
      </c>
      <c r="L4470" s="7">
        <v>3520.92</v>
      </c>
      <c r="M4470" s="1" t="s">
        <v>29</v>
      </c>
      <c r="N4470" s="1" t="s">
        <v>21</v>
      </c>
      <c r="O4470" s="1" t="s">
        <v>755</v>
      </c>
      <c r="P4470" s="1">
        <v>8</v>
      </c>
      <c r="Q4470" s="1" t="s">
        <v>31</v>
      </c>
      <c r="R4470" s="1">
        <v>4</v>
      </c>
    </row>
    <row r="4471" spans="1:18" ht="12.75" x14ac:dyDescent="0.35">
      <c r="A4471" s="1" t="s">
        <v>9384</v>
      </c>
      <c r="B4471" s="1">
        <v>23</v>
      </c>
      <c r="C4471" s="1" t="str">
        <f t="shared" si="207"/>
        <v>Young Adults</v>
      </c>
      <c r="D4471" s="1" t="s">
        <v>16</v>
      </c>
      <c r="E4471" s="1" t="s">
        <v>5292</v>
      </c>
      <c r="F4471" s="2">
        <v>45558</v>
      </c>
      <c r="G4471" s="2" t="str">
        <f t="shared" si="208"/>
        <v>September</v>
      </c>
      <c r="H4471" s="2" t="str">
        <f t="shared" si="209"/>
        <v>Autumn</v>
      </c>
      <c r="I4471" s="1" t="s">
        <v>27</v>
      </c>
      <c r="J4471" s="1" t="s">
        <v>19</v>
      </c>
      <c r="K4471" s="1">
        <v>43</v>
      </c>
      <c r="L4471" s="7">
        <v>404.68</v>
      </c>
      <c r="M4471" s="1" t="s">
        <v>35</v>
      </c>
      <c r="N4471" s="1" t="s">
        <v>36</v>
      </c>
      <c r="O4471" s="1" t="s">
        <v>3802</v>
      </c>
      <c r="P4471" s="1">
        <v>32</v>
      </c>
      <c r="Q4471" s="1" t="s">
        <v>47</v>
      </c>
      <c r="R4471" s="1">
        <v>3</v>
      </c>
    </row>
    <row r="4472" spans="1:18" ht="12.75" x14ac:dyDescent="0.35">
      <c r="A4472" s="1" t="s">
        <v>9385</v>
      </c>
      <c r="B4472" s="1">
        <v>88</v>
      </c>
      <c r="C4472" s="1" t="str">
        <f t="shared" si="207"/>
        <v>Elderly</v>
      </c>
      <c r="D4472" s="1" t="s">
        <v>16</v>
      </c>
      <c r="E4472" s="1" t="s">
        <v>9386</v>
      </c>
      <c r="F4472" s="2">
        <v>45354</v>
      </c>
      <c r="G4472" s="2" t="str">
        <f t="shared" si="208"/>
        <v>March</v>
      </c>
      <c r="H4472" s="2" t="str">
        <f t="shared" si="209"/>
        <v>Spring</v>
      </c>
      <c r="I4472" s="1" t="s">
        <v>64</v>
      </c>
      <c r="J4472" s="1" t="s">
        <v>59</v>
      </c>
      <c r="K4472" s="1">
        <v>85</v>
      </c>
      <c r="L4472" s="7">
        <v>4791.62</v>
      </c>
      <c r="M4472" s="1" t="s">
        <v>20</v>
      </c>
      <c r="N4472" s="1" t="s">
        <v>21</v>
      </c>
      <c r="O4472" s="1" t="s">
        <v>3340</v>
      </c>
      <c r="P4472" s="1">
        <v>59</v>
      </c>
      <c r="Q4472" s="1" t="s">
        <v>38</v>
      </c>
      <c r="R4472" s="1">
        <v>1</v>
      </c>
    </row>
    <row r="4473" spans="1:18" ht="12.75" x14ac:dyDescent="0.35">
      <c r="A4473" s="1" t="s">
        <v>9387</v>
      </c>
      <c r="B4473" s="1">
        <v>34</v>
      </c>
      <c r="C4473" s="1" t="str">
        <f t="shared" si="207"/>
        <v>Young Adults</v>
      </c>
      <c r="D4473" s="1" t="s">
        <v>62</v>
      </c>
      <c r="E4473" s="1" t="s">
        <v>9388</v>
      </c>
      <c r="F4473" s="2">
        <v>45304</v>
      </c>
      <c r="G4473" s="2" t="str">
        <f t="shared" si="208"/>
        <v>January</v>
      </c>
      <c r="H4473" s="2" t="str">
        <f t="shared" si="209"/>
        <v>Winter</v>
      </c>
      <c r="I4473" s="1" t="s">
        <v>18</v>
      </c>
      <c r="J4473" s="1" t="s">
        <v>19</v>
      </c>
      <c r="K4473" s="1">
        <v>30</v>
      </c>
      <c r="L4473" s="7">
        <v>1666.08</v>
      </c>
      <c r="M4473" s="1" t="s">
        <v>20</v>
      </c>
      <c r="N4473" s="1" t="s">
        <v>36</v>
      </c>
      <c r="O4473" s="1" t="s">
        <v>7160</v>
      </c>
      <c r="P4473" s="1">
        <v>59</v>
      </c>
      <c r="Q4473" s="1" t="s">
        <v>66</v>
      </c>
      <c r="R4473" s="1">
        <v>3</v>
      </c>
    </row>
    <row r="4474" spans="1:18" ht="12.75" x14ac:dyDescent="0.35">
      <c r="A4474" s="1" t="s">
        <v>9389</v>
      </c>
      <c r="B4474" s="1">
        <v>7</v>
      </c>
      <c r="C4474" s="1" t="str">
        <f t="shared" si="207"/>
        <v>Children</v>
      </c>
      <c r="D4474" s="1" t="s">
        <v>25</v>
      </c>
      <c r="E4474" s="1" t="s">
        <v>9390</v>
      </c>
      <c r="F4474" s="2">
        <v>45362</v>
      </c>
      <c r="G4474" s="2" t="str">
        <f t="shared" si="208"/>
        <v>March</v>
      </c>
      <c r="H4474" s="2" t="str">
        <f t="shared" si="209"/>
        <v>Spring</v>
      </c>
      <c r="I4474" s="1" t="s">
        <v>45</v>
      </c>
      <c r="J4474" s="1" t="s">
        <v>19</v>
      </c>
      <c r="K4474" s="1">
        <v>9</v>
      </c>
      <c r="L4474" s="7">
        <v>3378.72</v>
      </c>
      <c r="M4474" s="1" t="s">
        <v>29</v>
      </c>
      <c r="N4474" s="1" t="s">
        <v>36</v>
      </c>
      <c r="O4474" s="1" t="s">
        <v>295</v>
      </c>
      <c r="P4474" s="1">
        <v>82</v>
      </c>
      <c r="Q4474" s="1" t="s">
        <v>47</v>
      </c>
      <c r="R4474" s="1">
        <v>3</v>
      </c>
    </row>
    <row r="4475" spans="1:18" ht="12.75" x14ac:dyDescent="0.35">
      <c r="A4475" s="1" t="s">
        <v>9391</v>
      </c>
      <c r="B4475" s="1">
        <v>35</v>
      </c>
      <c r="C4475" s="1" t="str">
        <f t="shared" si="207"/>
        <v>Young Adults</v>
      </c>
      <c r="D4475" s="1" t="s">
        <v>16</v>
      </c>
      <c r="E4475" s="1" t="s">
        <v>6549</v>
      </c>
      <c r="F4475" s="2">
        <v>45451</v>
      </c>
      <c r="G4475" s="2" t="str">
        <f t="shared" si="208"/>
        <v>June</v>
      </c>
      <c r="H4475" s="2" t="str">
        <f t="shared" si="209"/>
        <v>Summer</v>
      </c>
      <c r="I4475" s="1" t="s">
        <v>64</v>
      </c>
      <c r="J4475" s="1" t="s">
        <v>19</v>
      </c>
      <c r="K4475" s="1">
        <v>19</v>
      </c>
      <c r="L4475" s="7">
        <v>157.13999999999999</v>
      </c>
      <c r="M4475" s="1" t="s">
        <v>35</v>
      </c>
      <c r="N4475" s="1" t="s">
        <v>36</v>
      </c>
      <c r="O4475" s="1" t="s">
        <v>4103</v>
      </c>
      <c r="P4475" s="1">
        <v>13</v>
      </c>
      <c r="Q4475" s="1" t="s">
        <v>23</v>
      </c>
      <c r="R4475" s="1">
        <v>5</v>
      </c>
    </row>
    <row r="4476" spans="1:18" ht="12.75" x14ac:dyDescent="0.35">
      <c r="A4476" s="1" t="s">
        <v>9392</v>
      </c>
      <c r="B4476" s="1">
        <v>42</v>
      </c>
      <c r="C4476" s="1" t="str">
        <f t="shared" si="207"/>
        <v>Middle-Aged</v>
      </c>
      <c r="D4476" s="1" t="s">
        <v>62</v>
      </c>
      <c r="E4476" s="1" t="s">
        <v>9393</v>
      </c>
      <c r="F4476" s="2">
        <v>45419</v>
      </c>
      <c r="G4476" s="2" t="str">
        <f t="shared" si="208"/>
        <v>May</v>
      </c>
      <c r="H4476" s="2" t="str">
        <f t="shared" si="209"/>
        <v>Spring</v>
      </c>
      <c r="I4476" s="1" t="s">
        <v>27</v>
      </c>
      <c r="J4476" s="1" t="s">
        <v>19</v>
      </c>
      <c r="K4476" s="1">
        <v>13</v>
      </c>
      <c r="L4476" s="7">
        <v>2886.72</v>
      </c>
      <c r="M4476" s="1" t="s">
        <v>20</v>
      </c>
      <c r="N4476" s="1" t="s">
        <v>21</v>
      </c>
      <c r="O4476" s="1" t="s">
        <v>1088</v>
      </c>
      <c r="P4476" s="1">
        <v>88</v>
      </c>
      <c r="Q4476" s="1" t="s">
        <v>31</v>
      </c>
      <c r="R4476" s="1">
        <v>3</v>
      </c>
    </row>
    <row r="4477" spans="1:18" ht="12.75" x14ac:dyDescent="0.35">
      <c r="A4477" s="1" t="s">
        <v>9394</v>
      </c>
      <c r="B4477" s="1">
        <v>53</v>
      </c>
      <c r="C4477" s="1" t="str">
        <f t="shared" si="207"/>
        <v>Middle-Aged</v>
      </c>
      <c r="D4477" s="1" t="s">
        <v>16</v>
      </c>
      <c r="E4477" s="1" t="s">
        <v>9395</v>
      </c>
      <c r="F4477" s="2">
        <v>45547</v>
      </c>
      <c r="G4477" s="2" t="str">
        <f t="shared" si="208"/>
        <v>September</v>
      </c>
      <c r="H4477" s="2" t="str">
        <f t="shared" si="209"/>
        <v>Autumn</v>
      </c>
      <c r="I4477" s="1" t="s">
        <v>45</v>
      </c>
      <c r="J4477" s="1" t="s">
        <v>19</v>
      </c>
      <c r="K4477" s="1">
        <v>58</v>
      </c>
      <c r="L4477" s="7">
        <v>3001.88</v>
      </c>
      <c r="M4477" s="1" t="s">
        <v>20</v>
      </c>
      <c r="N4477" s="1" t="s">
        <v>36</v>
      </c>
      <c r="O4477" s="1" t="s">
        <v>738</v>
      </c>
      <c r="P4477" s="1">
        <v>50</v>
      </c>
      <c r="Q4477" s="1" t="s">
        <v>31</v>
      </c>
      <c r="R4477" s="1">
        <v>4</v>
      </c>
    </row>
    <row r="4478" spans="1:18" ht="12.75" x14ac:dyDescent="0.35">
      <c r="A4478" s="1" t="s">
        <v>9396</v>
      </c>
      <c r="B4478" s="1">
        <v>29</v>
      </c>
      <c r="C4478" s="1" t="str">
        <f t="shared" si="207"/>
        <v>Young Adults</v>
      </c>
      <c r="D4478" s="1" t="s">
        <v>62</v>
      </c>
      <c r="E4478" s="1" t="s">
        <v>9397</v>
      </c>
      <c r="F4478" s="2">
        <v>45566</v>
      </c>
      <c r="G4478" s="2" t="str">
        <f t="shared" si="208"/>
        <v>October</v>
      </c>
      <c r="H4478" s="2" t="str">
        <f t="shared" si="209"/>
        <v>Autumn</v>
      </c>
      <c r="I4478" s="1" t="s">
        <v>27</v>
      </c>
      <c r="J4478" s="1" t="s">
        <v>28</v>
      </c>
      <c r="K4478" s="1">
        <v>9</v>
      </c>
      <c r="L4478" s="7">
        <v>3679.75</v>
      </c>
      <c r="M4478" s="1" t="s">
        <v>35</v>
      </c>
      <c r="N4478" s="1" t="s">
        <v>21</v>
      </c>
      <c r="O4478" s="1" t="s">
        <v>6982</v>
      </c>
      <c r="P4478" s="1">
        <v>31</v>
      </c>
      <c r="Q4478" s="1" t="s">
        <v>38</v>
      </c>
      <c r="R4478" s="1">
        <v>2</v>
      </c>
    </row>
    <row r="4479" spans="1:18" ht="12.75" x14ac:dyDescent="0.35">
      <c r="A4479" s="1" t="s">
        <v>9398</v>
      </c>
      <c r="B4479" s="1">
        <v>69</v>
      </c>
      <c r="C4479" s="1" t="str">
        <f t="shared" si="207"/>
        <v>Elderly</v>
      </c>
      <c r="D4479" s="1" t="s">
        <v>16</v>
      </c>
      <c r="E4479" s="1" t="s">
        <v>9399</v>
      </c>
      <c r="F4479" s="2">
        <v>45422</v>
      </c>
      <c r="G4479" s="2" t="str">
        <f t="shared" si="208"/>
        <v>May</v>
      </c>
      <c r="H4479" s="2" t="str">
        <f t="shared" si="209"/>
        <v>Spring</v>
      </c>
      <c r="I4479" s="1" t="s">
        <v>64</v>
      </c>
      <c r="J4479" s="1" t="s">
        <v>34</v>
      </c>
      <c r="K4479" s="1">
        <v>70</v>
      </c>
      <c r="L4479" s="7">
        <v>3987.2</v>
      </c>
      <c r="M4479" s="1" t="s">
        <v>35</v>
      </c>
      <c r="N4479" s="1" t="s">
        <v>36</v>
      </c>
      <c r="O4479" s="1" t="s">
        <v>1611</v>
      </c>
      <c r="P4479" s="1">
        <v>21</v>
      </c>
      <c r="Q4479" s="1" t="s">
        <v>31</v>
      </c>
      <c r="R4479" s="1">
        <v>1</v>
      </c>
    </row>
    <row r="4480" spans="1:18" ht="12.75" x14ac:dyDescent="0.35">
      <c r="A4480" s="1" t="s">
        <v>9400</v>
      </c>
      <c r="B4480" s="1">
        <v>26</v>
      </c>
      <c r="C4480" s="1" t="str">
        <f t="shared" si="207"/>
        <v>Young Adults</v>
      </c>
      <c r="D4480" s="1" t="s">
        <v>16</v>
      </c>
      <c r="E4480" s="1" t="s">
        <v>9401</v>
      </c>
      <c r="F4480" s="2">
        <v>45582</v>
      </c>
      <c r="G4480" s="2" t="str">
        <f t="shared" si="208"/>
        <v>October</v>
      </c>
      <c r="H4480" s="2" t="str">
        <f t="shared" si="209"/>
        <v>Autumn</v>
      </c>
      <c r="I4480" s="1" t="s">
        <v>18</v>
      </c>
      <c r="J4480" s="1" t="s">
        <v>19</v>
      </c>
      <c r="K4480" s="1">
        <v>12</v>
      </c>
      <c r="L4480" s="7">
        <v>2124.4699999999998</v>
      </c>
      <c r="M4480" s="1" t="s">
        <v>20</v>
      </c>
      <c r="N4480" s="1" t="s">
        <v>36</v>
      </c>
      <c r="O4480" s="1" t="s">
        <v>3687</v>
      </c>
      <c r="P4480" s="1">
        <v>85</v>
      </c>
      <c r="Q4480" s="1" t="s">
        <v>23</v>
      </c>
      <c r="R4480" s="1">
        <v>5</v>
      </c>
    </row>
    <row r="4481" spans="1:18" ht="12.75" x14ac:dyDescent="0.35">
      <c r="A4481" s="1" t="s">
        <v>9402</v>
      </c>
      <c r="B4481" s="1">
        <v>26</v>
      </c>
      <c r="C4481" s="1" t="str">
        <f t="shared" si="207"/>
        <v>Young Adults</v>
      </c>
      <c r="D4481" s="1" t="s">
        <v>25</v>
      </c>
      <c r="E4481" s="1" t="s">
        <v>9403</v>
      </c>
      <c r="F4481" s="2">
        <v>45571</v>
      </c>
      <c r="G4481" s="2" t="str">
        <f t="shared" si="208"/>
        <v>October</v>
      </c>
      <c r="H4481" s="2" t="str">
        <f t="shared" si="209"/>
        <v>Autumn</v>
      </c>
      <c r="I4481" s="1" t="s">
        <v>27</v>
      </c>
      <c r="J4481" s="1" t="s">
        <v>50</v>
      </c>
      <c r="K4481" s="1">
        <v>88</v>
      </c>
      <c r="L4481" s="7">
        <v>1892.97</v>
      </c>
      <c r="M4481" s="1" t="s">
        <v>20</v>
      </c>
      <c r="N4481" s="1" t="s">
        <v>21</v>
      </c>
      <c r="O4481" s="1" t="s">
        <v>72</v>
      </c>
      <c r="P4481" s="1">
        <v>79</v>
      </c>
      <c r="Q4481" s="1" t="s">
        <v>47</v>
      </c>
      <c r="R4481" s="1">
        <v>5</v>
      </c>
    </row>
    <row r="4482" spans="1:18" ht="12.75" x14ac:dyDescent="0.35">
      <c r="A4482" s="1" t="s">
        <v>9404</v>
      </c>
      <c r="B4482" s="1">
        <v>30</v>
      </c>
      <c r="C4482" s="1" t="str">
        <f t="shared" si="207"/>
        <v>Young Adults</v>
      </c>
      <c r="D4482" s="1" t="s">
        <v>16</v>
      </c>
      <c r="E4482" s="1" t="s">
        <v>9405</v>
      </c>
      <c r="F4482" s="2">
        <v>45424</v>
      </c>
      <c r="G4482" s="2" t="str">
        <f t="shared" si="208"/>
        <v>May</v>
      </c>
      <c r="H4482" s="2" t="str">
        <f t="shared" si="209"/>
        <v>Spring</v>
      </c>
      <c r="I4482" s="1" t="s">
        <v>27</v>
      </c>
      <c r="J4482" s="1" t="s">
        <v>28</v>
      </c>
      <c r="K4482" s="1">
        <v>6</v>
      </c>
      <c r="L4482" s="7">
        <v>3092.27</v>
      </c>
      <c r="M4482" s="1" t="s">
        <v>35</v>
      </c>
      <c r="N4482" s="1" t="s">
        <v>21</v>
      </c>
      <c r="O4482" s="1" t="s">
        <v>2041</v>
      </c>
      <c r="P4482" s="1">
        <v>47</v>
      </c>
      <c r="Q4482" s="1" t="s">
        <v>38</v>
      </c>
      <c r="R4482" s="1">
        <v>5</v>
      </c>
    </row>
    <row r="4483" spans="1:18" ht="12.75" x14ac:dyDescent="0.35">
      <c r="A4483" s="1" t="s">
        <v>9406</v>
      </c>
      <c r="B4483" s="1">
        <v>46</v>
      </c>
      <c r="C4483" s="1" t="str">
        <f t="shared" ref="C4483:C4546" si="210">IF(B4483&lt;10,"Children",IF(AND(B4483&gt;=10,B4483&lt;=19),"Teenagers",IF(AND(B4483&gt;=20,B4483&lt;=39),"Young Adults",IF(AND(B4483&gt;=40,B4483&lt;=59),"Middle-Aged","Elderly"))))</f>
        <v>Middle-Aged</v>
      </c>
      <c r="D4483" s="1" t="s">
        <v>62</v>
      </c>
      <c r="E4483" s="1" t="s">
        <v>449</v>
      </c>
      <c r="F4483" s="2">
        <v>45415</v>
      </c>
      <c r="G4483" s="2" t="str">
        <f t="shared" ref="G4483:G4546" si="211">TEXT(F4483,"mmmm")</f>
        <v>May</v>
      </c>
      <c r="H4483" s="2" t="str">
        <f t="shared" ref="H4483:H4546" si="212">IF(G4483="January","Winter",IF(G4483="February","Winter",IF(G4483="December","Winter",IF(G4483="March","Spring",IF(G4483="April","Spring",IF(G4483="May","Spring",IF(G4483="June","Summer",IF(G4483="July","Summer",IF(G4483="August","Summer","Autumn")))))))))</f>
        <v>Spring</v>
      </c>
      <c r="I4483" s="1" t="s">
        <v>45</v>
      </c>
      <c r="J4483" s="1" t="s">
        <v>50</v>
      </c>
      <c r="K4483" s="1">
        <v>76</v>
      </c>
      <c r="L4483" s="7">
        <v>3156.22</v>
      </c>
      <c r="M4483" s="1" t="s">
        <v>20</v>
      </c>
      <c r="N4483" s="1" t="s">
        <v>36</v>
      </c>
      <c r="O4483" s="1" t="s">
        <v>3085</v>
      </c>
      <c r="P4483" s="1">
        <v>13</v>
      </c>
      <c r="Q4483" s="1" t="s">
        <v>23</v>
      </c>
      <c r="R4483" s="1">
        <v>5</v>
      </c>
    </row>
    <row r="4484" spans="1:18" ht="12.75" x14ac:dyDescent="0.35">
      <c r="A4484" s="1" t="s">
        <v>9407</v>
      </c>
      <c r="B4484" s="1">
        <v>24</v>
      </c>
      <c r="C4484" s="1" t="str">
        <f t="shared" si="210"/>
        <v>Young Adults</v>
      </c>
      <c r="D4484" s="1" t="s">
        <v>16</v>
      </c>
      <c r="E4484" s="1" t="s">
        <v>9408</v>
      </c>
      <c r="F4484" s="2">
        <v>45624</v>
      </c>
      <c r="G4484" s="2" t="str">
        <f t="shared" si="211"/>
        <v>November</v>
      </c>
      <c r="H4484" s="2" t="str">
        <f t="shared" si="212"/>
        <v>Autumn</v>
      </c>
      <c r="I4484" s="1" t="s">
        <v>54</v>
      </c>
      <c r="J4484" s="1" t="s">
        <v>34</v>
      </c>
      <c r="K4484" s="1">
        <v>1</v>
      </c>
      <c r="L4484" s="7">
        <v>830.17</v>
      </c>
      <c r="M4484" s="1" t="s">
        <v>29</v>
      </c>
      <c r="N4484" s="1" t="s">
        <v>21</v>
      </c>
      <c r="O4484" s="1" t="s">
        <v>1254</v>
      </c>
      <c r="P4484" s="1">
        <v>69</v>
      </c>
      <c r="Q4484" s="1" t="s">
        <v>38</v>
      </c>
      <c r="R4484" s="1">
        <v>2</v>
      </c>
    </row>
    <row r="4485" spans="1:18" ht="12.75" x14ac:dyDescent="0.35">
      <c r="A4485" s="1" t="s">
        <v>9409</v>
      </c>
      <c r="B4485" s="1">
        <v>20</v>
      </c>
      <c r="C4485" s="1" t="str">
        <f t="shared" si="210"/>
        <v>Young Adults</v>
      </c>
      <c r="D4485" s="1" t="s">
        <v>16</v>
      </c>
      <c r="E4485" s="1" t="s">
        <v>1634</v>
      </c>
      <c r="F4485" s="2">
        <v>45311</v>
      </c>
      <c r="G4485" s="2" t="str">
        <f t="shared" si="211"/>
        <v>January</v>
      </c>
      <c r="H4485" s="2" t="str">
        <f t="shared" si="212"/>
        <v>Winter</v>
      </c>
      <c r="I4485" s="1" t="s">
        <v>75</v>
      </c>
      <c r="J4485" s="1" t="s">
        <v>34</v>
      </c>
      <c r="K4485" s="1">
        <v>81</v>
      </c>
      <c r="L4485" s="7">
        <v>4923.22</v>
      </c>
      <c r="M4485" s="1" t="s">
        <v>35</v>
      </c>
      <c r="N4485" s="1" t="s">
        <v>21</v>
      </c>
      <c r="O4485" s="1" t="s">
        <v>2763</v>
      </c>
      <c r="P4485" s="1">
        <v>76</v>
      </c>
      <c r="Q4485" s="1" t="s">
        <v>31</v>
      </c>
      <c r="R4485" s="1">
        <v>1</v>
      </c>
    </row>
    <row r="4486" spans="1:18" ht="12.75" x14ac:dyDescent="0.35">
      <c r="A4486" s="1" t="s">
        <v>9410</v>
      </c>
      <c r="B4486" s="1">
        <v>34</v>
      </c>
      <c r="C4486" s="1" t="str">
        <f t="shared" si="210"/>
        <v>Young Adults</v>
      </c>
      <c r="D4486" s="1" t="s">
        <v>16</v>
      </c>
      <c r="E4486" s="1" t="s">
        <v>9411</v>
      </c>
      <c r="F4486" s="2">
        <v>45623</v>
      </c>
      <c r="G4486" s="2" t="str">
        <f t="shared" si="211"/>
        <v>November</v>
      </c>
      <c r="H4486" s="2" t="str">
        <f t="shared" si="212"/>
        <v>Autumn</v>
      </c>
      <c r="I4486" s="1" t="s">
        <v>58</v>
      </c>
      <c r="J4486" s="1" t="s">
        <v>85</v>
      </c>
      <c r="K4486" s="1">
        <v>83</v>
      </c>
      <c r="L4486" s="7">
        <v>2314.81</v>
      </c>
      <c r="M4486" s="1" t="s">
        <v>29</v>
      </c>
      <c r="N4486" s="1" t="s">
        <v>21</v>
      </c>
      <c r="O4486" s="1" t="s">
        <v>3525</v>
      </c>
      <c r="P4486" s="1">
        <v>53</v>
      </c>
      <c r="Q4486" s="1" t="s">
        <v>31</v>
      </c>
      <c r="R4486" s="1">
        <v>2</v>
      </c>
    </row>
    <row r="4487" spans="1:18" ht="12.75" x14ac:dyDescent="0.35">
      <c r="A4487" s="1" t="s">
        <v>9412</v>
      </c>
      <c r="B4487" s="1">
        <v>67</v>
      </c>
      <c r="C4487" s="1" t="str">
        <f t="shared" si="210"/>
        <v>Elderly</v>
      </c>
      <c r="D4487" s="1" t="s">
        <v>62</v>
      </c>
      <c r="E4487" s="1" t="s">
        <v>5222</v>
      </c>
      <c r="F4487" s="2">
        <v>45627</v>
      </c>
      <c r="G4487" s="2" t="str">
        <f t="shared" si="211"/>
        <v>December</v>
      </c>
      <c r="H4487" s="2" t="str">
        <f t="shared" si="212"/>
        <v>Winter</v>
      </c>
      <c r="I4487" s="1" t="s">
        <v>58</v>
      </c>
      <c r="J4487" s="1" t="s">
        <v>50</v>
      </c>
      <c r="K4487" s="1">
        <v>1</v>
      </c>
      <c r="L4487" s="7">
        <v>4256.2700000000004</v>
      </c>
      <c r="M4487" s="1" t="s">
        <v>20</v>
      </c>
      <c r="N4487" s="1" t="s">
        <v>21</v>
      </c>
      <c r="O4487" s="1" t="s">
        <v>2099</v>
      </c>
      <c r="P4487" s="1">
        <v>96</v>
      </c>
      <c r="Q4487" s="1" t="s">
        <v>31</v>
      </c>
      <c r="R4487" s="1">
        <v>3</v>
      </c>
    </row>
    <row r="4488" spans="1:18" ht="12.75" x14ac:dyDescent="0.35">
      <c r="A4488" s="1" t="s">
        <v>9413</v>
      </c>
      <c r="B4488" s="1">
        <v>11</v>
      </c>
      <c r="C4488" s="1" t="str">
        <f t="shared" si="210"/>
        <v>Teenagers</v>
      </c>
      <c r="D4488" s="1" t="s">
        <v>62</v>
      </c>
      <c r="E4488" s="1" t="s">
        <v>9414</v>
      </c>
      <c r="F4488" s="2">
        <v>45634</v>
      </c>
      <c r="G4488" s="2" t="str">
        <f t="shared" si="211"/>
        <v>December</v>
      </c>
      <c r="H4488" s="2" t="str">
        <f t="shared" si="212"/>
        <v>Winter</v>
      </c>
      <c r="I4488" s="1" t="s">
        <v>54</v>
      </c>
      <c r="J4488" s="1" t="s">
        <v>50</v>
      </c>
      <c r="K4488" s="1">
        <v>21</v>
      </c>
      <c r="L4488" s="7">
        <v>4011.87</v>
      </c>
      <c r="M4488" s="1" t="s">
        <v>20</v>
      </c>
      <c r="N4488" s="1" t="s">
        <v>36</v>
      </c>
      <c r="O4488" s="1" t="s">
        <v>4144</v>
      </c>
      <c r="P4488" s="1">
        <v>19</v>
      </c>
      <c r="Q4488" s="1" t="s">
        <v>31</v>
      </c>
      <c r="R4488" s="1">
        <v>1</v>
      </c>
    </row>
    <row r="4489" spans="1:18" ht="12.75" x14ac:dyDescent="0.35">
      <c r="A4489" s="1" t="s">
        <v>9415</v>
      </c>
      <c r="B4489" s="1">
        <v>18</v>
      </c>
      <c r="C4489" s="1" t="str">
        <f t="shared" si="210"/>
        <v>Teenagers</v>
      </c>
      <c r="D4489" s="1" t="s">
        <v>16</v>
      </c>
      <c r="E4489" s="1" t="s">
        <v>9416</v>
      </c>
      <c r="F4489" s="2">
        <v>45338</v>
      </c>
      <c r="G4489" s="2" t="str">
        <f t="shared" si="211"/>
        <v>February</v>
      </c>
      <c r="H4489" s="2" t="str">
        <f t="shared" si="212"/>
        <v>Winter</v>
      </c>
      <c r="I4489" s="1" t="s">
        <v>58</v>
      </c>
      <c r="J4489" s="1" t="s">
        <v>28</v>
      </c>
      <c r="K4489" s="1">
        <v>30</v>
      </c>
      <c r="L4489" s="7">
        <v>3944.59</v>
      </c>
      <c r="M4489" s="1" t="s">
        <v>29</v>
      </c>
      <c r="N4489" s="1" t="s">
        <v>21</v>
      </c>
      <c r="O4489" s="1" t="s">
        <v>3065</v>
      </c>
      <c r="P4489" s="1">
        <v>10</v>
      </c>
      <c r="Q4489" s="1" t="s">
        <v>31</v>
      </c>
      <c r="R4489" s="1">
        <v>5</v>
      </c>
    </row>
    <row r="4490" spans="1:18" ht="12.75" x14ac:dyDescent="0.35">
      <c r="A4490" s="1" t="s">
        <v>9417</v>
      </c>
      <c r="B4490" s="1">
        <v>47</v>
      </c>
      <c r="C4490" s="1" t="str">
        <f t="shared" si="210"/>
        <v>Middle-Aged</v>
      </c>
      <c r="D4490" s="1" t="s">
        <v>16</v>
      </c>
      <c r="E4490" s="1" t="s">
        <v>9418</v>
      </c>
      <c r="F4490" s="2">
        <v>45504</v>
      </c>
      <c r="G4490" s="2" t="str">
        <f t="shared" si="211"/>
        <v>July</v>
      </c>
      <c r="H4490" s="2" t="str">
        <f t="shared" si="212"/>
        <v>Summer</v>
      </c>
      <c r="I4490" s="1" t="s">
        <v>41</v>
      </c>
      <c r="J4490" s="1" t="s">
        <v>34</v>
      </c>
      <c r="K4490" s="1">
        <v>84</v>
      </c>
      <c r="L4490" s="7">
        <v>2877.18</v>
      </c>
      <c r="M4490" s="1" t="s">
        <v>29</v>
      </c>
      <c r="N4490" s="1" t="s">
        <v>21</v>
      </c>
      <c r="O4490" s="1" t="s">
        <v>6257</v>
      </c>
      <c r="P4490" s="1">
        <v>93</v>
      </c>
      <c r="Q4490" s="1" t="s">
        <v>23</v>
      </c>
      <c r="R4490" s="1">
        <v>5</v>
      </c>
    </row>
    <row r="4491" spans="1:18" ht="12.75" x14ac:dyDescent="0.35">
      <c r="A4491" s="1" t="s">
        <v>9419</v>
      </c>
      <c r="B4491" s="1">
        <v>37</v>
      </c>
      <c r="C4491" s="1" t="str">
        <f t="shared" si="210"/>
        <v>Young Adults</v>
      </c>
      <c r="D4491" s="1" t="s">
        <v>16</v>
      </c>
      <c r="E4491" s="1" t="s">
        <v>4205</v>
      </c>
      <c r="F4491" s="2">
        <v>45415</v>
      </c>
      <c r="G4491" s="2" t="str">
        <f t="shared" si="211"/>
        <v>May</v>
      </c>
      <c r="H4491" s="2" t="str">
        <f t="shared" si="212"/>
        <v>Spring</v>
      </c>
      <c r="I4491" s="1" t="s">
        <v>41</v>
      </c>
      <c r="J4491" s="1" t="s">
        <v>50</v>
      </c>
      <c r="K4491" s="1">
        <v>64</v>
      </c>
      <c r="L4491" s="7">
        <v>1800.12</v>
      </c>
      <c r="M4491" s="1" t="s">
        <v>20</v>
      </c>
      <c r="N4491" s="1" t="s">
        <v>36</v>
      </c>
      <c r="O4491" s="1" t="s">
        <v>789</v>
      </c>
      <c r="P4491" s="1">
        <v>85</v>
      </c>
      <c r="Q4491" s="1" t="s">
        <v>47</v>
      </c>
      <c r="R4491" s="1">
        <v>2</v>
      </c>
    </row>
    <row r="4492" spans="1:18" ht="12.75" x14ac:dyDescent="0.35">
      <c r="A4492" s="1" t="s">
        <v>9420</v>
      </c>
      <c r="B4492" s="1">
        <v>8</v>
      </c>
      <c r="C4492" s="1" t="str">
        <f t="shared" si="210"/>
        <v>Children</v>
      </c>
      <c r="D4492" s="1" t="s">
        <v>16</v>
      </c>
      <c r="E4492" s="1" t="s">
        <v>9421</v>
      </c>
      <c r="F4492" s="2">
        <v>45614</v>
      </c>
      <c r="G4492" s="2" t="str">
        <f t="shared" si="211"/>
        <v>November</v>
      </c>
      <c r="H4492" s="2" t="str">
        <f t="shared" si="212"/>
        <v>Autumn</v>
      </c>
      <c r="I4492" s="1" t="s">
        <v>58</v>
      </c>
      <c r="J4492" s="1" t="s">
        <v>50</v>
      </c>
      <c r="K4492" s="1">
        <v>9</v>
      </c>
      <c r="L4492" s="7">
        <v>2921.36</v>
      </c>
      <c r="M4492" s="1" t="s">
        <v>35</v>
      </c>
      <c r="N4492" s="1" t="s">
        <v>21</v>
      </c>
      <c r="O4492" s="1" t="s">
        <v>1937</v>
      </c>
      <c r="P4492" s="1">
        <v>47</v>
      </c>
      <c r="Q4492" s="1" t="s">
        <v>31</v>
      </c>
      <c r="R4492" s="1">
        <v>2</v>
      </c>
    </row>
    <row r="4493" spans="1:18" ht="12.75" x14ac:dyDescent="0.35">
      <c r="A4493" s="1" t="s">
        <v>9422</v>
      </c>
      <c r="B4493" s="1">
        <v>55</v>
      </c>
      <c r="C4493" s="1" t="str">
        <f t="shared" si="210"/>
        <v>Middle-Aged</v>
      </c>
      <c r="D4493" s="1" t="s">
        <v>16</v>
      </c>
      <c r="E4493" s="1" t="s">
        <v>9423</v>
      </c>
      <c r="F4493" s="2">
        <v>45359</v>
      </c>
      <c r="G4493" s="2" t="str">
        <f t="shared" si="211"/>
        <v>March</v>
      </c>
      <c r="H4493" s="2" t="str">
        <f t="shared" si="212"/>
        <v>Spring</v>
      </c>
      <c r="I4493" s="1" t="s">
        <v>64</v>
      </c>
      <c r="J4493" s="1" t="s">
        <v>19</v>
      </c>
      <c r="K4493" s="1">
        <v>76</v>
      </c>
      <c r="L4493" s="7">
        <v>3846.01</v>
      </c>
      <c r="M4493" s="1" t="s">
        <v>29</v>
      </c>
      <c r="N4493" s="1" t="s">
        <v>21</v>
      </c>
      <c r="O4493" s="1" t="s">
        <v>4600</v>
      </c>
      <c r="P4493" s="1">
        <v>6</v>
      </c>
      <c r="Q4493" s="1" t="s">
        <v>38</v>
      </c>
      <c r="R4493" s="1">
        <v>5</v>
      </c>
    </row>
    <row r="4494" spans="1:18" ht="12.75" x14ac:dyDescent="0.35">
      <c r="A4494" s="1" t="s">
        <v>9424</v>
      </c>
      <c r="B4494" s="1">
        <v>70</v>
      </c>
      <c r="C4494" s="1" t="str">
        <f t="shared" si="210"/>
        <v>Elderly</v>
      </c>
      <c r="D4494" s="1" t="s">
        <v>62</v>
      </c>
      <c r="E4494" s="1" t="s">
        <v>9425</v>
      </c>
      <c r="F4494" s="2">
        <v>45388</v>
      </c>
      <c r="G4494" s="2" t="str">
        <f t="shared" si="211"/>
        <v>April</v>
      </c>
      <c r="H4494" s="2" t="str">
        <f t="shared" si="212"/>
        <v>Spring</v>
      </c>
      <c r="I4494" s="1" t="s">
        <v>64</v>
      </c>
      <c r="J4494" s="1" t="s">
        <v>34</v>
      </c>
      <c r="K4494" s="1">
        <v>46</v>
      </c>
      <c r="L4494" s="7">
        <v>4086.08</v>
      </c>
      <c r="M4494" s="1" t="s">
        <v>29</v>
      </c>
      <c r="N4494" s="1" t="s">
        <v>21</v>
      </c>
      <c r="O4494" s="1" t="s">
        <v>2628</v>
      </c>
      <c r="P4494" s="1">
        <v>22</v>
      </c>
      <c r="Q4494" s="1" t="s">
        <v>66</v>
      </c>
      <c r="R4494" s="1">
        <v>3</v>
      </c>
    </row>
    <row r="4495" spans="1:18" ht="12.75" x14ac:dyDescent="0.35">
      <c r="A4495" s="1" t="s">
        <v>9426</v>
      </c>
      <c r="B4495" s="1">
        <v>21</v>
      </c>
      <c r="C4495" s="1" t="str">
        <f t="shared" si="210"/>
        <v>Young Adults</v>
      </c>
      <c r="D4495" s="1" t="s">
        <v>16</v>
      </c>
      <c r="E4495" s="1" t="s">
        <v>9427</v>
      </c>
      <c r="F4495" s="2">
        <v>45415</v>
      </c>
      <c r="G4495" s="2" t="str">
        <f t="shared" si="211"/>
        <v>May</v>
      </c>
      <c r="H4495" s="2" t="str">
        <f t="shared" si="212"/>
        <v>Spring</v>
      </c>
      <c r="I4495" s="1" t="s">
        <v>27</v>
      </c>
      <c r="J4495" s="1" t="s">
        <v>34</v>
      </c>
      <c r="K4495" s="1">
        <v>12</v>
      </c>
      <c r="L4495" s="7">
        <v>2503.83</v>
      </c>
      <c r="M4495" s="1" t="s">
        <v>29</v>
      </c>
      <c r="N4495" s="1" t="s">
        <v>21</v>
      </c>
      <c r="O4495" s="1" t="s">
        <v>2038</v>
      </c>
      <c r="P4495" s="1">
        <v>40</v>
      </c>
      <c r="Q4495" s="1" t="s">
        <v>66</v>
      </c>
      <c r="R4495" s="1">
        <v>2</v>
      </c>
    </row>
    <row r="4496" spans="1:18" ht="12.75" x14ac:dyDescent="0.35">
      <c r="A4496" s="1" t="s">
        <v>9428</v>
      </c>
      <c r="B4496" s="1">
        <v>34</v>
      </c>
      <c r="C4496" s="1" t="str">
        <f t="shared" si="210"/>
        <v>Young Adults</v>
      </c>
      <c r="D4496" s="1" t="s">
        <v>62</v>
      </c>
      <c r="E4496" s="1" t="s">
        <v>9429</v>
      </c>
      <c r="F4496" s="2">
        <v>45354</v>
      </c>
      <c r="G4496" s="2" t="str">
        <f t="shared" si="211"/>
        <v>March</v>
      </c>
      <c r="H4496" s="2" t="str">
        <f t="shared" si="212"/>
        <v>Spring</v>
      </c>
      <c r="I4496" s="1" t="s">
        <v>58</v>
      </c>
      <c r="J4496" s="1" t="s">
        <v>34</v>
      </c>
      <c r="K4496" s="1">
        <v>25</v>
      </c>
      <c r="L4496" s="7">
        <v>4619.45</v>
      </c>
      <c r="M4496" s="1" t="s">
        <v>20</v>
      </c>
      <c r="N4496" s="1" t="s">
        <v>21</v>
      </c>
      <c r="O4496" s="1" t="s">
        <v>3408</v>
      </c>
      <c r="P4496" s="1">
        <v>46</v>
      </c>
      <c r="Q4496" s="1" t="s">
        <v>23</v>
      </c>
      <c r="R4496" s="1">
        <v>2</v>
      </c>
    </row>
    <row r="4497" spans="1:18" ht="12.75" x14ac:dyDescent="0.35">
      <c r="A4497" s="1" t="s">
        <v>9430</v>
      </c>
      <c r="B4497" s="1">
        <v>2</v>
      </c>
      <c r="C4497" s="1" t="str">
        <f t="shared" si="210"/>
        <v>Children</v>
      </c>
      <c r="D4497" s="1" t="s">
        <v>16</v>
      </c>
      <c r="E4497" s="1" t="s">
        <v>9431</v>
      </c>
      <c r="F4497" s="2">
        <v>45411</v>
      </c>
      <c r="G4497" s="2" t="str">
        <f t="shared" si="211"/>
        <v>April</v>
      </c>
      <c r="H4497" s="2" t="str">
        <f t="shared" si="212"/>
        <v>Spring</v>
      </c>
      <c r="I4497" s="1" t="s">
        <v>58</v>
      </c>
      <c r="J4497" s="1" t="s">
        <v>28</v>
      </c>
      <c r="K4497" s="1">
        <v>24</v>
      </c>
      <c r="L4497" s="7">
        <v>4996.3900000000003</v>
      </c>
      <c r="M4497" s="1" t="s">
        <v>20</v>
      </c>
      <c r="N4497" s="1" t="s">
        <v>36</v>
      </c>
      <c r="O4497" s="1" t="s">
        <v>1866</v>
      </c>
      <c r="P4497" s="1">
        <v>89</v>
      </c>
      <c r="Q4497" s="1" t="s">
        <v>66</v>
      </c>
      <c r="R4497" s="1">
        <v>4</v>
      </c>
    </row>
    <row r="4498" spans="1:18" ht="12.75" x14ac:dyDescent="0.35">
      <c r="A4498" s="1" t="s">
        <v>9432</v>
      </c>
      <c r="B4498" s="1">
        <v>21</v>
      </c>
      <c r="C4498" s="1" t="str">
        <f t="shared" si="210"/>
        <v>Young Adults</v>
      </c>
      <c r="D4498" s="1" t="s">
        <v>16</v>
      </c>
      <c r="E4498" s="1" t="s">
        <v>9433</v>
      </c>
      <c r="F4498" s="2">
        <v>45409</v>
      </c>
      <c r="G4498" s="2" t="str">
        <f t="shared" si="211"/>
        <v>April</v>
      </c>
      <c r="H4498" s="2" t="str">
        <f t="shared" si="212"/>
        <v>Spring</v>
      </c>
      <c r="I4498" s="1" t="s">
        <v>54</v>
      </c>
      <c r="J4498" s="1" t="s">
        <v>19</v>
      </c>
      <c r="K4498" s="1">
        <v>47</v>
      </c>
      <c r="L4498" s="7">
        <v>1230.44</v>
      </c>
      <c r="M4498" s="1" t="s">
        <v>29</v>
      </c>
      <c r="N4498" s="1" t="s">
        <v>21</v>
      </c>
      <c r="O4498" s="1" t="s">
        <v>789</v>
      </c>
      <c r="P4498" s="1">
        <v>1</v>
      </c>
      <c r="Q4498" s="1" t="s">
        <v>31</v>
      </c>
      <c r="R4498" s="1">
        <v>2</v>
      </c>
    </row>
    <row r="4499" spans="1:18" ht="12.75" x14ac:dyDescent="0.35">
      <c r="A4499" s="1" t="s">
        <v>9434</v>
      </c>
      <c r="B4499" s="1">
        <v>27</v>
      </c>
      <c r="C4499" s="1" t="str">
        <f t="shared" si="210"/>
        <v>Young Adults</v>
      </c>
      <c r="D4499" s="1" t="s">
        <v>25</v>
      </c>
      <c r="E4499" s="1" t="s">
        <v>9435</v>
      </c>
      <c r="F4499" s="2">
        <v>45522</v>
      </c>
      <c r="G4499" s="2" t="str">
        <f t="shared" si="211"/>
        <v>August</v>
      </c>
      <c r="H4499" s="2" t="str">
        <f t="shared" si="212"/>
        <v>Summer</v>
      </c>
      <c r="I4499" s="1" t="s">
        <v>54</v>
      </c>
      <c r="J4499" s="1" t="s">
        <v>85</v>
      </c>
      <c r="K4499" s="1">
        <v>51</v>
      </c>
      <c r="L4499" s="7">
        <v>4564.8100000000004</v>
      </c>
      <c r="M4499" s="1" t="s">
        <v>29</v>
      </c>
      <c r="N4499" s="1" t="s">
        <v>21</v>
      </c>
      <c r="O4499" s="1" t="s">
        <v>76</v>
      </c>
      <c r="P4499" s="1">
        <v>93</v>
      </c>
      <c r="Q4499" s="1" t="s">
        <v>23</v>
      </c>
      <c r="R4499" s="1">
        <v>2</v>
      </c>
    </row>
    <row r="4500" spans="1:18" ht="12.75" x14ac:dyDescent="0.35">
      <c r="A4500" s="1" t="s">
        <v>9436</v>
      </c>
      <c r="B4500" s="1">
        <v>71</v>
      </c>
      <c r="C4500" s="1" t="str">
        <f t="shared" si="210"/>
        <v>Elderly</v>
      </c>
      <c r="D4500" s="1" t="s">
        <v>25</v>
      </c>
      <c r="E4500" s="1" t="s">
        <v>9437</v>
      </c>
      <c r="F4500" s="2">
        <v>45459</v>
      </c>
      <c r="G4500" s="2" t="str">
        <f t="shared" si="211"/>
        <v>June</v>
      </c>
      <c r="H4500" s="2" t="str">
        <f t="shared" si="212"/>
        <v>Summer</v>
      </c>
      <c r="I4500" s="1" t="s">
        <v>64</v>
      </c>
      <c r="J4500" s="1" t="s">
        <v>59</v>
      </c>
      <c r="K4500" s="1">
        <v>47</v>
      </c>
      <c r="L4500" s="7">
        <v>1631.34</v>
      </c>
      <c r="M4500" s="1" t="s">
        <v>35</v>
      </c>
      <c r="N4500" s="1" t="s">
        <v>36</v>
      </c>
      <c r="O4500" s="1" t="s">
        <v>216</v>
      </c>
      <c r="P4500" s="1">
        <v>27</v>
      </c>
      <c r="Q4500" s="1" t="s">
        <v>23</v>
      </c>
      <c r="R4500" s="1">
        <v>5</v>
      </c>
    </row>
    <row r="4501" spans="1:18" ht="12.75" x14ac:dyDescent="0.35">
      <c r="A4501" s="1" t="s">
        <v>9438</v>
      </c>
      <c r="B4501" s="1">
        <v>38</v>
      </c>
      <c r="C4501" s="1" t="str">
        <f t="shared" si="210"/>
        <v>Young Adults</v>
      </c>
      <c r="D4501" s="1" t="s">
        <v>62</v>
      </c>
      <c r="E4501" s="1" t="s">
        <v>9439</v>
      </c>
      <c r="F4501" s="2">
        <v>45393</v>
      </c>
      <c r="G4501" s="2" t="str">
        <f t="shared" si="211"/>
        <v>April</v>
      </c>
      <c r="H4501" s="2" t="str">
        <f t="shared" si="212"/>
        <v>Spring</v>
      </c>
      <c r="I4501" s="1" t="s">
        <v>54</v>
      </c>
      <c r="J4501" s="1" t="s">
        <v>50</v>
      </c>
      <c r="K4501" s="1">
        <v>46</v>
      </c>
      <c r="L4501" s="7">
        <v>2105.31</v>
      </c>
      <c r="M4501" s="1" t="s">
        <v>29</v>
      </c>
      <c r="N4501" s="1" t="s">
        <v>21</v>
      </c>
      <c r="O4501" s="1" t="s">
        <v>996</v>
      </c>
      <c r="P4501" s="1">
        <v>27</v>
      </c>
      <c r="Q4501" s="1" t="s">
        <v>47</v>
      </c>
      <c r="R4501" s="1">
        <v>5</v>
      </c>
    </row>
    <row r="4502" spans="1:18" ht="12.75" x14ac:dyDescent="0.35">
      <c r="A4502" s="1" t="s">
        <v>9440</v>
      </c>
      <c r="B4502" s="1">
        <v>87</v>
      </c>
      <c r="C4502" s="1" t="str">
        <f t="shared" si="210"/>
        <v>Elderly</v>
      </c>
      <c r="D4502" s="1" t="s">
        <v>16</v>
      </c>
      <c r="E4502" s="1" t="s">
        <v>248</v>
      </c>
      <c r="F4502" s="2">
        <v>45499</v>
      </c>
      <c r="G4502" s="2" t="str">
        <f t="shared" si="211"/>
        <v>July</v>
      </c>
      <c r="H4502" s="2" t="str">
        <f t="shared" si="212"/>
        <v>Summer</v>
      </c>
      <c r="I4502" s="1" t="s">
        <v>104</v>
      </c>
      <c r="J4502" s="1" t="s">
        <v>34</v>
      </c>
      <c r="K4502" s="1">
        <v>38</v>
      </c>
      <c r="L4502" s="7">
        <v>4176.67</v>
      </c>
      <c r="M4502" s="1" t="s">
        <v>29</v>
      </c>
      <c r="N4502" s="1" t="s">
        <v>21</v>
      </c>
      <c r="O4502" s="1" t="s">
        <v>264</v>
      </c>
      <c r="P4502" s="1">
        <v>40</v>
      </c>
      <c r="Q4502" s="1" t="s">
        <v>23</v>
      </c>
      <c r="R4502" s="1">
        <v>1</v>
      </c>
    </row>
    <row r="4503" spans="1:18" ht="12.75" x14ac:dyDescent="0.35">
      <c r="A4503" s="1" t="s">
        <v>9441</v>
      </c>
      <c r="B4503" s="1">
        <v>30</v>
      </c>
      <c r="C4503" s="1" t="str">
        <f t="shared" si="210"/>
        <v>Young Adults</v>
      </c>
      <c r="D4503" s="1" t="s">
        <v>25</v>
      </c>
      <c r="E4503" s="1" t="s">
        <v>9442</v>
      </c>
      <c r="F4503" s="2">
        <v>45347</v>
      </c>
      <c r="G4503" s="2" t="str">
        <f t="shared" si="211"/>
        <v>February</v>
      </c>
      <c r="H4503" s="2" t="str">
        <f t="shared" si="212"/>
        <v>Winter</v>
      </c>
      <c r="I4503" s="1" t="s">
        <v>18</v>
      </c>
      <c r="J4503" s="1" t="s">
        <v>28</v>
      </c>
      <c r="K4503" s="1">
        <v>35</v>
      </c>
      <c r="L4503" s="7">
        <v>1091.93</v>
      </c>
      <c r="M4503" s="1" t="s">
        <v>35</v>
      </c>
      <c r="N4503" s="1" t="s">
        <v>36</v>
      </c>
      <c r="O4503" s="1" t="s">
        <v>3652</v>
      </c>
      <c r="P4503" s="1">
        <v>15</v>
      </c>
      <c r="Q4503" s="1" t="s">
        <v>23</v>
      </c>
      <c r="R4503" s="1">
        <v>1</v>
      </c>
    </row>
    <row r="4504" spans="1:18" ht="12.75" x14ac:dyDescent="0.35">
      <c r="A4504" s="1" t="s">
        <v>9443</v>
      </c>
      <c r="B4504" s="1">
        <v>77</v>
      </c>
      <c r="C4504" s="1" t="str">
        <f t="shared" si="210"/>
        <v>Elderly</v>
      </c>
      <c r="D4504" s="1" t="s">
        <v>62</v>
      </c>
      <c r="E4504" s="1" t="s">
        <v>9444</v>
      </c>
      <c r="F4504" s="2">
        <v>45560</v>
      </c>
      <c r="G4504" s="2" t="str">
        <f t="shared" si="211"/>
        <v>September</v>
      </c>
      <c r="H4504" s="2" t="str">
        <f t="shared" si="212"/>
        <v>Autumn</v>
      </c>
      <c r="I4504" s="1" t="s">
        <v>104</v>
      </c>
      <c r="J4504" s="1" t="s">
        <v>50</v>
      </c>
      <c r="K4504" s="1">
        <v>34</v>
      </c>
      <c r="L4504" s="7">
        <v>2041.19</v>
      </c>
      <c r="M4504" s="1" t="s">
        <v>29</v>
      </c>
      <c r="N4504" s="1" t="s">
        <v>21</v>
      </c>
      <c r="O4504" s="1" t="s">
        <v>926</v>
      </c>
      <c r="P4504" s="1">
        <v>10</v>
      </c>
      <c r="Q4504" s="1" t="s">
        <v>66</v>
      </c>
      <c r="R4504" s="1">
        <v>3</v>
      </c>
    </row>
    <row r="4505" spans="1:18" ht="12.75" x14ac:dyDescent="0.35">
      <c r="A4505" s="1" t="s">
        <v>9445</v>
      </c>
      <c r="B4505" s="1">
        <v>14</v>
      </c>
      <c r="C4505" s="1" t="str">
        <f t="shared" si="210"/>
        <v>Teenagers</v>
      </c>
      <c r="D4505" s="1" t="s">
        <v>62</v>
      </c>
      <c r="E4505" s="1" t="s">
        <v>9446</v>
      </c>
      <c r="F4505" s="2">
        <v>45441</v>
      </c>
      <c r="G4505" s="2" t="str">
        <f t="shared" si="211"/>
        <v>May</v>
      </c>
      <c r="H4505" s="2" t="str">
        <f t="shared" si="212"/>
        <v>Spring</v>
      </c>
      <c r="I4505" s="1" t="s">
        <v>75</v>
      </c>
      <c r="J4505" s="1" t="s">
        <v>59</v>
      </c>
      <c r="K4505" s="1">
        <v>71</v>
      </c>
      <c r="L4505" s="7">
        <v>311.95</v>
      </c>
      <c r="M4505" s="1" t="s">
        <v>35</v>
      </c>
      <c r="N4505" s="1" t="s">
        <v>36</v>
      </c>
      <c r="O4505" s="1" t="s">
        <v>673</v>
      </c>
      <c r="P4505" s="1">
        <v>31</v>
      </c>
      <c r="Q4505" s="1" t="s">
        <v>31</v>
      </c>
      <c r="R4505" s="1">
        <v>5</v>
      </c>
    </row>
    <row r="4506" spans="1:18" ht="12.75" x14ac:dyDescent="0.35">
      <c r="A4506" s="1" t="s">
        <v>9447</v>
      </c>
      <c r="B4506" s="1">
        <v>38</v>
      </c>
      <c r="C4506" s="1" t="str">
        <f t="shared" si="210"/>
        <v>Young Adults</v>
      </c>
      <c r="D4506" s="1" t="s">
        <v>16</v>
      </c>
      <c r="E4506" s="1" t="s">
        <v>9448</v>
      </c>
      <c r="F4506" s="2">
        <v>45406</v>
      </c>
      <c r="G4506" s="2" t="str">
        <f t="shared" si="211"/>
        <v>April</v>
      </c>
      <c r="H4506" s="2" t="str">
        <f t="shared" si="212"/>
        <v>Spring</v>
      </c>
      <c r="I4506" s="1" t="s">
        <v>64</v>
      </c>
      <c r="J4506" s="1" t="s">
        <v>28</v>
      </c>
      <c r="K4506" s="1">
        <v>38</v>
      </c>
      <c r="L4506" s="7">
        <v>242.31</v>
      </c>
      <c r="M4506" s="1" t="s">
        <v>20</v>
      </c>
      <c r="N4506" s="1" t="s">
        <v>36</v>
      </c>
      <c r="O4506" s="1" t="s">
        <v>4844</v>
      </c>
      <c r="P4506" s="1">
        <v>66</v>
      </c>
      <c r="Q4506" s="1" t="s">
        <v>31</v>
      </c>
      <c r="R4506" s="1">
        <v>3</v>
      </c>
    </row>
    <row r="4507" spans="1:18" ht="12.75" x14ac:dyDescent="0.35">
      <c r="A4507" s="1" t="s">
        <v>9449</v>
      </c>
      <c r="B4507" s="1">
        <v>58</v>
      </c>
      <c r="C4507" s="1" t="str">
        <f t="shared" si="210"/>
        <v>Middle-Aged</v>
      </c>
      <c r="D4507" s="1" t="s">
        <v>16</v>
      </c>
      <c r="E4507" s="1" t="s">
        <v>8726</v>
      </c>
      <c r="F4507" s="2">
        <v>45426</v>
      </c>
      <c r="G4507" s="2" t="str">
        <f t="shared" si="211"/>
        <v>May</v>
      </c>
      <c r="H4507" s="2" t="str">
        <f t="shared" si="212"/>
        <v>Spring</v>
      </c>
      <c r="I4507" s="1" t="s">
        <v>58</v>
      </c>
      <c r="J4507" s="1" t="s">
        <v>59</v>
      </c>
      <c r="K4507" s="1">
        <v>12</v>
      </c>
      <c r="L4507" s="7">
        <v>957.6</v>
      </c>
      <c r="M4507" s="1" t="s">
        <v>29</v>
      </c>
      <c r="N4507" s="1" t="s">
        <v>36</v>
      </c>
      <c r="O4507" s="1" t="s">
        <v>4844</v>
      </c>
      <c r="P4507" s="1">
        <v>43</v>
      </c>
      <c r="Q4507" s="1" t="s">
        <v>23</v>
      </c>
      <c r="R4507" s="1">
        <v>1</v>
      </c>
    </row>
    <row r="4508" spans="1:18" ht="12.75" x14ac:dyDescent="0.35">
      <c r="A4508" s="1" t="s">
        <v>9450</v>
      </c>
      <c r="B4508" s="1">
        <v>71</v>
      </c>
      <c r="C4508" s="1" t="str">
        <f t="shared" si="210"/>
        <v>Elderly</v>
      </c>
      <c r="D4508" s="1" t="s">
        <v>16</v>
      </c>
      <c r="E4508" s="1" t="s">
        <v>9451</v>
      </c>
      <c r="F4508" s="2">
        <v>45340</v>
      </c>
      <c r="G4508" s="2" t="str">
        <f t="shared" si="211"/>
        <v>February</v>
      </c>
      <c r="H4508" s="2" t="str">
        <f t="shared" si="212"/>
        <v>Winter</v>
      </c>
      <c r="I4508" s="1" t="s">
        <v>41</v>
      </c>
      <c r="J4508" s="1" t="s">
        <v>50</v>
      </c>
      <c r="K4508" s="1">
        <v>68</v>
      </c>
      <c r="L4508" s="7">
        <v>4428.32</v>
      </c>
      <c r="M4508" s="1" t="s">
        <v>29</v>
      </c>
      <c r="N4508" s="1" t="s">
        <v>36</v>
      </c>
      <c r="O4508" s="1" t="s">
        <v>108</v>
      </c>
      <c r="P4508" s="1">
        <v>30</v>
      </c>
      <c r="Q4508" s="1" t="s">
        <v>47</v>
      </c>
      <c r="R4508" s="1">
        <v>4</v>
      </c>
    </row>
    <row r="4509" spans="1:18" ht="12.75" x14ac:dyDescent="0.35">
      <c r="A4509" s="1" t="s">
        <v>9452</v>
      </c>
      <c r="B4509" s="1">
        <v>41</v>
      </c>
      <c r="C4509" s="1" t="str">
        <f t="shared" si="210"/>
        <v>Middle-Aged</v>
      </c>
      <c r="D4509" s="1" t="s">
        <v>16</v>
      </c>
      <c r="E4509" s="1" t="s">
        <v>9453</v>
      </c>
      <c r="F4509" s="2">
        <v>45479</v>
      </c>
      <c r="G4509" s="2" t="str">
        <f t="shared" si="211"/>
        <v>July</v>
      </c>
      <c r="H4509" s="2" t="str">
        <f t="shared" si="212"/>
        <v>Summer</v>
      </c>
      <c r="I4509" s="1" t="s">
        <v>41</v>
      </c>
      <c r="J4509" s="1" t="s">
        <v>50</v>
      </c>
      <c r="K4509" s="1">
        <v>19</v>
      </c>
      <c r="L4509" s="7">
        <v>3236.09</v>
      </c>
      <c r="M4509" s="1" t="s">
        <v>29</v>
      </c>
      <c r="N4509" s="1" t="s">
        <v>36</v>
      </c>
      <c r="O4509" s="1" t="s">
        <v>174</v>
      </c>
      <c r="P4509" s="1">
        <v>32</v>
      </c>
      <c r="Q4509" s="1" t="s">
        <v>47</v>
      </c>
      <c r="R4509" s="1">
        <v>2</v>
      </c>
    </row>
    <row r="4510" spans="1:18" ht="12.75" x14ac:dyDescent="0.35">
      <c r="A4510" s="1" t="s">
        <v>9454</v>
      </c>
      <c r="B4510" s="1">
        <v>57</v>
      </c>
      <c r="C4510" s="1" t="str">
        <f t="shared" si="210"/>
        <v>Middle-Aged</v>
      </c>
      <c r="D4510" s="1" t="s">
        <v>16</v>
      </c>
      <c r="E4510" s="1" t="s">
        <v>9455</v>
      </c>
      <c r="F4510" s="2">
        <v>45407</v>
      </c>
      <c r="G4510" s="2" t="str">
        <f t="shared" si="211"/>
        <v>April</v>
      </c>
      <c r="H4510" s="2" t="str">
        <f t="shared" si="212"/>
        <v>Spring</v>
      </c>
      <c r="I4510" s="1" t="s">
        <v>41</v>
      </c>
      <c r="J4510" s="1" t="s">
        <v>85</v>
      </c>
      <c r="K4510" s="1">
        <v>9</v>
      </c>
      <c r="L4510" s="7">
        <v>4720.53</v>
      </c>
      <c r="M4510" s="1" t="s">
        <v>35</v>
      </c>
      <c r="N4510" s="1" t="s">
        <v>36</v>
      </c>
      <c r="O4510" s="1" t="s">
        <v>2826</v>
      </c>
      <c r="P4510" s="1">
        <v>26</v>
      </c>
      <c r="Q4510" s="1" t="s">
        <v>66</v>
      </c>
      <c r="R4510" s="1">
        <v>2</v>
      </c>
    </row>
    <row r="4511" spans="1:18" ht="12.75" x14ac:dyDescent="0.35">
      <c r="A4511" s="1" t="s">
        <v>9456</v>
      </c>
      <c r="B4511" s="1">
        <v>66</v>
      </c>
      <c r="C4511" s="1" t="str">
        <f t="shared" si="210"/>
        <v>Elderly</v>
      </c>
      <c r="D4511" s="1" t="s">
        <v>62</v>
      </c>
      <c r="E4511" s="1" t="s">
        <v>4932</v>
      </c>
      <c r="F4511" s="2">
        <v>45456</v>
      </c>
      <c r="G4511" s="2" t="str">
        <f t="shared" si="211"/>
        <v>June</v>
      </c>
      <c r="H4511" s="2" t="str">
        <f t="shared" si="212"/>
        <v>Summer</v>
      </c>
      <c r="I4511" s="1" t="s">
        <v>45</v>
      </c>
      <c r="J4511" s="1" t="s">
        <v>28</v>
      </c>
      <c r="K4511" s="1">
        <v>84</v>
      </c>
      <c r="L4511" s="7">
        <v>4478.16</v>
      </c>
      <c r="M4511" s="1" t="s">
        <v>35</v>
      </c>
      <c r="N4511" s="1" t="s">
        <v>36</v>
      </c>
      <c r="O4511" s="1" t="s">
        <v>2738</v>
      </c>
      <c r="P4511" s="1">
        <v>18</v>
      </c>
      <c r="Q4511" s="1" t="s">
        <v>38</v>
      </c>
      <c r="R4511" s="1">
        <v>4</v>
      </c>
    </row>
    <row r="4512" spans="1:18" ht="12.75" x14ac:dyDescent="0.35">
      <c r="A4512" s="1" t="s">
        <v>9457</v>
      </c>
      <c r="B4512" s="1">
        <v>64</v>
      </c>
      <c r="C4512" s="1" t="str">
        <f t="shared" si="210"/>
        <v>Elderly</v>
      </c>
      <c r="D4512" s="1" t="s">
        <v>16</v>
      </c>
      <c r="E4512" s="1" t="s">
        <v>9458</v>
      </c>
      <c r="F4512" s="2">
        <v>45623</v>
      </c>
      <c r="G4512" s="2" t="str">
        <f t="shared" si="211"/>
        <v>November</v>
      </c>
      <c r="H4512" s="2" t="str">
        <f t="shared" si="212"/>
        <v>Autumn</v>
      </c>
      <c r="I4512" s="1" t="s">
        <v>27</v>
      </c>
      <c r="J4512" s="1" t="s">
        <v>50</v>
      </c>
      <c r="K4512" s="1">
        <v>29</v>
      </c>
      <c r="L4512" s="7">
        <v>3786.09</v>
      </c>
      <c r="M4512" s="1" t="s">
        <v>29</v>
      </c>
      <c r="N4512" s="1" t="s">
        <v>36</v>
      </c>
      <c r="O4512" s="1" t="s">
        <v>3760</v>
      </c>
      <c r="P4512" s="1">
        <v>17</v>
      </c>
      <c r="Q4512" s="1" t="s">
        <v>66</v>
      </c>
      <c r="R4512" s="1">
        <v>1</v>
      </c>
    </row>
    <row r="4513" spans="1:18" ht="12.75" x14ac:dyDescent="0.35">
      <c r="A4513" s="1" t="s">
        <v>9459</v>
      </c>
      <c r="B4513" s="1">
        <v>85</v>
      </c>
      <c r="C4513" s="1" t="str">
        <f t="shared" si="210"/>
        <v>Elderly</v>
      </c>
      <c r="D4513" s="1" t="s">
        <v>25</v>
      </c>
      <c r="E4513" s="1" t="s">
        <v>9460</v>
      </c>
      <c r="F4513" s="2">
        <v>45410</v>
      </c>
      <c r="G4513" s="2" t="str">
        <f t="shared" si="211"/>
        <v>April</v>
      </c>
      <c r="H4513" s="2" t="str">
        <f t="shared" si="212"/>
        <v>Spring</v>
      </c>
      <c r="I4513" s="1" t="s">
        <v>104</v>
      </c>
      <c r="J4513" s="1" t="s">
        <v>28</v>
      </c>
      <c r="K4513" s="1">
        <v>79</v>
      </c>
      <c r="L4513" s="7">
        <v>924.8</v>
      </c>
      <c r="M4513" s="1" t="s">
        <v>29</v>
      </c>
      <c r="N4513" s="1" t="s">
        <v>36</v>
      </c>
      <c r="O4513" s="1" t="s">
        <v>2113</v>
      </c>
      <c r="P4513" s="1">
        <v>41</v>
      </c>
      <c r="Q4513" s="1" t="s">
        <v>31</v>
      </c>
      <c r="R4513" s="1">
        <v>1</v>
      </c>
    </row>
    <row r="4514" spans="1:18" ht="12.75" x14ac:dyDescent="0.35">
      <c r="A4514" s="1" t="s">
        <v>9461</v>
      </c>
      <c r="B4514" s="1">
        <v>60</v>
      </c>
      <c r="C4514" s="1" t="str">
        <f t="shared" si="210"/>
        <v>Elderly</v>
      </c>
      <c r="D4514" s="1" t="s">
        <v>16</v>
      </c>
      <c r="E4514" s="1" t="s">
        <v>9462</v>
      </c>
      <c r="F4514" s="2">
        <v>45370</v>
      </c>
      <c r="G4514" s="2" t="str">
        <f t="shared" si="211"/>
        <v>March</v>
      </c>
      <c r="H4514" s="2" t="str">
        <f t="shared" si="212"/>
        <v>Spring</v>
      </c>
      <c r="I4514" s="1" t="s">
        <v>27</v>
      </c>
      <c r="J4514" s="1" t="s">
        <v>85</v>
      </c>
      <c r="K4514" s="1">
        <v>60</v>
      </c>
      <c r="L4514" s="7">
        <v>2030.14</v>
      </c>
      <c r="M4514" s="1" t="s">
        <v>20</v>
      </c>
      <c r="N4514" s="1" t="s">
        <v>21</v>
      </c>
      <c r="O4514" s="1" t="s">
        <v>2452</v>
      </c>
      <c r="P4514" s="1">
        <v>52</v>
      </c>
      <c r="Q4514" s="1" t="s">
        <v>47</v>
      </c>
      <c r="R4514" s="1">
        <v>5</v>
      </c>
    </row>
    <row r="4515" spans="1:18" ht="12.75" x14ac:dyDescent="0.35">
      <c r="A4515" s="1" t="s">
        <v>9463</v>
      </c>
      <c r="B4515" s="1">
        <v>8</v>
      </c>
      <c r="C4515" s="1" t="str">
        <f t="shared" si="210"/>
        <v>Children</v>
      </c>
      <c r="D4515" s="1" t="s">
        <v>62</v>
      </c>
      <c r="E4515" s="1" t="s">
        <v>9464</v>
      </c>
      <c r="F4515" s="2">
        <v>45478</v>
      </c>
      <c r="G4515" s="2" t="str">
        <f t="shared" si="211"/>
        <v>July</v>
      </c>
      <c r="H4515" s="2" t="str">
        <f t="shared" si="212"/>
        <v>Summer</v>
      </c>
      <c r="I4515" s="1" t="s">
        <v>45</v>
      </c>
      <c r="J4515" s="1" t="s">
        <v>85</v>
      </c>
      <c r="K4515" s="1">
        <v>70</v>
      </c>
      <c r="L4515" s="7">
        <v>818.21</v>
      </c>
      <c r="M4515" s="1" t="s">
        <v>35</v>
      </c>
      <c r="N4515" s="1" t="s">
        <v>36</v>
      </c>
      <c r="O4515" s="1" t="s">
        <v>2723</v>
      </c>
      <c r="P4515" s="1">
        <v>90</v>
      </c>
      <c r="Q4515" s="1" t="s">
        <v>47</v>
      </c>
      <c r="R4515" s="1">
        <v>5</v>
      </c>
    </row>
    <row r="4516" spans="1:18" ht="12.75" x14ac:dyDescent="0.35">
      <c r="A4516" s="1" t="s">
        <v>9465</v>
      </c>
      <c r="B4516" s="1">
        <v>63</v>
      </c>
      <c r="C4516" s="1" t="str">
        <f t="shared" si="210"/>
        <v>Elderly</v>
      </c>
      <c r="D4516" s="1" t="s">
        <v>25</v>
      </c>
      <c r="E4516" s="1" t="s">
        <v>9466</v>
      </c>
      <c r="F4516" s="2">
        <v>45424</v>
      </c>
      <c r="G4516" s="2" t="str">
        <f t="shared" si="211"/>
        <v>May</v>
      </c>
      <c r="H4516" s="2" t="str">
        <f t="shared" si="212"/>
        <v>Spring</v>
      </c>
      <c r="I4516" s="1" t="s">
        <v>45</v>
      </c>
      <c r="J4516" s="1" t="s">
        <v>50</v>
      </c>
      <c r="K4516" s="1">
        <v>28</v>
      </c>
      <c r="L4516" s="7">
        <v>3289.79</v>
      </c>
      <c r="M4516" s="1" t="s">
        <v>29</v>
      </c>
      <c r="N4516" s="1" t="s">
        <v>21</v>
      </c>
      <c r="O4516" s="1" t="s">
        <v>237</v>
      </c>
      <c r="P4516" s="1">
        <v>61</v>
      </c>
      <c r="Q4516" s="1" t="s">
        <v>38</v>
      </c>
      <c r="R4516" s="1">
        <v>5</v>
      </c>
    </row>
    <row r="4517" spans="1:18" ht="12.75" x14ac:dyDescent="0.35">
      <c r="A4517" s="1" t="s">
        <v>9467</v>
      </c>
      <c r="B4517" s="1">
        <v>59</v>
      </c>
      <c r="C4517" s="1" t="str">
        <f t="shared" si="210"/>
        <v>Middle-Aged</v>
      </c>
      <c r="D4517" s="1" t="s">
        <v>25</v>
      </c>
      <c r="E4517" s="1" t="s">
        <v>9468</v>
      </c>
      <c r="F4517" s="2">
        <v>45391</v>
      </c>
      <c r="G4517" s="2" t="str">
        <f t="shared" si="211"/>
        <v>April</v>
      </c>
      <c r="H4517" s="2" t="str">
        <f t="shared" si="212"/>
        <v>Spring</v>
      </c>
      <c r="I4517" s="1" t="s">
        <v>75</v>
      </c>
      <c r="J4517" s="1" t="s">
        <v>59</v>
      </c>
      <c r="K4517" s="1">
        <v>88</v>
      </c>
      <c r="L4517" s="7">
        <v>4160.05</v>
      </c>
      <c r="M4517" s="1" t="s">
        <v>29</v>
      </c>
      <c r="N4517" s="1" t="s">
        <v>36</v>
      </c>
      <c r="O4517" s="1" t="s">
        <v>437</v>
      </c>
      <c r="P4517" s="1">
        <v>0</v>
      </c>
      <c r="Q4517" s="1" t="s">
        <v>47</v>
      </c>
      <c r="R4517" s="1">
        <v>2</v>
      </c>
    </row>
    <row r="4518" spans="1:18" ht="12.75" x14ac:dyDescent="0.35">
      <c r="A4518" s="1" t="s">
        <v>9469</v>
      </c>
      <c r="B4518" s="1">
        <v>80</v>
      </c>
      <c r="C4518" s="1" t="str">
        <f t="shared" si="210"/>
        <v>Elderly</v>
      </c>
      <c r="D4518" s="1" t="s">
        <v>25</v>
      </c>
      <c r="E4518" s="1" t="s">
        <v>581</v>
      </c>
      <c r="F4518" s="2">
        <v>45350</v>
      </c>
      <c r="G4518" s="2" t="str">
        <f t="shared" si="211"/>
        <v>February</v>
      </c>
      <c r="H4518" s="2" t="str">
        <f t="shared" si="212"/>
        <v>Winter</v>
      </c>
      <c r="I4518" s="1" t="s">
        <v>64</v>
      </c>
      <c r="J4518" s="1" t="s">
        <v>34</v>
      </c>
      <c r="K4518" s="1">
        <v>66</v>
      </c>
      <c r="L4518" s="7">
        <v>4883.07</v>
      </c>
      <c r="M4518" s="1" t="s">
        <v>20</v>
      </c>
      <c r="N4518" s="1" t="s">
        <v>21</v>
      </c>
      <c r="O4518" s="1" t="s">
        <v>1483</v>
      </c>
      <c r="P4518" s="1">
        <v>100</v>
      </c>
      <c r="Q4518" s="1" t="s">
        <v>66</v>
      </c>
      <c r="R4518" s="1">
        <v>1</v>
      </c>
    </row>
    <row r="4519" spans="1:18" ht="12.75" x14ac:dyDescent="0.35">
      <c r="A4519" s="1" t="s">
        <v>9470</v>
      </c>
      <c r="B4519" s="1">
        <v>54</v>
      </c>
      <c r="C4519" s="1" t="str">
        <f t="shared" si="210"/>
        <v>Middle-Aged</v>
      </c>
      <c r="D4519" s="1" t="s">
        <v>16</v>
      </c>
      <c r="E4519" s="1" t="s">
        <v>3605</v>
      </c>
      <c r="F4519" s="2">
        <v>45351</v>
      </c>
      <c r="G4519" s="2" t="str">
        <f t="shared" si="211"/>
        <v>February</v>
      </c>
      <c r="H4519" s="2" t="str">
        <f t="shared" si="212"/>
        <v>Winter</v>
      </c>
      <c r="I4519" s="1" t="s">
        <v>18</v>
      </c>
      <c r="J4519" s="1" t="s">
        <v>28</v>
      </c>
      <c r="K4519" s="1">
        <v>66</v>
      </c>
      <c r="L4519" s="7">
        <v>3743.25</v>
      </c>
      <c r="M4519" s="1" t="s">
        <v>20</v>
      </c>
      <c r="N4519" s="1" t="s">
        <v>21</v>
      </c>
      <c r="O4519" s="1" t="s">
        <v>3477</v>
      </c>
      <c r="P4519" s="1">
        <v>27</v>
      </c>
      <c r="Q4519" s="1" t="s">
        <v>38</v>
      </c>
      <c r="R4519" s="1">
        <v>1</v>
      </c>
    </row>
    <row r="4520" spans="1:18" ht="12.75" x14ac:dyDescent="0.35">
      <c r="A4520" s="1" t="s">
        <v>9471</v>
      </c>
      <c r="B4520" s="1">
        <v>97</v>
      </c>
      <c r="C4520" s="1" t="str">
        <f t="shared" si="210"/>
        <v>Elderly</v>
      </c>
      <c r="D4520" s="1" t="s">
        <v>16</v>
      </c>
      <c r="E4520" s="1" t="s">
        <v>433</v>
      </c>
      <c r="F4520" s="2">
        <v>45612</v>
      </c>
      <c r="G4520" s="2" t="str">
        <f t="shared" si="211"/>
        <v>November</v>
      </c>
      <c r="H4520" s="2" t="str">
        <f t="shared" si="212"/>
        <v>Autumn</v>
      </c>
      <c r="I4520" s="1" t="s">
        <v>18</v>
      </c>
      <c r="J4520" s="1" t="s">
        <v>28</v>
      </c>
      <c r="K4520" s="1">
        <v>3</v>
      </c>
      <c r="L4520" s="7">
        <v>953.4</v>
      </c>
      <c r="M4520" s="1" t="s">
        <v>20</v>
      </c>
      <c r="N4520" s="1" t="s">
        <v>36</v>
      </c>
      <c r="O4520" s="1" t="s">
        <v>2976</v>
      </c>
      <c r="P4520" s="1">
        <v>92</v>
      </c>
      <c r="Q4520" s="1" t="s">
        <v>47</v>
      </c>
      <c r="R4520" s="1">
        <v>5</v>
      </c>
    </row>
    <row r="4521" spans="1:18" ht="12.75" x14ac:dyDescent="0.35">
      <c r="A4521" s="1" t="s">
        <v>9472</v>
      </c>
      <c r="B4521" s="1">
        <v>77</v>
      </c>
      <c r="C4521" s="1" t="str">
        <f t="shared" si="210"/>
        <v>Elderly</v>
      </c>
      <c r="D4521" s="1" t="s">
        <v>62</v>
      </c>
      <c r="E4521" s="1" t="s">
        <v>9473</v>
      </c>
      <c r="F4521" s="2">
        <v>45311</v>
      </c>
      <c r="G4521" s="2" t="str">
        <f t="shared" si="211"/>
        <v>January</v>
      </c>
      <c r="H4521" s="2" t="str">
        <f t="shared" si="212"/>
        <v>Winter</v>
      </c>
      <c r="I4521" s="1" t="s">
        <v>41</v>
      </c>
      <c r="J4521" s="1" t="s">
        <v>50</v>
      </c>
      <c r="K4521" s="1">
        <v>55</v>
      </c>
      <c r="L4521" s="7">
        <v>722.12</v>
      </c>
      <c r="M4521" s="1" t="s">
        <v>20</v>
      </c>
      <c r="N4521" s="1" t="s">
        <v>21</v>
      </c>
      <c r="O4521" s="1" t="s">
        <v>853</v>
      </c>
      <c r="P4521" s="1">
        <v>67</v>
      </c>
      <c r="Q4521" s="1" t="s">
        <v>66</v>
      </c>
      <c r="R4521" s="1">
        <v>3</v>
      </c>
    </row>
    <row r="4522" spans="1:18" ht="12.75" x14ac:dyDescent="0.35">
      <c r="A4522" s="1" t="s">
        <v>9474</v>
      </c>
      <c r="B4522" s="1">
        <v>61</v>
      </c>
      <c r="C4522" s="1" t="str">
        <f t="shared" si="210"/>
        <v>Elderly</v>
      </c>
      <c r="D4522" s="1" t="s">
        <v>62</v>
      </c>
      <c r="E4522" s="1" t="s">
        <v>9475</v>
      </c>
      <c r="F4522" s="2">
        <v>45409</v>
      </c>
      <c r="G4522" s="2" t="str">
        <f t="shared" si="211"/>
        <v>April</v>
      </c>
      <c r="H4522" s="2" t="str">
        <f t="shared" si="212"/>
        <v>Spring</v>
      </c>
      <c r="I4522" s="1" t="s">
        <v>45</v>
      </c>
      <c r="J4522" s="1" t="s">
        <v>19</v>
      </c>
      <c r="K4522" s="1">
        <v>43</v>
      </c>
      <c r="L4522" s="7">
        <v>974.1</v>
      </c>
      <c r="M4522" s="1" t="s">
        <v>20</v>
      </c>
      <c r="N4522" s="1" t="s">
        <v>36</v>
      </c>
      <c r="O4522" s="1" t="s">
        <v>4365</v>
      </c>
      <c r="P4522" s="1">
        <v>80</v>
      </c>
      <c r="Q4522" s="1" t="s">
        <v>23</v>
      </c>
      <c r="R4522" s="1">
        <v>5</v>
      </c>
    </row>
    <row r="4523" spans="1:18" ht="12.75" x14ac:dyDescent="0.35">
      <c r="A4523" s="1" t="s">
        <v>9476</v>
      </c>
      <c r="B4523" s="1">
        <v>87</v>
      </c>
      <c r="C4523" s="1" t="str">
        <f t="shared" si="210"/>
        <v>Elderly</v>
      </c>
      <c r="D4523" s="1" t="s">
        <v>16</v>
      </c>
      <c r="E4523" s="1" t="s">
        <v>9477</v>
      </c>
      <c r="F4523" s="2">
        <v>45434</v>
      </c>
      <c r="G4523" s="2" t="str">
        <f t="shared" si="211"/>
        <v>May</v>
      </c>
      <c r="H4523" s="2" t="str">
        <f t="shared" si="212"/>
        <v>Spring</v>
      </c>
      <c r="I4523" s="1" t="s">
        <v>18</v>
      </c>
      <c r="J4523" s="1" t="s">
        <v>50</v>
      </c>
      <c r="K4523" s="1">
        <v>31</v>
      </c>
      <c r="L4523" s="7">
        <v>1691.39</v>
      </c>
      <c r="M4523" s="1" t="s">
        <v>29</v>
      </c>
      <c r="N4523" s="1" t="s">
        <v>36</v>
      </c>
      <c r="O4523" s="1" t="s">
        <v>1249</v>
      </c>
      <c r="P4523" s="1">
        <v>26</v>
      </c>
      <c r="Q4523" s="1" t="s">
        <v>23</v>
      </c>
      <c r="R4523" s="1">
        <v>5</v>
      </c>
    </row>
    <row r="4524" spans="1:18" ht="12.75" x14ac:dyDescent="0.35">
      <c r="A4524" s="1" t="s">
        <v>9478</v>
      </c>
      <c r="B4524" s="1">
        <v>42</v>
      </c>
      <c r="C4524" s="1" t="str">
        <f t="shared" si="210"/>
        <v>Middle-Aged</v>
      </c>
      <c r="D4524" s="1" t="s">
        <v>25</v>
      </c>
      <c r="E4524" s="1" t="s">
        <v>9479</v>
      </c>
      <c r="F4524" s="2">
        <v>45530</v>
      </c>
      <c r="G4524" s="2" t="str">
        <f t="shared" si="211"/>
        <v>August</v>
      </c>
      <c r="H4524" s="2" t="str">
        <f t="shared" si="212"/>
        <v>Summer</v>
      </c>
      <c r="I4524" s="1" t="s">
        <v>75</v>
      </c>
      <c r="J4524" s="1" t="s">
        <v>50</v>
      </c>
      <c r="K4524" s="1">
        <v>37</v>
      </c>
      <c r="L4524" s="7">
        <v>4331.04</v>
      </c>
      <c r="M4524" s="1" t="s">
        <v>20</v>
      </c>
      <c r="N4524" s="1" t="s">
        <v>36</v>
      </c>
      <c r="O4524" s="1" t="s">
        <v>1905</v>
      </c>
      <c r="P4524" s="1">
        <v>57</v>
      </c>
      <c r="Q4524" s="1" t="s">
        <v>23</v>
      </c>
      <c r="R4524" s="1">
        <v>1</v>
      </c>
    </row>
    <row r="4525" spans="1:18" ht="12.75" x14ac:dyDescent="0.35">
      <c r="A4525" s="1" t="s">
        <v>9480</v>
      </c>
      <c r="B4525" s="1">
        <v>99</v>
      </c>
      <c r="C4525" s="1" t="str">
        <f t="shared" si="210"/>
        <v>Elderly</v>
      </c>
      <c r="D4525" s="1" t="s">
        <v>16</v>
      </c>
      <c r="E4525" s="1" t="s">
        <v>9481</v>
      </c>
      <c r="F4525" s="2">
        <v>45625</v>
      </c>
      <c r="G4525" s="2" t="str">
        <f t="shared" si="211"/>
        <v>November</v>
      </c>
      <c r="H4525" s="2" t="str">
        <f t="shared" si="212"/>
        <v>Autumn</v>
      </c>
      <c r="I4525" s="1" t="s">
        <v>18</v>
      </c>
      <c r="J4525" s="1" t="s">
        <v>34</v>
      </c>
      <c r="K4525" s="1">
        <v>9</v>
      </c>
      <c r="L4525" s="7">
        <v>3272.69</v>
      </c>
      <c r="M4525" s="1" t="s">
        <v>20</v>
      </c>
      <c r="N4525" s="1" t="s">
        <v>21</v>
      </c>
      <c r="O4525" s="1" t="s">
        <v>658</v>
      </c>
      <c r="P4525" s="1">
        <v>9</v>
      </c>
      <c r="Q4525" s="1" t="s">
        <v>38</v>
      </c>
      <c r="R4525" s="1">
        <v>4</v>
      </c>
    </row>
    <row r="4526" spans="1:18" ht="12.75" x14ac:dyDescent="0.35">
      <c r="A4526" s="1" t="s">
        <v>9482</v>
      </c>
      <c r="B4526" s="1">
        <v>2</v>
      </c>
      <c r="C4526" s="1" t="str">
        <f t="shared" si="210"/>
        <v>Children</v>
      </c>
      <c r="D4526" s="1" t="s">
        <v>62</v>
      </c>
      <c r="E4526" s="1" t="s">
        <v>9483</v>
      </c>
      <c r="F4526" s="2">
        <v>45459</v>
      </c>
      <c r="G4526" s="2" t="str">
        <f t="shared" si="211"/>
        <v>June</v>
      </c>
      <c r="H4526" s="2" t="str">
        <f t="shared" si="212"/>
        <v>Summer</v>
      </c>
      <c r="I4526" s="1" t="s">
        <v>41</v>
      </c>
      <c r="J4526" s="1" t="s">
        <v>28</v>
      </c>
      <c r="K4526" s="1">
        <v>87</v>
      </c>
      <c r="L4526" s="7">
        <v>375.74</v>
      </c>
      <c r="M4526" s="1" t="s">
        <v>29</v>
      </c>
      <c r="N4526" s="1" t="s">
        <v>36</v>
      </c>
      <c r="O4526" s="1" t="s">
        <v>4885</v>
      </c>
      <c r="P4526" s="1">
        <v>33</v>
      </c>
      <c r="Q4526" s="1" t="s">
        <v>31</v>
      </c>
      <c r="R4526" s="1">
        <v>4</v>
      </c>
    </row>
    <row r="4527" spans="1:18" ht="12.75" x14ac:dyDescent="0.35">
      <c r="A4527" s="1" t="s">
        <v>9484</v>
      </c>
      <c r="B4527" s="1">
        <v>58</v>
      </c>
      <c r="C4527" s="1" t="str">
        <f t="shared" si="210"/>
        <v>Middle-Aged</v>
      </c>
      <c r="D4527" s="1" t="s">
        <v>62</v>
      </c>
      <c r="E4527" s="1" t="s">
        <v>9485</v>
      </c>
      <c r="F4527" s="2">
        <v>45565</v>
      </c>
      <c r="G4527" s="2" t="str">
        <f t="shared" si="211"/>
        <v>September</v>
      </c>
      <c r="H4527" s="2" t="str">
        <f t="shared" si="212"/>
        <v>Autumn</v>
      </c>
      <c r="I4527" s="1" t="s">
        <v>75</v>
      </c>
      <c r="J4527" s="1" t="s">
        <v>28</v>
      </c>
      <c r="K4527" s="1">
        <v>48</v>
      </c>
      <c r="L4527" s="7">
        <v>4645.75</v>
      </c>
      <c r="M4527" s="1" t="s">
        <v>29</v>
      </c>
      <c r="N4527" s="1" t="s">
        <v>36</v>
      </c>
      <c r="O4527" s="1" t="s">
        <v>789</v>
      </c>
      <c r="P4527" s="1">
        <v>14</v>
      </c>
      <c r="Q4527" s="1" t="s">
        <v>23</v>
      </c>
      <c r="R4527" s="1">
        <v>4</v>
      </c>
    </row>
    <row r="4528" spans="1:18" ht="12.75" x14ac:dyDescent="0.35">
      <c r="A4528" s="1" t="s">
        <v>9486</v>
      </c>
      <c r="B4528" s="1">
        <v>71</v>
      </c>
      <c r="C4528" s="1" t="str">
        <f t="shared" si="210"/>
        <v>Elderly</v>
      </c>
      <c r="D4528" s="1" t="s">
        <v>25</v>
      </c>
      <c r="E4528" s="1" t="s">
        <v>3105</v>
      </c>
      <c r="F4528" s="2">
        <v>45313</v>
      </c>
      <c r="G4528" s="2" t="str">
        <f t="shared" si="211"/>
        <v>January</v>
      </c>
      <c r="H4528" s="2" t="str">
        <f t="shared" si="212"/>
        <v>Winter</v>
      </c>
      <c r="I4528" s="1" t="s">
        <v>45</v>
      </c>
      <c r="J4528" s="1" t="s">
        <v>85</v>
      </c>
      <c r="K4528" s="1">
        <v>89</v>
      </c>
      <c r="L4528" s="7">
        <v>2679.86</v>
      </c>
      <c r="M4528" s="1" t="s">
        <v>20</v>
      </c>
      <c r="N4528" s="1" t="s">
        <v>21</v>
      </c>
      <c r="O4528" s="1" t="s">
        <v>1619</v>
      </c>
      <c r="P4528" s="1">
        <v>41</v>
      </c>
      <c r="Q4528" s="1" t="s">
        <v>31</v>
      </c>
      <c r="R4528" s="1">
        <v>1</v>
      </c>
    </row>
    <row r="4529" spans="1:18" ht="12.75" x14ac:dyDescent="0.35">
      <c r="A4529" s="1" t="s">
        <v>9487</v>
      </c>
      <c r="B4529" s="1">
        <v>31</v>
      </c>
      <c r="C4529" s="1" t="str">
        <f t="shared" si="210"/>
        <v>Young Adults</v>
      </c>
      <c r="D4529" s="1" t="s">
        <v>25</v>
      </c>
      <c r="E4529" s="1" t="s">
        <v>9488</v>
      </c>
      <c r="F4529" s="2">
        <v>45328</v>
      </c>
      <c r="G4529" s="2" t="str">
        <f t="shared" si="211"/>
        <v>February</v>
      </c>
      <c r="H4529" s="2" t="str">
        <f t="shared" si="212"/>
        <v>Winter</v>
      </c>
      <c r="I4529" s="1" t="s">
        <v>54</v>
      </c>
      <c r="J4529" s="1" t="s">
        <v>19</v>
      </c>
      <c r="K4529" s="1">
        <v>57</v>
      </c>
      <c r="L4529" s="7">
        <v>3088.34</v>
      </c>
      <c r="M4529" s="1" t="s">
        <v>20</v>
      </c>
      <c r="N4529" s="1" t="s">
        <v>21</v>
      </c>
      <c r="O4529" s="1" t="s">
        <v>1866</v>
      </c>
      <c r="P4529" s="1">
        <v>15</v>
      </c>
      <c r="Q4529" s="1" t="s">
        <v>66</v>
      </c>
      <c r="R4529" s="1">
        <v>5</v>
      </c>
    </row>
    <row r="4530" spans="1:18" ht="12.75" x14ac:dyDescent="0.35">
      <c r="A4530" s="1" t="s">
        <v>9489</v>
      </c>
      <c r="B4530" s="1">
        <v>82</v>
      </c>
      <c r="C4530" s="1" t="str">
        <f t="shared" si="210"/>
        <v>Elderly</v>
      </c>
      <c r="D4530" s="1" t="s">
        <v>25</v>
      </c>
      <c r="E4530" s="1" t="s">
        <v>9490</v>
      </c>
      <c r="F4530" s="2">
        <v>45306</v>
      </c>
      <c r="G4530" s="2" t="str">
        <f t="shared" si="211"/>
        <v>January</v>
      </c>
      <c r="H4530" s="2" t="str">
        <f t="shared" si="212"/>
        <v>Winter</v>
      </c>
      <c r="I4530" s="1" t="s">
        <v>54</v>
      </c>
      <c r="J4530" s="1" t="s">
        <v>85</v>
      </c>
      <c r="K4530" s="1">
        <v>6</v>
      </c>
      <c r="L4530" s="7">
        <v>2746.18</v>
      </c>
      <c r="M4530" s="1" t="s">
        <v>35</v>
      </c>
      <c r="N4530" s="1" t="s">
        <v>21</v>
      </c>
      <c r="O4530" s="1" t="s">
        <v>1131</v>
      </c>
      <c r="P4530" s="1">
        <v>56</v>
      </c>
      <c r="Q4530" s="1" t="s">
        <v>66</v>
      </c>
      <c r="R4530" s="1">
        <v>2</v>
      </c>
    </row>
    <row r="4531" spans="1:18" ht="12.75" x14ac:dyDescent="0.35">
      <c r="A4531" s="1" t="s">
        <v>9491</v>
      </c>
      <c r="B4531" s="1">
        <v>65</v>
      </c>
      <c r="C4531" s="1" t="str">
        <f t="shared" si="210"/>
        <v>Elderly</v>
      </c>
      <c r="D4531" s="1" t="s">
        <v>62</v>
      </c>
      <c r="E4531" s="1" t="s">
        <v>7300</v>
      </c>
      <c r="F4531" s="2">
        <v>45590</v>
      </c>
      <c r="G4531" s="2" t="str">
        <f t="shared" si="211"/>
        <v>October</v>
      </c>
      <c r="H4531" s="2" t="str">
        <f t="shared" si="212"/>
        <v>Autumn</v>
      </c>
      <c r="I4531" s="1" t="s">
        <v>75</v>
      </c>
      <c r="J4531" s="1" t="s">
        <v>19</v>
      </c>
      <c r="K4531" s="1">
        <v>50</v>
      </c>
      <c r="L4531" s="7">
        <v>2429.0100000000002</v>
      </c>
      <c r="M4531" s="1" t="s">
        <v>29</v>
      </c>
      <c r="N4531" s="1" t="s">
        <v>21</v>
      </c>
      <c r="O4531" s="1" t="s">
        <v>1062</v>
      </c>
      <c r="P4531" s="1">
        <v>97</v>
      </c>
      <c r="Q4531" s="1" t="s">
        <v>47</v>
      </c>
      <c r="R4531" s="1">
        <v>1</v>
      </c>
    </row>
    <row r="4532" spans="1:18" ht="12.75" x14ac:dyDescent="0.35">
      <c r="A4532" s="1" t="s">
        <v>9492</v>
      </c>
      <c r="B4532" s="1">
        <v>82</v>
      </c>
      <c r="C4532" s="1" t="str">
        <f t="shared" si="210"/>
        <v>Elderly</v>
      </c>
      <c r="D4532" s="1" t="s">
        <v>25</v>
      </c>
      <c r="E4532" s="1" t="s">
        <v>6330</v>
      </c>
      <c r="F4532" s="2">
        <v>45324</v>
      </c>
      <c r="G4532" s="2" t="str">
        <f t="shared" si="211"/>
        <v>February</v>
      </c>
      <c r="H4532" s="2" t="str">
        <f t="shared" si="212"/>
        <v>Winter</v>
      </c>
      <c r="I4532" s="1" t="s">
        <v>64</v>
      </c>
      <c r="J4532" s="1" t="s">
        <v>28</v>
      </c>
      <c r="K4532" s="1">
        <v>86</v>
      </c>
      <c r="L4532" s="7">
        <v>3473.14</v>
      </c>
      <c r="M4532" s="1" t="s">
        <v>35</v>
      </c>
      <c r="N4532" s="1" t="s">
        <v>21</v>
      </c>
      <c r="O4532" s="1" t="s">
        <v>2685</v>
      </c>
      <c r="P4532" s="1">
        <v>81</v>
      </c>
      <c r="Q4532" s="1" t="s">
        <v>23</v>
      </c>
      <c r="R4532" s="1">
        <v>3</v>
      </c>
    </row>
    <row r="4533" spans="1:18" ht="12.75" x14ac:dyDescent="0.35">
      <c r="A4533" s="1" t="s">
        <v>9493</v>
      </c>
      <c r="B4533" s="1">
        <v>27</v>
      </c>
      <c r="C4533" s="1" t="str">
        <f t="shared" si="210"/>
        <v>Young Adults</v>
      </c>
      <c r="D4533" s="1" t="s">
        <v>62</v>
      </c>
      <c r="E4533" s="1" t="s">
        <v>9494</v>
      </c>
      <c r="F4533" s="2">
        <v>45465</v>
      </c>
      <c r="G4533" s="2" t="str">
        <f t="shared" si="211"/>
        <v>June</v>
      </c>
      <c r="H4533" s="2" t="str">
        <f t="shared" si="212"/>
        <v>Summer</v>
      </c>
      <c r="I4533" s="1" t="s">
        <v>64</v>
      </c>
      <c r="J4533" s="1" t="s">
        <v>34</v>
      </c>
      <c r="K4533" s="1">
        <v>59</v>
      </c>
      <c r="L4533" s="7">
        <v>1109.5999999999999</v>
      </c>
      <c r="M4533" s="1" t="s">
        <v>20</v>
      </c>
      <c r="N4533" s="1" t="s">
        <v>21</v>
      </c>
      <c r="O4533" s="1" t="s">
        <v>225</v>
      </c>
      <c r="P4533" s="1">
        <v>42</v>
      </c>
      <c r="Q4533" s="1" t="s">
        <v>23</v>
      </c>
      <c r="R4533" s="1">
        <v>1</v>
      </c>
    </row>
    <row r="4534" spans="1:18" ht="12.75" x14ac:dyDescent="0.35">
      <c r="A4534" s="1" t="s">
        <v>9495</v>
      </c>
      <c r="B4534" s="1">
        <v>39</v>
      </c>
      <c r="C4534" s="1" t="str">
        <f t="shared" si="210"/>
        <v>Young Adults</v>
      </c>
      <c r="D4534" s="1" t="s">
        <v>16</v>
      </c>
      <c r="E4534" s="1" t="s">
        <v>6360</v>
      </c>
      <c r="F4534" s="2">
        <v>45473</v>
      </c>
      <c r="G4534" s="2" t="str">
        <f t="shared" si="211"/>
        <v>June</v>
      </c>
      <c r="H4534" s="2" t="str">
        <f t="shared" si="212"/>
        <v>Summer</v>
      </c>
      <c r="I4534" s="1" t="s">
        <v>104</v>
      </c>
      <c r="J4534" s="1" t="s">
        <v>59</v>
      </c>
      <c r="K4534" s="1">
        <v>6</v>
      </c>
      <c r="L4534" s="7">
        <v>1022.6</v>
      </c>
      <c r="M4534" s="1" t="s">
        <v>20</v>
      </c>
      <c r="N4534" s="1" t="s">
        <v>36</v>
      </c>
      <c r="O4534" s="1" t="s">
        <v>3068</v>
      </c>
      <c r="P4534" s="1">
        <v>61</v>
      </c>
      <c r="Q4534" s="1" t="s">
        <v>31</v>
      </c>
      <c r="R4534" s="1">
        <v>5</v>
      </c>
    </row>
    <row r="4535" spans="1:18" ht="12.75" x14ac:dyDescent="0.35">
      <c r="A4535" s="1" t="s">
        <v>9496</v>
      </c>
      <c r="B4535" s="1">
        <v>40</v>
      </c>
      <c r="C4535" s="1" t="str">
        <f t="shared" si="210"/>
        <v>Middle-Aged</v>
      </c>
      <c r="D4535" s="1" t="s">
        <v>25</v>
      </c>
      <c r="E4535" s="1" t="s">
        <v>3361</v>
      </c>
      <c r="F4535" s="2">
        <v>45377</v>
      </c>
      <c r="G4535" s="2" t="str">
        <f t="shared" si="211"/>
        <v>March</v>
      </c>
      <c r="H4535" s="2" t="str">
        <f t="shared" si="212"/>
        <v>Spring</v>
      </c>
      <c r="I4535" s="1" t="s">
        <v>41</v>
      </c>
      <c r="J4535" s="1" t="s">
        <v>59</v>
      </c>
      <c r="K4535" s="1">
        <v>14</v>
      </c>
      <c r="L4535" s="7">
        <v>4075.11</v>
      </c>
      <c r="M4535" s="1" t="s">
        <v>20</v>
      </c>
      <c r="N4535" s="1" t="s">
        <v>36</v>
      </c>
      <c r="O4535" s="1" t="s">
        <v>1358</v>
      </c>
      <c r="P4535" s="1">
        <v>42</v>
      </c>
      <c r="Q4535" s="1" t="s">
        <v>23</v>
      </c>
      <c r="R4535" s="1">
        <v>2</v>
      </c>
    </row>
    <row r="4536" spans="1:18" ht="12.75" x14ac:dyDescent="0.35">
      <c r="A4536" s="1" t="s">
        <v>9497</v>
      </c>
      <c r="B4536" s="1">
        <v>80</v>
      </c>
      <c r="C4536" s="1" t="str">
        <f t="shared" si="210"/>
        <v>Elderly</v>
      </c>
      <c r="D4536" s="1" t="s">
        <v>16</v>
      </c>
      <c r="E4536" s="1" t="s">
        <v>870</v>
      </c>
      <c r="F4536" s="2">
        <v>45339</v>
      </c>
      <c r="G4536" s="2" t="str">
        <f t="shared" si="211"/>
        <v>February</v>
      </c>
      <c r="H4536" s="2" t="str">
        <f t="shared" si="212"/>
        <v>Winter</v>
      </c>
      <c r="I4536" s="1" t="s">
        <v>75</v>
      </c>
      <c r="J4536" s="1" t="s">
        <v>85</v>
      </c>
      <c r="K4536" s="1">
        <v>73</v>
      </c>
      <c r="L4536" s="7">
        <v>143.49</v>
      </c>
      <c r="M4536" s="1" t="s">
        <v>35</v>
      </c>
      <c r="N4536" s="1" t="s">
        <v>36</v>
      </c>
      <c r="O4536" s="1" t="s">
        <v>2151</v>
      </c>
      <c r="P4536" s="1">
        <v>36</v>
      </c>
      <c r="Q4536" s="1" t="s">
        <v>66</v>
      </c>
      <c r="R4536" s="1">
        <v>3</v>
      </c>
    </row>
    <row r="4537" spans="1:18" ht="12.75" x14ac:dyDescent="0.35">
      <c r="A4537" s="1" t="s">
        <v>9498</v>
      </c>
      <c r="B4537" s="1">
        <v>44</v>
      </c>
      <c r="C4537" s="1" t="str">
        <f t="shared" si="210"/>
        <v>Middle-Aged</v>
      </c>
      <c r="D4537" s="1" t="s">
        <v>16</v>
      </c>
      <c r="E4537" s="1" t="s">
        <v>1234</v>
      </c>
      <c r="F4537" s="2">
        <v>45581</v>
      </c>
      <c r="G4537" s="2" t="str">
        <f t="shared" si="211"/>
        <v>October</v>
      </c>
      <c r="H4537" s="2" t="str">
        <f t="shared" si="212"/>
        <v>Autumn</v>
      </c>
      <c r="I4537" s="1" t="s">
        <v>58</v>
      </c>
      <c r="J4537" s="1" t="s">
        <v>59</v>
      </c>
      <c r="K4537" s="1">
        <v>31</v>
      </c>
      <c r="L4537" s="7">
        <v>1163.6600000000001</v>
      </c>
      <c r="M4537" s="1" t="s">
        <v>20</v>
      </c>
      <c r="N4537" s="1" t="s">
        <v>21</v>
      </c>
      <c r="O4537" s="1" t="s">
        <v>9499</v>
      </c>
      <c r="P4537" s="1">
        <v>34</v>
      </c>
      <c r="Q4537" s="1" t="s">
        <v>31</v>
      </c>
      <c r="R4537" s="1">
        <v>5</v>
      </c>
    </row>
    <row r="4538" spans="1:18" ht="12.75" x14ac:dyDescent="0.35">
      <c r="A4538" s="1" t="s">
        <v>9500</v>
      </c>
      <c r="B4538" s="1">
        <v>94</v>
      </c>
      <c r="C4538" s="1" t="str">
        <f t="shared" si="210"/>
        <v>Elderly</v>
      </c>
      <c r="D4538" s="1" t="s">
        <v>25</v>
      </c>
      <c r="E4538" s="1" t="s">
        <v>3481</v>
      </c>
      <c r="F4538" s="2">
        <v>45398</v>
      </c>
      <c r="G4538" s="2" t="str">
        <f t="shared" si="211"/>
        <v>April</v>
      </c>
      <c r="H4538" s="2" t="str">
        <f t="shared" si="212"/>
        <v>Spring</v>
      </c>
      <c r="I4538" s="1" t="s">
        <v>58</v>
      </c>
      <c r="J4538" s="1" t="s">
        <v>59</v>
      </c>
      <c r="K4538" s="1">
        <v>4</v>
      </c>
      <c r="L4538" s="7">
        <v>995.25</v>
      </c>
      <c r="M4538" s="1" t="s">
        <v>35</v>
      </c>
      <c r="N4538" s="1" t="s">
        <v>21</v>
      </c>
      <c r="O4538" s="1" t="s">
        <v>1381</v>
      </c>
      <c r="P4538" s="1">
        <v>99</v>
      </c>
      <c r="Q4538" s="1" t="s">
        <v>31</v>
      </c>
      <c r="R4538" s="1">
        <v>2</v>
      </c>
    </row>
    <row r="4539" spans="1:18" ht="12.75" x14ac:dyDescent="0.35">
      <c r="A4539" s="1" t="s">
        <v>9501</v>
      </c>
      <c r="B4539" s="1">
        <v>7</v>
      </c>
      <c r="C4539" s="1" t="str">
        <f t="shared" si="210"/>
        <v>Children</v>
      </c>
      <c r="D4539" s="1" t="s">
        <v>62</v>
      </c>
      <c r="E4539" s="1" t="s">
        <v>9502</v>
      </c>
      <c r="F4539" s="2">
        <v>45396</v>
      </c>
      <c r="G4539" s="2" t="str">
        <f t="shared" si="211"/>
        <v>April</v>
      </c>
      <c r="H4539" s="2" t="str">
        <f t="shared" si="212"/>
        <v>Spring</v>
      </c>
      <c r="I4539" s="1" t="s">
        <v>45</v>
      </c>
      <c r="J4539" s="1" t="s">
        <v>59</v>
      </c>
      <c r="K4539" s="1">
        <v>66</v>
      </c>
      <c r="L4539" s="7">
        <v>312.10000000000002</v>
      </c>
      <c r="M4539" s="1" t="s">
        <v>20</v>
      </c>
      <c r="N4539" s="1" t="s">
        <v>21</v>
      </c>
      <c r="O4539" s="1" t="s">
        <v>813</v>
      </c>
      <c r="P4539" s="1">
        <v>53</v>
      </c>
      <c r="Q4539" s="1" t="s">
        <v>66</v>
      </c>
      <c r="R4539" s="1">
        <v>4</v>
      </c>
    </row>
    <row r="4540" spans="1:18" ht="12.75" x14ac:dyDescent="0.35">
      <c r="A4540" s="1" t="s">
        <v>9503</v>
      </c>
      <c r="B4540" s="1">
        <v>70</v>
      </c>
      <c r="C4540" s="1" t="str">
        <f t="shared" si="210"/>
        <v>Elderly</v>
      </c>
      <c r="D4540" s="1" t="s">
        <v>62</v>
      </c>
      <c r="E4540" s="1" t="s">
        <v>9504</v>
      </c>
      <c r="F4540" s="2">
        <v>45605</v>
      </c>
      <c r="G4540" s="2" t="str">
        <f t="shared" si="211"/>
        <v>November</v>
      </c>
      <c r="H4540" s="2" t="str">
        <f t="shared" si="212"/>
        <v>Autumn</v>
      </c>
      <c r="I4540" s="1" t="s">
        <v>18</v>
      </c>
      <c r="J4540" s="1" t="s">
        <v>59</v>
      </c>
      <c r="K4540" s="1">
        <v>60</v>
      </c>
      <c r="L4540" s="7">
        <v>3226.32</v>
      </c>
      <c r="M4540" s="1" t="s">
        <v>20</v>
      </c>
      <c r="N4540" s="1" t="s">
        <v>36</v>
      </c>
      <c r="O4540" s="1" t="s">
        <v>357</v>
      </c>
      <c r="P4540" s="1">
        <v>32</v>
      </c>
      <c r="Q4540" s="1" t="s">
        <v>47</v>
      </c>
      <c r="R4540" s="1">
        <v>1</v>
      </c>
    </row>
    <row r="4541" spans="1:18" ht="12.75" x14ac:dyDescent="0.35">
      <c r="A4541" s="1" t="s">
        <v>9505</v>
      </c>
      <c r="B4541" s="1">
        <v>43</v>
      </c>
      <c r="C4541" s="1" t="str">
        <f t="shared" si="210"/>
        <v>Middle-Aged</v>
      </c>
      <c r="D4541" s="1" t="s">
        <v>25</v>
      </c>
      <c r="E4541" s="1" t="s">
        <v>9506</v>
      </c>
      <c r="F4541" s="2">
        <v>45417</v>
      </c>
      <c r="G4541" s="2" t="str">
        <f t="shared" si="211"/>
        <v>May</v>
      </c>
      <c r="H4541" s="2" t="str">
        <f t="shared" si="212"/>
        <v>Spring</v>
      </c>
      <c r="I4541" s="1" t="s">
        <v>27</v>
      </c>
      <c r="J4541" s="1" t="s">
        <v>50</v>
      </c>
      <c r="K4541" s="1">
        <v>52</v>
      </c>
      <c r="L4541" s="7">
        <v>242.01</v>
      </c>
      <c r="M4541" s="1" t="s">
        <v>35</v>
      </c>
      <c r="N4541" s="1" t="s">
        <v>21</v>
      </c>
      <c r="O4541" s="1" t="s">
        <v>4103</v>
      </c>
      <c r="P4541" s="1">
        <v>34</v>
      </c>
      <c r="Q4541" s="1" t="s">
        <v>23</v>
      </c>
      <c r="R4541" s="1">
        <v>2</v>
      </c>
    </row>
    <row r="4542" spans="1:18" ht="12.75" x14ac:dyDescent="0.35">
      <c r="A4542" s="1" t="s">
        <v>9507</v>
      </c>
      <c r="B4542" s="1">
        <v>34</v>
      </c>
      <c r="C4542" s="1" t="str">
        <f t="shared" si="210"/>
        <v>Young Adults</v>
      </c>
      <c r="D4542" s="1" t="s">
        <v>16</v>
      </c>
      <c r="E4542" s="1" t="s">
        <v>9508</v>
      </c>
      <c r="F4542" s="2">
        <v>45502</v>
      </c>
      <c r="G4542" s="2" t="str">
        <f t="shared" si="211"/>
        <v>July</v>
      </c>
      <c r="H4542" s="2" t="str">
        <f t="shared" si="212"/>
        <v>Summer</v>
      </c>
      <c r="I4542" s="1" t="s">
        <v>54</v>
      </c>
      <c r="J4542" s="1" t="s">
        <v>50</v>
      </c>
      <c r="K4542" s="1">
        <v>50</v>
      </c>
      <c r="L4542" s="7">
        <v>2069.36</v>
      </c>
      <c r="M4542" s="1" t="s">
        <v>35</v>
      </c>
      <c r="N4542" s="1" t="s">
        <v>21</v>
      </c>
      <c r="O4542" s="1" t="s">
        <v>3488</v>
      </c>
      <c r="P4542" s="1">
        <v>46</v>
      </c>
      <c r="Q4542" s="1" t="s">
        <v>47</v>
      </c>
      <c r="R4542" s="1">
        <v>3</v>
      </c>
    </row>
    <row r="4543" spans="1:18" ht="12.75" x14ac:dyDescent="0.35">
      <c r="A4543" s="1" t="s">
        <v>9509</v>
      </c>
      <c r="B4543" s="1">
        <v>84</v>
      </c>
      <c r="C4543" s="1" t="str">
        <f t="shared" si="210"/>
        <v>Elderly</v>
      </c>
      <c r="D4543" s="1" t="s">
        <v>16</v>
      </c>
      <c r="E4543" s="1" t="s">
        <v>7066</v>
      </c>
      <c r="F4543" s="2">
        <v>45628</v>
      </c>
      <c r="G4543" s="2" t="str">
        <f t="shared" si="211"/>
        <v>December</v>
      </c>
      <c r="H4543" s="2" t="str">
        <f t="shared" si="212"/>
        <v>Winter</v>
      </c>
      <c r="I4543" s="1" t="s">
        <v>41</v>
      </c>
      <c r="J4543" s="1" t="s">
        <v>28</v>
      </c>
      <c r="K4543" s="1">
        <v>59</v>
      </c>
      <c r="L4543" s="7">
        <v>1176.77</v>
      </c>
      <c r="M4543" s="1" t="s">
        <v>29</v>
      </c>
      <c r="N4543" s="1" t="s">
        <v>36</v>
      </c>
      <c r="O4543" s="1" t="s">
        <v>5909</v>
      </c>
      <c r="P4543" s="1">
        <v>49</v>
      </c>
      <c r="Q4543" s="1" t="s">
        <v>47</v>
      </c>
      <c r="R4543" s="1">
        <v>5</v>
      </c>
    </row>
    <row r="4544" spans="1:18" ht="12.75" x14ac:dyDescent="0.35">
      <c r="A4544" s="1" t="s">
        <v>9510</v>
      </c>
      <c r="B4544" s="1">
        <v>32</v>
      </c>
      <c r="C4544" s="1" t="str">
        <f t="shared" si="210"/>
        <v>Young Adults</v>
      </c>
      <c r="D4544" s="1" t="s">
        <v>62</v>
      </c>
      <c r="E4544" s="1" t="s">
        <v>9511</v>
      </c>
      <c r="F4544" s="2">
        <v>45324</v>
      </c>
      <c r="G4544" s="2" t="str">
        <f t="shared" si="211"/>
        <v>February</v>
      </c>
      <c r="H4544" s="2" t="str">
        <f t="shared" si="212"/>
        <v>Winter</v>
      </c>
      <c r="I4544" s="1" t="s">
        <v>54</v>
      </c>
      <c r="J4544" s="1" t="s">
        <v>85</v>
      </c>
      <c r="K4544" s="1">
        <v>5</v>
      </c>
      <c r="L4544" s="7">
        <v>3053.73</v>
      </c>
      <c r="M4544" s="1" t="s">
        <v>35</v>
      </c>
      <c r="N4544" s="1" t="s">
        <v>21</v>
      </c>
      <c r="O4544" s="1" t="s">
        <v>5088</v>
      </c>
      <c r="P4544" s="1">
        <v>77</v>
      </c>
      <c r="Q4544" s="1" t="s">
        <v>66</v>
      </c>
      <c r="R4544" s="1">
        <v>3</v>
      </c>
    </row>
    <row r="4545" spans="1:18" ht="12.75" x14ac:dyDescent="0.35">
      <c r="A4545" s="1" t="s">
        <v>9512</v>
      </c>
      <c r="B4545" s="1">
        <v>27</v>
      </c>
      <c r="C4545" s="1" t="str">
        <f t="shared" si="210"/>
        <v>Young Adults</v>
      </c>
      <c r="D4545" s="1" t="s">
        <v>16</v>
      </c>
      <c r="E4545" s="1" t="s">
        <v>9513</v>
      </c>
      <c r="F4545" s="2">
        <v>45507</v>
      </c>
      <c r="G4545" s="2" t="str">
        <f t="shared" si="211"/>
        <v>August</v>
      </c>
      <c r="H4545" s="2" t="str">
        <f t="shared" si="212"/>
        <v>Summer</v>
      </c>
      <c r="I4545" s="1" t="s">
        <v>54</v>
      </c>
      <c r="J4545" s="1" t="s">
        <v>59</v>
      </c>
      <c r="K4545" s="1">
        <v>47</v>
      </c>
      <c r="L4545" s="7">
        <v>4544.3</v>
      </c>
      <c r="M4545" s="1" t="s">
        <v>20</v>
      </c>
      <c r="N4545" s="1" t="s">
        <v>21</v>
      </c>
      <c r="O4545" s="1" t="s">
        <v>1678</v>
      </c>
      <c r="P4545" s="1">
        <v>16</v>
      </c>
      <c r="Q4545" s="1" t="s">
        <v>23</v>
      </c>
      <c r="R4545" s="1">
        <v>2</v>
      </c>
    </row>
    <row r="4546" spans="1:18" ht="12.75" x14ac:dyDescent="0.35">
      <c r="A4546" s="1" t="s">
        <v>9514</v>
      </c>
      <c r="B4546" s="1">
        <v>25</v>
      </c>
      <c r="C4546" s="1" t="str">
        <f t="shared" si="210"/>
        <v>Young Adults</v>
      </c>
      <c r="D4546" s="1" t="s">
        <v>25</v>
      </c>
      <c r="E4546" s="1" t="s">
        <v>9515</v>
      </c>
      <c r="F4546" s="2">
        <v>45411</v>
      </c>
      <c r="G4546" s="2" t="str">
        <f t="shared" si="211"/>
        <v>April</v>
      </c>
      <c r="H4546" s="2" t="str">
        <f t="shared" si="212"/>
        <v>Spring</v>
      </c>
      <c r="I4546" s="1" t="s">
        <v>41</v>
      </c>
      <c r="J4546" s="1" t="s">
        <v>34</v>
      </c>
      <c r="K4546" s="1">
        <v>28</v>
      </c>
      <c r="L4546" s="7">
        <v>2704.91</v>
      </c>
      <c r="M4546" s="1" t="s">
        <v>20</v>
      </c>
      <c r="N4546" s="1" t="s">
        <v>21</v>
      </c>
      <c r="O4546" s="1" t="s">
        <v>2831</v>
      </c>
      <c r="P4546" s="1">
        <v>63</v>
      </c>
      <c r="Q4546" s="1" t="s">
        <v>47</v>
      </c>
      <c r="R4546" s="1">
        <v>2</v>
      </c>
    </row>
    <row r="4547" spans="1:18" ht="12.75" x14ac:dyDescent="0.35">
      <c r="A4547" s="1" t="s">
        <v>9516</v>
      </c>
      <c r="B4547" s="1">
        <v>65</v>
      </c>
      <c r="C4547" s="1" t="str">
        <f t="shared" ref="C4547:C4610" si="213">IF(B4547&lt;10,"Children",IF(AND(B4547&gt;=10,B4547&lt;=19),"Teenagers",IF(AND(B4547&gt;=20,B4547&lt;=39),"Young Adults",IF(AND(B4547&gt;=40,B4547&lt;=59),"Middle-Aged","Elderly"))))</f>
        <v>Elderly</v>
      </c>
      <c r="D4547" s="1" t="s">
        <v>16</v>
      </c>
      <c r="E4547" s="1" t="s">
        <v>9517</v>
      </c>
      <c r="F4547" s="2">
        <v>45469</v>
      </c>
      <c r="G4547" s="2" t="str">
        <f t="shared" ref="G4547:G4610" si="214">TEXT(F4547,"mmmm")</f>
        <v>June</v>
      </c>
      <c r="H4547" s="2" t="str">
        <f t="shared" ref="H4547:H4610" si="215">IF(G4547="January","Winter",IF(G4547="February","Winter",IF(G4547="December","Winter",IF(G4547="March","Spring",IF(G4547="April","Spring",IF(G4547="May","Spring",IF(G4547="June","Summer",IF(G4547="July","Summer",IF(G4547="August","Summer","Autumn")))))))))</f>
        <v>Summer</v>
      </c>
      <c r="I4547" s="1" t="s">
        <v>27</v>
      </c>
      <c r="J4547" s="1" t="s">
        <v>28</v>
      </c>
      <c r="K4547" s="1">
        <v>45</v>
      </c>
      <c r="L4547" s="7">
        <v>3692.24</v>
      </c>
      <c r="M4547" s="1" t="s">
        <v>35</v>
      </c>
      <c r="N4547" s="1" t="s">
        <v>36</v>
      </c>
      <c r="O4547" s="1" t="s">
        <v>1635</v>
      </c>
      <c r="P4547" s="1">
        <v>31</v>
      </c>
      <c r="Q4547" s="1" t="s">
        <v>38</v>
      </c>
      <c r="R4547" s="1">
        <v>3</v>
      </c>
    </row>
    <row r="4548" spans="1:18" ht="12.75" x14ac:dyDescent="0.35">
      <c r="A4548" s="1" t="s">
        <v>9518</v>
      </c>
      <c r="B4548" s="1">
        <v>50</v>
      </c>
      <c r="C4548" s="1" t="str">
        <f t="shared" si="213"/>
        <v>Middle-Aged</v>
      </c>
      <c r="D4548" s="1" t="s">
        <v>25</v>
      </c>
      <c r="E4548" s="1" t="s">
        <v>9519</v>
      </c>
      <c r="F4548" s="2">
        <v>45508</v>
      </c>
      <c r="G4548" s="2" t="str">
        <f t="shared" si="214"/>
        <v>August</v>
      </c>
      <c r="H4548" s="2" t="str">
        <f t="shared" si="215"/>
        <v>Summer</v>
      </c>
      <c r="I4548" s="1" t="s">
        <v>41</v>
      </c>
      <c r="J4548" s="1" t="s">
        <v>34</v>
      </c>
      <c r="K4548" s="1">
        <v>41</v>
      </c>
      <c r="L4548" s="7">
        <v>532.59</v>
      </c>
      <c r="M4548" s="1" t="s">
        <v>20</v>
      </c>
      <c r="N4548" s="1" t="s">
        <v>36</v>
      </c>
      <c r="O4548" s="1" t="s">
        <v>2253</v>
      </c>
      <c r="P4548" s="1">
        <v>54</v>
      </c>
      <c r="Q4548" s="1" t="s">
        <v>38</v>
      </c>
      <c r="R4548" s="1">
        <v>4</v>
      </c>
    </row>
    <row r="4549" spans="1:18" ht="12.75" x14ac:dyDescent="0.35">
      <c r="A4549" s="1" t="s">
        <v>9520</v>
      </c>
      <c r="B4549" s="1">
        <v>23</v>
      </c>
      <c r="C4549" s="1" t="str">
        <f t="shared" si="213"/>
        <v>Young Adults</v>
      </c>
      <c r="D4549" s="1" t="s">
        <v>62</v>
      </c>
      <c r="E4549" s="1" t="s">
        <v>3479</v>
      </c>
      <c r="F4549" s="2">
        <v>45580</v>
      </c>
      <c r="G4549" s="2" t="str">
        <f t="shared" si="214"/>
        <v>October</v>
      </c>
      <c r="H4549" s="2" t="str">
        <f t="shared" si="215"/>
        <v>Autumn</v>
      </c>
      <c r="I4549" s="1" t="s">
        <v>18</v>
      </c>
      <c r="J4549" s="1" t="s">
        <v>19</v>
      </c>
      <c r="K4549" s="1">
        <v>22</v>
      </c>
      <c r="L4549" s="7">
        <v>1706.1</v>
      </c>
      <c r="M4549" s="1" t="s">
        <v>20</v>
      </c>
      <c r="N4549" s="1" t="s">
        <v>36</v>
      </c>
      <c r="O4549" s="1" t="s">
        <v>1431</v>
      </c>
      <c r="P4549" s="1">
        <v>3</v>
      </c>
      <c r="Q4549" s="1" t="s">
        <v>38</v>
      </c>
      <c r="R4549" s="1">
        <v>4</v>
      </c>
    </row>
    <row r="4550" spans="1:18" ht="12.75" x14ac:dyDescent="0.35">
      <c r="A4550" s="1" t="s">
        <v>9521</v>
      </c>
      <c r="B4550" s="1">
        <v>10</v>
      </c>
      <c r="C4550" s="1" t="str">
        <f t="shared" si="213"/>
        <v>Teenagers</v>
      </c>
      <c r="D4550" s="1" t="s">
        <v>62</v>
      </c>
      <c r="E4550" s="1" t="s">
        <v>9522</v>
      </c>
      <c r="F4550" s="2">
        <v>45463</v>
      </c>
      <c r="G4550" s="2" t="str">
        <f t="shared" si="214"/>
        <v>June</v>
      </c>
      <c r="H4550" s="2" t="str">
        <f t="shared" si="215"/>
        <v>Summer</v>
      </c>
      <c r="I4550" s="1" t="s">
        <v>45</v>
      </c>
      <c r="J4550" s="1" t="s">
        <v>34</v>
      </c>
      <c r="K4550" s="1">
        <v>83</v>
      </c>
      <c r="L4550" s="7">
        <v>3063.76</v>
      </c>
      <c r="M4550" s="1" t="s">
        <v>29</v>
      </c>
      <c r="N4550" s="1" t="s">
        <v>21</v>
      </c>
      <c r="O4550" s="1" t="s">
        <v>1300</v>
      </c>
      <c r="P4550" s="1">
        <v>35</v>
      </c>
      <c r="Q4550" s="1" t="s">
        <v>47</v>
      </c>
      <c r="R4550" s="1">
        <v>5</v>
      </c>
    </row>
    <row r="4551" spans="1:18" ht="12.75" x14ac:dyDescent="0.35">
      <c r="A4551" s="1" t="s">
        <v>9523</v>
      </c>
      <c r="B4551" s="1">
        <v>46</v>
      </c>
      <c r="C4551" s="1" t="str">
        <f t="shared" si="213"/>
        <v>Middle-Aged</v>
      </c>
      <c r="D4551" s="1" t="s">
        <v>16</v>
      </c>
      <c r="E4551" s="1" t="s">
        <v>8588</v>
      </c>
      <c r="F4551" s="2">
        <v>45390</v>
      </c>
      <c r="G4551" s="2" t="str">
        <f t="shared" si="214"/>
        <v>April</v>
      </c>
      <c r="H4551" s="2" t="str">
        <f t="shared" si="215"/>
        <v>Spring</v>
      </c>
      <c r="I4551" s="1" t="s">
        <v>27</v>
      </c>
      <c r="J4551" s="1" t="s">
        <v>85</v>
      </c>
      <c r="K4551" s="1">
        <v>12</v>
      </c>
      <c r="L4551" s="7">
        <v>4084.15</v>
      </c>
      <c r="M4551" s="1" t="s">
        <v>35</v>
      </c>
      <c r="N4551" s="1" t="s">
        <v>21</v>
      </c>
      <c r="O4551" s="1" t="s">
        <v>79</v>
      </c>
      <c r="P4551" s="1">
        <v>41</v>
      </c>
      <c r="Q4551" s="1" t="s">
        <v>23</v>
      </c>
      <c r="R4551" s="1">
        <v>1</v>
      </c>
    </row>
    <row r="4552" spans="1:18" ht="12.75" x14ac:dyDescent="0.35">
      <c r="A4552" s="1" t="s">
        <v>9524</v>
      </c>
      <c r="B4552" s="1">
        <v>22</v>
      </c>
      <c r="C4552" s="1" t="str">
        <f t="shared" si="213"/>
        <v>Young Adults</v>
      </c>
      <c r="D4552" s="1" t="s">
        <v>16</v>
      </c>
      <c r="E4552" s="1" t="s">
        <v>9525</v>
      </c>
      <c r="F4552" s="2">
        <v>45644</v>
      </c>
      <c r="G4552" s="2" t="str">
        <f t="shared" si="214"/>
        <v>December</v>
      </c>
      <c r="H4552" s="2" t="str">
        <f t="shared" si="215"/>
        <v>Winter</v>
      </c>
      <c r="I4552" s="1" t="s">
        <v>41</v>
      </c>
      <c r="J4552" s="1" t="s">
        <v>19</v>
      </c>
      <c r="K4552" s="1">
        <v>75</v>
      </c>
      <c r="L4552" s="7">
        <v>1359.65</v>
      </c>
      <c r="M4552" s="1" t="s">
        <v>35</v>
      </c>
      <c r="N4552" s="1" t="s">
        <v>21</v>
      </c>
      <c r="O4552" s="1" t="s">
        <v>7477</v>
      </c>
      <c r="P4552" s="1">
        <v>57</v>
      </c>
      <c r="Q4552" s="1" t="s">
        <v>66</v>
      </c>
      <c r="R4552" s="1">
        <v>4</v>
      </c>
    </row>
    <row r="4553" spans="1:18" ht="12.75" x14ac:dyDescent="0.35">
      <c r="A4553" s="1" t="s">
        <v>9526</v>
      </c>
      <c r="B4553" s="1">
        <v>99</v>
      </c>
      <c r="C4553" s="1" t="str">
        <f t="shared" si="213"/>
        <v>Elderly</v>
      </c>
      <c r="D4553" s="1" t="s">
        <v>62</v>
      </c>
      <c r="E4553" s="1" t="s">
        <v>9527</v>
      </c>
      <c r="F4553" s="2">
        <v>45362</v>
      </c>
      <c r="G4553" s="2" t="str">
        <f t="shared" si="214"/>
        <v>March</v>
      </c>
      <c r="H4553" s="2" t="str">
        <f t="shared" si="215"/>
        <v>Spring</v>
      </c>
      <c r="I4553" s="1" t="s">
        <v>45</v>
      </c>
      <c r="J4553" s="1" t="s">
        <v>28</v>
      </c>
      <c r="K4553" s="1">
        <v>6</v>
      </c>
      <c r="L4553" s="7">
        <v>4718.63</v>
      </c>
      <c r="M4553" s="1" t="s">
        <v>20</v>
      </c>
      <c r="N4553" s="1" t="s">
        <v>36</v>
      </c>
      <c r="O4553" s="1" t="s">
        <v>549</v>
      </c>
      <c r="P4553" s="1">
        <v>49</v>
      </c>
      <c r="Q4553" s="1" t="s">
        <v>47</v>
      </c>
      <c r="R4553" s="1">
        <v>4</v>
      </c>
    </row>
    <row r="4554" spans="1:18" ht="12.75" x14ac:dyDescent="0.35">
      <c r="A4554" s="1" t="s">
        <v>9528</v>
      </c>
      <c r="B4554" s="1">
        <v>61</v>
      </c>
      <c r="C4554" s="1" t="str">
        <f t="shared" si="213"/>
        <v>Elderly</v>
      </c>
      <c r="D4554" s="1" t="s">
        <v>25</v>
      </c>
      <c r="E4554" s="1" t="s">
        <v>2749</v>
      </c>
      <c r="F4554" s="2">
        <v>45299</v>
      </c>
      <c r="G4554" s="2" t="str">
        <f t="shared" si="214"/>
        <v>January</v>
      </c>
      <c r="H4554" s="2" t="str">
        <f t="shared" si="215"/>
        <v>Winter</v>
      </c>
      <c r="I4554" s="1" t="s">
        <v>58</v>
      </c>
      <c r="J4554" s="1" t="s">
        <v>85</v>
      </c>
      <c r="K4554" s="1">
        <v>60</v>
      </c>
      <c r="L4554" s="7">
        <v>1318.44</v>
      </c>
      <c r="M4554" s="1" t="s">
        <v>20</v>
      </c>
      <c r="N4554" s="1" t="s">
        <v>21</v>
      </c>
      <c r="O4554" s="1" t="s">
        <v>1146</v>
      </c>
      <c r="P4554" s="1">
        <v>28</v>
      </c>
      <c r="Q4554" s="1" t="s">
        <v>47</v>
      </c>
      <c r="R4554" s="1">
        <v>3</v>
      </c>
    </row>
    <row r="4555" spans="1:18" ht="12.75" x14ac:dyDescent="0.35">
      <c r="A4555" s="1" t="s">
        <v>9529</v>
      </c>
      <c r="B4555" s="1">
        <v>19</v>
      </c>
      <c r="C4555" s="1" t="str">
        <f t="shared" si="213"/>
        <v>Teenagers</v>
      </c>
      <c r="D4555" s="1" t="s">
        <v>16</v>
      </c>
      <c r="E4555" s="1" t="s">
        <v>9530</v>
      </c>
      <c r="F4555" s="2">
        <v>45464</v>
      </c>
      <c r="G4555" s="2" t="str">
        <f t="shared" si="214"/>
        <v>June</v>
      </c>
      <c r="H4555" s="2" t="str">
        <f t="shared" si="215"/>
        <v>Summer</v>
      </c>
      <c r="I4555" s="1" t="s">
        <v>45</v>
      </c>
      <c r="J4555" s="1" t="s">
        <v>50</v>
      </c>
      <c r="K4555" s="1">
        <v>48</v>
      </c>
      <c r="L4555" s="7">
        <v>929.99</v>
      </c>
      <c r="M4555" s="1" t="s">
        <v>29</v>
      </c>
      <c r="N4555" s="1" t="s">
        <v>21</v>
      </c>
      <c r="O4555" s="1" t="s">
        <v>1238</v>
      </c>
      <c r="P4555" s="1">
        <v>65</v>
      </c>
      <c r="Q4555" s="1" t="s">
        <v>47</v>
      </c>
      <c r="R4555" s="1">
        <v>5</v>
      </c>
    </row>
    <row r="4556" spans="1:18" ht="12.75" x14ac:dyDescent="0.35">
      <c r="A4556" s="1" t="s">
        <v>9531</v>
      </c>
      <c r="B4556" s="1">
        <v>47</v>
      </c>
      <c r="C4556" s="1" t="str">
        <f t="shared" si="213"/>
        <v>Middle-Aged</v>
      </c>
      <c r="D4556" s="1" t="s">
        <v>62</v>
      </c>
      <c r="E4556" s="1" t="s">
        <v>9532</v>
      </c>
      <c r="F4556" s="2">
        <v>45602</v>
      </c>
      <c r="G4556" s="2" t="str">
        <f t="shared" si="214"/>
        <v>November</v>
      </c>
      <c r="H4556" s="2" t="str">
        <f t="shared" si="215"/>
        <v>Autumn</v>
      </c>
      <c r="I4556" s="1" t="s">
        <v>18</v>
      </c>
      <c r="J4556" s="1" t="s">
        <v>34</v>
      </c>
      <c r="K4556" s="1">
        <v>80</v>
      </c>
      <c r="L4556" s="7">
        <v>1306.92</v>
      </c>
      <c r="M4556" s="1" t="s">
        <v>35</v>
      </c>
      <c r="N4556" s="1" t="s">
        <v>36</v>
      </c>
      <c r="O4556" s="1" t="s">
        <v>2350</v>
      </c>
      <c r="P4556" s="1">
        <v>94</v>
      </c>
      <c r="Q4556" s="1" t="s">
        <v>47</v>
      </c>
      <c r="R4556" s="1">
        <v>4</v>
      </c>
    </row>
    <row r="4557" spans="1:18" ht="12.75" x14ac:dyDescent="0.35">
      <c r="A4557" s="1" t="s">
        <v>9533</v>
      </c>
      <c r="B4557" s="1">
        <v>87</v>
      </c>
      <c r="C4557" s="1" t="str">
        <f t="shared" si="213"/>
        <v>Elderly</v>
      </c>
      <c r="D4557" s="1" t="s">
        <v>16</v>
      </c>
      <c r="E4557" s="1" t="s">
        <v>8404</v>
      </c>
      <c r="F4557" s="2">
        <v>45570</v>
      </c>
      <c r="G4557" s="2" t="str">
        <f t="shared" si="214"/>
        <v>October</v>
      </c>
      <c r="H4557" s="2" t="str">
        <f t="shared" si="215"/>
        <v>Autumn</v>
      </c>
      <c r="I4557" s="1" t="s">
        <v>75</v>
      </c>
      <c r="J4557" s="1" t="s">
        <v>28</v>
      </c>
      <c r="K4557" s="1">
        <v>85</v>
      </c>
      <c r="L4557" s="7">
        <v>3052.04</v>
      </c>
      <c r="M4557" s="1" t="s">
        <v>20</v>
      </c>
      <c r="N4557" s="1" t="s">
        <v>36</v>
      </c>
      <c r="O4557" s="1" t="s">
        <v>304</v>
      </c>
      <c r="P4557" s="1">
        <v>63</v>
      </c>
      <c r="Q4557" s="1" t="s">
        <v>38</v>
      </c>
      <c r="R4557" s="1">
        <v>4</v>
      </c>
    </row>
    <row r="4558" spans="1:18" ht="12.75" x14ac:dyDescent="0.35">
      <c r="A4558" s="1" t="s">
        <v>9534</v>
      </c>
      <c r="B4558" s="1">
        <v>72</v>
      </c>
      <c r="C4558" s="1" t="str">
        <f t="shared" si="213"/>
        <v>Elderly</v>
      </c>
      <c r="D4558" s="1" t="s">
        <v>62</v>
      </c>
      <c r="E4558" s="1" t="s">
        <v>9535</v>
      </c>
      <c r="F4558" s="2">
        <v>45379</v>
      </c>
      <c r="G4558" s="2" t="str">
        <f t="shared" si="214"/>
        <v>March</v>
      </c>
      <c r="H4558" s="2" t="str">
        <f t="shared" si="215"/>
        <v>Spring</v>
      </c>
      <c r="I4558" s="1" t="s">
        <v>45</v>
      </c>
      <c r="J4558" s="1" t="s">
        <v>59</v>
      </c>
      <c r="K4558" s="1">
        <v>53</v>
      </c>
      <c r="L4558" s="7">
        <v>3180.19</v>
      </c>
      <c r="M4558" s="1" t="s">
        <v>20</v>
      </c>
      <c r="N4558" s="1" t="s">
        <v>21</v>
      </c>
      <c r="O4558" s="1" t="s">
        <v>2403</v>
      </c>
      <c r="P4558" s="1">
        <v>8</v>
      </c>
      <c r="Q4558" s="1" t="s">
        <v>23</v>
      </c>
      <c r="R4558" s="1">
        <v>5</v>
      </c>
    </row>
    <row r="4559" spans="1:18" ht="12.75" x14ac:dyDescent="0.35">
      <c r="A4559" s="1" t="s">
        <v>9536</v>
      </c>
      <c r="B4559" s="1">
        <v>35</v>
      </c>
      <c r="C4559" s="1" t="str">
        <f t="shared" si="213"/>
        <v>Young Adults</v>
      </c>
      <c r="D4559" s="1" t="s">
        <v>16</v>
      </c>
      <c r="E4559" s="1" t="s">
        <v>9537</v>
      </c>
      <c r="F4559" s="2">
        <v>45627</v>
      </c>
      <c r="G4559" s="2" t="str">
        <f t="shared" si="214"/>
        <v>December</v>
      </c>
      <c r="H4559" s="2" t="str">
        <f t="shared" si="215"/>
        <v>Winter</v>
      </c>
      <c r="I4559" s="1" t="s">
        <v>58</v>
      </c>
      <c r="J4559" s="1" t="s">
        <v>50</v>
      </c>
      <c r="K4559" s="1">
        <v>27</v>
      </c>
      <c r="L4559" s="7">
        <v>2114.59</v>
      </c>
      <c r="M4559" s="1" t="s">
        <v>29</v>
      </c>
      <c r="N4559" s="1" t="s">
        <v>21</v>
      </c>
      <c r="O4559" s="1" t="s">
        <v>3132</v>
      </c>
      <c r="P4559" s="1">
        <v>92</v>
      </c>
      <c r="Q4559" s="1" t="s">
        <v>38</v>
      </c>
      <c r="R4559" s="1">
        <v>3</v>
      </c>
    </row>
    <row r="4560" spans="1:18" ht="12.75" x14ac:dyDescent="0.35">
      <c r="A4560" s="1" t="s">
        <v>9538</v>
      </c>
      <c r="B4560" s="1">
        <v>83</v>
      </c>
      <c r="C4560" s="1" t="str">
        <f t="shared" si="213"/>
        <v>Elderly</v>
      </c>
      <c r="D4560" s="1" t="s">
        <v>25</v>
      </c>
      <c r="E4560" s="1" t="s">
        <v>9539</v>
      </c>
      <c r="F4560" s="2">
        <v>45294</v>
      </c>
      <c r="G4560" s="2" t="str">
        <f t="shared" si="214"/>
        <v>January</v>
      </c>
      <c r="H4560" s="2" t="str">
        <f t="shared" si="215"/>
        <v>Winter</v>
      </c>
      <c r="I4560" s="1" t="s">
        <v>54</v>
      </c>
      <c r="J4560" s="1" t="s">
        <v>59</v>
      </c>
      <c r="K4560" s="1">
        <v>67</v>
      </c>
      <c r="L4560" s="7">
        <v>4126.1899999999996</v>
      </c>
      <c r="M4560" s="1" t="s">
        <v>20</v>
      </c>
      <c r="N4560" s="1" t="s">
        <v>36</v>
      </c>
      <c r="O4560" s="1" t="s">
        <v>835</v>
      </c>
      <c r="P4560" s="1">
        <v>80</v>
      </c>
      <c r="Q4560" s="1" t="s">
        <v>66</v>
      </c>
      <c r="R4560" s="1">
        <v>5</v>
      </c>
    </row>
    <row r="4561" spans="1:18" ht="12.75" x14ac:dyDescent="0.35">
      <c r="A4561" s="1" t="s">
        <v>9540</v>
      </c>
      <c r="B4561" s="1">
        <v>99</v>
      </c>
      <c r="C4561" s="1" t="str">
        <f t="shared" si="213"/>
        <v>Elderly</v>
      </c>
      <c r="D4561" s="1" t="s">
        <v>25</v>
      </c>
      <c r="E4561" s="1" t="s">
        <v>9541</v>
      </c>
      <c r="F4561" s="2">
        <v>45620</v>
      </c>
      <c r="G4561" s="2" t="str">
        <f t="shared" si="214"/>
        <v>November</v>
      </c>
      <c r="H4561" s="2" t="str">
        <f t="shared" si="215"/>
        <v>Autumn</v>
      </c>
      <c r="I4561" s="1" t="s">
        <v>41</v>
      </c>
      <c r="J4561" s="1" t="s">
        <v>85</v>
      </c>
      <c r="K4561" s="1">
        <v>62</v>
      </c>
      <c r="L4561" s="7">
        <v>3076.48</v>
      </c>
      <c r="M4561" s="1" t="s">
        <v>29</v>
      </c>
      <c r="N4561" s="1" t="s">
        <v>36</v>
      </c>
      <c r="O4561" s="1" t="s">
        <v>1789</v>
      </c>
      <c r="P4561" s="1">
        <v>74</v>
      </c>
      <c r="Q4561" s="1" t="s">
        <v>31</v>
      </c>
      <c r="R4561" s="1">
        <v>5</v>
      </c>
    </row>
    <row r="4562" spans="1:18" ht="12.75" x14ac:dyDescent="0.35">
      <c r="A4562" s="1" t="s">
        <v>9542</v>
      </c>
      <c r="B4562" s="1">
        <v>69</v>
      </c>
      <c r="C4562" s="1" t="str">
        <f t="shared" si="213"/>
        <v>Elderly</v>
      </c>
      <c r="D4562" s="1" t="s">
        <v>25</v>
      </c>
      <c r="E4562" s="1" t="s">
        <v>6609</v>
      </c>
      <c r="F4562" s="2">
        <v>45524</v>
      </c>
      <c r="G4562" s="2" t="str">
        <f t="shared" si="214"/>
        <v>August</v>
      </c>
      <c r="H4562" s="2" t="str">
        <f t="shared" si="215"/>
        <v>Summer</v>
      </c>
      <c r="I4562" s="1" t="s">
        <v>58</v>
      </c>
      <c r="J4562" s="1" t="s">
        <v>59</v>
      </c>
      <c r="K4562" s="1">
        <v>14</v>
      </c>
      <c r="L4562" s="7">
        <v>3712.76</v>
      </c>
      <c r="M4562" s="1" t="s">
        <v>29</v>
      </c>
      <c r="N4562" s="1" t="s">
        <v>36</v>
      </c>
      <c r="O4562" s="1" t="s">
        <v>2848</v>
      </c>
      <c r="P4562" s="1">
        <v>96</v>
      </c>
      <c r="Q4562" s="1" t="s">
        <v>31</v>
      </c>
      <c r="R4562" s="1">
        <v>3</v>
      </c>
    </row>
    <row r="4563" spans="1:18" ht="12.75" x14ac:dyDescent="0.35">
      <c r="A4563" s="1" t="s">
        <v>9543</v>
      </c>
      <c r="B4563" s="1">
        <v>12</v>
      </c>
      <c r="C4563" s="1" t="str">
        <f t="shared" si="213"/>
        <v>Teenagers</v>
      </c>
      <c r="D4563" s="1" t="s">
        <v>62</v>
      </c>
      <c r="E4563" s="1" t="s">
        <v>9544</v>
      </c>
      <c r="F4563" s="2">
        <v>45447</v>
      </c>
      <c r="G4563" s="2" t="str">
        <f t="shared" si="214"/>
        <v>June</v>
      </c>
      <c r="H4563" s="2" t="str">
        <f t="shared" si="215"/>
        <v>Summer</v>
      </c>
      <c r="I4563" s="1" t="s">
        <v>104</v>
      </c>
      <c r="J4563" s="1" t="s">
        <v>19</v>
      </c>
      <c r="K4563" s="1">
        <v>83</v>
      </c>
      <c r="L4563" s="7">
        <v>4292.6400000000003</v>
      </c>
      <c r="M4563" s="1" t="s">
        <v>20</v>
      </c>
      <c r="N4563" s="1" t="s">
        <v>36</v>
      </c>
      <c r="O4563" s="1" t="s">
        <v>450</v>
      </c>
      <c r="P4563" s="1">
        <v>93</v>
      </c>
      <c r="Q4563" s="1" t="s">
        <v>66</v>
      </c>
      <c r="R4563" s="1">
        <v>3</v>
      </c>
    </row>
    <row r="4564" spans="1:18" ht="12.75" x14ac:dyDescent="0.35">
      <c r="A4564" s="1" t="s">
        <v>9545</v>
      </c>
      <c r="B4564" s="1">
        <v>26</v>
      </c>
      <c r="C4564" s="1" t="str">
        <f t="shared" si="213"/>
        <v>Young Adults</v>
      </c>
      <c r="D4564" s="1" t="s">
        <v>16</v>
      </c>
      <c r="E4564" s="1" t="s">
        <v>2959</v>
      </c>
      <c r="F4564" s="2">
        <v>45316</v>
      </c>
      <c r="G4564" s="2" t="str">
        <f t="shared" si="214"/>
        <v>January</v>
      </c>
      <c r="H4564" s="2" t="str">
        <f t="shared" si="215"/>
        <v>Winter</v>
      </c>
      <c r="I4564" s="1" t="s">
        <v>45</v>
      </c>
      <c r="J4564" s="1" t="s">
        <v>59</v>
      </c>
      <c r="K4564" s="1">
        <v>24</v>
      </c>
      <c r="L4564" s="7">
        <v>3324.54</v>
      </c>
      <c r="M4564" s="1" t="s">
        <v>35</v>
      </c>
      <c r="N4564" s="1" t="s">
        <v>21</v>
      </c>
      <c r="O4564" s="1" t="s">
        <v>2416</v>
      </c>
      <c r="P4564" s="1">
        <v>48</v>
      </c>
      <c r="Q4564" s="1" t="s">
        <v>31</v>
      </c>
      <c r="R4564" s="1">
        <v>5</v>
      </c>
    </row>
    <row r="4565" spans="1:18" ht="12.75" x14ac:dyDescent="0.35">
      <c r="A4565" s="1" t="s">
        <v>9546</v>
      </c>
      <c r="B4565" s="1">
        <v>78</v>
      </c>
      <c r="C4565" s="1" t="str">
        <f t="shared" si="213"/>
        <v>Elderly</v>
      </c>
      <c r="D4565" s="1" t="s">
        <v>25</v>
      </c>
      <c r="E4565" s="1" t="s">
        <v>6809</v>
      </c>
      <c r="F4565" s="2">
        <v>45323</v>
      </c>
      <c r="G4565" s="2" t="str">
        <f t="shared" si="214"/>
        <v>February</v>
      </c>
      <c r="H4565" s="2" t="str">
        <f t="shared" si="215"/>
        <v>Winter</v>
      </c>
      <c r="I4565" s="1" t="s">
        <v>45</v>
      </c>
      <c r="J4565" s="1" t="s">
        <v>19</v>
      </c>
      <c r="K4565" s="1">
        <v>14</v>
      </c>
      <c r="L4565" s="7">
        <v>3344.56</v>
      </c>
      <c r="M4565" s="1" t="s">
        <v>35</v>
      </c>
      <c r="N4565" s="1" t="s">
        <v>21</v>
      </c>
      <c r="O4565" s="1" t="s">
        <v>1348</v>
      </c>
      <c r="P4565" s="1">
        <v>2</v>
      </c>
      <c r="Q4565" s="1" t="s">
        <v>23</v>
      </c>
      <c r="R4565" s="1">
        <v>3</v>
      </c>
    </row>
    <row r="4566" spans="1:18" ht="12.75" x14ac:dyDescent="0.35">
      <c r="A4566" s="1" t="s">
        <v>9547</v>
      </c>
      <c r="B4566" s="1">
        <v>62</v>
      </c>
      <c r="C4566" s="1" t="str">
        <f t="shared" si="213"/>
        <v>Elderly</v>
      </c>
      <c r="D4566" s="1" t="s">
        <v>16</v>
      </c>
      <c r="E4566" s="1" t="s">
        <v>7880</v>
      </c>
      <c r="F4566" s="2">
        <v>45431</v>
      </c>
      <c r="G4566" s="2" t="str">
        <f t="shared" si="214"/>
        <v>May</v>
      </c>
      <c r="H4566" s="2" t="str">
        <f t="shared" si="215"/>
        <v>Spring</v>
      </c>
      <c r="I4566" s="1" t="s">
        <v>64</v>
      </c>
      <c r="J4566" s="1" t="s">
        <v>28</v>
      </c>
      <c r="K4566" s="1">
        <v>1</v>
      </c>
      <c r="L4566" s="7">
        <v>2472.63</v>
      </c>
      <c r="M4566" s="1" t="s">
        <v>20</v>
      </c>
      <c r="N4566" s="1" t="s">
        <v>21</v>
      </c>
      <c r="O4566" s="1" t="s">
        <v>5512</v>
      </c>
      <c r="P4566" s="1">
        <v>62</v>
      </c>
      <c r="Q4566" s="1" t="s">
        <v>38</v>
      </c>
      <c r="R4566" s="1">
        <v>2</v>
      </c>
    </row>
    <row r="4567" spans="1:18" ht="12.75" x14ac:dyDescent="0.35">
      <c r="A4567" s="1" t="s">
        <v>9548</v>
      </c>
      <c r="B4567" s="1">
        <v>20</v>
      </c>
      <c r="C4567" s="1" t="str">
        <f t="shared" si="213"/>
        <v>Young Adults</v>
      </c>
      <c r="D4567" s="1" t="s">
        <v>16</v>
      </c>
      <c r="E4567" s="1" t="s">
        <v>9549</v>
      </c>
      <c r="F4567" s="2">
        <v>45436</v>
      </c>
      <c r="G4567" s="2" t="str">
        <f t="shared" si="214"/>
        <v>May</v>
      </c>
      <c r="H4567" s="2" t="str">
        <f t="shared" si="215"/>
        <v>Spring</v>
      </c>
      <c r="I4567" s="1" t="s">
        <v>18</v>
      </c>
      <c r="J4567" s="1" t="s">
        <v>19</v>
      </c>
      <c r="K4567" s="1">
        <v>55</v>
      </c>
      <c r="L4567" s="7">
        <v>142.63</v>
      </c>
      <c r="M4567" s="1" t="s">
        <v>20</v>
      </c>
      <c r="N4567" s="1" t="s">
        <v>21</v>
      </c>
      <c r="O4567" s="1" t="s">
        <v>1319</v>
      </c>
      <c r="P4567" s="1">
        <v>38</v>
      </c>
      <c r="Q4567" s="1" t="s">
        <v>47</v>
      </c>
      <c r="R4567" s="1">
        <v>5</v>
      </c>
    </row>
    <row r="4568" spans="1:18" ht="12.75" x14ac:dyDescent="0.35">
      <c r="A4568" s="1" t="s">
        <v>9550</v>
      </c>
      <c r="B4568" s="1">
        <v>4</v>
      </c>
      <c r="C4568" s="1" t="str">
        <f t="shared" si="213"/>
        <v>Children</v>
      </c>
      <c r="D4568" s="1" t="s">
        <v>16</v>
      </c>
      <c r="E4568" s="1" t="s">
        <v>9551</v>
      </c>
      <c r="F4568" s="2">
        <v>45520</v>
      </c>
      <c r="G4568" s="2" t="str">
        <f t="shared" si="214"/>
        <v>August</v>
      </c>
      <c r="H4568" s="2" t="str">
        <f t="shared" si="215"/>
        <v>Summer</v>
      </c>
      <c r="I4568" s="1" t="s">
        <v>41</v>
      </c>
      <c r="J4568" s="1" t="s">
        <v>59</v>
      </c>
      <c r="K4568" s="1">
        <v>51</v>
      </c>
      <c r="L4568" s="7">
        <v>1941.26</v>
      </c>
      <c r="M4568" s="1" t="s">
        <v>20</v>
      </c>
      <c r="N4568" s="1" t="s">
        <v>36</v>
      </c>
      <c r="O4568" s="1" t="s">
        <v>1120</v>
      </c>
      <c r="P4568" s="1">
        <v>54</v>
      </c>
      <c r="Q4568" s="1" t="s">
        <v>47</v>
      </c>
      <c r="R4568" s="1">
        <v>5</v>
      </c>
    </row>
    <row r="4569" spans="1:18" ht="12.75" x14ac:dyDescent="0.35">
      <c r="A4569" s="1" t="s">
        <v>9552</v>
      </c>
      <c r="B4569" s="1">
        <v>27</v>
      </c>
      <c r="C4569" s="1" t="str">
        <f t="shared" si="213"/>
        <v>Young Adults</v>
      </c>
      <c r="D4569" s="1" t="s">
        <v>16</v>
      </c>
      <c r="E4569" s="1" t="s">
        <v>9553</v>
      </c>
      <c r="F4569" s="2">
        <v>45624</v>
      </c>
      <c r="G4569" s="2" t="str">
        <f t="shared" si="214"/>
        <v>November</v>
      </c>
      <c r="H4569" s="2" t="str">
        <f t="shared" si="215"/>
        <v>Autumn</v>
      </c>
      <c r="I4569" s="1" t="s">
        <v>75</v>
      </c>
      <c r="J4569" s="1" t="s">
        <v>19</v>
      </c>
      <c r="K4569" s="1">
        <v>68</v>
      </c>
      <c r="L4569" s="7">
        <v>2346.91</v>
      </c>
      <c r="M4569" s="1" t="s">
        <v>20</v>
      </c>
      <c r="N4569" s="1" t="s">
        <v>21</v>
      </c>
      <c r="O4569" s="1" t="s">
        <v>1043</v>
      </c>
      <c r="P4569" s="1">
        <v>83</v>
      </c>
      <c r="Q4569" s="1" t="s">
        <v>66</v>
      </c>
      <c r="R4569" s="1">
        <v>4</v>
      </c>
    </row>
    <row r="4570" spans="1:18" ht="12.75" x14ac:dyDescent="0.35">
      <c r="A4570" s="1" t="s">
        <v>9554</v>
      </c>
      <c r="B4570" s="1">
        <v>80</v>
      </c>
      <c r="C4570" s="1" t="str">
        <f t="shared" si="213"/>
        <v>Elderly</v>
      </c>
      <c r="D4570" s="1" t="s">
        <v>62</v>
      </c>
      <c r="E4570" s="1" t="s">
        <v>9555</v>
      </c>
      <c r="F4570" s="2">
        <v>45360</v>
      </c>
      <c r="G4570" s="2" t="str">
        <f t="shared" si="214"/>
        <v>March</v>
      </c>
      <c r="H4570" s="2" t="str">
        <f t="shared" si="215"/>
        <v>Spring</v>
      </c>
      <c r="I4570" s="1" t="s">
        <v>58</v>
      </c>
      <c r="J4570" s="1" t="s">
        <v>85</v>
      </c>
      <c r="K4570" s="1">
        <v>81</v>
      </c>
      <c r="L4570" s="7">
        <v>484.19</v>
      </c>
      <c r="M4570" s="1" t="s">
        <v>20</v>
      </c>
      <c r="N4570" s="1" t="s">
        <v>21</v>
      </c>
      <c r="O4570" s="1" t="s">
        <v>2261</v>
      </c>
      <c r="P4570" s="1">
        <v>70</v>
      </c>
      <c r="Q4570" s="1" t="s">
        <v>38</v>
      </c>
      <c r="R4570" s="1">
        <v>2</v>
      </c>
    </row>
    <row r="4571" spans="1:18" ht="12.75" x14ac:dyDescent="0.35">
      <c r="A4571" s="1" t="s">
        <v>9556</v>
      </c>
      <c r="B4571" s="1">
        <v>76</v>
      </c>
      <c r="C4571" s="1" t="str">
        <f t="shared" si="213"/>
        <v>Elderly</v>
      </c>
      <c r="D4571" s="1" t="s">
        <v>62</v>
      </c>
      <c r="E4571" s="1" t="s">
        <v>9557</v>
      </c>
      <c r="F4571" s="2">
        <v>45432</v>
      </c>
      <c r="G4571" s="2" t="str">
        <f t="shared" si="214"/>
        <v>May</v>
      </c>
      <c r="H4571" s="2" t="str">
        <f t="shared" si="215"/>
        <v>Spring</v>
      </c>
      <c r="I4571" s="1" t="s">
        <v>41</v>
      </c>
      <c r="J4571" s="1" t="s">
        <v>85</v>
      </c>
      <c r="K4571" s="1">
        <v>81</v>
      </c>
      <c r="L4571" s="7">
        <v>2333.3000000000002</v>
      </c>
      <c r="M4571" s="1" t="s">
        <v>35</v>
      </c>
      <c r="N4571" s="1" t="s">
        <v>36</v>
      </c>
      <c r="O4571" s="1" t="s">
        <v>301</v>
      </c>
      <c r="P4571" s="1">
        <v>0</v>
      </c>
      <c r="Q4571" s="1" t="s">
        <v>47</v>
      </c>
      <c r="R4571" s="1">
        <v>1</v>
      </c>
    </row>
    <row r="4572" spans="1:18" ht="12.75" x14ac:dyDescent="0.35">
      <c r="A4572" s="1" t="s">
        <v>9558</v>
      </c>
      <c r="B4572" s="1">
        <v>55</v>
      </c>
      <c r="C4572" s="1" t="str">
        <f t="shared" si="213"/>
        <v>Middle-Aged</v>
      </c>
      <c r="D4572" s="1" t="s">
        <v>16</v>
      </c>
      <c r="E4572" s="1" t="s">
        <v>9559</v>
      </c>
      <c r="F4572" s="2">
        <v>45448</v>
      </c>
      <c r="G4572" s="2" t="str">
        <f t="shared" si="214"/>
        <v>June</v>
      </c>
      <c r="H4572" s="2" t="str">
        <f t="shared" si="215"/>
        <v>Summer</v>
      </c>
      <c r="I4572" s="1" t="s">
        <v>27</v>
      </c>
      <c r="J4572" s="1" t="s">
        <v>34</v>
      </c>
      <c r="K4572" s="1">
        <v>72</v>
      </c>
      <c r="L4572" s="7">
        <v>2435.7199999999998</v>
      </c>
      <c r="M4572" s="1" t="s">
        <v>35</v>
      </c>
      <c r="N4572" s="1" t="s">
        <v>21</v>
      </c>
      <c r="O4572" s="1" t="s">
        <v>2922</v>
      </c>
      <c r="P4572" s="1">
        <v>85</v>
      </c>
      <c r="Q4572" s="1" t="s">
        <v>47</v>
      </c>
      <c r="R4572" s="1">
        <v>3</v>
      </c>
    </row>
    <row r="4573" spans="1:18" ht="12.75" x14ac:dyDescent="0.35">
      <c r="A4573" s="1" t="s">
        <v>9560</v>
      </c>
      <c r="B4573" s="1">
        <v>26</v>
      </c>
      <c r="C4573" s="1" t="str">
        <f t="shared" si="213"/>
        <v>Young Adults</v>
      </c>
      <c r="D4573" s="1" t="s">
        <v>16</v>
      </c>
      <c r="E4573" s="1" t="s">
        <v>7818</v>
      </c>
      <c r="F4573" s="2">
        <v>45335</v>
      </c>
      <c r="G4573" s="2" t="str">
        <f t="shared" si="214"/>
        <v>February</v>
      </c>
      <c r="H4573" s="2" t="str">
        <f t="shared" si="215"/>
        <v>Winter</v>
      </c>
      <c r="I4573" s="1" t="s">
        <v>27</v>
      </c>
      <c r="J4573" s="1" t="s">
        <v>19</v>
      </c>
      <c r="K4573" s="1">
        <v>6</v>
      </c>
      <c r="L4573" s="7">
        <v>2088.88</v>
      </c>
      <c r="M4573" s="1" t="s">
        <v>20</v>
      </c>
      <c r="N4573" s="1" t="s">
        <v>21</v>
      </c>
      <c r="O4573" s="1" t="s">
        <v>2131</v>
      </c>
      <c r="P4573" s="1">
        <v>89</v>
      </c>
      <c r="Q4573" s="1" t="s">
        <v>31</v>
      </c>
      <c r="R4573" s="1">
        <v>1</v>
      </c>
    </row>
    <row r="4574" spans="1:18" ht="12.75" x14ac:dyDescent="0.35">
      <c r="A4574" s="1" t="s">
        <v>9561</v>
      </c>
      <c r="B4574" s="1">
        <v>84</v>
      </c>
      <c r="C4574" s="1" t="str">
        <f t="shared" si="213"/>
        <v>Elderly</v>
      </c>
      <c r="D4574" s="1" t="s">
        <v>62</v>
      </c>
      <c r="E4574" s="1" t="s">
        <v>9562</v>
      </c>
      <c r="F4574" s="2">
        <v>45555</v>
      </c>
      <c r="G4574" s="2" t="str">
        <f t="shared" si="214"/>
        <v>September</v>
      </c>
      <c r="H4574" s="2" t="str">
        <f t="shared" si="215"/>
        <v>Autumn</v>
      </c>
      <c r="I4574" s="1" t="s">
        <v>104</v>
      </c>
      <c r="J4574" s="1" t="s">
        <v>50</v>
      </c>
      <c r="K4574" s="1">
        <v>35</v>
      </c>
      <c r="L4574" s="7">
        <v>2754.86</v>
      </c>
      <c r="M4574" s="1" t="s">
        <v>29</v>
      </c>
      <c r="N4574" s="1" t="s">
        <v>36</v>
      </c>
      <c r="O4574" s="1" t="s">
        <v>1540</v>
      </c>
      <c r="P4574" s="1">
        <v>11</v>
      </c>
      <c r="Q4574" s="1" t="s">
        <v>47</v>
      </c>
      <c r="R4574" s="1">
        <v>4</v>
      </c>
    </row>
    <row r="4575" spans="1:18" ht="12.75" x14ac:dyDescent="0.35">
      <c r="A4575" s="1" t="s">
        <v>9563</v>
      </c>
      <c r="B4575" s="1">
        <v>15</v>
      </c>
      <c r="C4575" s="1" t="str">
        <f t="shared" si="213"/>
        <v>Teenagers</v>
      </c>
      <c r="D4575" s="1" t="s">
        <v>62</v>
      </c>
      <c r="E4575" s="1" t="s">
        <v>9564</v>
      </c>
      <c r="F4575" s="2">
        <v>45387</v>
      </c>
      <c r="G4575" s="2" t="str">
        <f t="shared" si="214"/>
        <v>April</v>
      </c>
      <c r="H4575" s="2" t="str">
        <f t="shared" si="215"/>
        <v>Spring</v>
      </c>
      <c r="I4575" s="1" t="s">
        <v>45</v>
      </c>
      <c r="J4575" s="1" t="s">
        <v>19</v>
      </c>
      <c r="K4575" s="1">
        <v>63</v>
      </c>
      <c r="L4575" s="7">
        <v>4750.53</v>
      </c>
      <c r="M4575" s="1" t="s">
        <v>29</v>
      </c>
      <c r="N4575" s="1" t="s">
        <v>21</v>
      </c>
      <c r="O4575" s="1" t="s">
        <v>1316</v>
      </c>
      <c r="P4575" s="1">
        <v>35</v>
      </c>
      <c r="Q4575" s="1" t="s">
        <v>47</v>
      </c>
      <c r="R4575" s="1">
        <v>2</v>
      </c>
    </row>
    <row r="4576" spans="1:18" ht="12.75" x14ac:dyDescent="0.35">
      <c r="A4576" s="1" t="s">
        <v>9565</v>
      </c>
      <c r="B4576" s="1">
        <v>67</v>
      </c>
      <c r="C4576" s="1" t="str">
        <f t="shared" si="213"/>
        <v>Elderly</v>
      </c>
      <c r="D4576" s="1" t="s">
        <v>25</v>
      </c>
      <c r="E4576" s="1" t="s">
        <v>9566</v>
      </c>
      <c r="F4576" s="2">
        <v>45474</v>
      </c>
      <c r="G4576" s="2" t="str">
        <f t="shared" si="214"/>
        <v>July</v>
      </c>
      <c r="H4576" s="2" t="str">
        <f t="shared" si="215"/>
        <v>Summer</v>
      </c>
      <c r="I4576" s="1" t="s">
        <v>45</v>
      </c>
      <c r="J4576" s="1" t="s">
        <v>34</v>
      </c>
      <c r="K4576" s="1">
        <v>66</v>
      </c>
      <c r="L4576" s="7">
        <v>1440.33</v>
      </c>
      <c r="M4576" s="1" t="s">
        <v>20</v>
      </c>
      <c r="N4576" s="1" t="s">
        <v>36</v>
      </c>
      <c r="O4576" s="1" t="s">
        <v>766</v>
      </c>
      <c r="P4576" s="1">
        <v>12</v>
      </c>
      <c r="Q4576" s="1" t="s">
        <v>47</v>
      </c>
      <c r="R4576" s="1">
        <v>2</v>
      </c>
    </row>
    <row r="4577" spans="1:18" ht="12.75" x14ac:dyDescent="0.35">
      <c r="A4577" s="1" t="s">
        <v>9567</v>
      </c>
      <c r="B4577" s="1">
        <v>90</v>
      </c>
      <c r="C4577" s="1" t="str">
        <f t="shared" si="213"/>
        <v>Elderly</v>
      </c>
      <c r="D4577" s="1" t="s">
        <v>16</v>
      </c>
      <c r="E4577" s="1" t="s">
        <v>9568</v>
      </c>
      <c r="F4577" s="2">
        <v>45443</v>
      </c>
      <c r="G4577" s="2" t="str">
        <f t="shared" si="214"/>
        <v>May</v>
      </c>
      <c r="H4577" s="2" t="str">
        <f t="shared" si="215"/>
        <v>Spring</v>
      </c>
      <c r="I4577" s="1" t="s">
        <v>54</v>
      </c>
      <c r="J4577" s="1" t="s">
        <v>59</v>
      </c>
      <c r="K4577" s="1">
        <v>44</v>
      </c>
      <c r="L4577" s="7">
        <v>3679.5</v>
      </c>
      <c r="M4577" s="1" t="s">
        <v>29</v>
      </c>
      <c r="N4577" s="1" t="s">
        <v>21</v>
      </c>
      <c r="O4577" s="1" t="s">
        <v>2726</v>
      </c>
      <c r="P4577" s="1">
        <v>28</v>
      </c>
      <c r="Q4577" s="1" t="s">
        <v>31</v>
      </c>
      <c r="R4577" s="1">
        <v>3</v>
      </c>
    </row>
    <row r="4578" spans="1:18" ht="12.75" x14ac:dyDescent="0.35">
      <c r="A4578" s="1" t="s">
        <v>9569</v>
      </c>
      <c r="B4578" s="1">
        <v>79</v>
      </c>
      <c r="C4578" s="1" t="str">
        <f t="shared" si="213"/>
        <v>Elderly</v>
      </c>
      <c r="D4578" s="1" t="s">
        <v>16</v>
      </c>
      <c r="E4578" s="1" t="s">
        <v>9570</v>
      </c>
      <c r="F4578" s="2">
        <v>45335</v>
      </c>
      <c r="G4578" s="2" t="str">
        <f t="shared" si="214"/>
        <v>February</v>
      </c>
      <c r="H4578" s="2" t="str">
        <f t="shared" si="215"/>
        <v>Winter</v>
      </c>
      <c r="I4578" s="1" t="s">
        <v>54</v>
      </c>
      <c r="J4578" s="1" t="s">
        <v>59</v>
      </c>
      <c r="K4578" s="1">
        <v>78</v>
      </c>
      <c r="L4578" s="7">
        <v>4412.91</v>
      </c>
      <c r="M4578" s="1" t="s">
        <v>29</v>
      </c>
      <c r="N4578" s="1" t="s">
        <v>21</v>
      </c>
      <c r="O4578" s="1" t="s">
        <v>264</v>
      </c>
      <c r="P4578" s="1">
        <v>59</v>
      </c>
      <c r="Q4578" s="1" t="s">
        <v>47</v>
      </c>
      <c r="R4578" s="1">
        <v>1</v>
      </c>
    </row>
    <row r="4579" spans="1:18" ht="12.75" x14ac:dyDescent="0.35">
      <c r="A4579" s="1" t="s">
        <v>9571</v>
      </c>
      <c r="B4579" s="1">
        <v>82</v>
      </c>
      <c r="C4579" s="1" t="str">
        <f t="shared" si="213"/>
        <v>Elderly</v>
      </c>
      <c r="D4579" s="1" t="s">
        <v>62</v>
      </c>
      <c r="E4579" s="1" t="s">
        <v>9572</v>
      </c>
      <c r="F4579" s="2">
        <v>45409</v>
      </c>
      <c r="G4579" s="2" t="str">
        <f t="shared" si="214"/>
        <v>April</v>
      </c>
      <c r="H4579" s="2" t="str">
        <f t="shared" si="215"/>
        <v>Spring</v>
      </c>
      <c r="I4579" s="1" t="s">
        <v>41</v>
      </c>
      <c r="J4579" s="1" t="s">
        <v>50</v>
      </c>
      <c r="K4579" s="1">
        <v>5</v>
      </c>
      <c r="L4579" s="7">
        <v>3321.94</v>
      </c>
      <c r="M4579" s="1" t="s">
        <v>35</v>
      </c>
      <c r="N4579" s="1" t="s">
        <v>36</v>
      </c>
      <c r="O4579" s="1" t="s">
        <v>1693</v>
      </c>
      <c r="P4579" s="1">
        <v>52</v>
      </c>
      <c r="Q4579" s="1" t="s">
        <v>47</v>
      </c>
      <c r="R4579" s="1">
        <v>2</v>
      </c>
    </row>
    <row r="4580" spans="1:18" ht="12.75" x14ac:dyDescent="0.35">
      <c r="A4580" s="1" t="s">
        <v>9573</v>
      </c>
      <c r="B4580" s="1">
        <v>38</v>
      </c>
      <c r="C4580" s="1" t="str">
        <f t="shared" si="213"/>
        <v>Young Adults</v>
      </c>
      <c r="D4580" s="1" t="s">
        <v>25</v>
      </c>
      <c r="E4580" s="1" t="s">
        <v>9574</v>
      </c>
      <c r="F4580" s="2">
        <v>45582</v>
      </c>
      <c r="G4580" s="2" t="str">
        <f t="shared" si="214"/>
        <v>October</v>
      </c>
      <c r="H4580" s="2" t="str">
        <f t="shared" si="215"/>
        <v>Autumn</v>
      </c>
      <c r="I4580" s="1" t="s">
        <v>64</v>
      </c>
      <c r="J4580" s="1" t="s">
        <v>50</v>
      </c>
      <c r="K4580" s="1">
        <v>12</v>
      </c>
      <c r="L4580" s="7">
        <v>1453.38</v>
      </c>
      <c r="M4580" s="1" t="s">
        <v>20</v>
      </c>
      <c r="N4580" s="1" t="s">
        <v>21</v>
      </c>
      <c r="O4580" s="1" t="s">
        <v>4664</v>
      </c>
      <c r="P4580" s="1">
        <v>23</v>
      </c>
      <c r="Q4580" s="1" t="s">
        <v>47</v>
      </c>
      <c r="R4580" s="1">
        <v>2</v>
      </c>
    </row>
    <row r="4581" spans="1:18" ht="12.75" x14ac:dyDescent="0.35">
      <c r="A4581" s="1" t="s">
        <v>9575</v>
      </c>
      <c r="B4581" s="1">
        <v>51</v>
      </c>
      <c r="C4581" s="1" t="str">
        <f t="shared" si="213"/>
        <v>Middle-Aged</v>
      </c>
      <c r="D4581" s="1" t="s">
        <v>62</v>
      </c>
      <c r="E4581" s="1" t="s">
        <v>9576</v>
      </c>
      <c r="F4581" s="2">
        <v>45475</v>
      </c>
      <c r="G4581" s="2" t="str">
        <f t="shared" si="214"/>
        <v>July</v>
      </c>
      <c r="H4581" s="2" t="str">
        <f t="shared" si="215"/>
        <v>Summer</v>
      </c>
      <c r="I4581" s="1" t="s">
        <v>104</v>
      </c>
      <c r="J4581" s="1" t="s">
        <v>19</v>
      </c>
      <c r="K4581" s="1">
        <v>53</v>
      </c>
      <c r="L4581" s="7">
        <v>3623.17</v>
      </c>
      <c r="M4581" s="1" t="s">
        <v>35</v>
      </c>
      <c r="N4581" s="1" t="s">
        <v>21</v>
      </c>
      <c r="O4581" s="1" t="s">
        <v>6830</v>
      </c>
      <c r="P4581" s="1">
        <v>45</v>
      </c>
      <c r="Q4581" s="1" t="s">
        <v>23</v>
      </c>
      <c r="R4581" s="1">
        <v>3</v>
      </c>
    </row>
    <row r="4582" spans="1:18" ht="12.75" x14ac:dyDescent="0.35">
      <c r="A4582" s="1" t="s">
        <v>9577</v>
      </c>
      <c r="B4582" s="1">
        <v>55</v>
      </c>
      <c r="C4582" s="1" t="str">
        <f t="shared" si="213"/>
        <v>Middle-Aged</v>
      </c>
      <c r="D4582" s="1" t="s">
        <v>62</v>
      </c>
      <c r="E4582" s="1" t="s">
        <v>2955</v>
      </c>
      <c r="F4582" s="2">
        <v>45361</v>
      </c>
      <c r="G4582" s="2" t="str">
        <f t="shared" si="214"/>
        <v>March</v>
      </c>
      <c r="H4582" s="2" t="str">
        <f t="shared" si="215"/>
        <v>Spring</v>
      </c>
      <c r="I4582" s="1" t="s">
        <v>58</v>
      </c>
      <c r="J4582" s="1" t="s">
        <v>28</v>
      </c>
      <c r="K4582" s="1">
        <v>90</v>
      </c>
      <c r="L4582" s="7">
        <v>1781.52</v>
      </c>
      <c r="M4582" s="1" t="s">
        <v>29</v>
      </c>
      <c r="N4582" s="1" t="s">
        <v>21</v>
      </c>
      <c r="O4582" s="1" t="s">
        <v>2035</v>
      </c>
      <c r="P4582" s="1">
        <v>86</v>
      </c>
      <c r="Q4582" s="1" t="s">
        <v>23</v>
      </c>
      <c r="R4582" s="1">
        <v>4</v>
      </c>
    </row>
    <row r="4583" spans="1:18" ht="12.75" x14ac:dyDescent="0.35">
      <c r="A4583" s="1" t="s">
        <v>9578</v>
      </c>
      <c r="B4583" s="1">
        <v>5</v>
      </c>
      <c r="C4583" s="1" t="str">
        <f t="shared" si="213"/>
        <v>Children</v>
      </c>
      <c r="D4583" s="1" t="s">
        <v>25</v>
      </c>
      <c r="E4583" s="1" t="s">
        <v>1315</v>
      </c>
      <c r="F4583" s="2">
        <v>45562</v>
      </c>
      <c r="G4583" s="2" t="str">
        <f t="shared" si="214"/>
        <v>September</v>
      </c>
      <c r="H4583" s="2" t="str">
        <f t="shared" si="215"/>
        <v>Autumn</v>
      </c>
      <c r="I4583" s="1" t="s">
        <v>27</v>
      </c>
      <c r="J4583" s="1" t="s">
        <v>85</v>
      </c>
      <c r="K4583" s="1">
        <v>86</v>
      </c>
      <c r="L4583" s="7">
        <v>2614.5500000000002</v>
      </c>
      <c r="M4583" s="1" t="s">
        <v>35</v>
      </c>
      <c r="N4583" s="1" t="s">
        <v>36</v>
      </c>
      <c r="O4583" s="1" t="s">
        <v>1950</v>
      </c>
      <c r="P4583" s="1">
        <v>45</v>
      </c>
      <c r="Q4583" s="1" t="s">
        <v>38</v>
      </c>
      <c r="R4583" s="1">
        <v>5</v>
      </c>
    </row>
    <row r="4584" spans="1:18" ht="12.75" x14ac:dyDescent="0.35">
      <c r="A4584" s="1" t="s">
        <v>9579</v>
      </c>
      <c r="B4584" s="1">
        <v>87</v>
      </c>
      <c r="C4584" s="1" t="str">
        <f t="shared" si="213"/>
        <v>Elderly</v>
      </c>
      <c r="D4584" s="1" t="s">
        <v>25</v>
      </c>
      <c r="E4584" s="1" t="s">
        <v>9580</v>
      </c>
      <c r="F4584" s="2">
        <v>45456</v>
      </c>
      <c r="G4584" s="2" t="str">
        <f t="shared" si="214"/>
        <v>June</v>
      </c>
      <c r="H4584" s="2" t="str">
        <f t="shared" si="215"/>
        <v>Summer</v>
      </c>
      <c r="I4584" s="1" t="s">
        <v>41</v>
      </c>
      <c r="J4584" s="1" t="s">
        <v>85</v>
      </c>
      <c r="K4584" s="1">
        <v>3</v>
      </c>
      <c r="L4584" s="7">
        <v>1171.08</v>
      </c>
      <c r="M4584" s="1" t="s">
        <v>20</v>
      </c>
      <c r="N4584" s="1" t="s">
        <v>36</v>
      </c>
      <c r="O4584" s="1" t="s">
        <v>3790</v>
      </c>
      <c r="P4584" s="1">
        <v>23</v>
      </c>
      <c r="Q4584" s="1" t="s">
        <v>66</v>
      </c>
      <c r="R4584" s="1">
        <v>4</v>
      </c>
    </row>
    <row r="4585" spans="1:18" ht="12.75" x14ac:dyDescent="0.35">
      <c r="A4585" s="1" t="s">
        <v>9581</v>
      </c>
      <c r="B4585" s="1">
        <v>91</v>
      </c>
      <c r="C4585" s="1" t="str">
        <f t="shared" si="213"/>
        <v>Elderly</v>
      </c>
      <c r="D4585" s="1" t="s">
        <v>16</v>
      </c>
      <c r="E4585" s="1" t="s">
        <v>9582</v>
      </c>
      <c r="F4585" s="2">
        <v>45612</v>
      </c>
      <c r="G4585" s="2" t="str">
        <f t="shared" si="214"/>
        <v>November</v>
      </c>
      <c r="H4585" s="2" t="str">
        <f t="shared" si="215"/>
        <v>Autumn</v>
      </c>
      <c r="I4585" s="1" t="s">
        <v>104</v>
      </c>
      <c r="J4585" s="1" t="s">
        <v>28</v>
      </c>
      <c r="K4585" s="1">
        <v>42</v>
      </c>
      <c r="L4585" s="7">
        <v>2845.11</v>
      </c>
      <c r="M4585" s="1" t="s">
        <v>20</v>
      </c>
      <c r="N4585" s="1" t="s">
        <v>21</v>
      </c>
      <c r="O4585" s="1" t="s">
        <v>1914</v>
      </c>
      <c r="P4585" s="1">
        <v>97</v>
      </c>
      <c r="Q4585" s="1" t="s">
        <v>38</v>
      </c>
      <c r="R4585" s="1">
        <v>3</v>
      </c>
    </row>
    <row r="4586" spans="1:18" ht="12.75" x14ac:dyDescent="0.35">
      <c r="A4586" s="1" t="s">
        <v>9583</v>
      </c>
      <c r="B4586" s="1">
        <v>6</v>
      </c>
      <c r="C4586" s="1" t="str">
        <f t="shared" si="213"/>
        <v>Children</v>
      </c>
      <c r="D4586" s="1" t="s">
        <v>25</v>
      </c>
      <c r="E4586" s="1" t="s">
        <v>9584</v>
      </c>
      <c r="F4586" s="2">
        <v>45407</v>
      </c>
      <c r="G4586" s="2" t="str">
        <f t="shared" si="214"/>
        <v>April</v>
      </c>
      <c r="H4586" s="2" t="str">
        <f t="shared" si="215"/>
        <v>Spring</v>
      </c>
      <c r="I4586" s="1" t="s">
        <v>58</v>
      </c>
      <c r="J4586" s="1" t="s">
        <v>19</v>
      </c>
      <c r="K4586" s="1">
        <v>70</v>
      </c>
      <c r="L4586" s="7">
        <v>843.13</v>
      </c>
      <c r="M4586" s="1" t="s">
        <v>20</v>
      </c>
      <c r="N4586" s="1" t="s">
        <v>36</v>
      </c>
      <c r="O4586" s="1" t="s">
        <v>4841</v>
      </c>
      <c r="P4586" s="1">
        <v>83</v>
      </c>
      <c r="Q4586" s="1" t="s">
        <v>66</v>
      </c>
      <c r="R4586" s="1">
        <v>5</v>
      </c>
    </row>
    <row r="4587" spans="1:18" ht="12.75" x14ac:dyDescent="0.35">
      <c r="A4587" s="1" t="s">
        <v>9585</v>
      </c>
      <c r="B4587" s="1">
        <v>50</v>
      </c>
      <c r="C4587" s="1" t="str">
        <f t="shared" si="213"/>
        <v>Middle-Aged</v>
      </c>
      <c r="D4587" s="1" t="s">
        <v>62</v>
      </c>
      <c r="E4587" s="1" t="s">
        <v>9586</v>
      </c>
      <c r="F4587" s="2">
        <v>45383</v>
      </c>
      <c r="G4587" s="2" t="str">
        <f t="shared" si="214"/>
        <v>April</v>
      </c>
      <c r="H4587" s="2" t="str">
        <f t="shared" si="215"/>
        <v>Spring</v>
      </c>
      <c r="I4587" s="1" t="s">
        <v>64</v>
      </c>
      <c r="J4587" s="1" t="s">
        <v>28</v>
      </c>
      <c r="K4587" s="1">
        <v>41</v>
      </c>
      <c r="L4587" s="7">
        <v>3374.55</v>
      </c>
      <c r="M4587" s="1" t="s">
        <v>29</v>
      </c>
      <c r="N4587" s="1" t="s">
        <v>21</v>
      </c>
      <c r="O4587" s="1" t="s">
        <v>2807</v>
      </c>
      <c r="P4587" s="1">
        <v>8</v>
      </c>
      <c r="Q4587" s="1" t="s">
        <v>23</v>
      </c>
      <c r="R4587" s="1">
        <v>2</v>
      </c>
    </row>
    <row r="4588" spans="1:18" ht="12.75" x14ac:dyDescent="0.35">
      <c r="A4588" s="1" t="s">
        <v>9587</v>
      </c>
      <c r="B4588" s="1">
        <v>89</v>
      </c>
      <c r="C4588" s="1" t="str">
        <f t="shared" si="213"/>
        <v>Elderly</v>
      </c>
      <c r="D4588" s="1" t="s">
        <v>62</v>
      </c>
      <c r="E4588" s="1" t="s">
        <v>9588</v>
      </c>
      <c r="F4588" s="2">
        <v>45321</v>
      </c>
      <c r="G4588" s="2" t="str">
        <f t="shared" si="214"/>
        <v>January</v>
      </c>
      <c r="H4588" s="2" t="str">
        <f t="shared" si="215"/>
        <v>Winter</v>
      </c>
      <c r="I4588" s="1" t="s">
        <v>58</v>
      </c>
      <c r="J4588" s="1" t="s">
        <v>50</v>
      </c>
      <c r="K4588" s="1">
        <v>72</v>
      </c>
      <c r="L4588" s="7">
        <v>658.97</v>
      </c>
      <c r="M4588" s="1" t="s">
        <v>35</v>
      </c>
      <c r="N4588" s="1" t="s">
        <v>21</v>
      </c>
      <c r="O4588" s="1" t="s">
        <v>4266</v>
      </c>
      <c r="P4588" s="1">
        <v>30</v>
      </c>
      <c r="Q4588" s="1" t="s">
        <v>66</v>
      </c>
      <c r="R4588" s="1">
        <v>1</v>
      </c>
    </row>
    <row r="4589" spans="1:18" ht="12.75" x14ac:dyDescent="0.35">
      <c r="A4589" s="1" t="s">
        <v>9589</v>
      </c>
      <c r="B4589" s="1">
        <v>27</v>
      </c>
      <c r="C4589" s="1" t="str">
        <f t="shared" si="213"/>
        <v>Young Adults</v>
      </c>
      <c r="D4589" s="1" t="s">
        <v>62</v>
      </c>
      <c r="E4589" s="1" t="s">
        <v>9590</v>
      </c>
      <c r="F4589" s="2">
        <v>45457</v>
      </c>
      <c r="G4589" s="2" t="str">
        <f t="shared" si="214"/>
        <v>June</v>
      </c>
      <c r="H4589" s="2" t="str">
        <f t="shared" si="215"/>
        <v>Summer</v>
      </c>
      <c r="I4589" s="1" t="s">
        <v>18</v>
      </c>
      <c r="J4589" s="1" t="s">
        <v>59</v>
      </c>
      <c r="K4589" s="1">
        <v>28</v>
      </c>
      <c r="L4589" s="7">
        <v>1878.34</v>
      </c>
      <c r="M4589" s="1" t="s">
        <v>20</v>
      </c>
      <c r="N4589" s="1" t="s">
        <v>36</v>
      </c>
      <c r="O4589" s="1" t="s">
        <v>2560</v>
      </c>
      <c r="P4589" s="1">
        <v>73</v>
      </c>
      <c r="Q4589" s="1" t="s">
        <v>66</v>
      </c>
      <c r="R4589" s="1">
        <v>5</v>
      </c>
    </row>
    <row r="4590" spans="1:18" ht="12.75" x14ac:dyDescent="0.35">
      <c r="A4590" s="1" t="s">
        <v>9591</v>
      </c>
      <c r="B4590" s="1">
        <v>68</v>
      </c>
      <c r="C4590" s="1" t="str">
        <f t="shared" si="213"/>
        <v>Elderly</v>
      </c>
      <c r="D4590" s="1" t="s">
        <v>25</v>
      </c>
      <c r="E4590" s="1" t="s">
        <v>9592</v>
      </c>
      <c r="F4590" s="2">
        <v>45416</v>
      </c>
      <c r="G4590" s="2" t="str">
        <f t="shared" si="214"/>
        <v>May</v>
      </c>
      <c r="H4590" s="2" t="str">
        <f t="shared" si="215"/>
        <v>Spring</v>
      </c>
      <c r="I4590" s="1" t="s">
        <v>41</v>
      </c>
      <c r="J4590" s="1" t="s">
        <v>50</v>
      </c>
      <c r="K4590" s="1">
        <v>62</v>
      </c>
      <c r="L4590" s="7">
        <v>2610.9</v>
      </c>
      <c r="M4590" s="1" t="s">
        <v>35</v>
      </c>
      <c r="N4590" s="1" t="s">
        <v>21</v>
      </c>
      <c r="O4590" s="1" t="s">
        <v>2458</v>
      </c>
      <c r="P4590" s="1">
        <v>60</v>
      </c>
      <c r="Q4590" s="1" t="s">
        <v>31</v>
      </c>
      <c r="R4590" s="1">
        <v>4</v>
      </c>
    </row>
    <row r="4591" spans="1:18" ht="12.75" x14ac:dyDescent="0.35">
      <c r="A4591" s="1" t="s">
        <v>9593</v>
      </c>
      <c r="B4591" s="1">
        <v>73</v>
      </c>
      <c r="C4591" s="1" t="str">
        <f t="shared" si="213"/>
        <v>Elderly</v>
      </c>
      <c r="D4591" s="1" t="s">
        <v>25</v>
      </c>
      <c r="E4591" s="1" t="s">
        <v>9594</v>
      </c>
      <c r="F4591" s="2">
        <v>45493</v>
      </c>
      <c r="G4591" s="2" t="str">
        <f t="shared" si="214"/>
        <v>July</v>
      </c>
      <c r="H4591" s="2" t="str">
        <f t="shared" si="215"/>
        <v>Summer</v>
      </c>
      <c r="I4591" s="1" t="s">
        <v>58</v>
      </c>
      <c r="J4591" s="1" t="s">
        <v>59</v>
      </c>
      <c r="K4591" s="1">
        <v>16</v>
      </c>
      <c r="L4591" s="7">
        <v>544.73</v>
      </c>
      <c r="M4591" s="1" t="s">
        <v>29</v>
      </c>
      <c r="N4591" s="1" t="s">
        <v>36</v>
      </c>
      <c r="O4591" s="1" t="s">
        <v>996</v>
      </c>
      <c r="P4591" s="1">
        <v>69</v>
      </c>
      <c r="Q4591" s="1" t="s">
        <v>47</v>
      </c>
      <c r="R4591" s="1">
        <v>2</v>
      </c>
    </row>
    <row r="4592" spans="1:18" ht="12.75" x14ac:dyDescent="0.35">
      <c r="A4592" s="1" t="s">
        <v>9595</v>
      </c>
      <c r="B4592" s="1">
        <v>97</v>
      </c>
      <c r="C4592" s="1" t="str">
        <f t="shared" si="213"/>
        <v>Elderly</v>
      </c>
      <c r="D4592" s="1" t="s">
        <v>62</v>
      </c>
      <c r="E4592" s="1" t="s">
        <v>9596</v>
      </c>
      <c r="F4592" s="2">
        <v>45378</v>
      </c>
      <c r="G4592" s="2" t="str">
        <f t="shared" si="214"/>
        <v>March</v>
      </c>
      <c r="H4592" s="2" t="str">
        <f t="shared" si="215"/>
        <v>Spring</v>
      </c>
      <c r="I4592" s="1" t="s">
        <v>18</v>
      </c>
      <c r="J4592" s="1" t="s">
        <v>85</v>
      </c>
      <c r="K4592" s="1">
        <v>36</v>
      </c>
      <c r="L4592" s="7">
        <v>299.45999999999998</v>
      </c>
      <c r="M4592" s="1" t="s">
        <v>35</v>
      </c>
      <c r="N4592" s="1" t="s">
        <v>21</v>
      </c>
      <c r="O4592" s="1" t="s">
        <v>606</v>
      </c>
      <c r="P4592" s="1">
        <v>37</v>
      </c>
      <c r="Q4592" s="1" t="s">
        <v>66</v>
      </c>
      <c r="R4592" s="1">
        <v>4</v>
      </c>
    </row>
    <row r="4593" spans="1:18" ht="12.75" x14ac:dyDescent="0.35">
      <c r="A4593" s="1" t="s">
        <v>9597</v>
      </c>
      <c r="B4593" s="1">
        <v>78</v>
      </c>
      <c r="C4593" s="1" t="str">
        <f t="shared" si="213"/>
        <v>Elderly</v>
      </c>
      <c r="D4593" s="1" t="s">
        <v>62</v>
      </c>
      <c r="E4593" s="1" t="s">
        <v>9598</v>
      </c>
      <c r="F4593" s="2">
        <v>45515</v>
      </c>
      <c r="G4593" s="2" t="str">
        <f t="shared" si="214"/>
        <v>August</v>
      </c>
      <c r="H4593" s="2" t="str">
        <f t="shared" si="215"/>
        <v>Summer</v>
      </c>
      <c r="I4593" s="1" t="s">
        <v>18</v>
      </c>
      <c r="J4593" s="1" t="s">
        <v>19</v>
      </c>
      <c r="K4593" s="1">
        <v>86</v>
      </c>
      <c r="L4593" s="7">
        <v>406.43</v>
      </c>
      <c r="M4593" s="1" t="s">
        <v>29</v>
      </c>
      <c r="N4593" s="1" t="s">
        <v>36</v>
      </c>
      <c r="O4593" s="1" t="s">
        <v>3853</v>
      </c>
      <c r="P4593" s="1">
        <v>67</v>
      </c>
      <c r="Q4593" s="1" t="s">
        <v>23</v>
      </c>
      <c r="R4593" s="1">
        <v>3</v>
      </c>
    </row>
    <row r="4594" spans="1:18" ht="12.75" x14ac:dyDescent="0.35">
      <c r="A4594" s="1" t="s">
        <v>9599</v>
      </c>
      <c r="B4594" s="1">
        <v>50</v>
      </c>
      <c r="C4594" s="1" t="str">
        <f t="shared" si="213"/>
        <v>Middle-Aged</v>
      </c>
      <c r="D4594" s="1" t="s">
        <v>16</v>
      </c>
      <c r="E4594" s="1" t="s">
        <v>110</v>
      </c>
      <c r="F4594" s="2">
        <v>45411</v>
      </c>
      <c r="G4594" s="2" t="str">
        <f t="shared" si="214"/>
        <v>April</v>
      </c>
      <c r="H4594" s="2" t="str">
        <f t="shared" si="215"/>
        <v>Spring</v>
      </c>
      <c r="I4594" s="1" t="s">
        <v>75</v>
      </c>
      <c r="J4594" s="1" t="s">
        <v>19</v>
      </c>
      <c r="K4594" s="1">
        <v>81</v>
      </c>
      <c r="L4594" s="7">
        <v>2900.79</v>
      </c>
      <c r="M4594" s="1" t="s">
        <v>29</v>
      </c>
      <c r="N4594" s="1" t="s">
        <v>21</v>
      </c>
      <c r="O4594" s="1" t="s">
        <v>2452</v>
      </c>
      <c r="P4594" s="1">
        <v>30</v>
      </c>
      <c r="Q4594" s="1" t="s">
        <v>38</v>
      </c>
      <c r="R4594" s="1">
        <v>2</v>
      </c>
    </row>
    <row r="4595" spans="1:18" ht="12.75" x14ac:dyDescent="0.35">
      <c r="A4595" s="1" t="s">
        <v>9600</v>
      </c>
      <c r="B4595" s="1">
        <v>24</v>
      </c>
      <c r="C4595" s="1" t="str">
        <f t="shared" si="213"/>
        <v>Young Adults</v>
      </c>
      <c r="D4595" s="1" t="s">
        <v>16</v>
      </c>
      <c r="E4595" s="1" t="s">
        <v>9601</v>
      </c>
      <c r="F4595" s="2">
        <v>45584</v>
      </c>
      <c r="G4595" s="2" t="str">
        <f t="shared" si="214"/>
        <v>October</v>
      </c>
      <c r="H4595" s="2" t="str">
        <f t="shared" si="215"/>
        <v>Autumn</v>
      </c>
      <c r="I4595" s="1" t="s">
        <v>64</v>
      </c>
      <c r="J4595" s="1" t="s">
        <v>34</v>
      </c>
      <c r="K4595" s="1">
        <v>5</v>
      </c>
      <c r="L4595" s="7">
        <v>352.56</v>
      </c>
      <c r="M4595" s="1" t="s">
        <v>29</v>
      </c>
      <c r="N4595" s="1" t="s">
        <v>36</v>
      </c>
      <c r="O4595" s="1" t="s">
        <v>3124</v>
      </c>
      <c r="P4595" s="1">
        <v>27</v>
      </c>
      <c r="Q4595" s="1" t="s">
        <v>47</v>
      </c>
      <c r="R4595" s="1">
        <v>3</v>
      </c>
    </row>
    <row r="4596" spans="1:18" ht="12.75" x14ac:dyDescent="0.35">
      <c r="A4596" s="1" t="s">
        <v>9602</v>
      </c>
      <c r="B4596" s="1">
        <v>81</v>
      </c>
      <c r="C4596" s="1" t="str">
        <f t="shared" si="213"/>
        <v>Elderly</v>
      </c>
      <c r="D4596" s="1" t="s">
        <v>62</v>
      </c>
      <c r="E4596" s="1" t="s">
        <v>5217</v>
      </c>
      <c r="F4596" s="2">
        <v>45630</v>
      </c>
      <c r="G4596" s="2" t="str">
        <f t="shared" si="214"/>
        <v>December</v>
      </c>
      <c r="H4596" s="2" t="str">
        <f t="shared" si="215"/>
        <v>Winter</v>
      </c>
      <c r="I4596" s="1" t="s">
        <v>45</v>
      </c>
      <c r="J4596" s="1" t="s">
        <v>50</v>
      </c>
      <c r="K4596" s="1">
        <v>79</v>
      </c>
      <c r="L4596" s="7">
        <v>1514.99</v>
      </c>
      <c r="M4596" s="1" t="s">
        <v>29</v>
      </c>
      <c r="N4596" s="1" t="s">
        <v>36</v>
      </c>
      <c r="O4596" s="1" t="s">
        <v>552</v>
      </c>
      <c r="P4596" s="1">
        <v>85</v>
      </c>
      <c r="Q4596" s="1" t="s">
        <v>38</v>
      </c>
      <c r="R4596" s="1">
        <v>2</v>
      </c>
    </row>
    <row r="4597" spans="1:18" ht="12.75" x14ac:dyDescent="0.35">
      <c r="A4597" s="1" t="s">
        <v>9603</v>
      </c>
      <c r="B4597" s="1">
        <v>48</v>
      </c>
      <c r="C4597" s="1" t="str">
        <f t="shared" si="213"/>
        <v>Middle-Aged</v>
      </c>
      <c r="D4597" s="1" t="s">
        <v>62</v>
      </c>
      <c r="E4597" s="1" t="s">
        <v>9604</v>
      </c>
      <c r="F4597" s="2">
        <v>45391</v>
      </c>
      <c r="G4597" s="2" t="str">
        <f t="shared" si="214"/>
        <v>April</v>
      </c>
      <c r="H4597" s="2" t="str">
        <f t="shared" si="215"/>
        <v>Spring</v>
      </c>
      <c r="I4597" s="1" t="s">
        <v>75</v>
      </c>
      <c r="J4597" s="1" t="s">
        <v>19</v>
      </c>
      <c r="K4597" s="1">
        <v>78</v>
      </c>
      <c r="L4597" s="7">
        <v>4622.87</v>
      </c>
      <c r="M4597" s="1" t="s">
        <v>29</v>
      </c>
      <c r="N4597" s="1" t="s">
        <v>36</v>
      </c>
      <c r="O4597" s="1" t="s">
        <v>4522</v>
      </c>
      <c r="P4597" s="1">
        <v>7</v>
      </c>
      <c r="Q4597" s="1" t="s">
        <v>38</v>
      </c>
      <c r="R4597" s="1">
        <v>3</v>
      </c>
    </row>
    <row r="4598" spans="1:18" ht="12.75" x14ac:dyDescent="0.35">
      <c r="A4598" s="1" t="s">
        <v>9605</v>
      </c>
      <c r="B4598" s="1">
        <v>58</v>
      </c>
      <c r="C4598" s="1" t="str">
        <f t="shared" si="213"/>
        <v>Middle-Aged</v>
      </c>
      <c r="D4598" s="1" t="s">
        <v>25</v>
      </c>
      <c r="E4598" s="1" t="s">
        <v>9606</v>
      </c>
      <c r="F4598" s="2">
        <v>45501</v>
      </c>
      <c r="G4598" s="2" t="str">
        <f t="shared" si="214"/>
        <v>July</v>
      </c>
      <c r="H4598" s="2" t="str">
        <f t="shared" si="215"/>
        <v>Summer</v>
      </c>
      <c r="I4598" s="1" t="s">
        <v>54</v>
      </c>
      <c r="J4598" s="1" t="s">
        <v>19</v>
      </c>
      <c r="K4598" s="1">
        <v>9</v>
      </c>
      <c r="L4598" s="7">
        <v>3617.37</v>
      </c>
      <c r="M4598" s="1" t="s">
        <v>35</v>
      </c>
      <c r="N4598" s="1" t="s">
        <v>36</v>
      </c>
      <c r="O4598" s="1" t="s">
        <v>7296</v>
      </c>
      <c r="P4598" s="1">
        <v>76</v>
      </c>
      <c r="Q4598" s="1" t="s">
        <v>23</v>
      </c>
      <c r="R4598" s="1">
        <v>4</v>
      </c>
    </row>
    <row r="4599" spans="1:18" ht="12.75" x14ac:dyDescent="0.35">
      <c r="A4599" s="1" t="s">
        <v>9607</v>
      </c>
      <c r="B4599" s="1">
        <v>42</v>
      </c>
      <c r="C4599" s="1" t="str">
        <f t="shared" si="213"/>
        <v>Middle-Aged</v>
      </c>
      <c r="D4599" s="1" t="s">
        <v>25</v>
      </c>
      <c r="E4599" s="1" t="s">
        <v>9608</v>
      </c>
      <c r="F4599" s="2">
        <v>45624</v>
      </c>
      <c r="G4599" s="2" t="str">
        <f t="shared" si="214"/>
        <v>November</v>
      </c>
      <c r="H4599" s="2" t="str">
        <f t="shared" si="215"/>
        <v>Autumn</v>
      </c>
      <c r="I4599" s="1" t="s">
        <v>58</v>
      </c>
      <c r="J4599" s="1" t="s">
        <v>19</v>
      </c>
      <c r="K4599" s="1">
        <v>12</v>
      </c>
      <c r="L4599" s="7">
        <v>2331.7199999999998</v>
      </c>
      <c r="M4599" s="1" t="s">
        <v>20</v>
      </c>
      <c r="N4599" s="1" t="s">
        <v>21</v>
      </c>
      <c r="O4599" s="1" t="s">
        <v>848</v>
      </c>
      <c r="P4599" s="1">
        <v>61</v>
      </c>
      <c r="Q4599" s="1" t="s">
        <v>31</v>
      </c>
      <c r="R4599" s="1">
        <v>5</v>
      </c>
    </row>
    <row r="4600" spans="1:18" ht="12.75" x14ac:dyDescent="0.35">
      <c r="A4600" s="1" t="s">
        <v>9609</v>
      </c>
      <c r="B4600" s="1">
        <v>32</v>
      </c>
      <c r="C4600" s="1" t="str">
        <f t="shared" si="213"/>
        <v>Young Adults</v>
      </c>
      <c r="D4600" s="1" t="s">
        <v>25</v>
      </c>
      <c r="E4600" s="1" t="s">
        <v>9610</v>
      </c>
      <c r="F4600" s="2">
        <v>45621</v>
      </c>
      <c r="G4600" s="2" t="str">
        <f t="shared" si="214"/>
        <v>November</v>
      </c>
      <c r="H4600" s="2" t="str">
        <f t="shared" si="215"/>
        <v>Autumn</v>
      </c>
      <c r="I4600" s="1" t="s">
        <v>27</v>
      </c>
      <c r="J4600" s="1" t="s">
        <v>85</v>
      </c>
      <c r="K4600" s="1">
        <v>11</v>
      </c>
      <c r="L4600" s="7">
        <v>4270.37</v>
      </c>
      <c r="M4600" s="1" t="s">
        <v>20</v>
      </c>
      <c r="N4600" s="1" t="s">
        <v>21</v>
      </c>
      <c r="O4600" s="1" t="s">
        <v>5375</v>
      </c>
      <c r="P4600" s="1">
        <v>48</v>
      </c>
      <c r="Q4600" s="1" t="s">
        <v>23</v>
      </c>
      <c r="R4600" s="1">
        <v>2</v>
      </c>
    </row>
    <row r="4601" spans="1:18" ht="12.75" x14ac:dyDescent="0.35">
      <c r="A4601" s="1" t="s">
        <v>9611</v>
      </c>
      <c r="B4601" s="1">
        <v>81</v>
      </c>
      <c r="C4601" s="1" t="str">
        <f t="shared" si="213"/>
        <v>Elderly</v>
      </c>
      <c r="D4601" s="1" t="s">
        <v>16</v>
      </c>
      <c r="E4601" s="1" t="s">
        <v>9612</v>
      </c>
      <c r="F4601" s="2">
        <v>45422</v>
      </c>
      <c r="G4601" s="2" t="str">
        <f t="shared" si="214"/>
        <v>May</v>
      </c>
      <c r="H4601" s="2" t="str">
        <f t="shared" si="215"/>
        <v>Spring</v>
      </c>
      <c r="I4601" s="1" t="s">
        <v>64</v>
      </c>
      <c r="J4601" s="1" t="s">
        <v>59</v>
      </c>
      <c r="K4601" s="1">
        <v>1</v>
      </c>
      <c r="L4601" s="7">
        <v>3045.92</v>
      </c>
      <c r="M4601" s="1" t="s">
        <v>29</v>
      </c>
      <c r="N4601" s="1" t="s">
        <v>36</v>
      </c>
      <c r="O4601" s="1" t="s">
        <v>1603</v>
      </c>
      <c r="P4601" s="1">
        <v>48</v>
      </c>
      <c r="Q4601" s="1" t="s">
        <v>23</v>
      </c>
      <c r="R4601" s="1">
        <v>1</v>
      </c>
    </row>
    <row r="4602" spans="1:18" ht="12.75" x14ac:dyDescent="0.35">
      <c r="A4602" s="1" t="s">
        <v>9613</v>
      </c>
      <c r="B4602" s="1">
        <v>28</v>
      </c>
      <c r="C4602" s="1" t="str">
        <f t="shared" si="213"/>
        <v>Young Adults</v>
      </c>
      <c r="D4602" s="1" t="s">
        <v>62</v>
      </c>
      <c r="E4602" s="1" t="s">
        <v>788</v>
      </c>
      <c r="F4602" s="2">
        <v>45606</v>
      </c>
      <c r="G4602" s="2" t="str">
        <f t="shared" si="214"/>
        <v>November</v>
      </c>
      <c r="H4602" s="2" t="str">
        <f t="shared" si="215"/>
        <v>Autumn</v>
      </c>
      <c r="I4602" s="1" t="s">
        <v>54</v>
      </c>
      <c r="J4602" s="1" t="s">
        <v>19</v>
      </c>
      <c r="K4602" s="1">
        <v>73</v>
      </c>
      <c r="L4602" s="7">
        <v>1373.65</v>
      </c>
      <c r="M4602" s="1" t="s">
        <v>20</v>
      </c>
      <c r="N4602" s="1" t="s">
        <v>21</v>
      </c>
      <c r="O4602" s="1" t="s">
        <v>2467</v>
      </c>
      <c r="P4602" s="1">
        <v>38</v>
      </c>
      <c r="Q4602" s="1" t="s">
        <v>47</v>
      </c>
      <c r="R4602" s="1">
        <v>1</v>
      </c>
    </row>
    <row r="4603" spans="1:18" ht="12.75" x14ac:dyDescent="0.35">
      <c r="A4603" s="1" t="s">
        <v>9614</v>
      </c>
      <c r="B4603" s="1">
        <v>50</v>
      </c>
      <c r="C4603" s="1" t="str">
        <f t="shared" si="213"/>
        <v>Middle-Aged</v>
      </c>
      <c r="D4603" s="1" t="s">
        <v>16</v>
      </c>
      <c r="E4603" s="1" t="s">
        <v>2695</v>
      </c>
      <c r="F4603" s="2">
        <v>45590</v>
      </c>
      <c r="G4603" s="2" t="str">
        <f t="shared" si="214"/>
        <v>October</v>
      </c>
      <c r="H4603" s="2" t="str">
        <f t="shared" si="215"/>
        <v>Autumn</v>
      </c>
      <c r="I4603" s="1" t="s">
        <v>45</v>
      </c>
      <c r="J4603" s="1" t="s">
        <v>19</v>
      </c>
      <c r="K4603" s="1">
        <v>52</v>
      </c>
      <c r="L4603" s="7">
        <v>4844.6400000000003</v>
      </c>
      <c r="M4603" s="1" t="s">
        <v>35</v>
      </c>
      <c r="N4603" s="1" t="s">
        <v>36</v>
      </c>
      <c r="O4603" s="1" t="s">
        <v>1367</v>
      </c>
      <c r="P4603" s="1">
        <v>86</v>
      </c>
      <c r="Q4603" s="1" t="s">
        <v>47</v>
      </c>
      <c r="R4603" s="1">
        <v>3</v>
      </c>
    </row>
    <row r="4604" spans="1:18" ht="12.75" x14ac:dyDescent="0.35">
      <c r="A4604" s="1" t="s">
        <v>9615</v>
      </c>
      <c r="B4604" s="1">
        <v>54</v>
      </c>
      <c r="C4604" s="1" t="str">
        <f t="shared" si="213"/>
        <v>Middle-Aged</v>
      </c>
      <c r="D4604" s="1" t="s">
        <v>16</v>
      </c>
      <c r="E4604" s="1" t="s">
        <v>9616</v>
      </c>
      <c r="F4604" s="2">
        <v>45459</v>
      </c>
      <c r="G4604" s="2" t="str">
        <f t="shared" si="214"/>
        <v>June</v>
      </c>
      <c r="H4604" s="2" t="str">
        <f t="shared" si="215"/>
        <v>Summer</v>
      </c>
      <c r="I4604" s="1" t="s">
        <v>75</v>
      </c>
      <c r="J4604" s="1" t="s">
        <v>50</v>
      </c>
      <c r="K4604" s="1">
        <v>4</v>
      </c>
      <c r="L4604" s="7">
        <v>3448.6</v>
      </c>
      <c r="M4604" s="1" t="s">
        <v>29</v>
      </c>
      <c r="N4604" s="1" t="s">
        <v>36</v>
      </c>
      <c r="O4604" s="1" t="s">
        <v>794</v>
      </c>
      <c r="P4604" s="1">
        <v>18</v>
      </c>
      <c r="Q4604" s="1" t="s">
        <v>23</v>
      </c>
      <c r="R4604" s="1">
        <v>3</v>
      </c>
    </row>
    <row r="4605" spans="1:18" ht="12.75" x14ac:dyDescent="0.35">
      <c r="A4605" s="1" t="s">
        <v>9617</v>
      </c>
      <c r="B4605" s="1">
        <v>63</v>
      </c>
      <c r="C4605" s="1" t="str">
        <f t="shared" si="213"/>
        <v>Elderly</v>
      </c>
      <c r="D4605" s="1" t="s">
        <v>62</v>
      </c>
      <c r="E4605" s="1" t="s">
        <v>1248</v>
      </c>
      <c r="F4605" s="2">
        <v>45316</v>
      </c>
      <c r="G4605" s="2" t="str">
        <f t="shared" si="214"/>
        <v>January</v>
      </c>
      <c r="H4605" s="2" t="str">
        <f t="shared" si="215"/>
        <v>Winter</v>
      </c>
      <c r="I4605" s="1" t="s">
        <v>58</v>
      </c>
      <c r="J4605" s="1" t="s">
        <v>28</v>
      </c>
      <c r="K4605" s="1">
        <v>85</v>
      </c>
      <c r="L4605" s="7">
        <v>1463.97</v>
      </c>
      <c r="M4605" s="1" t="s">
        <v>29</v>
      </c>
      <c r="N4605" s="1" t="s">
        <v>21</v>
      </c>
      <c r="O4605" s="1" t="s">
        <v>1249</v>
      </c>
      <c r="P4605" s="1">
        <v>73</v>
      </c>
      <c r="Q4605" s="1" t="s">
        <v>66</v>
      </c>
      <c r="R4605" s="1">
        <v>4</v>
      </c>
    </row>
    <row r="4606" spans="1:18" ht="12.75" x14ac:dyDescent="0.35">
      <c r="A4606" s="1" t="s">
        <v>9618</v>
      </c>
      <c r="B4606" s="1">
        <v>79</v>
      </c>
      <c r="C4606" s="1" t="str">
        <f t="shared" si="213"/>
        <v>Elderly</v>
      </c>
      <c r="D4606" s="1" t="s">
        <v>25</v>
      </c>
      <c r="E4606" s="1" t="s">
        <v>8823</v>
      </c>
      <c r="F4606" s="2">
        <v>45302</v>
      </c>
      <c r="G4606" s="2" t="str">
        <f t="shared" si="214"/>
        <v>January</v>
      </c>
      <c r="H4606" s="2" t="str">
        <f t="shared" si="215"/>
        <v>Winter</v>
      </c>
      <c r="I4606" s="1" t="s">
        <v>64</v>
      </c>
      <c r="J4606" s="1" t="s">
        <v>59</v>
      </c>
      <c r="K4606" s="1">
        <v>47</v>
      </c>
      <c r="L4606" s="7">
        <v>2321.86</v>
      </c>
      <c r="M4606" s="1" t="s">
        <v>20</v>
      </c>
      <c r="N4606" s="1" t="s">
        <v>36</v>
      </c>
      <c r="O4606" s="1" t="s">
        <v>4384</v>
      </c>
      <c r="P4606" s="1">
        <v>43</v>
      </c>
      <c r="Q4606" s="1" t="s">
        <v>66</v>
      </c>
      <c r="R4606" s="1">
        <v>5</v>
      </c>
    </row>
    <row r="4607" spans="1:18" ht="12.75" x14ac:dyDescent="0.35">
      <c r="A4607" s="1" t="s">
        <v>9619</v>
      </c>
      <c r="B4607" s="1">
        <v>63</v>
      </c>
      <c r="C4607" s="1" t="str">
        <f t="shared" si="213"/>
        <v>Elderly</v>
      </c>
      <c r="D4607" s="1" t="s">
        <v>25</v>
      </c>
      <c r="E4607" s="1" t="s">
        <v>9620</v>
      </c>
      <c r="F4607" s="2">
        <v>45584</v>
      </c>
      <c r="G4607" s="2" t="str">
        <f t="shared" si="214"/>
        <v>October</v>
      </c>
      <c r="H4607" s="2" t="str">
        <f t="shared" si="215"/>
        <v>Autumn</v>
      </c>
      <c r="I4607" s="1" t="s">
        <v>45</v>
      </c>
      <c r="J4607" s="1" t="s">
        <v>50</v>
      </c>
      <c r="K4607" s="1">
        <v>86</v>
      </c>
      <c r="L4607" s="7">
        <v>916.99</v>
      </c>
      <c r="M4607" s="1" t="s">
        <v>35</v>
      </c>
      <c r="N4607" s="1" t="s">
        <v>21</v>
      </c>
      <c r="O4607" s="1" t="s">
        <v>2983</v>
      </c>
      <c r="P4607" s="1">
        <v>63</v>
      </c>
      <c r="Q4607" s="1" t="s">
        <v>38</v>
      </c>
      <c r="R4607" s="1">
        <v>2</v>
      </c>
    </row>
    <row r="4608" spans="1:18" ht="12.75" x14ac:dyDescent="0.35">
      <c r="A4608" s="1" t="s">
        <v>9621</v>
      </c>
      <c r="B4608" s="1">
        <v>9</v>
      </c>
      <c r="C4608" s="1" t="str">
        <f t="shared" si="213"/>
        <v>Children</v>
      </c>
      <c r="D4608" s="1" t="s">
        <v>16</v>
      </c>
      <c r="E4608" s="1" t="s">
        <v>8896</v>
      </c>
      <c r="F4608" s="2">
        <v>45346</v>
      </c>
      <c r="G4608" s="2" t="str">
        <f t="shared" si="214"/>
        <v>February</v>
      </c>
      <c r="H4608" s="2" t="str">
        <f t="shared" si="215"/>
        <v>Winter</v>
      </c>
      <c r="I4608" s="1" t="s">
        <v>18</v>
      </c>
      <c r="J4608" s="1" t="s">
        <v>34</v>
      </c>
      <c r="K4608" s="1">
        <v>20</v>
      </c>
      <c r="L4608" s="7">
        <v>1104.07</v>
      </c>
      <c r="M4608" s="1" t="s">
        <v>35</v>
      </c>
      <c r="N4608" s="1" t="s">
        <v>36</v>
      </c>
      <c r="O4608" s="1" t="s">
        <v>3570</v>
      </c>
      <c r="P4608" s="1">
        <v>33</v>
      </c>
      <c r="Q4608" s="1" t="s">
        <v>31</v>
      </c>
      <c r="R4608" s="1">
        <v>3</v>
      </c>
    </row>
    <row r="4609" spans="1:18" ht="12.75" x14ac:dyDescent="0.35">
      <c r="A4609" s="1" t="s">
        <v>9622</v>
      </c>
      <c r="B4609" s="1">
        <v>73</v>
      </c>
      <c r="C4609" s="1" t="str">
        <f t="shared" si="213"/>
        <v>Elderly</v>
      </c>
      <c r="D4609" s="1" t="s">
        <v>16</v>
      </c>
      <c r="E4609" s="1" t="s">
        <v>9623</v>
      </c>
      <c r="F4609" s="2">
        <v>45579</v>
      </c>
      <c r="G4609" s="2" t="str">
        <f t="shared" si="214"/>
        <v>October</v>
      </c>
      <c r="H4609" s="2" t="str">
        <f t="shared" si="215"/>
        <v>Autumn</v>
      </c>
      <c r="I4609" s="1" t="s">
        <v>27</v>
      </c>
      <c r="J4609" s="1" t="s">
        <v>85</v>
      </c>
      <c r="K4609" s="1">
        <v>30</v>
      </c>
      <c r="L4609" s="7">
        <v>4103.96</v>
      </c>
      <c r="M4609" s="1" t="s">
        <v>35</v>
      </c>
      <c r="N4609" s="1" t="s">
        <v>36</v>
      </c>
      <c r="O4609" s="1" t="s">
        <v>327</v>
      </c>
      <c r="P4609" s="1">
        <v>36</v>
      </c>
      <c r="Q4609" s="1" t="s">
        <v>47</v>
      </c>
      <c r="R4609" s="1">
        <v>2</v>
      </c>
    </row>
    <row r="4610" spans="1:18" ht="12.75" x14ac:dyDescent="0.35">
      <c r="A4610" s="1" t="s">
        <v>9624</v>
      </c>
      <c r="B4610" s="1">
        <v>1</v>
      </c>
      <c r="C4610" s="1" t="str">
        <f t="shared" si="213"/>
        <v>Children</v>
      </c>
      <c r="D4610" s="1" t="s">
        <v>62</v>
      </c>
      <c r="E4610" s="1" t="s">
        <v>9625</v>
      </c>
      <c r="F4610" s="2">
        <v>45310</v>
      </c>
      <c r="G4610" s="2" t="str">
        <f t="shared" si="214"/>
        <v>January</v>
      </c>
      <c r="H4610" s="2" t="str">
        <f t="shared" si="215"/>
        <v>Winter</v>
      </c>
      <c r="I4610" s="1" t="s">
        <v>75</v>
      </c>
      <c r="J4610" s="1" t="s">
        <v>59</v>
      </c>
      <c r="K4610" s="1">
        <v>58</v>
      </c>
      <c r="L4610" s="7">
        <v>4563.04</v>
      </c>
      <c r="M4610" s="1" t="s">
        <v>20</v>
      </c>
      <c r="N4610" s="1" t="s">
        <v>21</v>
      </c>
      <c r="O4610" s="1" t="s">
        <v>1768</v>
      </c>
      <c r="P4610" s="1">
        <v>50</v>
      </c>
      <c r="Q4610" s="1" t="s">
        <v>23</v>
      </c>
      <c r="R4610" s="1">
        <v>3</v>
      </c>
    </row>
    <row r="4611" spans="1:18" ht="12.75" x14ac:dyDescent="0.35">
      <c r="A4611" s="1" t="s">
        <v>9626</v>
      </c>
      <c r="B4611" s="1">
        <v>17</v>
      </c>
      <c r="C4611" s="1" t="str">
        <f t="shared" ref="C4611:C4674" si="216">IF(B4611&lt;10,"Children",IF(AND(B4611&gt;=10,B4611&lt;=19),"Teenagers",IF(AND(B4611&gt;=20,B4611&lt;=39),"Young Adults",IF(AND(B4611&gt;=40,B4611&lt;=59),"Middle-Aged","Elderly"))))</f>
        <v>Teenagers</v>
      </c>
      <c r="D4611" s="1" t="s">
        <v>25</v>
      </c>
      <c r="E4611" s="1" t="s">
        <v>9627</v>
      </c>
      <c r="F4611" s="2">
        <v>45614</v>
      </c>
      <c r="G4611" s="2" t="str">
        <f t="shared" ref="G4611:G4674" si="217">TEXT(F4611,"mmmm")</f>
        <v>November</v>
      </c>
      <c r="H4611" s="2" t="str">
        <f t="shared" ref="H4611:H4674" si="218">IF(G4611="January","Winter",IF(G4611="February","Winter",IF(G4611="December","Winter",IF(G4611="March","Spring",IF(G4611="April","Spring",IF(G4611="May","Spring",IF(G4611="June","Summer",IF(G4611="July","Summer",IF(G4611="August","Summer","Autumn")))))))))</f>
        <v>Autumn</v>
      </c>
      <c r="I4611" s="1" t="s">
        <v>54</v>
      </c>
      <c r="J4611" s="1" t="s">
        <v>19</v>
      </c>
      <c r="K4611" s="1">
        <v>63</v>
      </c>
      <c r="L4611" s="7">
        <v>1483.95</v>
      </c>
      <c r="M4611" s="1" t="s">
        <v>29</v>
      </c>
      <c r="N4611" s="1" t="s">
        <v>21</v>
      </c>
      <c r="O4611" s="1" t="s">
        <v>690</v>
      </c>
      <c r="P4611" s="1">
        <v>27</v>
      </c>
      <c r="Q4611" s="1" t="s">
        <v>66</v>
      </c>
      <c r="R4611" s="1">
        <v>5</v>
      </c>
    </row>
    <row r="4612" spans="1:18" ht="12.75" x14ac:dyDescent="0.35">
      <c r="A4612" s="1" t="s">
        <v>9628</v>
      </c>
      <c r="B4612" s="1">
        <v>22</v>
      </c>
      <c r="C4612" s="1" t="str">
        <f t="shared" si="216"/>
        <v>Young Adults</v>
      </c>
      <c r="D4612" s="1" t="s">
        <v>62</v>
      </c>
      <c r="E4612" s="1" t="s">
        <v>597</v>
      </c>
      <c r="F4612" s="2">
        <v>45499</v>
      </c>
      <c r="G4612" s="2" t="str">
        <f t="shared" si="217"/>
        <v>July</v>
      </c>
      <c r="H4612" s="2" t="str">
        <f t="shared" si="218"/>
        <v>Summer</v>
      </c>
      <c r="I4612" s="1" t="s">
        <v>58</v>
      </c>
      <c r="J4612" s="1" t="s">
        <v>28</v>
      </c>
      <c r="K4612" s="1">
        <v>34</v>
      </c>
      <c r="L4612" s="7">
        <v>3735.13</v>
      </c>
      <c r="M4612" s="1" t="s">
        <v>29</v>
      </c>
      <c r="N4612" s="1" t="s">
        <v>21</v>
      </c>
      <c r="O4612" s="1" t="s">
        <v>865</v>
      </c>
      <c r="P4612" s="1">
        <v>7</v>
      </c>
      <c r="Q4612" s="1" t="s">
        <v>66</v>
      </c>
      <c r="R4612" s="1">
        <v>5</v>
      </c>
    </row>
    <row r="4613" spans="1:18" ht="12.75" x14ac:dyDescent="0.35">
      <c r="A4613" s="1" t="s">
        <v>9629</v>
      </c>
      <c r="B4613" s="1">
        <v>40</v>
      </c>
      <c r="C4613" s="1" t="str">
        <f t="shared" si="216"/>
        <v>Middle-Aged</v>
      </c>
      <c r="D4613" s="1" t="s">
        <v>62</v>
      </c>
      <c r="E4613" s="1" t="s">
        <v>9630</v>
      </c>
      <c r="F4613" s="2">
        <v>45601</v>
      </c>
      <c r="G4613" s="2" t="str">
        <f t="shared" si="217"/>
        <v>November</v>
      </c>
      <c r="H4613" s="2" t="str">
        <f t="shared" si="218"/>
        <v>Autumn</v>
      </c>
      <c r="I4613" s="1" t="s">
        <v>45</v>
      </c>
      <c r="J4613" s="1" t="s">
        <v>28</v>
      </c>
      <c r="K4613" s="1">
        <v>21</v>
      </c>
      <c r="L4613" s="7">
        <v>4156.42</v>
      </c>
      <c r="M4613" s="1" t="s">
        <v>35</v>
      </c>
      <c r="N4613" s="1" t="s">
        <v>36</v>
      </c>
      <c r="O4613" s="1" t="s">
        <v>2250</v>
      </c>
      <c r="P4613" s="1">
        <v>94</v>
      </c>
      <c r="Q4613" s="1" t="s">
        <v>23</v>
      </c>
      <c r="R4613" s="1">
        <v>3</v>
      </c>
    </row>
    <row r="4614" spans="1:18" ht="12.75" x14ac:dyDescent="0.35">
      <c r="A4614" s="1" t="s">
        <v>9631</v>
      </c>
      <c r="B4614" s="1">
        <v>11</v>
      </c>
      <c r="C4614" s="1" t="str">
        <f t="shared" si="216"/>
        <v>Teenagers</v>
      </c>
      <c r="D4614" s="1" t="s">
        <v>62</v>
      </c>
      <c r="E4614" s="1" t="s">
        <v>6498</v>
      </c>
      <c r="F4614" s="2">
        <v>45381</v>
      </c>
      <c r="G4614" s="2" t="str">
        <f t="shared" si="217"/>
        <v>March</v>
      </c>
      <c r="H4614" s="2" t="str">
        <f t="shared" si="218"/>
        <v>Spring</v>
      </c>
      <c r="I4614" s="1" t="s">
        <v>104</v>
      </c>
      <c r="J4614" s="1" t="s">
        <v>50</v>
      </c>
      <c r="K4614" s="1">
        <v>88</v>
      </c>
      <c r="L4614" s="7">
        <v>3278.8</v>
      </c>
      <c r="M4614" s="1" t="s">
        <v>29</v>
      </c>
      <c r="N4614" s="1" t="s">
        <v>36</v>
      </c>
      <c r="O4614" s="1" t="s">
        <v>3222</v>
      </c>
      <c r="P4614" s="1">
        <v>20</v>
      </c>
      <c r="Q4614" s="1" t="s">
        <v>47</v>
      </c>
      <c r="R4614" s="1">
        <v>3</v>
      </c>
    </row>
    <row r="4615" spans="1:18" ht="12.75" x14ac:dyDescent="0.35">
      <c r="A4615" s="1" t="s">
        <v>9632</v>
      </c>
      <c r="B4615" s="1">
        <v>25</v>
      </c>
      <c r="C4615" s="1" t="str">
        <f t="shared" si="216"/>
        <v>Young Adults</v>
      </c>
      <c r="D4615" s="1" t="s">
        <v>62</v>
      </c>
      <c r="E4615" s="1" t="s">
        <v>9633</v>
      </c>
      <c r="F4615" s="2">
        <v>45418</v>
      </c>
      <c r="G4615" s="2" t="str">
        <f t="shared" si="217"/>
        <v>May</v>
      </c>
      <c r="H4615" s="2" t="str">
        <f t="shared" si="218"/>
        <v>Spring</v>
      </c>
      <c r="I4615" s="1" t="s">
        <v>75</v>
      </c>
      <c r="J4615" s="1" t="s">
        <v>85</v>
      </c>
      <c r="K4615" s="1">
        <v>8</v>
      </c>
      <c r="L4615" s="7">
        <v>1889.01</v>
      </c>
      <c r="M4615" s="1" t="s">
        <v>35</v>
      </c>
      <c r="N4615" s="1" t="s">
        <v>21</v>
      </c>
      <c r="O4615" s="1" t="s">
        <v>4417</v>
      </c>
      <c r="P4615" s="1">
        <v>31</v>
      </c>
      <c r="Q4615" s="1" t="s">
        <v>23</v>
      </c>
      <c r="R4615" s="1">
        <v>3</v>
      </c>
    </row>
    <row r="4616" spans="1:18" ht="12.75" x14ac:dyDescent="0.35">
      <c r="A4616" s="1" t="s">
        <v>9634</v>
      </c>
      <c r="B4616" s="1">
        <v>21</v>
      </c>
      <c r="C4616" s="1" t="str">
        <f t="shared" si="216"/>
        <v>Young Adults</v>
      </c>
      <c r="D4616" s="1" t="s">
        <v>25</v>
      </c>
      <c r="E4616" s="1" t="s">
        <v>9635</v>
      </c>
      <c r="F4616" s="2">
        <v>45380</v>
      </c>
      <c r="G4616" s="2" t="str">
        <f t="shared" si="217"/>
        <v>March</v>
      </c>
      <c r="H4616" s="2" t="str">
        <f t="shared" si="218"/>
        <v>Spring</v>
      </c>
      <c r="I4616" s="1" t="s">
        <v>75</v>
      </c>
      <c r="J4616" s="1" t="s">
        <v>34</v>
      </c>
      <c r="K4616" s="1">
        <v>16</v>
      </c>
      <c r="L4616" s="7">
        <v>4506.03</v>
      </c>
      <c r="M4616" s="1" t="s">
        <v>35</v>
      </c>
      <c r="N4616" s="1" t="s">
        <v>36</v>
      </c>
      <c r="O4616" s="1" t="s">
        <v>1696</v>
      </c>
      <c r="P4616" s="1">
        <v>87</v>
      </c>
      <c r="Q4616" s="1" t="s">
        <v>23</v>
      </c>
      <c r="R4616" s="1">
        <v>5</v>
      </c>
    </row>
    <row r="4617" spans="1:18" ht="12.75" x14ac:dyDescent="0.35">
      <c r="A4617" s="1" t="s">
        <v>9636</v>
      </c>
      <c r="B4617" s="1">
        <v>27</v>
      </c>
      <c r="C4617" s="1" t="str">
        <f t="shared" si="216"/>
        <v>Young Adults</v>
      </c>
      <c r="D4617" s="1" t="s">
        <v>16</v>
      </c>
      <c r="E4617" s="1" t="s">
        <v>9637</v>
      </c>
      <c r="F4617" s="2">
        <v>45456</v>
      </c>
      <c r="G4617" s="2" t="str">
        <f t="shared" si="217"/>
        <v>June</v>
      </c>
      <c r="H4617" s="2" t="str">
        <f t="shared" si="218"/>
        <v>Summer</v>
      </c>
      <c r="I4617" s="1" t="s">
        <v>54</v>
      </c>
      <c r="J4617" s="1" t="s">
        <v>85</v>
      </c>
      <c r="K4617" s="1">
        <v>86</v>
      </c>
      <c r="L4617" s="7">
        <v>2210.2199999999998</v>
      </c>
      <c r="M4617" s="1" t="s">
        <v>29</v>
      </c>
      <c r="N4617" s="1" t="s">
        <v>21</v>
      </c>
      <c r="O4617" s="1" t="s">
        <v>231</v>
      </c>
      <c r="P4617" s="1">
        <v>46</v>
      </c>
      <c r="Q4617" s="1" t="s">
        <v>31</v>
      </c>
      <c r="R4617" s="1">
        <v>4</v>
      </c>
    </row>
    <row r="4618" spans="1:18" ht="12.75" x14ac:dyDescent="0.35">
      <c r="A4618" s="1" t="s">
        <v>9638</v>
      </c>
      <c r="B4618" s="1">
        <v>10</v>
      </c>
      <c r="C4618" s="1" t="str">
        <f t="shared" si="216"/>
        <v>Teenagers</v>
      </c>
      <c r="D4618" s="1" t="s">
        <v>16</v>
      </c>
      <c r="E4618" s="1" t="s">
        <v>9639</v>
      </c>
      <c r="F4618" s="2">
        <v>45455</v>
      </c>
      <c r="G4618" s="2" t="str">
        <f t="shared" si="217"/>
        <v>June</v>
      </c>
      <c r="H4618" s="2" t="str">
        <f t="shared" si="218"/>
        <v>Summer</v>
      </c>
      <c r="I4618" s="1" t="s">
        <v>104</v>
      </c>
      <c r="J4618" s="1" t="s">
        <v>85</v>
      </c>
      <c r="K4618" s="1">
        <v>39</v>
      </c>
      <c r="L4618" s="7">
        <v>2111.33</v>
      </c>
      <c r="M4618" s="1" t="s">
        <v>20</v>
      </c>
      <c r="N4618" s="1" t="s">
        <v>36</v>
      </c>
      <c r="O4618" s="1" t="s">
        <v>243</v>
      </c>
      <c r="P4618" s="1">
        <v>24</v>
      </c>
      <c r="Q4618" s="1" t="s">
        <v>66</v>
      </c>
      <c r="R4618" s="1">
        <v>4</v>
      </c>
    </row>
    <row r="4619" spans="1:18" ht="12.75" x14ac:dyDescent="0.35">
      <c r="A4619" s="1" t="s">
        <v>9640</v>
      </c>
      <c r="B4619" s="1">
        <v>61</v>
      </c>
      <c r="C4619" s="1" t="str">
        <f t="shared" si="216"/>
        <v>Elderly</v>
      </c>
      <c r="D4619" s="1" t="s">
        <v>25</v>
      </c>
      <c r="E4619" s="1" t="s">
        <v>9641</v>
      </c>
      <c r="F4619" s="2">
        <v>45554</v>
      </c>
      <c r="G4619" s="2" t="str">
        <f t="shared" si="217"/>
        <v>September</v>
      </c>
      <c r="H4619" s="2" t="str">
        <f t="shared" si="218"/>
        <v>Autumn</v>
      </c>
      <c r="I4619" s="1" t="s">
        <v>41</v>
      </c>
      <c r="J4619" s="1" t="s">
        <v>85</v>
      </c>
      <c r="K4619" s="1">
        <v>11</v>
      </c>
      <c r="L4619" s="7">
        <v>115.55</v>
      </c>
      <c r="M4619" s="1" t="s">
        <v>35</v>
      </c>
      <c r="N4619" s="1" t="s">
        <v>21</v>
      </c>
      <c r="O4619" s="1" t="s">
        <v>207</v>
      </c>
      <c r="P4619" s="1">
        <v>6</v>
      </c>
      <c r="Q4619" s="1" t="s">
        <v>66</v>
      </c>
      <c r="R4619" s="1">
        <v>1</v>
      </c>
    </row>
    <row r="4620" spans="1:18" ht="12.75" x14ac:dyDescent="0.35">
      <c r="A4620" s="1" t="s">
        <v>9642</v>
      </c>
      <c r="B4620" s="1">
        <v>59</v>
      </c>
      <c r="C4620" s="1" t="str">
        <f t="shared" si="216"/>
        <v>Middle-Aged</v>
      </c>
      <c r="D4620" s="1" t="s">
        <v>25</v>
      </c>
      <c r="E4620" s="1" t="s">
        <v>8726</v>
      </c>
      <c r="F4620" s="2">
        <v>45465</v>
      </c>
      <c r="G4620" s="2" t="str">
        <f t="shared" si="217"/>
        <v>June</v>
      </c>
      <c r="H4620" s="2" t="str">
        <f t="shared" si="218"/>
        <v>Summer</v>
      </c>
      <c r="I4620" s="1" t="s">
        <v>54</v>
      </c>
      <c r="J4620" s="1" t="s">
        <v>19</v>
      </c>
      <c r="K4620" s="1">
        <v>56</v>
      </c>
      <c r="L4620" s="7">
        <v>3899.81</v>
      </c>
      <c r="M4620" s="1" t="s">
        <v>20</v>
      </c>
      <c r="N4620" s="1" t="s">
        <v>36</v>
      </c>
      <c r="O4620" s="1" t="s">
        <v>2347</v>
      </c>
      <c r="P4620" s="1">
        <v>88</v>
      </c>
      <c r="Q4620" s="1" t="s">
        <v>23</v>
      </c>
      <c r="R4620" s="1">
        <v>1</v>
      </c>
    </row>
    <row r="4621" spans="1:18" ht="12.75" x14ac:dyDescent="0.35">
      <c r="A4621" s="1" t="s">
        <v>9643</v>
      </c>
      <c r="B4621" s="1">
        <v>29</v>
      </c>
      <c r="C4621" s="1" t="str">
        <f t="shared" si="216"/>
        <v>Young Adults</v>
      </c>
      <c r="D4621" s="1" t="s">
        <v>16</v>
      </c>
      <c r="E4621" s="1" t="s">
        <v>9011</v>
      </c>
      <c r="F4621" s="2">
        <v>45406</v>
      </c>
      <c r="G4621" s="2" t="str">
        <f t="shared" si="217"/>
        <v>April</v>
      </c>
      <c r="H4621" s="2" t="str">
        <f t="shared" si="218"/>
        <v>Spring</v>
      </c>
      <c r="I4621" s="1" t="s">
        <v>58</v>
      </c>
      <c r="J4621" s="1" t="s">
        <v>59</v>
      </c>
      <c r="K4621" s="1">
        <v>60</v>
      </c>
      <c r="L4621" s="7">
        <v>1784.76</v>
      </c>
      <c r="M4621" s="1" t="s">
        <v>29</v>
      </c>
      <c r="N4621" s="1" t="s">
        <v>36</v>
      </c>
      <c r="O4621" s="1" t="s">
        <v>1931</v>
      </c>
      <c r="P4621" s="1">
        <v>23</v>
      </c>
      <c r="Q4621" s="1" t="s">
        <v>31</v>
      </c>
      <c r="R4621" s="1">
        <v>2</v>
      </c>
    </row>
    <row r="4622" spans="1:18" ht="12.75" x14ac:dyDescent="0.35">
      <c r="A4622" s="1" t="s">
        <v>9644</v>
      </c>
      <c r="B4622" s="1">
        <v>86</v>
      </c>
      <c r="C4622" s="1" t="str">
        <f t="shared" si="216"/>
        <v>Elderly</v>
      </c>
      <c r="D4622" s="1" t="s">
        <v>16</v>
      </c>
      <c r="E4622" s="1" t="s">
        <v>9645</v>
      </c>
      <c r="F4622" s="2">
        <v>45565</v>
      </c>
      <c r="G4622" s="2" t="str">
        <f t="shared" si="217"/>
        <v>September</v>
      </c>
      <c r="H4622" s="2" t="str">
        <f t="shared" si="218"/>
        <v>Autumn</v>
      </c>
      <c r="I4622" s="1" t="s">
        <v>75</v>
      </c>
      <c r="J4622" s="1" t="s">
        <v>85</v>
      </c>
      <c r="K4622" s="1">
        <v>62</v>
      </c>
      <c r="L4622" s="7">
        <v>2851.5</v>
      </c>
      <c r="M4622" s="1" t="s">
        <v>35</v>
      </c>
      <c r="N4622" s="1" t="s">
        <v>36</v>
      </c>
      <c r="O4622" s="1" t="s">
        <v>3065</v>
      </c>
      <c r="P4622" s="1">
        <v>67</v>
      </c>
      <c r="Q4622" s="1" t="s">
        <v>66</v>
      </c>
      <c r="R4622" s="1">
        <v>1</v>
      </c>
    </row>
    <row r="4623" spans="1:18" ht="12.75" x14ac:dyDescent="0.35">
      <c r="A4623" s="1" t="s">
        <v>9646</v>
      </c>
      <c r="B4623" s="1">
        <v>74</v>
      </c>
      <c r="C4623" s="1" t="str">
        <f t="shared" si="216"/>
        <v>Elderly</v>
      </c>
      <c r="D4623" s="1" t="s">
        <v>16</v>
      </c>
      <c r="E4623" s="1" t="s">
        <v>537</v>
      </c>
      <c r="F4623" s="2">
        <v>45315</v>
      </c>
      <c r="G4623" s="2" t="str">
        <f t="shared" si="217"/>
        <v>January</v>
      </c>
      <c r="H4623" s="2" t="str">
        <f t="shared" si="218"/>
        <v>Winter</v>
      </c>
      <c r="I4623" s="1" t="s">
        <v>104</v>
      </c>
      <c r="J4623" s="1" t="s">
        <v>19</v>
      </c>
      <c r="K4623" s="1">
        <v>55</v>
      </c>
      <c r="L4623" s="7">
        <v>1118.58</v>
      </c>
      <c r="M4623" s="1" t="s">
        <v>20</v>
      </c>
      <c r="N4623" s="1" t="s">
        <v>21</v>
      </c>
      <c r="O4623" s="1" t="s">
        <v>4193</v>
      </c>
      <c r="P4623" s="1">
        <v>61</v>
      </c>
      <c r="Q4623" s="1" t="s">
        <v>23</v>
      </c>
      <c r="R4623" s="1">
        <v>5</v>
      </c>
    </row>
    <row r="4624" spans="1:18" ht="12.75" x14ac:dyDescent="0.35">
      <c r="A4624" s="1" t="s">
        <v>9647</v>
      </c>
      <c r="B4624" s="1">
        <v>93</v>
      </c>
      <c r="C4624" s="1" t="str">
        <f t="shared" si="216"/>
        <v>Elderly</v>
      </c>
      <c r="D4624" s="1" t="s">
        <v>16</v>
      </c>
      <c r="E4624" s="1" t="s">
        <v>9648</v>
      </c>
      <c r="F4624" s="2">
        <v>45467</v>
      </c>
      <c r="G4624" s="2" t="str">
        <f t="shared" si="217"/>
        <v>June</v>
      </c>
      <c r="H4624" s="2" t="str">
        <f t="shared" si="218"/>
        <v>Summer</v>
      </c>
      <c r="I4624" s="1" t="s">
        <v>45</v>
      </c>
      <c r="J4624" s="1" t="s">
        <v>50</v>
      </c>
      <c r="K4624" s="1">
        <v>21</v>
      </c>
      <c r="L4624" s="7">
        <v>626.15</v>
      </c>
      <c r="M4624" s="1" t="s">
        <v>29</v>
      </c>
      <c r="N4624" s="1" t="s">
        <v>36</v>
      </c>
      <c r="O4624" s="1" t="s">
        <v>1805</v>
      </c>
      <c r="P4624" s="1">
        <v>64</v>
      </c>
      <c r="Q4624" s="1" t="s">
        <v>66</v>
      </c>
      <c r="R4624" s="1">
        <v>2</v>
      </c>
    </row>
    <row r="4625" spans="1:18" ht="12.75" x14ac:dyDescent="0.35">
      <c r="A4625" s="1" t="s">
        <v>9649</v>
      </c>
      <c r="B4625" s="1">
        <v>65</v>
      </c>
      <c r="C4625" s="1" t="str">
        <f t="shared" si="216"/>
        <v>Elderly</v>
      </c>
      <c r="D4625" s="1" t="s">
        <v>16</v>
      </c>
      <c r="E4625" s="1" t="s">
        <v>9650</v>
      </c>
      <c r="F4625" s="2">
        <v>45562</v>
      </c>
      <c r="G4625" s="2" t="str">
        <f t="shared" si="217"/>
        <v>September</v>
      </c>
      <c r="H4625" s="2" t="str">
        <f t="shared" si="218"/>
        <v>Autumn</v>
      </c>
      <c r="I4625" s="1" t="s">
        <v>45</v>
      </c>
      <c r="J4625" s="1" t="s">
        <v>28</v>
      </c>
      <c r="K4625" s="1">
        <v>68</v>
      </c>
      <c r="L4625" s="7">
        <v>1701.94</v>
      </c>
      <c r="M4625" s="1" t="s">
        <v>20</v>
      </c>
      <c r="N4625" s="1" t="s">
        <v>21</v>
      </c>
      <c r="O4625" s="1" t="s">
        <v>225</v>
      </c>
      <c r="P4625" s="1">
        <v>0</v>
      </c>
      <c r="Q4625" s="1" t="s">
        <v>47</v>
      </c>
      <c r="R4625" s="1">
        <v>5</v>
      </c>
    </row>
    <row r="4626" spans="1:18" ht="12.75" x14ac:dyDescent="0.35">
      <c r="A4626" s="1" t="s">
        <v>9651</v>
      </c>
      <c r="B4626" s="1">
        <v>59</v>
      </c>
      <c r="C4626" s="1" t="str">
        <f t="shared" si="216"/>
        <v>Middle-Aged</v>
      </c>
      <c r="D4626" s="1" t="s">
        <v>25</v>
      </c>
      <c r="E4626" s="1" t="s">
        <v>9652</v>
      </c>
      <c r="F4626" s="2">
        <v>45590</v>
      </c>
      <c r="G4626" s="2" t="str">
        <f t="shared" si="217"/>
        <v>October</v>
      </c>
      <c r="H4626" s="2" t="str">
        <f t="shared" si="218"/>
        <v>Autumn</v>
      </c>
      <c r="I4626" s="1" t="s">
        <v>27</v>
      </c>
      <c r="J4626" s="1" t="s">
        <v>34</v>
      </c>
      <c r="K4626" s="1">
        <v>43</v>
      </c>
      <c r="L4626" s="7">
        <v>4288.78</v>
      </c>
      <c r="M4626" s="1" t="s">
        <v>35</v>
      </c>
      <c r="N4626" s="1" t="s">
        <v>36</v>
      </c>
      <c r="O4626" s="1" t="s">
        <v>1002</v>
      </c>
      <c r="P4626" s="1">
        <v>25</v>
      </c>
      <c r="Q4626" s="1" t="s">
        <v>38</v>
      </c>
      <c r="R4626" s="1">
        <v>2</v>
      </c>
    </row>
    <row r="4627" spans="1:18" ht="12.75" x14ac:dyDescent="0.35">
      <c r="A4627" s="1" t="s">
        <v>9653</v>
      </c>
      <c r="B4627" s="1">
        <v>60</v>
      </c>
      <c r="C4627" s="1" t="str">
        <f t="shared" si="216"/>
        <v>Elderly</v>
      </c>
      <c r="D4627" s="1" t="s">
        <v>16</v>
      </c>
      <c r="E4627" s="1" t="s">
        <v>9654</v>
      </c>
      <c r="F4627" s="2">
        <v>45371</v>
      </c>
      <c r="G4627" s="2" t="str">
        <f t="shared" si="217"/>
        <v>March</v>
      </c>
      <c r="H4627" s="2" t="str">
        <f t="shared" si="218"/>
        <v>Spring</v>
      </c>
      <c r="I4627" s="1" t="s">
        <v>54</v>
      </c>
      <c r="J4627" s="1" t="s">
        <v>59</v>
      </c>
      <c r="K4627" s="1">
        <v>75</v>
      </c>
      <c r="L4627" s="7">
        <v>1607.5</v>
      </c>
      <c r="M4627" s="1" t="s">
        <v>29</v>
      </c>
      <c r="N4627" s="1" t="s">
        <v>36</v>
      </c>
      <c r="O4627" s="1" t="s">
        <v>780</v>
      </c>
      <c r="P4627" s="1">
        <v>78</v>
      </c>
      <c r="Q4627" s="1" t="s">
        <v>47</v>
      </c>
      <c r="R4627" s="1">
        <v>2</v>
      </c>
    </row>
    <row r="4628" spans="1:18" ht="12.75" x14ac:dyDescent="0.35">
      <c r="A4628" s="1" t="s">
        <v>9655</v>
      </c>
      <c r="B4628" s="1">
        <v>88</v>
      </c>
      <c r="C4628" s="1" t="str">
        <f t="shared" si="216"/>
        <v>Elderly</v>
      </c>
      <c r="D4628" s="1" t="s">
        <v>16</v>
      </c>
      <c r="E4628" s="1" t="s">
        <v>9656</v>
      </c>
      <c r="F4628" s="2">
        <v>45642</v>
      </c>
      <c r="G4628" s="2" t="str">
        <f t="shared" si="217"/>
        <v>December</v>
      </c>
      <c r="H4628" s="2" t="str">
        <f t="shared" si="218"/>
        <v>Winter</v>
      </c>
      <c r="I4628" s="1" t="s">
        <v>18</v>
      </c>
      <c r="J4628" s="1" t="s">
        <v>34</v>
      </c>
      <c r="K4628" s="1">
        <v>61</v>
      </c>
      <c r="L4628" s="7">
        <v>4139.49</v>
      </c>
      <c r="M4628" s="1" t="s">
        <v>35</v>
      </c>
      <c r="N4628" s="1" t="s">
        <v>36</v>
      </c>
      <c r="O4628" s="1" t="s">
        <v>2797</v>
      </c>
      <c r="P4628" s="1">
        <v>87</v>
      </c>
      <c r="Q4628" s="1" t="s">
        <v>31</v>
      </c>
      <c r="R4628" s="1">
        <v>5</v>
      </c>
    </row>
    <row r="4629" spans="1:18" ht="12.75" x14ac:dyDescent="0.35">
      <c r="A4629" s="1" t="s">
        <v>9657</v>
      </c>
      <c r="B4629" s="1">
        <v>51</v>
      </c>
      <c r="C4629" s="1" t="str">
        <f t="shared" si="216"/>
        <v>Middle-Aged</v>
      </c>
      <c r="D4629" s="1" t="s">
        <v>62</v>
      </c>
      <c r="E4629" s="1" t="s">
        <v>9658</v>
      </c>
      <c r="F4629" s="2">
        <v>45558</v>
      </c>
      <c r="G4629" s="2" t="str">
        <f t="shared" si="217"/>
        <v>September</v>
      </c>
      <c r="H4629" s="2" t="str">
        <f t="shared" si="218"/>
        <v>Autumn</v>
      </c>
      <c r="I4629" s="1" t="s">
        <v>41</v>
      </c>
      <c r="J4629" s="1" t="s">
        <v>59</v>
      </c>
      <c r="K4629" s="1">
        <v>61</v>
      </c>
      <c r="L4629" s="7">
        <v>445.12</v>
      </c>
      <c r="M4629" s="1" t="s">
        <v>35</v>
      </c>
      <c r="N4629" s="1" t="s">
        <v>36</v>
      </c>
      <c r="O4629" s="1" t="s">
        <v>2666</v>
      </c>
      <c r="P4629" s="1">
        <v>68</v>
      </c>
      <c r="Q4629" s="1" t="s">
        <v>38</v>
      </c>
      <c r="R4629" s="1">
        <v>4</v>
      </c>
    </row>
    <row r="4630" spans="1:18" ht="12.75" x14ac:dyDescent="0.35">
      <c r="A4630" s="1" t="s">
        <v>9659</v>
      </c>
      <c r="B4630" s="1">
        <v>95</v>
      </c>
      <c r="C4630" s="1" t="str">
        <f t="shared" si="216"/>
        <v>Elderly</v>
      </c>
      <c r="D4630" s="1" t="s">
        <v>16</v>
      </c>
      <c r="E4630" s="1" t="s">
        <v>9660</v>
      </c>
      <c r="F4630" s="2">
        <v>45508</v>
      </c>
      <c r="G4630" s="2" t="str">
        <f t="shared" si="217"/>
        <v>August</v>
      </c>
      <c r="H4630" s="2" t="str">
        <f t="shared" si="218"/>
        <v>Summer</v>
      </c>
      <c r="I4630" s="1" t="s">
        <v>41</v>
      </c>
      <c r="J4630" s="1" t="s">
        <v>85</v>
      </c>
      <c r="K4630" s="1">
        <v>41</v>
      </c>
      <c r="L4630" s="7">
        <v>1781.92</v>
      </c>
      <c r="M4630" s="1" t="s">
        <v>35</v>
      </c>
      <c r="N4630" s="1" t="s">
        <v>36</v>
      </c>
      <c r="O4630" s="1" t="s">
        <v>2971</v>
      </c>
      <c r="P4630" s="1">
        <v>59</v>
      </c>
      <c r="Q4630" s="1" t="s">
        <v>47</v>
      </c>
      <c r="R4630" s="1">
        <v>5</v>
      </c>
    </row>
    <row r="4631" spans="1:18" ht="12.75" x14ac:dyDescent="0.35">
      <c r="A4631" s="1" t="s">
        <v>9661</v>
      </c>
      <c r="B4631" s="1">
        <v>3</v>
      </c>
      <c r="C4631" s="1" t="str">
        <f t="shared" si="216"/>
        <v>Children</v>
      </c>
      <c r="D4631" s="1" t="s">
        <v>25</v>
      </c>
      <c r="E4631" s="1" t="s">
        <v>9662</v>
      </c>
      <c r="F4631" s="2">
        <v>45442</v>
      </c>
      <c r="G4631" s="2" t="str">
        <f t="shared" si="217"/>
        <v>May</v>
      </c>
      <c r="H4631" s="2" t="str">
        <f t="shared" si="218"/>
        <v>Spring</v>
      </c>
      <c r="I4631" s="1" t="s">
        <v>75</v>
      </c>
      <c r="J4631" s="1" t="s">
        <v>19</v>
      </c>
      <c r="K4631" s="1">
        <v>66</v>
      </c>
      <c r="L4631" s="7">
        <v>1411.6</v>
      </c>
      <c r="M4631" s="1" t="s">
        <v>29</v>
      </c>
      <c r="N4631" s="1" t="s">
        <v>36</v>
      </c>
      <c r="O4631" s="1" t="s">
        <v>2814</v>
      </c>
      <c r="P4631" s="1">
        <v>43</v>
      </c>
      <c r="Q4631" s="1" t="s">
        <v>31</v>
      </c>
      <c r="R4631" s="1">
        <v>4</v>
      </c>
    </row>
    <row r="4632" spans="1:18" ht="12.75" x14ac:dyDescent="0.35">
      <c r="A4632" s="1" t="s">
        <v>9663</v>
      </c>
      <c r="B4632" s="1">
        <v>90</v>
      </c>
      <c r="C4632" s="1" t="str">
        <f t="shared" si="216"/>
        <v>Elderly</v>
      </c>
      <c r="D4632" s="1" t="s">
        <v>16</v>
      </c>
      <c r="E4632" s="1" t="s">
        <v>9664</v>
      </c>
      <c r="F4632" s="2">
        <v>45590</v>
      </c>
      <c r="G4632" s="2" t="str">
        <f t="shared" si="217"/>
        <v>October</v>
      </c>
      <c r="H4632" s="2" t="str">
        <f t="shared" si="218"/>
        <v>Autumn</v>
      </c>
      <c r="I4632" s="1" t="s">
        <v>64</v>
      </c>
      <c r="J4632" s="1" t="s">
        <v>28</v>
      </c>
      <c r="K4632" s="1">
        <v>66</v>
      </c>
      <c r="L4632" s="7">
        <v>1336.13</v>
      </c>
      <c r="M4632" s="1" t="s">
        <v>35</v>
      </c>
      <c r="N4632" s="1" t="s">
        <v>21</v>
      </c>
      <c r="O4632" s="1" t="s">
        <v>766</v>
      </c>
      <c r="P4632" s="1">
        <v>88</v>
      </c>
      <c r="Q4632" s="1" t="s">
        <v>47</v>
      </c>
      <c r="R4632" s="1">
        <v>5</v>
      </c>
    </row>
    <row r="4633" spans="1:18" ht="12.75" x14ac:dyDescent="0.35">
      <c r="A4633" s="1" t="s">
        <v>9665</v>
      </c>
      <c r="B4633" s="1">
        <v>35</v>
      </c>
      <c r="C4633" s="1" t="str">
        <f t="shared" si="216"/>
        <v>Young Adults</v>
      </c>
      <c r="D4633" s="1" t="s">
        <v>25</v>
      </c>
      <c r="E4633" s="1" t="s">
        <v>9666</v>
      </c>
      <c r="F4633" s="2">
        <v>45493</v>
      </c>
      <c r="G4633" s="2" t="str">
        <f t="shared" si="217"/>
        <v>July</v>
      </c>
      <c r="H4633" s="2" t="str">
        <f t="shared" si="218"/>
        <v>Summer</v>
      </c>
      <c r="I4633" s="1" t="s">
        <v>18</v>
      </c>
      <c r="J4633" s="1" t="s">
        <v>59</v>
      </c>
      <c r="K4633" s="1">
        <v>46</v>
      </c>
      <c r="L4633" s="7">
        <v>1643.18</v>
      </c>
      <c r="M4633" s="1" t="s">
        <v>20</v>
      </c>
      <c r="N4633" s="1" t="s">
        <v>21</v>
      </c>
      <c r="O4633" s="1" t="s">
        <v>2735</v>
      </c>
      <c r="P4633" s="1">
        <v>69</v>
      </c>
      <c r="Q4633" s="1" t="s">
        <v>23</v>
      </c>
      <c r="R4633" s="1">
        <v>5</v>
      </c>
    </row>
    <row r="4634" spans="1:18" ht="12.75" x14ac:dyDescent="0.35">
      <c r="A4634" s="1" t="s">
        <v>9667</v>
      </c>
      <c r="B4634" s="1">
        <v>3</v>
      </c>
      <c r="C4634" s="1" t="str">
        <f t="shared" si="216"/>
        <v>Children</v>
      </c>
      <c r="D4634" s="1" t="s">
        <v>16</v>
      </c>
      <c r="E4634" s="1" t="s">
        <v>9668</v>
      </c>
      <c r="F4634" s="2">
        <v>45540</v>
      </c>
      <c r="G4634" s="2" t="str">
        <f t="shared" si="217"/>
        <v>September</v>
      </c>
      <c r="H4634" s="2" t="str">
        <f t="shared" si="218"/>
        <v>Autumn</v>
      </c>
      <c r="I4634" s="1" t="s">
        <v>64</v>
      </c>
      <c r="J4634" s="1" t="s">
        <v>50</v>
      </c>
      <c r="K4634" s="1">
        <v>59</v>
      </c>
      <c r="L4634" s="7">
        <v>4606.63</v>
      </c>
      <c r="M4634" s="1" t="s">
        <v>35</v>
      </c>
      <c r="N4634" s="1" t="s">
        <v>36</v>
      </c>
      <c r="O4634" s="1" t="s">
        <v>405</v>
      </c>
      <c r="P4634" s="1">
        <v>35</v>
      </c>
      <c r="Q4634" s="1" t="s">
        <v>38</v>
      </c>
      <c r="R4634" s="1">
        <v>5</v>
      </c>
    </row>
    <row r="4635" spans="1:18" ht="12.75" x14ac:dyDescent="0.35">
      <c r="A4635" s="1" t="s">
        <v>9669</v>
      </c>
      <c r="B4635" s="1">
        <v>32</v>
      </c>
      <c r="C4635" s="1" t="str">
        <f t="shared" si="216"/>
        <v>Young Adults</v>
      </c>
      <c r="D4635" s="1" t="s">
        <v>25</v>
      </c>
      <c r="E4635" s="1" t="s">
        <v>9670</v>
      </c>
      <c r="F4635" s="2">
        <v>45310</v>
      </c>
      <c r="G4635" s="2" t="str">
        <f t="shared" si="217"/>
        <v>January</v>
      </c>
      <c r="H4635" s="2" t="str">
        <f t="shared" si="218"/>
        <v>Winter</v>
      </c>
      <c r="I4635" s="1" t="s">
        <v>64</v>
      </c>
      <c r="J4635" s="1" t="s">
        <v>50</v>
      </c>
      <c r="K4635" s="1">
        <v>89</v>
      </c>
      <c r="L4635" s="7">
        <v>3256.02</v>
      </c>
      <c r="M4635" s="1" t="s">
        <v>29</v>
      </c>
      <c r="N4635" s="1" t="s">
        <v>21</v>
      </c>
      <c r="O4635" s="1" t="s">
        <v>1169</v>
      </c>
      <c r="P4635" s="1">
        <v>93</v>
      </c>
      <c r="Q4635" s="1" t="s">
        <v>31</v>
      </c>
      <c r="R4635" s="1">
        <v>1</v>
      </c>
    </row>
    <row r="4636" spans="1:18" ht="12.75" x14ac:dyDescent="0.35">
      <c r="A4636" s="1" t="s">
        <v>9671</v>
      </c>
      <c r="B4636" s="1">
        <v>76</v>
      </c>
      <c r="C4636" s="1" t="str">
        <f t="shared" si="216"/>
        <v>Elderly</v>
      </c>
      <c r="D4636" s="1" t="s">
        <v>62</v>
      </c>
      <c r="E4636" s="1" t="s">
        <v>9672</v>
      </c>
      <c r="F4636" s="2">
        <v>45387</v>
      </c>
      <c r="G4636" s="2" t="str">
        <f t="shared" si="217"/>
        <v>April</v>
      </c>
      <c r="H4636" s="2" t="str">
        <f t="shared" si="218"/>
        <v>Spring</v>
      </c>
      <c r="I4636" s="1" t="s">
        <v>18</v>
      </c>
      <c r="J4636" s="1" t="s">
        <v>50</v>
      </c>
      <c r="K4636" s="1">
        <v>74</v>
      </c>
      <c r="L4636" s="7">
        <v>4082.79</v>
      </c>
      <c r="M4636" s="1" t="s">
        <v>29</v>
      </c>
      <c r="N4636" s="1" t="s">
        <v>21</v>
      </c>
      <c r="O4636" s="1" t="s">
        <v>2472</v>
      </c>
      <c r="P4636" s="1">
        <v>14</v>
      </c>
      <c r="Q4636" s="1" t="s">
        <v>66</v>
      </c>
      <c r="R4636" s="1">
        <v>3</v>
      </c>
    </row>
    <row r="4637" spans="1:18" ht="12.75" x14ac:dyDescent="0.35">
      <c r="A4637" s="1" t="s">
        <v>9673</v>
      </c>
      <c r="B4637" s="1">
        <v>58</v>
      </c>
      <c r="C4637" s="1" t="str">
        <f t="shared" si="216"/>
        <v>Middle-Aged</v>
      </c>
      <c r="D4637" s="1" t="s">
        <v>62</v>
      </c>
      <c r="E4637" s="1" t="s">
        <v>4412</v>
      </c>
      <c r="F4637" s="2">
        <v>45427</v>
      </c>
      <c r="G4637" s="2" t="str">
        <f t="shared" si="217"/>
        <v>May</v>
      </c>
      <c r="H4637" s="2" t="str">
        <f t="shared" si="218"/>
        <v>Spring</v>
      </c>
      <c r="I4637" s="1" t="s">
        <v>18</v>
      </c>
      <c r="J4637" s="1" t="s">
        <v>50</v>
      </c>
      <c r="K4637" s="1">
        <v>14</v>
      </c>
      <c r="L4637" s="7">
        <v>2300.34</v>
      </c>
      <c r="M4637" s="1" t="s">
        <v>35</v>
      </c>
      <c r="N4637" s="1" t="s">
        <v>36</v>
      </c>
      <c r="O4637" s="1" t="s">
        <v>1675</v>
      </c>
      <c r="P4637" s="1">
        <v>75</v>
      </c>
      <c r="Q4637" s="1" t="s">
        <v>23</v>
      </c>
      <c r="R4637" s="1">
        <v>1</v>
      </c>
    </row>
    <row r="4638" spans="1:18" ht="12.75" x14ac:dyDescent="0.35">
      <c r="A4638" s="1" t="s">
        <v>9674</v>
      </c>
      <c r="B4638" s="1">
        <v>81</v>
      </c>
      <c r="C4638" s="1" t="str">
        <f t="shared" si="216"/>
        <v>Elderly</v>
      </c>
      <c r="D4638" s="1" t="s">
        <v>62</v>
      </c>
      <c r="E4638" s="1" t="s">
        <v>9675</v>
      </c>
      <c r="F4638" s="2">
        <v>45338</v>
      </c>
      <c r="G4638" s="2" t="str">
        <f t="shared" si="217"/>
        <v>February</v>
      </c>
      <c r="H4638" s="2" t="str">
        <f t="shared" si="218"/>
        <v>Winter</v>
      </c>
      <c r="I4638" s="1" t="s">
        <v>104</v>
      </c>
      <c r="J4638" s="1" t="s">
        <v>50</v>
      </c>
      <c r="K4638" s="1">
        <v>83</v>
      </c>
      <c r="L4638" s="7">
        <v>2766.98</v>
      </c>
      <c r="M4638" s="1" t="s">
        <v>20</v>
      </c>
      <c r="N4638" s="1" t="s">
        <v>36</v>
      </c>
      <c r="O4638" s="1" t="s">
        <v>192</v>
      </c>
      <c r="P4638" s="1">
        <v>25</v>
      </c>
      <c r="Q4638" s="1" t="s">
        <v>38</v>
      </c>
      <c r="R4638" s="1">
        <v>4</v>
      </c>
    </row>
    <row r="4639" spans="1:18" ht="12.75" x14ac:dyDescent="0.35">
      <c r="A4639" s="1" t="s">
        <v>9676</v>
      </c>
      <c r="B4639" s="1">
        <v>2</v>
      </c>
      <c r="C4639" s="1" t="str">
        <f t="shared" si="216"/>
        <v>Children</v>
      </c>
      <c r="D4639" s="1" t="s">
        <v>62</v>
      </c>
      <c r="E4639" s="1" t="s">
        <v>5863</v>
      </c>
      <c r="F4639" s="2">
        <v>45557</v>
      </c>
      <c r="G4639" s="2" t="str">
        <f t="shared" si="217"/>
        <v>September</v>
      </c>
      <c r="H4639" s="2" t="str">
        <f t="shared" si="218"/>
        <v>Autumn</v>
      </c>
      <c r="I4639" s="1" t="s">
        <v>104</v>
      </c>
      <c r="J4639" s="1" t="s">
        <v>85</v>
      </c>
      <c r="K4639" s="1">
        <v>37</v>
      </c>
      <c r="L4639" s="7">
        <v>3819.43</v>
      </c>
      <c r="M4639" s="1" t="s">
        <v>29</v>
      </c>
      <c r="N4639" s="1" t="s">
        <v>36</v>
      </c>
      <c r="O4639" s="1" t="s">
        <v>2805</v>
      </c>
      <c r="P4639" s="1">
        <v>34</v>
      </c>
      <c r="Q4639" s="1" t="s">
        <v>38</v>
      </c>
      <c r="R4639" s="1">
        <v>5</v>
      </c>
    </row>
    <row r="4640" spans="1:18" ht="12.75" x14ac:dyDescent="0.35">
      <c r="A4640" s="1" t="s">
        <v>9677</v>
      </c>
      <c r="B4640" s="1">
        <v>61</v>
      </c>
      <c r="C4640" s="1" t="str">
        <f t="shared" si="216"/>
        <v>Elderly</v>
      </c>
      <c r="D4640" s="1" t="s">
        <v>25</v>
      </c>
      <c r="E4640" s="1" t="s">
        <v>9678</v>
      </c>
      <c r="F4640" s="2">
        <v>45596</v>
      </c>
      <c r="G4640" s="2" t="str">
        <f t="shared" si="217"/>
        <v>October</v>
      </c>
      <c r="H4640" s="2" t="str">
        <f t="shared" si="218"/>
        <v>Autumn</v>
      </c>
      <c r="I4640" s="1" t="s">
        <v>45</v>
      </c>
      <c r="J4640" s="1" t="s">
        <v>19</v>
      </c>
      <c r="K4640" s="1">
        <v>35</v>
      </c>
      <c r="L4640" s="7">
        <v>1472.93</v>
      </c>
      <c r="M4640" s="1" t="s">
        <v>35</v>
      </c>
      <c r="N4640" s="1" t="s">
        <v>21</v>
      </c>
      <c r="O4640" s="1" t="s">
        <v>1937</v>
      </c>
      <c r="P4640" s="1">
        <v>11</v>
      </c>
      <c r="Q4640" s="1" t="s">
        <v>66</v>
      </c>
      <c r="R4640" s="1">
        <v>3</v>
      </c>
    </row>
    <row r="4641" spans="1:18" ht="12.75" x14ac:dyDescent="0.35">
      <c r="A4641" s="1" t="s">
        <v>9679</v>
      </c>
      <c r="B4641" s="1">
        <v>6</v>
      </c>
      <c r="C4641" s="1" t="str">
        <f t="shared" si="216"/>
        <v>Children</v>
      </c>
      <c r="D4641" s="1" t="s">
        <v>62</v>
      </c>
      <c r="E4641" s="1" t="s">
        <v>9680</v>
      </c>
      <c r="F4641" s="2">
        <v>45317</v>
      </c>
      <c r="G4641" s="2" t="str">
        <f t="shared" si="217"/>
        <v>January</v>
      </c>
      <c r="H4641" s="2" t="str">
        <f t="shared" si="218"/>
        <v>Winter</v>
      </c>
      <c r="I4641" s="1" t="s">
        <v>54</v>
      </c>
      <c r="J4641" s="1" t="s">
        <v>19</v>
      </c>
      <c r="K4641" s="1">
        <v>67</v>
      </c>
      <c r="L4641" s="7">
        <v>3741.72</v>
      </c>
      <c r="M4641" s="1" t="s">
        <v>29</v>
      </c>
      <c r="N4641" s="1" t="s">
        <v>36</v>
      </c>
      <c r="O4641" s="1" t="s">
        <v>8319</v>
      </c>
      <c r="P4641" s="1">
        <v>51</v>
      </c>
      <c r="Q4641" s="1" t="s">
        <v>31</v>
      </c>
      <c r="R4641" s="1">
        <v>2</v>
      </c>
    </row>
    <row r="4642" spans="1:18" ht="12.75" x14ac:dyDescent="0.35">
      <c r="A4642" s="1" t="s">
        <v>9681</v>
      </c>
      <c r="B4642" s="1">
        <v>75</v>
      </c>
      <c r="C4642" s="1" t="str">
        <f t="shared" si="216"/>
        <v>Elderly</v>
      </c>
      <c r="D4642" s="1" t="s">
        <v>62</v>
      </c>
      <c r="E4642" s="1" t="s">
        <v>9682</v>
      </c>
      <c r="F4642" s="2">
        <v>45417</v>
      </c>
      <c r="G4642" s="2" t="str">
        <f t="shared" si="217"/>
        <v>May</v>
      </c>
      <c r="H4642" s="2" t="str">
        <f t="shared" si="218"/>
        <v>Spring</v>
      </c>
      <c r="I4642" s="1" t="s">
        <v>45</v>
      </c>
      <c r="J4642" s="1" t="s">
        <v>85</v>
      </c>
      <c r="K4642" s="1">
        <v>12</v>
      </c>
      <c r="L4642" s="7">
        <v>2763.31</v>
      </c>
      <c r="M4642" s="1" t="s">
        <v>35</v>
      </c>
      <c r="N4642" s="1" t="s">
        <v>21</v>
      </c>
      <c r="O4642" s="1" t="s">
        <v>822</v>
      </c>
      <c r="P4642" s="1">
        <v>47</v>
      </c>
      <c r="Q4642" s="1" t="s">
        <v>66</v>
      </c>
      <c r="R4642" s="1">
        <v>3</v>
      </c>
    </row>
    <row r="4643" spans="1:18" ht="12.75" x14ac:dyDescent="0.35">
      <c r="A4643" s="1" t="s">
        <v>9683</v>
      </c>
      <c r="B4643" s="1">
        <v>3</v>
      </c>
      <c r="C4643" s="1" t="str">
        <f t="shared" si="216"/>
        <v>Children</v>
      </c>
      <c r="D4643" s="1" t="s">
        <v>25</v>
      </c>
      <c r="E4643" s="1" t="s">
        <v>9684</v>
      </c>
      <c r="F4643" s="2">
        <v>45476</v>
      </c>
      <c r="G4643" s="2" t="str">
        <f t="shared" si="217"/>
        <v>July</v>
      </c>
      <c r="H4643" s="2" t="str">
        <f t="shared" si="218"/>
        <v>Summer</v>
      </c>
      <c r="I4643" s="1" t="s">
        <v>75</v>
      </c>
      <c r="J4643" s="1" t="s">
        <v>19</v>
      </c>
      <c r="K4643" s="1">
        <v>8</v>
      </c>
      <c r="L4643" s="7">
        <v>4974.5200000000004</v>
      </c>
      <c r="M4643" s="1" t="s">
        <v>29</v>
      </c>
      <c r="N4643" s="1" t="s">
        <v>36</v>
      </c>
      <c r="O4643" s="1" t="s">
        <v>141</v>
      </c>
      <c r="P4643" s="1">
        <v>0</v>
      </c>
      <c r="Q4643" s="1" t="s">
        <v>66</v>
      </c>
      <c r="R4643" s="1">
        <v>2</v>
      </c>
    </row>
    <row r="4644" spans="1:18" ht="12.75" x14ac:dyDescent="0.35">
      <c r="A4644" s="1" t="s">
        <v>9685</v>
      </c>
      <c r="B4644" s="1">
        <v>82</v>
      </c>
      <c r="C4644" s="1" t="str">
        <f t="shared" si="216"/>
        <v>Elderly</v>
      </c>
      <c r="D4644" s="1" t="s">
        <v>25</v>
      </c>
      <c r="E4644" s="1" t="s">
        <v>3210</v>
      </c>
      <c r="F4644" s="2">
        <v>45454</v>
      </c>
      <c r="G4644" s="2" t="str">
        <f t="shared" si="217"/>
        <v>June</v>
      </c>
      <c r="H4644" s="2" t="str">
        <f t="shared" si="218"/>
        <v>Summer</v>
      </c>
      <c r="I4644" s="1" t="s">
        <v>58</v>
      </c>
      <c r="J4644" s="1" t="s">
        <v>85</v>
      </c>
      <c r="K4644" s="1">
        <v>64</v>
      </c>
      <c r="L4644" s="7">
        <v>4232.33</v>
      </c>
      <c r="M4644" s="1" t="s">
        <v>35</v>
      </c>
      <c r="N4644" s="1" t="s">
        <v>21</v>
      </c>
      <c r="O4644" s="1" t="s">
        <v>1708</v>
      </c>
      <c r="P4644" s="1">
        <v>41</v>
      </c>
      <c r="Q4644" s="1" t="s">
        <v>47</v>
      </c>
      <c r="R4644" s="1">
        <v>5</v>
      </c>
    </row>
    <row r="4645" spans="1:18" ht="12.75" x14ac:dyDescent="0.35">
      <c r="A4645" s="1" t="s">
        <v>9686</v>
      </c>
      <c r="B4645" s="1">
        <v>31</v>
      </c>
      <c r="C4645" s="1" t="str">
        <f t="shared" si="216"/>
        <v>Young Adults</v>
      </c>
      <c r="D4645" s="1" t="s">
        <v>25</v>
      </c>
      <c r="E4645" s="1" t="s">
        <v>9687</v>
      </c>
      <c r="F4645" s="2">
        <v>45561</v>
      </c>
      <c r="G4645" s="2" t="str">
        <f t="shared" si="217"/>
        <v>September</v>
      </c>
      <c r="H4645" s="2" t="str">
        <f t="shared" si="218"/>
        <v>Autumn</v>
      </c>
      <c r="I4645" s="1" t="s">
        <v>41</v>
      </c>
      <c r="J4645" s="1" t="s">
        <v>28</v>
      </c>
      <c r="K4645" s="1">
        <v>86</v>
      </c>
      <c r="L4645" s="7">
        <v>235.42</v>
      </c>
      <c r="M4645" s="1" t="s">
        <v>20</v>
      </c>
      <c r="N4645" s="1" t="s">
        <v>36</v>
      </c>
      <c r="O4645" s="1" t="s">
        <v>2041</v>
      </c>
      <c r="P4645" s="1">
        <v>68</v>
      </c>
      <c r="Q4645" s="1" t="s">
        <v>31</v>
      </c>
      <c r="R4645" s="1">
        <v>1</v>
      </c>
    </row>
    <row r="4646" spans="1:18" ht="12.75" x14ac:dyDescent="0.35">
      <c r="A4646" s="1" t="s">
        <v>9688</v>
      </c>
      <c r="B4646" s="1">
        <v>50</v>
      </c>
      <c r="C4646" s="1" t="str">
        <f t="shared" si="216"/>
        <v>Middle-Aged</v>
      </c>
      <c r="D4646" s="1" t="s">
        <v>62</v>
      </c>
      <c r="E4646" s="1" t="s">
        <v>9689</v>
      </c>
      <c r="F4646" s="2">
        <v>45544</v>
      </c>
      <c r="G4646" s="2" t="str">
        <f t="shared" si="217"/>
        <v>September</v>
      </c>
      <c r="H4646" s="2" t="str">
        <f t="shared" si="218"/>
        <v>Autumn</v>
      </c>
      <c r="I4646" s="1" t="s">
        <v>54</v>
      </c>
      <c r="J4646" s="1" t="s">
        <v>34</v>
      </c>
      <c r="K4646" s="1">
        <v>46</v>
      </c>
      <c r="L4646" s="7">
        <v>3040.92</v>
      </c>
      <c r="M4646" s="1" t="s">
        <v>35</v>
      </c>
      <c r="N4646" s="1" t="s">
        <v>36</v>
      </c>
      <c r="O4646" s="1" t="s">
        <v>201</v>
      </c>
      <c r="P4646" s="1">
        <v>49</v>
      </c>
      <c r="Q4646" s="1" t="s">
        <v>23</v>
      </c>
      <c r="R4646" s="1">
        <v>4</v>
      </c>
    </row>
    <row r="4647" spans="1:18" ht="12.75" x14ac:dyDescent="0.35">
      <c r="A4647" s="1" t="s">
        <v>9690</v>
      </c>
      <c r="B4647" s="1">
        <v>98</v>
      </c>
      <c r="C4647" s="1" t="str">
        <f t="shared" si="216"/>
        <v>Elderly</v>
      </c>
      <c r="D4647" s="1" t="s">
        <v>62</v>
      </c>
      <c r="E4647" s="1" t="s">
        <v>9691</v>
      </c>
      <c r="F4647" s="2">
        <v>45426</v>
      </c>
      <c r="G4647" s="2" t="str">
        <f t="shared" si="217"/>
        <v>May</v>
      </c>
      <c r="H4647" s="2" t="str">
        <f t="shared" si="218"/>
        <v>Spring</v>
      </c>
      <c r="I4647" s="1" t="s">
        <v>58</v>
      </c>
      <c r="J4647" s="1" t="s">
        <v>50</v>
      </c>
      <c r="K4647" s="1">
        <v>17</v>
      </c>
      <c r="L4647" s="7">
        <v>2666.03</v>
      </c>
      <c r="M4647" s="1" t="s">
        <v>29</v>
      </c>
      <c r="N4647" s="1" t="s">
        <v>21</v>
      </c>
      <c r="O4647" s="1" t="s">
        <v>1993</v>
      </c>
      <c r="P4647" s="1">
        <v>74</v>
      </c>
      <c r="Q4647" s="1" t="s">
        <v>47</v>
      </c>
      <c r="R4647" s="1">
        <v>1</v>
      </c>
    </row>
    <row r="4648" spans="1:18" ht="12.75" x14ac:dyDescent="0.35">
      <c r="A4648" s="1" t="s">
        <v>9692</v>
      </c>
      <c r="B4648" s="1">
        <v>72</v>
      </c>
      <c r="C4648" s="1" t="str">
        <f t="shared" si="216"/>
        <v>Elderly</v>
      </c>
      <c r="D4648" s="1" t="s">
        <v>25</v>
      </c>
      <c r="E4648" s="1" t="s">
        <v>8783</v>
      </c>
      <c r="F4648" s="2">
        <v>45424</v>
      </c>
      <c r="G4648" s="2" t="str">
        <f t="shared" si="217"/>
        <v>May</v>
      </c>
      <c r="H4648" s="2" t="str">
        <f t="shared" si="218"/>
        <v>Spring</v>
      </c>
      <c r="I4648" s="1" t="s">
        <v>104</v>
      </c>
      <c r="J4648" s="1" t="s">
        <v>59</v>
      </c>
      <c r="K4648" s="1">
        <v>41</v>
      </c>
      <c r="L4648" s="7">
        <v>3763.82</v>
      </c>
      <c r="M4648" s="1" t="s">
        <v>35</v>
      </c>
      <c r="N4648" s="1" t="s">
        <v>36</v>
      </c>
      <c r="O4648" s="1" t="s">
        <v>780</v>
      </c>
      <c r="P4648" s="1">
        <v>55</v>
      </c>
      <c r="Q4648" s="1" t="s">
        <v>23</v>
      </c>
      <c r="R4648" s="1">
        <v>4</v>
      </c>
    </row>
    <row r="4649" spans="1:18" ht="12.75" x14ac:dyDescent="0.35">
      <c r="A4649" s="1" t="s">
        <v>9693</v>
      </c>
      <c r="B4649" s="1">
        <v>4</v>
      </c>
      <c r="C4649" s="1" t="str">
        <f t="shared" si="216"/>
        <v>Children</v>
      </c>
      <c r="D4649" s="1" t="s">
        <v>16</v>
      </c>
      <c r="E4649" s="1" t="s">
        <v>5136</v>
      </c>
      <c r="F4649" s="2">
        <v>45595</v>
      </c>
      <c r="G4649" s="2" t="str">
        <f t="shared" si="217"/>
        <v>October</v>
      </c>
      <c r="H4649" s="2" t="str">
        <f t="shared" si="218"/>
        <v>Autumn</v>
      </c>
      <c r="I4649" s="1" t="s">
        <v>45</v>
      </c>
      <c r="J4649" s="1" t="s">
        <v>85</v>
      </c>
      <c r="K4649" s="1">
        <v>14</v>
      </c>
      <c r="L4649" s="7">
        <v>2617.02</v>
      </c>
      <c r="M4649" s="1" t="s">
        <v>35</v>
      </c>
      <c r="N4649" s="1" t="s">
        <v>36</v>
      </c>
      <c r="O4649" s="1" t="s">
        <v>888</v>
      </c>
      <c r="P4649" s="1">
        <v>93</v>
      </c>
      <c r="Q4649" s="1" t="s">
        <v>23</v>
      </c>
      <c r="R4649" s="1">
        <v>3</v>
      </c>
    </row>
    <row r="4650" spans="1:18" ht="12.75" x14ac:dyDescent="0.35">
      <c r="A4650" s="1" t="s">
        <v>9694</v>
      </c>
      <c r="B4650" s="1">
        <v>64</v>
      </c>
      <c r="C4650" s="1" t="str">
        <f t="shared" si="216"/>
        <v>Elderly</v>
      </c>
      <c r="D4650" s="1" t="s">
        <v>62</v>
      </c>
      <c r="E4650" s="1" t="s">
        <v>9695</v>
      </c>
      <c r="F4650" s="2">
        <v>45378</v>
      </c>
      <c r="G4650" s="2" t="str">
        <f t="shared" si="217"/>
        <v>March</v>
      </c>
      <c r="H4650" s="2" t="str">
        <f t="shared" si="218"/>
        <v>Spring</v>
      </c>
      <c r="I4650" s="1" t="s">
        <v>64</v>
      </c>
      <c r="J4650" s="1" t="s">
        <v>34</v>
      </c>
      <c r="K4650" s="1">
        <v>60</v>
      </c>
      <c r="L4650" s="7">
        <v>2687.94</v>
      </c>
      <c r="M4650" s="1" t="s">
        <v>29</v>
      </c>
      <c r="N4650" s="1" t="s">
        <v>36</v>
      </c>
      <c r="O4650" s="1" t="s">
        <v>2429</v>
      </c>
      <c r="P4650" s="1">
        <v>29</v>
      </c>
      <c r="Q4650" s="1" t="s">
        <v>38</v>
      </c>
      <c r="R4650" s="1">
        <v>2</v>
      </c>
    </row>
    <row r="4651" spans="1:18" ht="12.75" x14ac:dyDescent="0.35">
      <c r="A4651" s="1" t="s">
        <v>9696</v>
      </c>
      <c r="B4651" s="1">
        <v>66</v>
      </c>
      <c r="C4651" s="1" t="str">
        <f t="shared" si="216"/>
        <v>Elderly</v>
      </c>
      <c r="D4651" s="1" t="s">
        <v>16</v>
      </c>
      <c r="E4651" s="1" t="s">
        <v>9697</v>
      </c>
      <c r="F4651" s="2">
        <v>45394</v>
      </c>
      <c r="G4651" s="2" t="str">
        <f t="shared" si="217"/>
        <v>April</v>
      </c>
      <c r="H4651" s="2" t="str">
        <f t="shared" si="218"/>
        <v>Spring</v>
      </c>
      <c r="I4651" s="1" t="s">
        <v>18</v>
      </c>
      <c r="J4651" s="1" t="s">
        <v>34</v>
      </c>
      <c r="K4651" s="1">
        <v>23</v>
      </c>
      <c r="L4651" s="7">
        <v>627.79999999999995</v>
      </c>
      <c r="M4651" s="1" t="s">
        <v>20</v>
      </c>
      <c r="N4651" s="1" t="s">
        <v>36</v>
      </c>
      <c r="O4651" s="1" t="s">
        <v>4417</v>
      </c>
      <c r="P4651" s="1">
        <v>51</v>
      </c>
      <c r="Q4651" s="1" t="s">
        <v>38</v>
      </c>
      <c r="R4651" s="1">
        <v>2</v>
      </c>
    </row>
    <row r="4652" spans="1:18" ht="12.75" x14ac:dyDescent="0.35">
      <c r="A4652" s="1" t="s">
        <v>9698</v>
      </c>
      <c r="B4652" s="1">
        <v>63</v>
      </c>
      <c r="C4652" s="1" t="str">
        <f t="shared" si="216"/>
        <v>Elderly</v>
      </c>
      <c r="D4652" s="1" t="s">
        <v>25</v>
      </c>
      <c r="E4652" s="1" t="s">
        <v>9699</v>
      </c>
      <c r="F4652" s="2">
        <v>45406</v>
      </c>
      <c r="G4652" s="2" t="str">
        <f t="shared" si="217"/>
        <v>April</v>
      </c>
      <c r="H4652" s="2" t="str">
        <f t="shared" si="218"/>
        <v>Spring</v>
      </c>
      <c r="I4652" s="1" t="s">
        <v>18</v>
      </c>
      <c r="J4652" s="1" t="s">
        <v>59</v>
      </c>
      <c r="K4652" s="1">
        <v>62</v>
      </c>
      <c r="L4652" s="7">
        <v>2809.05</v>
      </c>
      <c r="M4652" s="1" t="s">
        <v>20</v>
      </c>
      <c r="N4652" s="1" t="s">
        <v>36</v>
      </c>
      <c r="O4652" s="1" t="s">
        <v>2350</v>
      </c>
      <c r="P4652" s="1">
        <v>27</v>
      </c>
      <c r="Q4652" s="1" t="s">
        <v>23</v>
      </c>
      <c r="R4652" s="1">
        <v>3</v>
      </c>
    </row>
    <row r="4653" spans="1:18" ht="12.75" x14ac:dyDescent="0.35">
      <c r="A4653" s="1" t="s">
        <v>9700</v>
      </c>
      <c r="B4653" s="1">
        <v>80</v>
      </c>
      <c r="C4653" s="1" t="str">
        <f t="shared" si="216"/>
        <v>Elderly</v>
      </c>
      <c r="D4653" s="1" t="s">
        <v>62</v>
      </c>
      <c r="E4653" s="1" t="s">
        <v>8662</v>
      </c>
      <c r="F4653" s="2">
        <v>45453</v>
      </c>
      <c r="G4653" s="2" t="str">
        <f t="shared" si="217"/>
        <v>June</v>
      </c>
      <c r="H4653" s="2" t="str">
        <f t="shared" si="218"/>
        <v>Summer</v>
      </c>
      <c r="I4653" s="1" t="s">
        <v>27</v>
      </c>
      <c r="J4653" s="1" t="s">
        <v>85</v>
      </c>
      <c r="K4653" s="1">
        <v>17</v>
      </c>
      <c r="L4653" s="7">
        <v>1686.62</v>
      </c>
      <c r="M4653" s="1" t="s">
        <v>20</v>
      </c>
      <c r="N4653" s="1" t="s">
        <v>36</v>
      </c>
      <c r="O4653" s="1" t="s">
        <v>5398</v>
      </c>
      <c r="P4653" s="1">
        <v>63</v>
      </c>
      <c r="Q4653" s="1" t="s">
        <v>23</v>
      </c>
      <c r="R4653" s="1">
        <v>2</v>
      </c>
    </row>
    <row r="4654" spans="1:18" ht="12.75" x14ac:dyDescent="0.35">
      <c r="A4654" s="1" t="s">
        <v>9701</v>
      </c>
      <c r="B4654" s="1">
        <v>58</v>
      </c>
      <c r="C4654" s="1" t="str">
        <f t="shared" si="216"/>
        <v>Middle-Aged</v>
      </c>
      <c r="D4654" s="1" t="s">
        <v>16</v>
      </c>
      <c r="E4654" s="1" t="s">
        <v>9702</v>
      </c>
      <c r="F4654" s="2">
        <v>45318</v>
      </c>
      <c r="G4654" s="2" t="str">
        <f t="shared" si="217"/>
        <v>January</v>
      </c>
      <c r="H4654" s="2" t="str">
        <f t="shared" si="218"/>
        <v>Winter</v>
      </c>
      <c r="I4654" s="1" t="s">
        <v>64</v>
      </c>
      <c r="J4654" s="1" t="s">
        <v>50</v>
      </c>
      <c r="K4654" s="1">
        <v>68</v>
      </c>
      <c r="L4654" s="7">
        <v>4608.4799999999996</v>
      </c>
      <c r="M4654" s="1" t="s">
        <v>20</v>
      </c>
      <c r="N4654" s="1" t="s">
        <v>21</v>
      </c>
      <c r="O4654" s="1" t="s">
        <v>2222</v>
      </c>
      <c r="P4654" s="1">
        <v>31</v>
      </c>
      <c r="Q4654" s="1" t="s">
        <v>23</v>
      </c>
      <c r="R4654" s="1">
        <v>4</v>
      </c>
    </row>
    <row r="4655" spans="1:18" ht="12.75" x14ac:dyDescent="0.35">
      <c r="A4655" s="1" t="s">
        <v>9703</v>
      </c>
      <c r="B4655" s="1">
        <v>97</v>
      </c>
      <c r="C4655" s="1" t="str">
        <f t="shared" si="216"/>
        <v>Elderly</v>
      </c>
      <c r="D4655" s="1" t="s">
        <v>16</v>
      </c>
      <c r="E4655" s="1" t="s">
        <v>1750</v>
      </c>
      <c r="F4655" s="2">
        <v>45627</v>
      </c>
      <c r="G4655" s="2" t="str">
        <f t="shared" si="217"/>
        <v>December</v>
      </c>
      <c r="H4655" s="2" t="str">
        <f t="shared" si="218"/>
        <v>Winter</v>
      </c>
      <c r="I4655" s="1" t="s">
        <v>54</v>
      </c>
      <c r="J4655" s="1" t="s">
        <v>34</v>
      </c>
      <c r="K4655" s="1">
        <v>88</v>
      </c>
      <c r="L4655" s="7">
        <v>845.91</v>
      </c>
      <c r="M4655" s="1" t="s">
        <v>20</v>
      </c>
      <c r="N4655" s="1" t="s">
        <v>21</v>
      </c>
      <c r="O4655" s="1" t="s">
        <v>2012</v>
      </c>
      <c r="P4655" s="1">
        <v>52</v>
      </c>
      <c r="Q4655" s="1" t="s">
        <v>47</v>
      </c>
      <c r="R4655" s="1">
        <v>3</v>
      </c>
    </row>
    <row r="4656" spans="1:18" ht="12.75" x14ac:dyDescent="0.35">
      <c r="A4656" s="1" t="s">
        <v>9704</v>
      </c>
      <c r="B4656" s="1">
        <v>13</v>
      </c>
      <c r="C4656" s="1" t="str">
        <f t="shared" si="216"/>
        <v>Teenagers</v>
      </c>
      <c r="D4656" s="1" t="s">
        <v>62</v>
      </c>
      <c r="E4656" s="1" t="s">
        <v>9705</v>
      </c>
      <c r="F4656" s="2">
        <v>45535</v>
      </c>
      <c r="G4656" s="2" t="str">
        <f t="shared" si="217"/>
        <v>August</v>
      </c>
      <c r="H4656" s="2" t="str">
        <f t="shared" si="218"/>
        <v>Summer</v>
      </c>
      <c r="I4656" s="1" t="s">
        <v>45</v>
      </c>
      <c r="J4656" s="1" t="s">
        <v>50</v>
      </c>
      <c r="K4656" s="1">
        <v>89</v>
      </c>
      <c r="L4656" s="7">
        <v>2502.85</v>
      </c>
      <c r="M4656" s="1" t="s">
        <v>29</v>
      </c>
      <c r="N4656" s="1" t="s">
        <v>21</v>
      </c>
      <c r="O4656" s="1" t="s">
        <v>4772</v>
      </c>
      <c r="P4656" s="1">
        <v>19</v>
      </c>
      <c r="Q4656" s="1" t="s">
        <v>31</v>
      </c>
      <c r="R4656" s="1">
        <v>4</v>
      </c>
    </row>
    <row r="4657" spans="1:18" ht="12.75" x14ac:dyDescent="0.35">
      <c r="A4657" s="1" t="s">
        <v>9706</v>
      </c>
      <c r="B4657" s="1">
        <v>48</v>
      </c>
      <c r="C4657" s="1" t="str">
        <f t="shared" si="216"/>
        <v>Middle-Aged</v>
      </c>
      <c r="D4657" s="1" t="s">
        <v>16</v>
      </c>
      <c r="E4657" s="1" t="s">
        <v>7182</v>
      </c>
      <c r="F4657" s="2">
        <v>45367</v>
      </c>
      <c r="G4657" s="2" t="str">
        <f t="shared" si="217"/>
        <v>March</v>
      </c>
      <c r="H4657" s="2" t="str">
        <f t="shared" si="218"/>
        <v>Spring</v>
      </c>
      <c r="I4657" s="1" t="s">
        <v>41</v>
      </c>
      <c r="J4657" s="1" t="s">
        <v>50</v>
      </c>
      <c r="K4657" s="1">
        <v>16</v>
      </c>
      <c r="L4657" s="7">
        <v>2122.9499999999998</v>
      </c>
      <c r="M4657" s="1" t="s">
        <v>29</v>
      </c>
      <c r="N4657" s="1" t="s">
        <v>36</v>
      </c>
      <c r="O4657" s="1" t="s">
        <v>5805</v>
      </c>
      <c r="P4657" s="1">
        <v>71</v>
      </c>
      <c r="Q4657" s="1" t="s">
        <v>47</v>
      </c>
      <c r="R4657" s="1">
        <v>4</v>
      </c>
    </row>
    <row r="4658" spans="1:18" ht="12.75" x14ac:dyDescent="0.35">
      <c r="A4658" s="1" t="s">
        <v>9707</v>
      </c>
      <c r="B4658" s="1">
        <v>9</v>
      </c>
      <c r="C4658" s="1" t="str">
        <f t="shared" si="216"/>
        <v>Children</v>
      </c>
      <c r="D4658" s="1" t="s">
        <v>16</v>
      </c>
      <c r="E4658" s="1" t="s">
        <v>9708</v>
      </c>
      <c r="F4658" s="2">
        <v>45425</v>
      </c>
      <c r="G4658" s="2" t="str">
        <f t="shared" si="217"/>
        <v>May</v>
      </c>
      <c r="H4658" s="2" t="str">
        <f t="shared" si="218"/>
        <v>Spring</v>
      </c>
      <c r="I4658" s="1" t="s">
        <v>27</v>
      </c>
      <c r="J4658" s="1" t="s">
        <v>34</v>
      </c>
      <c r="K4658" s="1">
        <v>46</v>
      </c>
      <c r="L4658" s="7">
        <v>2731.98</v>
      </c>
      <c r="M4658" s="1" t="s">
        <v>35</v>
      </c>
      <c r="N4658" s="1" t="s">
        <v>21</v>
      </c>
      <c r="O4658" s="1" t="s">
        <v>1110</v>
      </c>
      <c r="P4658" s="1">
        <v>18</v>
      </c>
      <c r="Q4658" s="1" t="s">
        <v>38</v>
      </c>
      <c r="R4658" s="1">
        <v>2</v>
      </c>
    </row>
    <row r="4659" spans="1:18" ht="12.75" x14ac:dyDescent="0.35">
      <c r="A4659" s="1" t="s">
        <v>9709</v>
      </c>
      <c r="B4659" s="1">
        <v>14</v>
      </c>
      <c r="C4659" s="1" t="str">
        <f t="shared" si="216"/>
        <v>Teenagers</v>
      </c>
      <c r="D4659" s="1" t="s">
        <v>25</v>
      </c>
      <c r="E4659" s="1" t="s">
        <v>9710</v>
      </c>
      <c r="F4659" s="2">
        <v>45401</v>
      </c>
      <c r="G4659" s="2" t="str">
        <f t="shared" si="217"/>
        <v>April</v>
      </c>
      <c r="H4659" s="2" t="str">
        <f t="shared" si="218"/>
        <v>Spring</v>
      </c>
      <c r="I4659" s="1" t="s">
        <v>64</v>
      </c>
      <c r="J4659" s="1" t="s">
        <v>50</v>
      </c>
      <c r="K4659" s="1">
        <v>45</v>
      </c>
      <c r="L4659" s="7">
        <v>3048.12</v>
      </c>
      <c r="M4659" s="1" t="s">
        <v>35</v>
      </c>
      <c r="N4659" s="1" t="s">
        <v>21</v>
      </c>
      <c r="O4659" s="1" t="s">
        <v>3240</v>
      </c>
      <c r="P4659" s="1">
        <v>52</v>
      </c>
      <c r="Q4659" s="1" t="s">
        <v>47</v>
      </c>
      <c r="R4659" s="1">
        <v>2</v>
      </c>
    </row>
    <row r="4660" spans="1:18" ht="12.75" x14ac:dyDescent="0.35">
      <c r="A4660" s="1" t="s">
        <v>9711</v>
      </c>
      <c r="B4660" s="1">
        <v>33</v>
      </c>
      <c r="C4660" s="1" t="str">
        <f t="shared" si="216"/>
        <v>Young Adults</v>
      </c>
      <c r="D4660" s="1" t="s">
        <v>16</v>
      </c>
      <c r="E4660" s="1" t="s">
        <v>1574</v>
      </c>
      <c r="F4660" s="2">
        <v>45623</v>
      </c>
      <c r="G4660" s="2" t="str">
        <f t="shared" si="217"/>
        <v>November</v>
      </c>
      <c r="H4660" s="2" t="str">
        <f t="shared" si="218"/>
        <v>Autumn</v>
      </c>
      <c r="I4660" s="1" t="s">
        <v>58</v>
      </c>
      <c r="J4660" s="1" t="s">
        <v>34</v>
      </c>
      <c r="K4660" s="1">
        <v>39</v>
      </c>
      <c r="L4660" s="7">
        <v>183.58</v>
      </c>
      <c r="M4660" s="1" t="s">
        <v>20</v>
      </c>
      <c r="N4660" s="1" t="s">
        <v>21</v>
      </c>
      <c r="O4660" s="1" t="s">
        <v>280</v>
      </c>
      <c r="P4660" s="1">
        <v>64</v>
      </c>
      <c r="Q4660" s="1" t="s">
        <v>23</v>
      </c>
      <c r="R4660" s="1">
        <v>2</v>
      </c>
    </row>
    <row r="4661" spans="1:18" ht="12.75" x14ac:dyDescent="0.35">
      <c r="A4661" s="1" t="s">
        <v>9712</v>
      </c>
      <c r="B4661" s="1">
        <v>72</v>
      </c>
      <c r="C4661" s="1" t="str">
        <f t="shared" si="216"/>
        <v>Elderly</v>
      </c>
      <c r="D4661" s="1" t="s">
        <v>25</v>
      </c>
      <c r="E4661" s="1" t="s">
        <v>9713</v>
      </c>
      <c r="F4661" s="2">
        <v>45600</v>
      </c>
      <c r="G4661" s="2" t="str">
        <f t="shared" si="217"/>
        <v>November</v>
      </c>
      <c r="H4661" s="2" t="str">
        <f t="shared" si="218"/>
        <v>Autumn</v>
      </c>
      <c r="I4661" s="1" t="s">
        <v>41</v>
      </c>
      <c r="J4661" s="1" t="s">
        <v>28</v>
      </c>
      <c r="K4661" s="1">
        <v>41</v>
      </c>
      <c r="L4661" s="7">
        <v>2304.8200000000002</v>
      </c>
      <c r="M4661" s="1" t="s">
        <v>35</v>
      </c>
      <c r="N4661" s="1" t="s">
        <v>36</v>
      </c>
      <c r="O4661" s="1" t="s">
        <v>316</v>
      </c>
      <c r="P4661" s="1">
        <v>25</v>
      </c>
      <c r="Q4661" s="1" t="s">
        <v>31</v>
      </c>
      <c r="R4661" s="1">
        <v>4</v>
      </c>
    </row>
    <row r="4662" spans="1:18" ht="12.75" x14ac:dyDescent="0.35">
      <c r="A4662" s="1" t="s">
        <v>9714</v>
      </c>
      <c r="B4662" s="1">
        <v>88</v>
      </c>
      <c r="C4662" s="1" t="str">
        <f t="shared" si="216"/>
        <v>Elderly</v>
      </c>
      <c r="D4662" s="1" t="s">
        <v>16</v>
      </c>
      <c r="E4662" s="1" t="s">
        <v>9715</v>
      </c>
      <c r="F4662" s="2">
        <v>45562</v>
      </c>
      <c r="G4662" s="2" t="str">
        <f t="shared" si="217"/>
        <v>September</v>
      </c>
      <c r="H4662" s="2" t="str">
        <f t="shared" si="218"/>
        <v>Autumn</v>
      </c>
      <c r="I4662" s="1" t="s">
        <v>58</v>
      </c>
      <c r="J4662" s="1" t="s">
        <v>28</v>
      </c>
      <c r="K4662" s="1">
        <v>38</v>
      </c>
      <c r="L4662" s="7">
        <v>4727.49</v>
      </c>
      <c r="M4662" s="1" t="s">
        <v>35</v>
      </c>
      <c r="N4662" s="1" t="s">
        <v>21</v>
      </c>
      <c r="O4662" s="1" t="s">
        <v>3981</v>
      </c>
      <c r="P4662" s="1">
        <v>26</v>
      </c>
      <c r="Q4662" s="1" t="s">
        <v>31</v>
      </c>
      <c r="R4662" s="1">
        <v>2</v>
      </c>
    </row>
    <row r="4663" spans="1:18" ht="12.75" x14ac:dyDescent="0.35">
      <c r="A4663" s="1" t="s">
        <v>9716</v>
      </c>
      <c r="B4663" s="1">
        <v>55</v>
      </c>
      <c r="C4663" s="1" t="str">
        <f t="shared" si="216"/>
        <v>Middle-Aged</v>
      </c>
      <c r="D4663" s="1" t="s">
        <v>16</v>
      </c>
      <c r="E4663" s="1" t="s">
        <v>9717</v>
      </c>
      <c r="F4663" s="2">
        <v>45420</v>
      </c>
      <c r="G4663" s="2" t="str">
        <f t="shared" si="217"/>
        <v>May</v>
      </c>
      <c r="H4663" s="2" t="str">
        <f t="shared" si="218"/>
        <v>Spring</v>
      </c>
      <c r="I4663" s="1" t="s">
        <v>54</v>
      </c>
      <c r="J4663" s="1" t="s">
        <v>59</v>
      </c>
      <c r="K4663" s="1">
        <v>68</v>
      </c>
      <c r="L4663" s="7">
        <v>4367.29</v>
      </c>
      <c r="M4663" s="1" t="s">
        <v>20</v>
      </c>
      <c r="N4663" s="1" t="s">
        <v>36</v>
      </c>
      <c r="O4663" s="1" t="s">
        <v>2922</v>
      </c>
      <c r="P4663" s="1">
        <v>93</v>
      </c>
      <c r="Q4663" s="1" t="s">
        <v>66</v>
      </c>
      <c r="R4663" s="1">
        <v>4</v>
      </c>
    </row>
    <row r="4664" spans="1:18" ht="12.75" x14ac:dyDescent="0.35">
      <c r="A4664" s="1" t="s">
        <v>9718</v>
      </c>
      <c r="B4664" s="1">
        <v>92</v>
      </c>
      <c r="C4664" s="1" t="str">
        <f t="shared" si="216"/>
        <v>Elderly</v>
      </c>
      <c r="D4664" s="1" t="s">
        <v>25</v>
      </c>
      <c r="E4664" s="1" t="s">
        <v>9719</v>
      </c>
      <c r="F4664" s="2">
        <v>45472</v>
      </c>
      <c r="G4664" s="2" t="str">
        <f t="shared" si="217"/>
        <v>June</v>
      </c>
      <c r="H4664" s="2" t="str">
        <f t="shared" si="218"/>
        <v>Summer</v>
      </c>
      <c r="I4664" s="1" t="s">
        <v>58</v>
      </c>
      <c r="J4664" s="1" t="s">
        <v>50</v>
      </c>
      <c r="K4664" s="1">
        <v>70</v>
      </c>
      <c r="L4664" s="7">
        <v>1204.9000000000001</v>
      </c>
      <c r="M4664" s="1" t="s">
        <v>29</v>
      </c>
      <c r="N4664" s="1" t="s">
        <v>21</v>
      </c>
      <c r="O4664" s="1" t="s">
        <v>138</v>
      </c>
      <c r="P4664" s="1">
        <v>96</v>
      </c>
      <c r="Q4664" s="1" t="s">
        <v>47</v>
      </c>
      <c r="R4664" s="1">
        <v>2</v>
      </c>
    </row>
    <row r="4665" spans="1:18" ht="12.75" x14ac:dyDescent="0.35">
      <c r="A4665" s="1" t="s">
        <v>9720</v>
      </c>
      <c r="B4665" s="1">
        <v>83</v>
      </c>
      <c r="C4665" s="1" t="str">
        <f t="shared" si="216"/>
        <v>Elderly</v>
      </c>
      <c r="D4665" s="1" t="s">
        <v>25</v>
      </c>
      <c r="E4665" s="1" t="s">
        <v>7210</v>
      </c>
      <c r="F4665" s="2">
        <v>45403</v>
      </c>
      <c r="G4665" s="2" t="str">
        <f t="shared" si="217"/>
        <v>April</v>
      </c>
      <c r="H4665" s="2" t="str">
        <f t="shared" si="218"/>
        <v>Spring</v>
      </c>
      <c r="I4665" s="1" t="s">
        <v>27</v>
      </c>
      <c r="J4665" s="1" t="s">
        <v>19</v>
      </c>
      <c r="K4665" s="1">
        <v>8</v>
      </c>
      <c r="L4665" s="7">
        <v>2208.4899999999998</v>
      </c>
      <c r="M4665" s="1" t="s">
        <v>35</v>
      </c>
      <c r="N4665" s="1" t="s">
        <v>21</v>
      </c>
      <c r="O4665" s="1" t="s">
        <v>46</v>
      </c>
      <c r="P4665" s="1">
        <v>66</v>
      </c>
      <c r="Q4665" s="1" t="s">
        <v>47</v>
      </c>
      <c r="R4665" s="1">
        <v>5</v>
      </c>
    </row>
    <row r="4666" spans="1:18" ht="12.75" x14ac:dyDescent="0.35">
      <c r="A4666" s="1" t="s">
        <v>9721</v>
      </c>
      <c r="B4666" s="1">
        <v>55</v>
      </c>
      <c r="C4666" s="1" t="str">
        <f t="shared" si="216"/>
        <v>Middle-Aged</v>
      </c>
      <c r="D4666" s="1" t="s">
        <v>16</v>
      </c>
      <c r="E4666" s="1" t="s">
        <v>9722</v>
      </c>
      <c r="F4666" s="2">
        <v>45398</v>
      </c>
      <c r="G4666" s="2" t="str">
        <f t="shared" si="217"/>
        <v>April</v>
      </c>
      <c r="H4666" s="2" t="str">
        <f t="shared" si="218"/>
        <v>Spring</v>
      </c>
      <c r="I4666" s="1" t="s">
        <v>18</v>
      </c>
      <c r="J4666" s="1" t="s">
        <v>85</v>
      </c>
      <c r="K4666" s="1">
        <v>15</v>
      </c>
      <c r="L4666" s="7">
        <v>278.48</v>
      </c>
      <c r="M4666" s="1" t="s">
        <v>20</v>
      </c>
      <c r="N4666" s="1" t="s">
        <v>36</v>
      </c>
      <c r="O4666" s="1" t="s">
        <v>565</v>
      </c>
      <c r="P4666" s="1">
        <v>96</v>
      </c>
      <c r="Q4666" s="1" t="s">
        <v>47</v>
      </c>
      <c r="R4666" s="1">
        <v>2</v>
      </c>
    </row>
    <row r="4667" spans="1:18" ht="12.75" x14ac:dyDescent="0.35">
      <c r="A4667" s="1" t="s">
        <v>9723</v>
      </c>
      <c r="B4667" s="1">
        <v>9</v>
      </c>
      <c r="C4667" s="1" t="str">
        <f t="shared" si="216"/>
        <v>Children</v>
      </c>
      <c r="D4667" s="1" t="s">
        <v>62</v>
      </c>
      <c r="E4667" s="1" t="s">
        <v>6856</v>
      </c>
      <c r="F4667" s="2">
        <v>45375</v>
      </c>
      <c r="G4667" s="2" t="str">
        <f t="shared" si="217"/>
        <v>March</v>
      </c>
      <c r="H4667" s="2" t="str">
        <f t="shared" si="218"/>
        <v>Spring</v>
      </c>
      <c r="I4667" s="1" t="s">
        <v>104</v>
      </c>
      <c r="J4667" s="1" t="s">
        <v>50</v>
      </c>
      <c r="K4667" s="1">
        <v>53</v>
      </c>
      <c r="L4667" s="7">
        <v>4798.01</v>
      </c>
      <c r="M4667" s="1" t="s">
        <v>29</v>
      </c>
      <c r="N4667" s="1" t="s">
        <v>36</v>
      </c>
      <c r="O4667" s="1" t="s">
        <v>9724</v>
      </c>
      <c r="P4667" s="1">
        <v>11</v>
      </c>
      <c r="Q4667" s="1" t="s">
        <v>47</v>
      </c>
      <c r="R4667" s="1">
        <v>5</v>
      </c>
    </row>
    <row r="4668" spans="1:18" ht="12.75" x14ac:dyDescent="0.35">
      <c r="A4668" s="1" t="s">
        <v>9725</v>
      </c>
      <c r="B4668" s="1">
        <v>16</v>
      </c>
      <c r="C4668" s="1" t="str">
        <f t="shared" si="216"/>
        <v>Teenagers</v>
      </c>
      <c r="D4668" s="1" t="s">
        <v>62</v>
      </c>
      <c r="E4668" s="1" t="s">
        <v>9726</v>
      </c>
      <c r="F4668" s="2">
        <v>45558</v>
      </c>
      <c r="G4668" s="2" t="str">
        <f t="shared" si="217"/>
        <v>September</v>
      </c>
      <c r="H4668" s="2" t="str">
        <f t="shared" si="218"/>
        <v>Autumn</v>
      </c>
      <c r="I4668" s="1" t="s">
        <v>18</v>
      </c>
      <c r="J4668" s="1" t="s">
        <v>19</v>
      </c>
      <c r="K4668" s="1">
        <v>48</v>
      </c>
      <c r="L4668" s="7">
        <v>3215.12</v>
      </c>
      <c r="M4668" s="1" t="s">
        <v>29</v>
      </c>
      <c r="N4668" s="1" t="s">
        <v>21</v>
      </c>
      <c r="O4668" s="1" t="s">
        <v>2976</v>
      </c>
      <c r="P4668" s="1">
        <v>45</v>
      </c>
      <c r="Q4668" s="1" t="s">
        <v>66</v>
      </c>
      <c r="R4668" s="1">
        <v>2</v>
      </c>
    </row>
    <row r="4669" spans="1:18" ht="12.75" x14ac:dyDescent="0.35">
      <c r="A4669" s="1" t="s">
        <v>9727</v>
      </c>
      <c r="B4669" s="1">
        <v>78</v>
      </c>
      <c r="C4669" s="1" t="str">
        <f t="shared" si="216"/>
        <v>Elderly</v>
      </c>
      <c r="D4669" s="1" t="s">
        <v>62</v>
      </c>
      <c r="E4669" s="1" t="s">
        <v>9728</v>
      </c>
      <c r="F4669" s="2">
        <v>45415</v>
      </c>
      <c r="G4669" s="2" t="str">
        <f t="shared" si="217"/>
        <v>May</v>
      </c>
      <c r="H4669" s="2" t="str">
        <f t="shared" si="218"/>
        <v>Spring</v>
      </c>
      <c r="I4669" s="1" t="s">
        <v>41</v>
      </c>
      <c r="J4669" s="1" t="s">
        <v>85</v>
      </c>
      <c r="K4669" s="1">
        <v>80</v>
      </c>
      <c r="L4669" s="7">
        <v>578.66</v>
      </c>
      <c r="M4669" s="1" t="s">
        <v>35</v>
      </c>
      <c r="N4669" s="1" t="s">
        <v>21</v>
      </c>
      <c r="O4669" s="1" t="s">
        <v>4402</v>
      </c>
      <c r="P4669" s="1">
        <v>60</v>
      </c>
      <c r="Q4669" s="1" t="s">
        <v>66</v>
      </c>
      <c r="R4669" s="1">
        <v>1</v>
      </c>
    </row>
    <row r="4670" spans="1:18" ht="12.75" x14ac:dyDescent="0.35">
      <c r="A4670" s="1" t="s">
        <v>9729</v>
      </c>
      <c r="B4670" s="1">
        <v>28</v>
      </c>
      <c r="C4670" s="1" t="str">
        <f t="shared" si="216"/>
        <v>Young Adults</v>
      </c>
      <c r="D4670" s="1" t="s">
        <v>16</v>
      </c>
      <c r="E4670" s="1" t="s">
        <v>9730</v>
      </c>
      <c r="F4670" s="2">
        <v>45327</v>
      </c>
      <c r="G4670" s="2" t="str">
        <f t="shared" si="217"/>
        <v>February</v>
      </c>
      <c r="H4670" s="2" t="str">
        <f t="shared" si="218"/>
        <v>Winter</v>
      </c>
      <c r="I4670" s="1" t="s">
        <v>54</v>
      </c>
      <c r="J4670" s="1" t="s">
        <v>34</v>
      </c>
      <c r="K4670" s="1">
        <v>71</v>
      </c>
      <c r="L4670" s="7">
        <v>1303.78</v>
      </c>
      <c r="M4670" s="1" t="s">
        <v>35</v>
      </c>
      <c r="N4670" s="1" t="s">
        <v>21</v>
      </c>
      <c r="O4670" s="1" t="s">
        <v>2680</v>
      </c>
      <c r="P4670" s="1">
        <v>92</v>
      </c>
      <c r="Q4670" s="1" t="s">
        <v>47</v>
      </c>
      <c r="R4670" s="1">
        <v>1</v>
      </c>
    </row>
    <row r="4671" spans="1:18" ht="12.75" x14ac:dyDescent="0.35">
      <c r="A4671" s="1" t="s">
        <v>9731</v>
      </c>
      <c r="B4671" s="1">
        <v>93</v>
      </c>
      <c r="C4671" s="1" t="str">
        <f t="shared" si="216"/>
        <v>Elderly</v>
      </c>
      <c r="D4671" s="1" t="s">
        <v>62</v>
      </c>
      <c r="E4671" s="1" t="s">
        <v>9732</v>
      </c>
      <c r="F4671" s="2">
        <v>45347</v>
      </c>
      <c r="G4671" s="2" t="str">
        <f t="shared" si="217"/>
        <v>February</v>
      </c>
      <c r="H4671" s="2" t="str">
        <f t="shared" si="218"/>
        <v>Winter</v>
      </c>
      <c r="I4671" s="1" t="s">
        <v>41</v>
      </c>
      <c r="J4671" s="1" t="s">
        <v>50</v>
      </c>
      <c r="K4671" s="1">
        <v>56</v>
      </c>
      <c r="L4671" s="7">
        <v>2399.14</v>
      </c>
      <c r="M4671" s="1" t="s">
        <v>35</v>
      </c>
      <c r="N4671" s="1" t="s">
        <v>36</v>
      </c>
      <c r="O4671" s="1" t="s">
        <v>95</v>
      </c>
      <c r="P4671" s="1">
        <v>1</v>
      </c>
      <c r="Q4671" s="1" t="s">
        <v>31</v>
      </c>
      <c r="R4671" s="1">
        <v>1</v>
      </c>
    </row>
    <row r="4672" spans="1:18" ht="12.75" x14ac:dyDescent="0.35">
      <c r="A4672" s="1" t="s">
        <v>9733</v>
      </c>
      <c r="B4672" s="1">
        <v>94</v>
      </c>
      <c r="C4672" s="1" t="str">
        <f t="shared" si="216"/>
        <v>Elderly</v>
      </c>
      <c r="D4672" s="1" t="s">
        <v>25</v>
      </c>
      <c r="E4672" s="1" t="s">
        <v>5539</v>
      </c>
      <c r="F4672" s="2">
        <v>45512</v>
      </c>
      <c r="G4672" s="2" t="str">
        <f t="shared" si="217"/>
        <v>August</v>
      </c>
      <c r="H4672" s="2" t="str">
        <f t="shared" si="218"/>
        <v>Summer</v>
      </c>
      <c r="I4672" s="1" t="s">
        <v>18</v>
      </c>
      <c r="J4672" s="1" t="s">
        <v>19</v>
      </c>
      <c r="K4672" s="1">
        <v>21</v>
      </c>
      <c r="L4672" s="7">
        <v>4792.3</v>
      </c>
      <c r="M4672" s="1" t="s">
        <v>35</v>
      </c>
      <c r="N4672" s="1" t="s">
        <v>21</v>
      </c>
      <c r="O4672" s="1" t="s">
        <v>1768</v>
      </c>
      <c r="P4672" s="1">
        <v>68</v>
      </c>
      <c r="Q4672" s="1" t="s">
        <v>23</v>
      </c>
      <c r="R4672" s="1">
        <v>4</v>
      </c>
    </row>
    <row r="4673" spans="1:18" ht="12.75" x14ac:dyDescent="0.35">
      <c r="A4673" s="1" t="s">
        <v>9734</v>
      </c>
      <c r="B4673" s="1">
        <v>6</v>
      </c>
      <c r="C4673" s="1" t="str">
        <f t="shared" si="216"/>
        <v>Children</v>
      </c>
      <c r="D4673" s="1" t="s">
        <v>62</v>
      </c>
      <c r="E4673" s="1" t="s">
        <v>9735</v>
      </c>
      <c r="F4673" s="2">
        <v>45488</v>
      </c>
      <c r="G4673" s="2" t="str">
        <f t="shared" si="217"/>
        <v>July</v>
      </c>
      <c r="H4673" s="2" t="str">
        <f t="shared" si="218"/>
        <v>Summer</v>
      </c>
      <c r="I4673" s="1" t="s">
        <v>104</v>
      </c>
      <c r="J4673" s="1" t="s">
        <v>28</v>
      </c>
      <c r="K4673" s="1">
        <v>60</v>
      </c>
      <c r="L4673" s="7">
        <v>2230.1799999999998</v>
      </c>
      <c r="M4673" s="1" t="s">
        <v>35</v>
      </c>
      <c r="N4673" s="1" t="s">
        <v>21</v>
      </c>
      <c r="O4673" s="1" t="s">
        <v>977</v>
      </c>
      <c r="P4673" s="1">
        <v>54</v>
      </c>
      <c r="Q4673" s="1" t="s">
        <v>66</v>
      </c>
      <c r="R4673" s="1">
        <v>2</v>
      </c>
    </row>
    <row r="4674" spans="1:18" ht="12.75" x14ac:dyDescent="0.35">
      <c r="A4674" s="1" t="s">
        <v>9736</v>
      </c>
      <c r="B4674" s="1">
        <v>84</v>
      </c>
      <c r="C4674" s="1" t="str">
        <f t="shared" si="216"/>
        <v>Elderly</v>
      </c>
      <c r="D4674" s="1" t="s">
        <v>25</v>
      </c>
      <c r="E4674" s="1" t="s">
        <v>879</v>
      </c>
      <c r="F4674" s="2">
        <v>45440</v>
      </c>
      <c r="G4674" s="2" t="str">
        <f t="shared" si="217"/>
        <v>May</v>
      </c>
      <c r="H4674" s="2" t="str">
        <f t="shared" si="218"/>
        <v>Spring</v>
      </c>
      <c r="I4674" s="1" t="s">
        <v>41</v>
      </c>
      <c r="J4674" s="1" t="s">
        <v>85</v>
      </c>
      <c r="K4674" s="1">
        <v>13</v>
      </c>
      <c r="L4674" s="7">
        <v>2218.0700000000002</v>
      </c>
      <c r="M4674" s="1" t="s">
        <v>35</v>
      </c>
      <c r="N4674" s="1" t="s">
        <v>21</v>
      </c>
      <c r="O4674" s="1" t="s">
        <v>5257</v>
      </c>
      <c r="P4674" s="1">
        <v>64</v>
      </c>
      <c r="Q4674" s="1" t="s">
        <v>31</v>
      </c>
      <c r="R4674" s="1">
        <v>3</v>
      </c>
    </row>
    <row r="4675" spans="1:18" ht="12.75" x14ac:dyDescent="0.35">
      <c r="A4675" s="1" t="s">
        <v>9737</v>
      </c>
      <c r="B4675" s="1">
        <v>39</v>
      </c>
      <c r="C4675" s="1" t="str">
        <f t="shared" ref="C4675:C4738" si="219">IF(B4675&lt;10,"Children",IF(AND(B4675&gt;=10,B4675&lt;=19),"Teenagers",IF(AND(B4675&gt;=20,B4675&lt;=39),"Young Adults",IF(AND(B4675&gt;=40,B4675&lt;=59),"Middle-Aged","Elderly"))))</f>
        <v>Young Adults</v>
      </c>
      <c r="D4675" s="1" t="s">
        <v>16</v>
      </c>
      <c r="E4675" s="1" t="s">
        <v>9738</v>
      </c>
      <c r="F4675" s="2">
        <v>45432</v>
      </c>
      <c r="G4675" s="2" t="str">
        <f t="shared" ref="G4675:G4738" si="220">TEXT(F4675,"mmmm")</f>
        <v>May</v>
      </c>
      <c r="H4675" s="2" t="str">
        <f t="shared" ref="H4675:H4738" si="221">IF(G4675="January","Winter",IF(G4675="February","Winter",IF(G4675="December","Winter",IF(G4675="March","Spring",IF(G4675="April","Spring",IF(G4675="May","Spring",IF(G4675="June","Summer",IF(G4675="July","Summer",IF(G4675="August","Summer","Autumn")))))))))</f>
        <v>Spring</v>
      </c>
      <c r="I4675" s="1" t="s">
        <v>18</v>
      </c>
      <c r="J4675" s="1" t="s">
        <v>28</v>
      </c>
      <c r="K4675" s="1">
        <v>24</v>
      </c>
      <c r="L4675" s="7">
        <v>1341.66</v>
      </c>
      <c r="M4675" s="1" t="s">
        <v>35</v>
      </c>
      <c r="N4675" s="1" t="s">
        <v>36</v>
      </c>
      <c r="O4675" s="1" t="s">
        <v>3289</v>
      </c>
      <c r="P4675" s="1">
        <v>8</v>
      </c>
      <c r="Q4675" s="1" t="s">
        <v>23</v>
      </c>
      <c r="R4675" s="1">
        <v>5</v>
      </c>
    </row>
    <row r="4676" spans="1:18" ht="12.75" x14ac:dyDescent="0.35">
      <c r="A4676" s="1" t="s">
        <v>9739</v>
      </c>
      <c r="B4676" s="1">
        <v>11</v>
      </c>
      <c r="C4676" s="1" t="str">
        <f t="shared" si="219"/>
        <v>Teenagers</v>
      </c>
      <c r="D4676" s="1" t="s">
        <v>16</v>
      </c>
      <c r="E4676" s="1" t="s">
        <v>9740</v>
      </c>
      <c r="F4676" s="2">
        <v>45556</v>
      </c>
      <c r="G4676" s="2" t="str">
        <f t="shared" si="220"/>
        <v>September</v>
      </c>
      <c r="H4676" s="2" t="str">
        <f t="shared" si="221"/>
        <v>Autumn</v>
      </c>
      <c r="I4676" s="1" t="s">
        <v>41</v>
      </c>
      <c r="J4676" s="1" t="s">
        <v>34</v>
      </c>
      <c r="K4676" s="1">
        <v>65</v>
      </c>
      <c r="L4676" s="7">
        <v>4293.99</v>
      </c>
      <c r="M4676" s="1" t="s">
        <v>20</v>
      </c>
      <c r="N4676" s="1" t="s">
        <v>36</v>
      </c>
      <c r="O4676" s="1" t="s">
        <v>105</v>
      </c>
      <c r="P4676" s="1">
        <v>29</v>
      </c>
      <c r="Q4676" s="1" t="s">
        <v>47</v>
      </c>
      <c r="R4676" s="1">
        <v>1</v>
      </c>
    </row>
    <row r="4677" spans="1:18" ht="12.75" x14ac:dyDescent="0.35">
      <c r="A4677" s="1" t="s">
        <v>9741</v>
      </c>
      <c r="B4677" s="1">
        <v>47</v>
      </c>
      <c r="C4677" s="1" t="str">
        <f t="shared" si="219"/>
        <v>Middle-Aged</v>
      </c>
      <c r="D4677" s="1" t="s">
        <v>16</v>
      </c>
      <c r="E4677" s="1" t="s">
        <v>9742</v>
      </c>
      <c r="F4677" s="2">
        <v>45387</v>
      </c>
      <c r="G4677" s="2" t="str">
        <f t="shared" si="220"/>
        <v>April</v>
      </c>
      <c r="H4677" s="2" t="str">
        <f t="shared" si="221"/>
        <v>Spring</v>
      </c>
      <c r="I4677" s="1" t="s">
        <v>41</v>
      </c>
      <c r="J4677" s="1" t="s">
        <v>34</v>
      </c>
      <c r="K4677" s="1">
        <v>3</v>
      </c>
      <c r="L4677" s="7">
        <v>3974.91</v>
      </c>
      <c r="M4677" s="1" t="s">
        <v>20</v>
      </c>
      <c r="N4677" s="1" t="s">
        <v>21</v>
      </c>
      <c r="O4677" s="1" t="s">
        <v>535</v>
      </c>
      <c r="P4677" s="1">
        <v>82</v>
      </c>
      <c r="Q4677" s="1" t="s">
        <v>38</v>
      </c>
      <c r="R4677" s="1">
        <v>2</v>
      </c>
    </row>
    <row r="4678" spans="1:18" ht="12.75" x14ac:dyDescent="0.35">
      <c r="A4678" s="1" t="s">
        <v>9743</v>
      </c>
      <c r="B4678" s="1">
        <v>54</v>
      </c>
      <c r="C4678" s="1" t="str">
        <f t="shared" si="219"/>
        <v>Middle-Aged</v>
      </c>
      <c r="D4678" s="1" t="s">
        <v>16</v>
      </c>
      <c r="E4678" s="1" t="s">
        <v>9744</v>
      </c>
      <c r="F4678" s="2">
        <v>45453</v>
      </c>
      <c r="G4678" s="2" t="str">
        <f t="shared" si="220"/>
        <v>June</v>
      </c>
      <c r="H4678" s="2" t="str">
        <f t="shared" si="221"/>
        <v>Summer</v>
      </c>
      <c r="I4678" s="1" t="s">
        <v>54</v>
      </c>
      <c r="J4678" s="1" t="s">
        <v>28</v>
      </c>
      <c r="K4678" s="1">
        <v>55</v>
      </c>
      <c r="L4678" s="7">
        <v>4437.97</v>
      </c>
      <c r="M4678" s="1" t="s">
        <v>29</v>
      </c>
      <c r="N4678" s="1" t="s">
        <v>21</v>
      </c>
      <c r="O4678" s="1" t="s">
        <v>1303</v>
      </c>
      <c r="P4678" s="1">
        <v>95</v>
      </c>
      <c r="Q4678" s="1" t="s">
        <v>23</v>
      </c>
      <c r="R4678" s="1">
        <v>3</v>
      </c>
    </row>
    <row r="4679" spans="1:18" ht="12.75" x14ac:dyDescent="0.35">
      <c r="A4679" s="1" t="s">
        <v>9745</v>
      </c>
      <c r="B4679" s="1">
        <v>86</v>
      </c>
      <c r="C4679" s="1" t="str">
        <f t="shared" si="219"/>
        <v>Elderly</v>
      </c>
      <c r="D4679" s="1" t="s">
        <v>62</v>
      </c>
      <c r="E4679" s="1" t="s">
        <v>9746</v>
      </c>
      <c r="F4679" s="2">
        <v>45505</v>
      </c>
      <c r="G4679" s="2" t="str">
        <f t="shared" si="220"/>
        <v>August</v>
      </c>
      <c r="H4679" s="2" t="str">
        <f t="shared" si="221"/>
        <v>Summer</v>
      </c>
      <c r="I4679" s="1" t="s">
        <v>75</v>
      </c>
      <c r="J4679" s="1" t="s">
        <v>28</v>
      </c>
      <c r="K4679" s="1">
        <v>50</v>
      </c>
      <c r="L4679" s="7">
        <v>2795.59</v>
      </c>
      <c r="M4679" s="1" t="s">
        <v>35</v>
      </c>
      <c r="N4679" s="1" t="s">
        <v>21</v>
      </c>
      <c r="O4679" s="1" t="s">
        <v>1381</v>
      </c>
      <c r="P4679" s="1">
        <v>24</v>
      </c>
      <c r="Q4679" s="1" t="s">
        <v>38</v>
      </c>
      <c r="R4679" s="1">
        <v>1</v>
      </c>
    </row>
    <row r="4680" spans="1:18" ht="12.75" x14ac:dyDescent="0.35">
      <c r="A4680" s="1" t="s">
        <v>9747</v>
      </c>
      <c r="B4680" s="1">
        <v>31</v>
      </c>
      <c r="C4680" s="1" t="str">
        <f t="shared" si="219"/>
        <v>Young Adults</v>
      </c>
      <c r="D4680" s="1" t="s">
        <v>62</v>
      </c>
      <c r="E4680" s="1" t="s">
        <v>9748</v>
      </c>
      <c r="F4680" s="2">
        <v>45380</v>
      </c>
      <c r="G4680" s="2" t="str">
        <f t="shared" si="220"/>
        <v>March</v>
      </c>
      <c r="H4680" s="2" t="str">
        <f t="shared" si="221"/>
        <v>Spring</v>
      </c>
      <c r="I4680" s="1" t="s">
        <v>41</v>
      </c>
      <c r="J4680" s="1" t="s">
        <v>59</v>
      </c>
      <c r="K4680" s="1">
        <v>46</v>
      </c>
      <c r="L4680" s="7">
        <v>2056.46</v>
      </c>
      <c r="M4680" s="1" t="s">
        <v>20</v>
      </c>
      <c r="N4680" s="1" t="s">
        <v>36</v>
      </c>
      <c r="O4680" s="1" t="s">
        <v>3705</v>
      </c>
      <c r="P4680" s="1">
        <v>36</v>
      </c>
      <c r="Q4680" s="1" t="s">
        <v>31</v>
      </c>
      <c r="R4680" s="1">
        <v>1</v>
      </c>
    </row>
    <row r="4681" spans="1:18" ht="12.75" x14ac:dyDescent="0.35">
      <c r="A4681" s="1" t="s">
        <v>9749</v>
      </c>
      <c r="B4681" s="1">
        <v>85</v>
      </c>
      <c r="C4681" s="1" t="str">
        <f t="shared" si="219"/>
        <v>Elderly</v>
      </c>
      <c r="D4681" s="1" t="s">
        <v>62</v>
      </c>
      <c r="E4681" s="1" t="s">
        <v>9750</v>
      </c>
      <c r="F4681" s="2">
        <v>45540</v>
      </c>
      <c r="G4681" s="2" t="str">
        <f t="shared" si="220"/>
        <v>September</v>
      </c>
      <c r="H4681" s="2" t="str">
        <f t="shared" si="221"/>
        <v>Autumn</v>
      </c>
      <c r="I4681" s="1" t="s">
        <v>45</v>
      </c>
      <c r="J4681" s="1" t="s">
        <v>59</v>
      </c>
      <c r="K4681" s="1">
        <v>34</v>
      </c>
      <c r="L4681" s="7">
        <v>3142.02</v>
      </c>
      <c r="M4681" s="1" t="s">
        <v>35</v>
      </c>
      <c r="N4681" s="1" t="s">
        <v>36</v>
      </c>
      <c r="O4681" s="1" t="s">
        <v>2883</v>
      </c>
      <c r="P4681" s="1">
        <v>16</v>
      </c>
      <c r="Q4681" s="1" t="s">
        <v>66</v>
      </c>
      <c r="R4681" s="1">
        <v>2</v>
      </c>
    </row>
    <row r="4682" spans="1:18" ht="12.75" x14ac:dyDescent="0.35">
      <c r="A4682" s="1" t="s">
        <v>9751</v>
      </c>
      <c r="B4682" s="1">
        <v>17</v>
      </c>
      <c r="C4682" s="1" t="str">
        <f t="shared" si="219"/>
        <v>Teenagers</v>
      </c>
      <c r="D4682" s="1" t="s">
        <v>25</v>
      </c>
      <c r="E4682" s="1" t="s">
        <v>9752</v>
      </c>
      <c r="F4682" s="2">
        <v>45340</v>
      </c>
      <c r="G4682" s="2" t="str">
        <f t="shared" si="220"/>
        <v>February</v>
      </c>
      <c r="H4682" s="2" t="str">
        <f t="shared" si="221"/>
        <v>Winter</v>
      </c>
      <c r="I4682" s="1" t="s">
        <v>41</v>
      </c>
      <c r="J4682" s="1" t="s">
        <v>50</v>
      </c>
      <c r="K4682" s="1">
        <v>26</v>
      </c>
      <c r="L4682" s="7">
        <v>2747.02</v>
      </c>
      <c r="M4682" s="1" t="s">
        <v>20</v>
      </c>
      <c r="N4682" s="1" t="s">
        <v>21</v>
      </c>
      <c r="O4682" s="1" t="s">
        <v>1751</v>
      </c>
      <c r="P4682" s="1">
        <v>2</v>
      </c>
      <c r="Q4682" s="1" t="s">
        <v>38</v>
      </c>
      <c r="R4682" s="1">
        <v>2</v>
      </c>
    </row>
    <row r="4683" spans="1:18" ht="12.75" x14ac:dyDescent="0.35">
      <c r="A4683" s="1" t="s">
        <v>9753</v>
      </c>
      <c r="B4683" s="1">
        <v>76</v>
      </c>
      <c r="C4683" s="1" t="str">
        <f t="shared" si="219"/>
        <v>Elderly</v>
      </c>
      <c r="D4683" s="1" t="s">
        <v>16</v>
      </c>
      <c r="E4683" s="1" t="s">
        <v>985</v>
      </c>
      <c r="F4683" s="2">
        <v>45526</v>
      </c>
      <c r="G4683" s="2" t="str">
        <f t="shared" si="220"/>
        <v>August</v>
      </c>
      <c r="H4683" s="2" t="str">
        <f t="shared" si="221"/>
        <v>Summer</v>
      </c>
      <c r="I4683" s="1" t="s">
        <v>54</v>
      </c>
      <c r="J4683" s="1" t="s">
        <v>50</v>
      </c>
      <c r="K4683" s="1">
        <v>76</v>
      </c>
      <c r="L4683" s="7">
        <v>2430.36</v>
      </c>
      <c r="M4683" s="1" t="s">
        <v>29</v>
      </c>
      <c r="N4683" s="1" t="s">
        <v>21</v>
      </c>
      <c r="O4683" s="1" t="s">
        <v>3375</v>
      </c>
      <c r="P4683" s="1">
        <v>89</v>
      </c>
      <c r="Q4683" s="1" t="s">
        <v>47</v>
      </c>
      <c r="R4683" s="1">
        <v>3</v>
      </c>
    </row>
    <row r="4684" spans="1:18" ht="12.75" x14ac:dyDescent="0.35">
      <c r="A4684" s="1" t="s">
        <v>9754</v>
      </c>
      <c r="B4684" s="1">
        <v>96</v>
      </c>
      <c r="C4684" s="1" t="str">
        <f t="shared" si="219"/>
        <v>Elderly</v>
      </c>
      <c r="D4684" s="1" t="s">
        <v>25</v>
      </c>
      <c r="E4684" s="1" t="s">
        <v>9755</v>
      </c>
      <c r="F4684" s="2">
        <v>45461</v>
      </c>
      <c r="G4684" s="2" t="str">
        <f t="shared" si="220"/>
        <v>June</v>
      </c>
      <c r="H4684" s="2" t="str">
        <f t="shared" si="221"/>
        <v>Summer</v>
      </c>
      <c r="I4684" s="1" t="s">
        <v>27</v>
      </c>
      <c r="J4684" s="1" t="s">
        <v>19</v>
      </c>
      <c r="K4684" s="1">
        <v>17</v>
      </c>
      <c r="L4684" s="7">
        <v>2520.2399999999998</v>
      </c>
      <c r="M4684" s="1" t="s">
        <v>20</v>
      </c>
      <c r="N4684" s="1" t="s">
        <v>36</v>
      </c>
      <c r="O4684" s="1" t="s">
        <v>42</v>
      </c>
      <c r="P4684" s="1">
        <v>31</v>
      </c>
      <c r="Q4684" s="1" t="s">
        <v>23</v>
      </c>
      <c r="R4684" s="1">
        <v>3</v>
      </c>
    </row>
    <row r="4685" spans="1:18" ht="12.75" x14ac:dyDescent="0.35">
      <c r="A4685" s="1" t="s">
        <v>9756</v>
      </c>
      <c r="B4685" s="1">
        <v>79</v>
      </c>
      <c r="C4685" s="1" t="str">
        <f t="shared" si="219"/>
        <v>Elderly</v>
      </c>
      <c r="D4685" s="1" t="s">
        <v>16</v>
      </c>
      <c r="E4685" s="1" t="s">
        <v>9757</v>
      </c>
      <c r="F4685" s="2">
        <v>45446</v>
      </c>
      <c r="G4685" s="2" t="str">
        <f t="shared" si="220"/>
        <v>June</v>
      </c>
      <c r="H4685" s="2" t="str">
        <f t="shared" si="221"/>
        <v>Summer</v>
      </c>
      <c r="I4685" s="1" t="s">
        <v>18</v>
      </c>
      <c r="J4685" s="1" t="s">
        <v>50</v>
      </c>
      <c r="K4685" s="1">
        <v>82</v>
      </c>
      <c r="L4685" s="7">
        <v>2509.6</v>
      </c>
      <c r="M4685" s="1" t="s">
        <v>29</v>
      </c>
      <c r="N4685" s="1" t="s">
        <v>21</v>
      </c>
      <c r="O4685" s="1" t="s">
        <v>2177</v>
      </c>
      <c r="P4685" s="1">
        <v>56</v>
      </c>
      <c r="Q4685" s="1" t="s">
        <v>23</v>
      </c>
      <c r="R4685" s="1">
        <v>3</v>
      </c>
    </row>
    <row r="4686" spans="1:18" ht="12.75" x14ac:dyDescent="0.35">
      <c r="A4686" s="1" t="s">
        <v>9758</v>
      </c>
      <c r="B4686" s="1">
        <v>2</v>
      </c>
      <c r="C4686" s="1" t="str">
        <f t="shared" si="219"/>
        <v>Children</v>
      </c>
      <c r="D4686" s="1" t="s">
        <v>62</v>
      </c>
      <c r="E4686" s="1" t="s">
        <v>9759</v>
      </c>
      <c r="F4686" s="2">
        <v>45329</v>
      </c>
      <c r="G4686" s="2" t="str">
        <f t="shared" si="220"/>
        <v>February</v>
      </c>
      <c r="H4686" s="2" t="str">
        <f t="shared" si="221"/>
        <v>Winter</v>
      </c>
      <c r="I4686" s="1" t="s">
        <v>64</v>
      </c>
      <c r="J4686" s="1" t="s">
        <v>34</v>
      </c>
      <c r="K4686" s="1">
        <v>90</v>
      </c>
      <c r="L4686" s="7">
        <v>1715.54</v>
      </c>
      <c r="M4686" s="1" t="s">
        <v>20</v>
      </c>
      <c r="N4686" s="1" t="s">
        <v>36</v>
      </c>
      <c r="O4686" s="1" t="s">
        <v>2411</v>
      </c>
      <c r="P4686" s="1">
        <v>27</v>
      </c>
      <c r="Q4686" s="1" t="s">
        <v>31</v>
      </c>
      <c r="R4686" s="1">
        <v>5</v>
      </c>
    </row>
    <row r="4687" spans="1:18" ht="12.75" x14ac:dyDescent="0.35">
      <c r="A4687" s="1" t="s">
        <v>9760</v>
      </c>
      <c r="B4687" s="1">
        <v>66</v>
      </c>
      <c r="C4687" s="1" t="str">
        <f t="shared" si="219"/>
        <v>Elderly</v>
      </c>
      <c r="D4687" s="1" t="s">
        <v>62</v>
      </c>
      <c r="E4687" s="1" t="s">
        <v>9421</v>
      </c>
      <c r="F4687" s="2">
        <v>45446</v>
      </c>
      <c r="G4687" s="2" t="str">
        <f t="shared" si="220"/>
        <v>June</v>
      </c>
      <c r="H4687" s="2" t="str">
        <f t="shared" si="221"/>
        <v>Summer</v>
      </c>
      <c r="I4687" s="1" t="s">
        <v>41</v>
      </c>
      <c r="J4687" s="1" t="s">
        <v>34</v>
      </c>
      <c r="K4687" s="1">
        <v>51</v>
      </c>
      <c r="L4687" s="7">
        <v>4275.37</v>
      </c>
      <c r="M4687" s="1" t="s">
        <v>35</v>
      </c>
      <c r="N4687" s="1" t="s">
        <v>36</v>
      </c>
      <c r="O4687" s="1" t="s">
        <v>348</v>
      </c>
      <c r="P4687" s="1">
        <v>72</v>
      </c>
      <c r="Q4687" s="1" t="s">
        <v>23</v>
      </c>
      <c r="R4687" s="1">
        <v>2</v>
      </c>
    </row>
    <row r="4688" spans="1:18" ht="12.75" x14ac:dyDescent="0.35">
      <c r="A4688" s="1" t="s">
        <v>9761</v>
      </c>
      <c r="B4688" s="1">
        <v>46</v>
      </c>
      <c r="C4688" s="1" t="str">
        <f t="shared" si="219"/>
        <v>Middle-Aged</v>
      </c>
      <c r="D4688" s="1" t="s">
        <v>16</v>
      </c>
      <c r="E4688" s="1" t="s">
        <v>9762</v>
      </c>
      <c r="F4688" s="2">
        <v>45315</v>
      </c>
      <c r="G4688" s="2" t="str">
        <f t="shared" si="220"/>
        <v>January</v>
      </c>
      <c r="H4688" s="2" t="str">
        <f t="shared" si="221"/>
        <v>Winter</v>
      </c>
      <c r="I4688" s="1" t="s">
        <v>104</v>
      </c>
      <c r="J4688" s="1" t="s">
        <v>28</v>
      </c>
      <c r="K4688" s="1">
        <v>1</v>
      </c>
      <c r="L4688" s="7">
        <v>4006.35</v>
      </c>
      <c r="M4688" s="1" t="s">
        <v>29</v>
      </c>
      <c r="N4688" s="1" t="s">
        <v>21</v>
      </c>
      <c r="O4688" s="1" t="s">
        <v>4493</v>
      </c>
      <c r="P4688" s="1">
        <v>20</v>
      </c>
      <c r="Q4688" s="1" t="s">
        <v>66</v>
      </c>
      <c r="R4688" s="1">
        <v>1</v>
      </c>
    </row>
    <row r="4689" spans="1:18" ht="12.75" x14ac:dyDescent="0.35">
      <c r="A4689" s="1" t="s">
        <v>9763</v>
      </c>
      <c r="B4689" s="1">
        <v>81</v>
      </c>
      <c r="C4689" s="1" t="str">
        <f t="shared" si="219"/>
        <v>Elderly</v>
      </c>
      <c r="D4689" s="1" t="s">
        <v>62</v>
      </c>
      <c r="E4689" s="1" t="s">
        <v>9764</v>
      </c>
      <c r="F4689" s="2">
        <v>45384</v>
      </c>
      <c r="G4689" s="2" t="str">
        <f t="shared" si="220"/>
        <v>April</v>
      </c>
      <c r="H4689" s="2" t="str">
        <f t="shared" si="221"/>
        <v>Spring</v>
      </c>
      <c r="I4689" s="1" t="s">
        <v>64</v>
      </c>
      <c r="J4689" s="1" t="s">
        <v>19</v>
      </c>
      <c r="K4689" s="1">
        <v>76</v>
      </c>
      <c r="L4689" s="7">
        <v>2054.09</v>
      </c>
      <c r="M4689" s="1" t="s">
        <v>29</v>
      </c>
      <c r="N4689" s="1" t="s">
        <v>36</v>
      </c>
      <c r="O4689" s="1" t="s">
        <v>1316</v>
      </c>
      <c r="P4689" s="1">
        <v>44</v>
      </c>
      <c r="Q4689" s="1" t="s">
        <v>66</v>
      </c>
      <c r="R4689" s="1">
        <v>1</v>
      </c>
    </row>
    <row r="4690" spans="1:18" ht="12.75" x14ac:dyDescent="0.35">
      <c r="A4690" s="1" t="s">
        <v>9765</v>
      </c>
      <c r="B4690" s="1">
        <v>42</v>
      </c>
      <c r="C4690" s="1" t="str">
        <f t="shared" si="219"/>
        <v>Middle-Aged</v>
      </c>
      <c r="D4690" s="1" t="s">
        <v>16</v>
      </c>
      <c r="E4690" s="1" t="s">
        <v>9766</v>
      </c>
      <c r="F4690" s="2">
        <v>45536</v>
      </c>
      <c r="G4690" s="2" t="str">
        <f t="shared" si="220"/>
        <v>September</v>
      </c>
      <c r="H4690" s="2" t="str">
        <f t="shared" si="221"/>
        <v>Autumn</v>
      </c>
      <c r="I4690" s="1" t="s">
        <v>54</v>
      </c>
      <c r="J4690" s="1" t="s">
        <v>34</v>
      </c>
      <c r="K4690" s="1">
        <v>3</v>
      </c>
      <c r="L4690" s="7">
        <v>432.31</v>
      </c>
      <c r="M4690" s="1" t="s">
        <v>35</v>
      </c>
      <c r="N4690" s="1" t="s">
        <v>36</v>
      </c>
      <c r="O4690" s="1" t="s">
        <v>2633</v>
      </c>
      <c r="P4690" s="1">
        <v>40</v>
      </c>
      <c r="Q4690" s="1" t="s">
        <v>31</v>
      </c>
      <c r="R4690" s="1">
        <v>1</v>
      </c>
    </row>
    <row r="4691" spans="1:18" ht="12.75" x14ac:dyDescent="0.35">
      <c r="A4691" s="1" t="s">
        <v>9767</v>
      </c>
      <c r="B4691" s="1">
        <v>48</v>
      </c>
      <c r="C4691" s="1" t="str">
        <f t="shared" si="219"/>
        <v>Middle-Aged</v>
      </c>
      <c r="D4691" s="1" t="s">
        <v>62</v>
      </c>
      <c r="E4691" s="1" t="s">
        <v>9768</v>
      </c>
      <c r="F4691" s="2">
        <v>45497</v>
      </c>
      <c r="G4691" s="2" t="str">
        <f t="shared" si="220"/>
        <v>July</v>
      </c>
      <c r="H4691" s="2" t="str">
        <f t="shared" si="221"/>
        <v>Summer</v>
      </c>
      <c r="I4691" s="1" t="s">
        <v>41</v>
      </c>
      <c r="J4691" s="1" t="s">
        <v>28</v>
      </c>
      <c r="K4691" s="1">
        <v>24</v>
      </c>
      <c r="L4691" s="7">
        <v>1942.57</v>
      </c>
      <c r="M4691" s="1" t="s">
        <v>29</v>
      </c>
      <c r="N4691" s="1" t="s">
        <v>21</v>
      </c>
      <c r="O4691" s="1" t="s">
        <v>977</v>
      </c>
      <c r="P4691" s="1">
        <v>74</v>
      </c>
      <c r="Q4691" s="1" t="s">
        <v>47</v>
      </c>
      <c r="R4691" s="1">
        <v>3</v>
      </c>
    </row>
    <row r="4692" spans="1:18" ht="12.75" x14ac:dyDescent="0.35">
      <c r="A4692" s="1" t="s">
        <v>9769</v>
      </c>
      <c r="B4692" s="1">
        <v>83</v>
      </c>
      <c r="C4692" s="1" t="str">
        <f t="shared" si="219"/>
        <v>Elderly</v>
      </c>
      <c r="D4692" s="1" t="s">
        <v>16</v>
      </c>
      <c r="E4692" s="1" t="s">
        <v>9770</v>
      </c>
      <c r="F4692" s="2">
        <v>45371</v>
      </c>
      <c r="G4692" s="2" t="str">
        <f t="shared" si="220"/>
        <v>March</v>
      </c>
      <c r="H4692" s="2" t="str">
        <f t="shared" si="221"/>
        <v>Spring</v>
      </c>
      <c r="I4692" s="1" t="s">
        <v>41</v>
      </c>
      <c r="J4692" s="1" t="s">
        <v>59</v>
      </c>
      <c r="K4692" s="1">
        <v>38</v>
      </c>
      <c r="L4692" s="7">
        <v>3277.58</v>
      </c>
      <c r="M4692" s="1" t="s">
        <v>29</v>
      </c>
      <c r="N4692" s="1" t="s">
        <v>21</v>
      </c>
      <c r="O4692" s="1" t="s">
        <v>1423</v>
      </c>
      <c r="P4692" s="1">
        <v>89</v>
      </c>
      <c r="Q4692" s="1" t="s">
        <v>31</v>
      </c>
      <c r="R4692" s="1">
        <v>1</v>
      </c>
    </row>
    <row r="4693" spans="1:18" ht="12.75" x14ac:dyDescent="0.35">
      <c r="A4693" s="1" t="s">
        <v>9771</v>
      </c>
      <c r="B4693" s="1">
        <v>98</v>
      </c>
      <c r="C4693" s="1" t="str">
        <f t="shared" si="219"/>
        <v>Elderly</v>
      </c>
      <c r="D4693" s="1" t="s">
        <v>16</v>
      </c>
      <c r="E4693" s="1" t="s">
        <v>9772</v>
      </c>
      <c r="F4693" s="2">
        <v>45360</v>
      </c>
      <c r="G4693" s="2" t="str">
        <f t="shared" si="220"/>
        <v>March</v>
      </c>
      <c r="H4693" s="2" t="str">
        <f t="shared" si="221"/>
        <v>Spring</v>
      </c>
      <c r="I4693" s="1" t="s">
        <v>27</v>
      </c>
      <c r="J4693" s="1" t="s">
        <v>34</v>
      </c>
      <c r="K4693" s="1">
        <v>44</v>
      </c>
      <c r="L4693" s="7">
        <v>3632.45</v>
      </c>
      <c r="M4693" s="1" t="s">
        <v>29</v>
      </c>
      <c r="N4693" s="1" t="s">
        <v>36</v>
      </c>
      <c r="O4693" s="1" t="s">
        <v>4201</v>
      </c>
      <c r="P4693" s="1">
        <v>63</v>
      </c>
      <c r="Q4693" s="1" t="s">
        <v>66</v>
      </c>
      <c r="R4693" s="1">
        <v>3</v>
      </c>
    </row>
    <row r="4694" spans="1:18" ht="12.75" x14ac:dyDescent="0.35">
      <c r="A4694" s="1" t="s">
        <v>9773</v>
      </c>
      <c r="B4694" s="1">
        <v>1</v>
      </c>
      <c r="C4694" s="1" t="str">
        <f t="shared" si="219"/>
        <v>Children</v>
      </c>
      <c r="D4694" s="1" t="s">
        <v>16</v>
      </c>
      <c r="E4694" s="1" t="s">
        <v>9774</v>
      </c>
      <c r="F4694" s="2">
        <v>45592</v>
      </c>
      <c r="G4694" s="2" t="str">
        <f t="shared" si="220"/>
        <v>October</v>
      </c>
      <c r="H4694" s="2" t="str">
        <f t="shared" si="221"/>
        <v>Autumn</v>
      </c>
      <c r="I4694" s="1" t="s">
        <v>64</v>
      </c>
      <c r="J4694" s="1" t="s">
        <v>59</v>
      </c>
      <c r="K4694" s="1">
        <v>67</v>
      </c>
      <c r="L4694" s="7">
        <v>3312.14</v>
      </c>
      <c r="M4694" s="1" t="s">
        <v>35</v>
      </c>
      <c r="N4694" s="1" t="s">
        <v>36</v>
      </c>
      <c r="O4694" s="1" t="s">
        <v>6210</v>
      </c>
      <c r="P4694" s="1">
        <v>33</v>
      </c>
      <c r="Q4694" s="1" t="s">
        <v>66</v>
      </c>
      <c r="R4694" s="1">
        <v>1</v>
      </c>
    </row>
    <row r="4695" spans="1:18" ht="12.75" x14ac:dyDescent="0.35">
      <c r="A4695" s="1" t="s">
        <v>9775</v>
      </c>
      <c r="B4695" s="1">
        <v>59</v>
      </c>
      <c r="C4695" s="1" t="str">
        <f t="shared" si="219"/>
        <v>Middle-Aged</v>
      </c>
      <c r="D4695" s="1" t="s">
        <v>62</v>
      </c>
      <c r="E4695" s="1" t="s">
        <v>9776</v>
      </c>
      <c r="F4695" s="2">
        <v>45509</v>
      </c>
      <c r="G4695" s="2" t="str">
        <f t="shared" si="220"/>
        <v>August</v>
      </c>
      <c r="H4695" s="2" t="str">
        <f t="shared" si="221"/>
        <v>Summer</v>
      </c>
      <c r="I4695" s="1" t="s">
        <v>75</v>
      </c>
      <c r="J4695" s="1" t="s">
        <v>50</v>
      </c>
      <c r="K4695" s="1">
        <v>37</v>
      </c>
      <c r="L4695" s="7">
        <v>1402.82</v>
      </c>
      <c r="M4695" s="1" t="s">
        <v>35</v>
      </c>
      <c r="N4695" s="1" t="s">
        <v>36</v>
      </c>
      <c r="O4695" s="1" t="s">
        <v>3023</v>
      </c>
      <c r="P4695" s="1">
        <v>49</v>
      </c>
      <c r="Q4695" s="1" t="s">
        <v>31</v>
      </c>
      <c r="R4695" s="1">
        <v>2</v>
      </c>
    </row>
    <row r="4696" spans="1:18" ht="12.75" x14ac:dyDescent="0.35">
      <c r="A4696" s="1" t="s">
        <v>9777</v>
      </c>
      <c r="B4696" s="1">
        <v>43</v>
      </c>
      <c r="C4696" s="1" t="str">
        <f t="shared" si="219"/>
        <v>Middle-Aged</v>
      </c>
      <c r="D4696" s="1" t="s">
        <v>16</v>
      </c>
      <c r="E4696" s="1" t="s">
        <v>9778</v>
      </c>
      <c r="F4696" s="2">
        <v>45626</v>
      </c>
      <c r="G4696" s="2" t="str">
        <f t="shared" si="220"/>
        <v>November</v>
      </c>
      <c r="H4696" s="2" t="str">
        <f t="shared" si="221"/>
        <v>Autumn</v>
      </c>
      <c r="I4696" s="1" t="s">
        <v>75</v>
      </c>
      <c r="J4696" s="1" t="s">
        <v>59</v>
      </c>
      <c r="K4696" s="1">
        <v>1</v>
      </c>
      <c r="L4696" s="7">
        <v>4084.72</v>
      </c>
      <c r="M4696" s="1" t="s">
        <v>20</v>
      </c>
      <c r="N4696" s="1" t="s">
        <v>21</v>
      </c>
      <c r="O4696" s="1" t="s">
        <v>3777</v>
      </c>
      <c r="P4696" s="1">
        <v>55</v>
      </c>
      <c r="Q4696" s="1" t="s">
        <v>66</v>
      </c>
      <c r="R4696" s="1">
        <v>4</v>
      </c>
    </row>
    <row r="4697" spans="1:18" ht="12.75" x14ac:dyDescent="0.35">
      <c r="A4697" s="1" t="s">
        <v>9779</v>
      </c>
      <c r="B4697" s="1">
        <v>71</v>
      </c>
      <c r="C4697" s="1" t="str">
        <f t="shared" si="219"/>
        <v>Elderly</v>
      </c>
      <c r="D4697" s="1" t="s">
        <v>62</v>
      </c>
      <c r="E4697" s="1" t="s">
        <v>9780</v>
      </c>
      <c r="F4697" s="2">
        <v>45469</v>
      </c>
      <c r="G4697" s="2" t="str">
        <f t="shared" si="220"/>
        <v>June</v>
      </c>
      <c r="H4697" s="2" t="str">
        <f t="shared" si="221"/>
        <v>Summer</v>
      </c>
      <c r="I4697" s="1" t="s">
        <v>41</v>
      </c>
      <c r="J4697" s="1" t="s">
        <v>28</v>
      </c>
      <c r="K4697" s="1">
        <v>43</v>
      </c>
      <c r="L4697" s="7">
        <v>4080.59</v>
      </c>
      <c r="M4697" s="1" t="s">
        <v>20</v>
      </c>
      <c r="N4697" s="1" t="s">
        <v>36</v>
      </c>
      <c r="O4697" s="1" t="s">
        <v>1396</v>
      </c>
      <c r="P4697" s="1">
        <v>38</v>
      </c>
      <c r="Q4697" s="1" t="s">
        <v>23</v>
      </c>
      <c r="R4697" s="1">
        <v>5</v>
      </c>
    </row>
    <row r="4698" spans="1:18" ht="12.75" x14ac:dyDescent="0.35">
      <c r="A4698" s="1" t="s">
        <v>9781</v>
      </c>
      <c r="B4698" s="1">
        <v>66</v>
      </c>
      <c r="C4698" s="1" t="str">
        <f t="shared" si="219"/>
        <v>Elderly</v>
      </c>
      <c r="D4698" s="1" t="s">
        <v>25</v>
      </c>
      <c r="E4698" s="1" t="s">
        <v>9782</v>
      </c>
      <c r="F4698" s="2">
        <v>45567</v>
      </c>
      <c r="G4698" s="2" t="str">
        <f t="shared" si="220"/>
        <v>October</v>
      </c>
      <c r="H4698" s="2" t="str">
        <f t="shared" si="221"/>
        <v>Autumn</v>
      </c>
      <c r="I4698" s="1" t="s">
        <v>45</v>
      </c>
      <c r="J4698" s="1" t="s">
        <v>34</v>
      </c>
      <c r="K4698" s="1">
        <v>46</v>
      </c>
      <c r="L4698" s="7">
        <v>1874.45</v>
      </c>
      <c r="M4698" s="1" t="s">
        <v>29</v>
      </c>
      <c r="N4698" s="1" t="s">
        <v>21</v>
      </c>
      <c r="O4698" s="1" t="s">
        <v>6238</v>
      </c>
      <c r="P4698" s="1">
        <v>9</v>
      </c>
      <c r="Q4698" s="1" t="s">
        <v>47</v>
      </c>
      <c r="R4698" s="1">
        <v>4</v>
      </c>
    </row>
    <row r="4699" spans="1:18" ht="12.75" x14ac:dyDescent="0.35">
      <c r="A4699" s="1" t="s">
        <v>9783</v>
      </c>
      <c r="B4699" s="1">
        <v>100</v>
      </c>
      <c r="C4699" s="1" t="str">
        <f t="shared" si="219"/>
        <v>Elderly</v>
      </c>
      <c r="D4699" s="1" t="s">
        <v>16</v>
      </c>
      <c r="E4699" s="1" t="s">
        <v>9784</v>
      </c>
      <c r="F4699" s="2">
        <v>45446</v>
      </c>
      <c r="G4699" s="2" t="str">
        <f t="shared" si="220"/>
        <v>June</v>
      </c>
      <c r="H4699" s="2" t="str">
        <f t="shared" si="221"/>
        <v>Summer</v>
      </c>
      <c r="I4699" s="1" t="s">
        <v>58</v>
      </c>
      <c r="J4699" s="1" t="s">
        <v>85</v>
      </c>
      <c r="K4699" s="1">
        <v>89</v>
      </c>
      <c r="L4699" s="7">
        <v>4456.3900000000003</v>
      </c>
      <c r="M4699" s="1" t="s">
        <v>35</v>
      </c>
      <c r="N4699" s="1" t="s">
        <v>21</v>
      </c>
      <c r="O4699" s="1" t="s">
        <v>1399</v>
      </c>
      <c r="P4699" s="1">
        <v>50</v>
      </c>
      <c r="Q4699" s="1" t="s">
        <v>47</v>
      </c>
      <c r="R4699" s="1">
        <v>2</v>
      </c>
    </row>
    <row r="4700" spans="1:18" ht="12.75" x14ac:dyDescent="0.35">
      <c r="A4700" s="1" t="s">
        <v>9785</v>
      </c>
      <c r="B4700" s="1">
        <v>91</v>
      </c>
      <c r="C4700" s="1" t="str">
        <f t="shared" si="219"/>
        <v>Elderly</v>
      </c>
      <c r="D4700" s="1" t="s">
        <v>62</v>
      </c>
      <c r="E4700" s="1" t="s">
        <v>3067</v>
      </c>
      <c r="F4700" s="2">
        <v>45563</v>
      </c>
      <c r="G4700" s="2" t="str">
        <f t="shared" si="220"/>
        <v>September</v>
      </c>
      <c r="H4700" s="2" t="str">
        <f t="shared" si="221"/>
        <v>Autumn</v>
      </c>
      <c r="I4700" s="1" t="s">
        <v>18</v>
      </c>
      <c r="J4700" s="1" t="s">
        <v>50</v>
      </c>
      <c r="K4700" s="1">
        <v>48</v>
      </c>
      <c r="L4700" s="7">
        <v>3150.59</v>
      </c>
      <c r="M4700" s="1" t="s">
        <v>35</v>
      </c>
      <c r="N4700" s="1" t="s">
        <v>21</v>
      </c>
      <c r="O4700" s="1" t="s">
        <v>5909</v>
      </c>
      <c r="P4700" s="1">
        <v>97</v>
      </c>
      <c r="Q4700" s="1" t="s">
        <v>38</v>
      </c>
      <c r="R4700" s="1">
        <v>3</v>
      </c>
    </row>
    <row r="4701" spans="1:18" ht="12.75" x14ac:dyDescent="0.35">
      <c r="A4701" s="1" t="s">
        <v>9786</v>
      </c>
      <c r="B4701" s="1">
        <v>96</v>
      </c>
      <c r="C4701" s="1" t="str">
        <f t="shared" si="219"/>
        <v>Elderly</v>
      </c>
      <c r="D4701" s="1" t="s">
        <v>16</v>
      </c>
      <c r="E4701" s="1" t="s">
        <v>9787</v>
      </c>
      <c r="F4701" s="2">
        <v>45628</v>
      </c>
      <c r="G4701" s="2" t="str">
        <f t="shared" si="220"/>
        <v>December</v>
      </c>
      <c r="H4701" s="2" t="str">
        <f t="shared" si="221"/>
        <v>Winter</v>
      </c>
      <c r="I4701" s="1" t="s">
        <v>58</v>
      </c>
      <c r="J4701" s="1" t="s">
        <v>28</v>
      </c>
      <c r="K4701" s="1">
        <v>24</v>
      </c>
      <c r="L4701" s="7">
        <v>4508.45</v>
      </c>
      <c r="M4701" s="1" t="s">
        <v>20</v>
      </c>
      <c r="N4701" s="1" t="s">
        <v>21</v>
      </c>
      <c r="O4701" s="1" t="s">
        <v>2761</v>
      </c>
      <c r="P4701" s="1">
        <v>27</v>
      </c>
      <c r="Q4701" s="1" t="s">
        <v>47</v>
      </c>
      <c r="R4701" s="1">
        <v>3</v>
      </c>
    </row>
    <row r="4702" spans="1:18" ht="12.75" x14ac:dyDescent="0.35">
      <c r="A4702" s="1" t="s">
        <v>9788</v>
      </c>
      <c r="B4702" s="1">
        <v>92</v>
      </c>
      <c r="C4702" s="1" t="str">
        <f t="shared" si="219"/>
        <v>Elderly</v>
      </c>
      <c r="D4702" s="1" t="s">
        <v>16</v>
      </c>
      <c r="E4702" s="1" t="s">
        <v>9789</v>
      </c>
      <c r="F4702" s="2">
        <v>45469</v>
      </c>
      <c r="G4702" s="2" t="str">
        <f t="shared" si="220"/>
        <v>June</v>
      </c>
      <c r="H4702" s="2" t="str">
        <f t="shared" si="221"/>
        <v>Summer</v>
      </c>
      <c r="I4702" s="1" t="s">
        <v>54</v>
      </c>
      <c r="J4702" s="1" t="s">
        <v>50</v>
      </c>
      <c r="K4702" s="1">
        <v>90</v>
      </c>
      <c r="L4702" s="7">
        <v>181.31</v>
      </c>
      <c r="M4702" s="1" t="s">
        <v>35</v>
      </c>
      <c r="N4702" s="1" t="s">
        <v>21</v>
      </c>
      <c r="O4702" s="1" t="s">
        <v>1931</v>
      </c>
      <c r="P4702" s="1">
        <v>49</v>
      </c>
      <c r="Q4702" s="1" t="s">
        <v>66</v>
      </c>
      <c r="R4702" s="1">
        <v>5</v>
      </c>
    </row>
    <row r="4703" spans="1:18" ht="12.75" x14ac:dyDescent="0.35">
      <c r="A4703" s="1" t="s">
        <v>9790</v>
      </c>
      <c r="B4703" s="1">
        <v>76</v>
      </c>
      <c r="C4703" s="1" t="str">
        <f t="shared" si="219"/>
        <v>Elderly</v>
      </c>
      <c r="D4703" s="1" t="s">
        <v>16</v>
      </c>
      <c r="E4703" s="1" t="s">
        <v>2174</v>
      </c>
      <c r="F4703" s="2">
        <v>45619</v>
      </c>
      <c r="G4703" s="2" t="str">
        <f t="shared" si="220"/>
        <v>November</v>
      </c>
      <c r="H4703" s="2" t="str">
        <f t="shared" si="221"/>
        <v>Autumn</v>
      </c>
      <c r="I4703" s="1" t="s">
        <v>75</v>
      </c>
      <c r="J4703" s="1" t="s">
        <v>19</v>
      </c>
      <c r="K4703" s="1">
        <v>44</v>
      </c>
      <c r="L4703" s="7">
        <v>1309.6600000000001</v>
      </c>
      <c r="M4703" s="1" t="s">
        <v>20</v>
      </c>
      <c r="N4703" s="1" t="s">
        <v>21</v>
      </c>
      <c r="O4703" s="1" t="s">
        <v>1210</v>
      </c>
      <c r="P4703" s="1">
        <v>18</v>
      </c>
      <c r="Q4703" s="1" t="s">
        <v>31</v>
      </c>
      <c r="R4703" s="1">
        <v>5</v>
      </c>
    </row>
    <row r="4704" spans="1:18" ht="12.75" x14ac:dyDescent="0.35">
      <c r="A4704" s="1" t="s">
        <v>9791</v>
      </c>
      <c r="B4704" s="1">
        <v>25</v>
      </c>
      <c r="C4704" s="1" t="str">
        <f t="shared" si="219"/>
        <v>Young Adults</v>
      </c>
      <c r="D4704" s="1" t="s">
        <v>62</v>
      </c>
      <c r="E4704" s="1" t="s">
        <v>9792</v>
      </c>
      <c r="F4704" s="2">
        <v>45577</v>
      </c>
      <c r="G4704" s="2" t="str">
        <f t="shared" si="220"/>
        <v>October</v>
      </c>
      <c r="H4704" s="2" t="str">
        <f t="shared" si="221"/>
        <v>Autumn</v>
      </c>
      <c r="I4704" s="1" t="s">
        <v>64</v>
      </c>
      <c r="J4704" s="1" t="s">
        <v>34</v>
      </c>
      <c r="K4704" s="1">
        <v>44</v>
      </c>
      <c r="L4704" s="7">
        <v>1709.54</v>
      </c>
      <c r="M4704" s="1" t="s">
        <v>29</v>
      </c>
      <c r="N4704" s="1" t="s">
        <v>21</v>
      </c>
      <c r="O4704" s="1" t="s">
        <v>1409</v>
      </c>
      <c r="P4704" s="1">
        <v>65</v>
      </c>
      <c r="Q4704" s="1" t="s">
        <v>23</v>
      </c>
      <c r="R4704" s="1">
        <v>5</v>
      </c>
    </row>
    <row r="4705" spans="1:18" ht="12.75" x14ac:dyDescent="0.35">
      <c r="A4705" s="1" t="s">
        <v>9793</v>
      </c>
      <c r="B4705" s="1">
        <v>49</v>
      </c>
      <c r="C4705" s="1" t="str">
        <f t="shared" si="219"/>
        <v>Middle-Aged</v>
      </c>
      <c r="D4705" s="1" t="s">
        <v>16</v>
      </c>
      <c r="E4705" s="1" t="s">
        <v>9794</v>
      </c>
      <c r="F4705" s="2">
        <v>45537</v>
      </c>
      <c r="G4705" s="2" t="str">
        <f t="shared" si="220"/>
        <v>September</v>
      </c>
      <c r="H4705" s="2" t="str">
        <f t="shared" si="221"/>
        <v>Autumn</v>
      </c>
      <c r="I4705" s="1" t="s">
        <v>54</v>
      </c>
      <c r="J4705" s="1" t="s">
        <v>34</v>
      </c>
      <c r="K4705" s="1">
        <v>86</v>
      </c>
      <c r="L4705" s="7">
        <v>264.97000000000003</v>
      </c>
      <c r="M4705" s="1" t="s">
        <v>35</v>
      </c>
      <c r="N4705" s="1" t="s">
        <v>36</v>
      </c>
      <c r="O4705" s="1" t="s">
        <v>2964</v>
      </c>
      <c r="P4705" s="1">
        <v>83</v>
      </c>
      <c r="Q4705" s="1" t="s">
        <v>47</v>
      </c>
      <c r="R4705" s="1">
        <v>3</v>
      </c>
    </row>
    <row r="4706" spans="1:18" ht="12.75" x14ac:dyDescent="0.35">
      <c r="A4706" s="1" t="s">
        <v>9795</v>
      </c>
      <c r="B4706" s="1">
        <v>94</v>
      </c>
      <c r="C4706" s="1" t="str">
        <f t="shared" si="219"/>
        <v>Elderly</v>
      </c>
      <c r="D4706" s="1" t="s">
        <v>25</v>
      </c>
      <c r="E4706" s="1" t="s">
        <v>9796</v>
      </c>
      <c r="F4706" s="2">
        <v>45641</v>
      </c>
      <c r="G4706" s="2" t="str">
        <f t="shared" si="220"/>
        <v>December</v>
      </c>
      <c r="H4706" s="2" t="str">
        <f t="shared" si="221"/>
        <v>Winter</v>
      </c>
      <c r="I4706" s="1" t="s">
        <v>45</v>
      </c>
      <c r="J4706" s="1" t="s">
        <v>59</v>
      </c>
      <c r="K4706" s="1">
        <v>64</v>
      </c>
      <c r="L4706" s="7">
        <v>2841.31</v>
      </c>
      <c r="M4706" s="1" t="s">
        <v>35</v>
      </c>
      <c r="N4706" s="1" t="s">
        <v>36</v>
      </c>
      <c r="O4706" s="1" t="s">
        <v>150</v>
      </c>
      <c r="P4706" s="1">
        <v>82</v>
      </c>
      <c r="Q4706" s="1" t="s">
        <v>31</v>
      </c>
      <c r="R4706" s="1">
        <v>5</v>
      </c>
    </row>
    <row r="4707" spans="1:18" ht="12.75" x14ac:dyDescent="0.35">
      <c r="A4707" s="1" t="s">
        <v>9797</v>
      </c>
      <c r="B4707" s="1">
        <v>84</v>
      </c>
      <c r="C4707" s="1" t="str">
        <f t="shared" si="219"/>
        <v>Elderly</v>
      </c>
      <c r="D4707" s="1" t="s">
        <v>25</v>
      </c>
      <c r="E4707" s="1" t="s">
        <v>9798</v>
      </c>
      <c r="F4707" s="2">
        <v>45413</v>
      </c>
      <c r="G4707" s="2" t="str">
        <f t="shared" si="220"/>
        <v>May</v>
      </c>
      <c r="H4707" s="2" t="str">
        <f t="shared" si="221"/>
        <v>Spring</v>
      </c>
      <c r="I4707" s="1" t="s">
        <v>58</v>
      </c>
      <c r="J4707" s="1" t="s">
        <v>59</v>
      </c>
      <c r="K4707" s="1">
        <v>11</v>
      </c>
      <c r="L4707" s="7">
        <v>3691.51</v>
      </c>
      <c r="M4707" s="1" t="s">
        <v>35</v>
      </c>
      <c r="N4707" s="1" t="s">
        <v>21</v>
      </c>
      <c r="O4707" s="1" t="s">
        <v>1268</v>
      </c>
      <c r="P4707" s="1">
        <v>5</v>
      </c>
      <c r="Q4707" s="1" t="s">
        <v>38</v>
      </c>
      <c r="R4707" s="1">
        <v>4</v>
      </c>
    </row>
    <row r="4708" spans="1:18" ht="12.75" x14ac:dyDescent="0.35">
      <c r="A4708" s="1" t="s">
        <v>9799</v>
      </c>
      <c r="B4708" s="1">
        <v>89</v>
      </c>
      <c r="C4708" s="1" t="str">
        <f t="shared" si="219"/>
        <v>Elderly</v>
      </c>
      <c r="D4708" s="1" t="s">
        <v>16</v>
      </c>
      <c r="E4708" s="1" t="s">
        <v>9800</v>
      </c>
      <c r="F4708" s="2">
        <v>45625</v>
      </c>
      <c r="G4708" s="2" t="str">
        <f t="shared" si="220"/>
        <v>November</v>
      </c>
      <c r="H4708" s="2" t="str">
        <f t="shared" si="221"/>
        <v>Autumn</v>
      </c>
      <c r="I4708" s="1" t="s">
        <v>54</v>
      </c>
      <c r="J4708" s="1" t="s">
        <v>85</v>
      </c>
      <c r="K4708" s="1">
        <v>32</v>
      </c>
      <c r="L4708" s="7">
        <v>4603.7700000000004</v>
      </c>
      <c r="M4708" s="1" t="s">
        <v>29</v>
      </c>
      <c r="N4708" s="1" t="s">
        <v>36</v>
      </c>
      <c r="O4708" s="1" t="s">
        <v>938</v>
      </c>
      <c r="P4708" s="1">
        <v>7</v>
      </c>
      <c r="Q4708" s="1" t="s">
        <v>23</v>
      </c>
      <c r="R4708" s="1">
        <v>5</v>
      </c>
    </row>
    <row r="4709" spans="1:18" ht="12.75" x14ac:dyDescent="0.35">
      <c r="A4709" s="1" t="s">
        <v>9801</v>
      </c>
      <c r="B4709" s="1">
        <v>17</v>
      </c>
      <c r="C4709" s="1" t="str">
        <f t="shared" si="219"/>
        <v>Teenagers</v>
      </c>
      <c r="D4709" s="1" t="s">
        <v>62</v>
      </c>
      <c r="E4709" s="1" t="s">
        <v>9802</v>
      </c>
      <c r="F4709" s="2">
        <v>45393</v>
      </c>
      <c r="G4709" s="2" t="str">
        <f t="shared" si="220"/>
        <v>April</v>
      </c>
      <c r="H4709" s="2" t="str">
        <f t="shared" si="221"/>
        <v>Spring</v>
      </c>
      <c r="I4709" s="1" t="s">
        <v>18</v>
      </c>
      <c r="J4709" s="1" t="s">
        <v>50</v>
      </c>
      <c r="K4709" s="1">
        <v>88</v>
      </c>
      <c r="L4709" s="7">
        <v>3390.49</v>
      </c>
      <c r="M4709" s="1" t="s">
        <v>35</v>
      </c>
      <c r="N4709" s="1" t="s">
        <v>36</v>
      </c>
      <c r="O4709" s="1" t="s">
        <v>216</v>
      </c>
      <c r="P4709" s="1">
        <v>83</v>
      </c>
      <c r="Q4709" s="1" t="s">
        <v>23</v>
      </c>
      <c r="R4709" s="1">
        <v>3</v>
      </c>
    </row>
    <row r="4710" spans="1:18" ht="12.75" x14ac:dyDescent="0.35">
      <c r="A4710" s="1" t="s">
        <v>9803</v>
      </c>
      <c r="B4710" s="1">
        <v>66</v>
      </c>
      <c r="C4710" s="1" t="str">
        <f t="shared" si="219"/>
        <v>Elderly</v>
      </c>
      <c r="D4710" s="1" t="s">
        <v>25</v>
      </c>
      <c r="E4710" s="1" t="s">
        <v>9804</v>
      </c>
      <c r="F4710" s="2">
        <v>45644</v>
      </c>
      <c r="G4710" s="2" t="str">
        <f t="shared" si="220"/>
        <v>December</v>
      </c>
      <c r="H4710" s="2" t="str">
        <f t="shared" si="221"/>
        <v>Winter</v>
      </c>
      <c r="I4710" s="1" t="s">
        <v>27</v>
      </c>
      <c r="J4710" s="1" t="s">
        <v>59</v>
      </c>
      <c r="K4710" s="1">
        <v>74</v>
      </c>
      <c r="L4710" s="7">
        <v>1550.55</v>
      </c>
      <c r="M4710" s="1" t="s">
        <v>35</v>
      </c>
      <c r="N4710" s="1" t="s">
        <v>36</v>
      </c>
      <c r="O4710" s="1" t="s">
        <v>2187</v>
      </c>
      <c r="P4710" s="1">
        <v>81</v>
      </c>
      <c r="Q4710" s="1" t="s">
        <v>31</v>
      </c>
      <c r="R4710" s="1">
        <v>2</v>
      </c>
    </row>
    <row r="4711" spans="1:18" ht="12.75" x14ac:dyDescent="0.35">
      <c r="A4711" s="1" t="s">
        <v>9805</v>
      </c>
      <c r="B4711" s="1">
        <v>54</v>
      </c>
      <c r="C4711" s="1" t="str">
        <f t="shared" si="219"/>
        <v>Middle-Aged</v>
      </c>
      <c r="D4711" s="1" t="s">
        <v>62</v>
      </c>
      <c r="E4711" s="1" t="s">
        <v>9806</v>
      </c>
      <c r="F4711" s="2">
        <v>45557</v>
      </c>
      <c r="G4711" s="2" t="str">
        <f t="shared" si="220"/>
        <v>September</v>
      </c>
      <c r="H4711" s="2" t="str">
        <f t="shared" si="221"/>
        <v>Autumn</v>
      </c>
      <c r="I4711" s="1" t="s">
        <v>27</v>
      </c>
      <c r="J4711" s="1" t="s">
        <v>28</v>
      </c>
      <c r="K4711" s="1">
        <v>43</v>
      </c>
      <c r="L4711" s="7">
        <v>2544.35</v>
      </c>
      <c r="M4711" s="1" t="s">
        <v>35</v>
      </c>
      <c r="N4711" s="1" t="s">
        <v>21</v>
      </c>
      <c r="O4711" s="1" t="s">
        <v>1855</v>
      </c>
      <c r="P4711" s="1">
        <v>28</v>
      </c>
      <c r="Q4711" s="1" t="s">
        <v>38</v>
      </c>
      <c r="R4711" s="1">
        <v>3</v>
      </c>
    </row>
    <row r="4712" spans="1:18" ht="12.75" x14ac:dyDescent="0.35">
      <c r="A4712" s="1" t="s">
        <v>9807</v>
      </c>
      <c r="B4712" s="1">
        <v>65</v>
      </c>
      <c r="C4712" s="1" t="str">
        <f t="shared" si="219"/>
        <v>Elderly</v>
      </c>
      <c r="D4712" s="1" t="s">
        <v>62</v>
      </c>
      <c r="E4712" s="1" t="s">
        <v>9808</v>
      </c>
      <c r="F4712" s="2">
        <v>45491</v>
      </c>
      <c r="G4712" s="2" t="str">
        <f t="shared" si="220"/>
        <v>July</v>
      </c>
      <c r="H4712" s="2" t="str">
        <f t="shared" si="221"/>
        <v>Summer</v>
      </c>
      <c r="I4712" s="1" t="s">
        <v>104</v>
      </c>
      <c r="J4712" s="1" t="s">
        <v>85</v>
      </c>
      <c r="K4712" s="1">
        <v>64</v>
      </c>
      <c r="L4712" s="7">
        <v>4774.38</v>
      </c>
      <c r="M4712" s="1" t="s">
        <v>29</v>
      </c>
      <c r="N4712" s="1" t="s">
        <v>36</v>
      </c>
      <c r="O4712" s="1" t="s">
        <v>5420</v>
      </c>
      <c r="P4712" s="1">
        <v>88</v>
      </c>
      <c r="Q4712" s="1" t="s">
        <v>66</v>
      </c>
      <c r="R4712" s="1">
        <v>4</v>
      </c>
    </row>
    <row r="4713" spans="1:18" ht="12.75" x14ac:dyDescent="0.35">
      <c r="A4713" s="1" t="s">
        <v>9809</v>
      </c>
      <c r="B4713" s="1">
        <v>15</v>
      </c>
      <c r="C4713" s="1" t="str">
        <f t="shared" si="219"/>
        <v>Teenagers</v>
      </c>
      <c r="D4713" s="1" t="s">
        <v>16</v>
      </c>
      <c r="E4713" s="1" t="s">
        <v>9810</v>
      </c>
      <c r="F4713" s="2">
        <v>45561</v>
      </c>
      <c r="G4713" s="2" t="str">
        <f t="shared" si="220"/>
        <v>September</v>
      </c>
      <c r="H4713" s="2" t="str">
        <f t="shared" si="221"/>
        <v>Autumn</v>
      </c>
      <c r="I4713" s="1" t="s">
        <v>54</v>
      </c>
      <c r="J4713" s="1" t="s">
        <v>59</v>
      </c>
      <c r="K4713" s="1">
        <v>71</v>
      </c>
      <c r="L4713" s="7">
        <v>4974.68</v>
      </c>
      <c r="M4713" s="1" t="s">
        <v>29</v>
      </c>
      <c r="N4713" s="1" t="s">
        <v>21</v>
      </c>
      <c r="O4713" s="1" t="s">
        <v>213</v>
      </c>
      <c r="P4713" s="1">
        <v>5</v>
      </c>
      <c r="Q4713" s="1" t="s">
        <v>47</v>
      </c>
      <c r="R4713" s="1">
        <v>1</v>
      </c>
    </row>
    <row r="4714" spans="1:18" ht="12.75" x14ac:dyDescent="0.35">
      <c r="A4714" s="1" t="s">
        <v>9811</v>
      </c>
      <c r="B4714" s="1">
        <v>85</v>
      </c>
      <c r="C4714" s="1" t="str">
        <f t="shared" si="219"/>
        <v>Elderly</v>
      </c>
      <c r="D4714" s="1" t="s">
        <v>25</v>
      </c>
      <c r="E4714" s="1" t="s">
        <v>1188</v>
      </c>
      <c r="F4714" s="2">
        <v>45365</v>
      </c>
      <c r="G4714" s="2" t="str">
        <f t="shared" si="220"/>
        <v>March</v>
      </c>
      <c r="H4714" s="2" t="str">
        <f t="shared" si="221"/>
        <v>Spring</v>
      </c>
      <c r="I4714" s="1" t="s">
        <v>104</v>
      </c>
      <c r="J4714" s="1" t="s">
        <v>34</v>
      </c>
      <c r="K4714" s="1">
        <v>17</v>
      </c>
      <c r="L4714" s="7">
        <v>1701.73</v>
      </c>
      <c r="M4714" s="1" t="s">
        <v>29</v>
      </c>
      <c r="N4714" s="1" t="s">
        <v>21</v>
      </c>
      <c r="O4714" s="1" t="s">
        <v>1811</v>
      </c>
      <c r="P4714" s="1">
        <v>68</v>
      </c>
      <c r="Q4714" s="1" t="s">
        <v>47</v>
      </c>
      <c r="R4714" s="1">
        <v>2</v>
      </c>
    </row>
    <row r="4715" spans="1:18" ht="12.75" x14ac:dyDescent="0.35">
      <c r="A4715" s="1" t="s">
        <v>9812</v>
      </c>
      <c r="B4715" s="1">
        <v>60</v>
      </c>
      <c r="C4715" s="1" t="str">
        <f t="shared" si="219"/>
        <v>Elderly</v>
      </c>
      <c r="D4715" s="1" t="s">
        <v>16</v>
      </c>
      <c r="E4715" s="1" t="s">
        <v>9813</v>
      </c>
      <c r="F4715" s="2">
        <v>45311</v>
      </c>
      <c r="G4715" s="2" t="str">
        <f t="shared" si="220"/>
        <v>January</v>
      </c>
      <c r="H4715" s="2" t="str">
        <f t="shared" si="221"/>
        <v>Winter</v>
      </c>
      <c r="I4715" s="1" t="s">
        <v>45</v>
      </c>
      <c r="J4715" s="1" t="s">
        <v>50</v>
      </c>
      <c r="K4715" s="1">
        <v>68</v>
      </c>
      <c r="L4715" s="7">
        <v>986.87</v>
      </c>
      <c r="M4715" s="1" t="s">
        <v>29</v>
      </c>
      <c r="N4715" s="1" t="s">
        <v>21</v>
      </c>
      <c r="O4715" s="1" t="s">
        <v>2543</v>
      </c>
      <c r="P4715" s="1">
        <v>49</v>
      </c>
      <c r="Q4715" s="1" t="s">
        <v>47</v>
      </c>
      <c r="R4715" s="1">
        <v>3</v>
      </c>
    </row>
    <row r="4716" spans="1:18" ht="12.75" x14ac:dyDescent="0.35">
      <c r="A4716" s="1" t="s">
        <v>9814</v>
      </c>
      <c r="B4716" s="1">
        <v>71</v>
      </c>
      <c r="C4716" s="1" t="str">
        <f t="shared" si="219"/>
        <v>Elderly</v>
      </c>
      <c r="D4716" s="1" t="s">
        <v>62</v>
      </c>
      <c r="E4716" s="1" t="s">
        <v>9815</v>
      </c>
      <c r="F4716" s="2">
        <v>45467</v>
      </c>
      <c r="G4716" s="2" t="str">
        <f t="shared" si="220"/>
        <v>June</v>
      </c>
      <c r="H4716" s="2" t="str">
        <f t="shared" si="221"/>
        <v>Summer</v>
      </c>
      <c r="I4716" s="1" t="s">
        <v>45</v>
      </c>
      <c r="J4716" s="1" t="s">
        <v>19</v>
      </c>
      <c r="K4716" s="1">
        <v>55</v>
      </c>
      <c r="L4716" s="7">
        <v>4548.83</v>
      </c>
      <c r="M4716" s="1" t="s">
        <v>20</v>
      </c>
      <c r="N4716" s="1" t="s">
        <v>21</v>
      </c>
      <c r="O4716" s="1" t="s">
        <v>853</v>
      </c>
      <c r="P4716" s="1">
        <v>55</v>
      </c>
      <c r="Q4716" s="1" t="s">
        <v>47</v>
      </c>
      <c r="R4716" s="1">
        <v>4</v>
      </c>
    </row>
    <row r="4717" spans="1:18" ht="12.75" x14ac:dyDescent="0.35">
      <c r="A4717" s="1" t="s">
        <v>9816</v>
      </c>
      <c r="B4717" s="1">
        <v>14</v>
      </c>
      <c r="C4717" s="1" t="str">
        <f t="shared" si="219"/>
        <v>Teenagers</v>
      </c>
      <c r="D4717" s="1" t="s">
        <v>25</v>
      </c>
      <c r="E4717" s="1" t="s">
        <v>9817</v>
      </c>
      <c r="F4717" s="2">
        <v>45620</v>
      </c>
      <c r="G4717" s="2" t="str">
        <f t="shared" si="220"/>
        <v>November</v>
      </c>
      <c r="H4717" s="2" t="str">
        <f t="shared" si="221"/>
        <v>Autumn</v>
      </c>
      <c r="I4717" s="1" t="s">
        <v>54</v>
      </c>
      <c r="J4717" s="1" t="s">
        <v>50</v>
      </c>
      <c r="K4717" s="1">
        <v>41</v>
      </c>
      <c r="L4717" s="7">
        <v>4571.66</v>
      </c>
      <c r="M4717" s="1" t="s">
        <v>20</v>
      </c>
      <c r="N4717" s="1" t="s">
        <v>36</v>
      </c>
      <c r="O4717" s="1" t="s">
        <v>95</v>
      </c>
      <c r="P4717" s="1">
        <v>12</v>
      </c>
      <c r="Q4717" s="1" t="s">
        <v>47</v>
      </c>
      <c r="R4717" s="1">
        <v>5</v>
      </c>
    </row>
    <row r="4718" spans="1:18" ht="12.75" x14ac:dyDescent="0.35">
      <c r="A4718" s="1" t="s">
        <v>9818</v>
      </c>
      <c r="B4718" s="1">
        <v>5</v>
      </c>
      <c r="C4718" s="1" t="str">
        <f t="shared" si="219"/>
        <v>Children</v>
      </c>
      <c r="D4718" s="1" t="s">
        <v>25</v>
      </c>
      <c r="E4718" s="1" t="s">
        <v>9819</v>
      </c>
      <c r="F4718" s="2">
        <v>45558</v>
      </c>
      <c r="G4718" s="2" t="str">
        <f t="shared" si="220"/>
        <v>September</v>
      </c>
      <c r="H4718" s="2" t="str">
        <f t="shared" si="221"/>
        <v>Autumn</v>
      </c>
      <c r="I4718" s="1" t="s">
        <v>45</v>
      </c>
      <c r="J4718" s="1" t="s">
        <v>50</v>
      </c>
      <c r="K4718" s="1">
        <v>75</v>
      </c>
      <c r="L4718" s="7">
        <v>3198.85</v>
      </c>
      <c r="M4718" s="1" t="s">
        <v>20</v>
      </c>
      <c r="N4718" s="1" t="s">
        <v>36</v>
      </c>
      <c r="O4718" s="1" t="s">
        <v>512</v>
      </c>
      <c r="P4718" s="1">
        <v>68</v>
      </c>
      <c r="Q4718" s="1" t="s">
        <v>31</v>
      </c>
      <c r="R4718" s="1">
        <v>5</v>
      </c>
    </row>
    <row r="4719" spans="1:18" ht="12.75" x14ac:dyDescent="0.35">
      <c r="A4719" s="1" t="s">
        <v>9820</v>
      </c>
      <c r="B4719" s="1">
        <v>59</v>
      </c>
      <c r="C4719" s="1" t="str">
        <f t="shared" si="219"/>
        <v>Middle-Aged</v>
      </c>
      <c r="D4719" s="1" t="s">
        <v>62</v>
      </c>
      <c r="E4719" s="1" t="s">
        <v>8212</v>
      </c>
      <c r="F4719" s="2">
        <v>45502</v>
      </c>
      <c r="G4719" s="2" t="str">
        <f t="shared" si="220"/>
        <v>July</v>
      </c>
      <c r="H4719" s="2" t="str">
        <f t="shared" si="221"/>
        <v>Summer</v>
      </c>
      <c r="I4719" s="1" t="s">
        <v>64</v>
      </c>
      <c r="J4719" s="1" t="s">
        <v>34</v>
      </c>
      <c r="K4719" s="1">
        <v>61</v>
      </c>
      <c r="L4719" s="7">
        <v>4362.6899999999996</v>
      </c>
      <c r="M4719" s="1" t="s">
        <v>20</v>
      </c>
      <c r="N4719" s="1" t="s">
        <v>21</v>
      </c>
      <c r="O4719" s="1" t="s">
        <v>6663</v>
      </c>
      <c r="P4719" s="1">
        <v>8</v>
      </c>
      <c r="Q4719" s="1" t="s">
        <v>23</v>
      </c>
      <c r="R4719" s="1">
        <v>3</v>
      </c>
    </row>
    <row r="4720" spans="1:18" ht="12.75" x14ac:dyDescent="0.35">
      <c r="A4720" s="1" t="s">
        <v>9821</v>
      </c>
      <c r="B4720" s="1">
        <v>87</v>
      </c>
      <c r="C4720" s="1" t="str">
        <f t="shared" si="219"/>
        <v>Elderly</v>
      </c>
      <c r="D4720" s="1" t="s">
        <v>16</v>
      </c>
      <c r="E4720" s="1" t="s">
        <v>9822</v>
      </c>
      <c r="F4720" s="2">
        <v>45635</v>
      </c>
      <c r="G4720" s="2" t="str">
        <f t="shared" si="220"/>
        <v>December</v>
      </c>
      <c r="H4720" s="2" t="str">
        <f t="shared" si="221"/>
        <v>Winter</v>
      </c>
      <c r="I4720" s="1" t="s">
        <v>104</v>
      </c>
      <c r="J4720" s="1" t="s">
        <v>19</v>
      </c>
      <c r="K4720" s="1">
        <v>29</v>
      </c>
      <c r="L4720" s="7">
        <v>1334.51</v>
      </c>
      <c r="M4720" s="1" t="s">
        <v>29</v>
      </c>
      <c r="N4720" s="1" t="s">
        <v>21</v>
      </c>
      <c r="O4720" s="1" t="s">
        <v>4474</v>
      </c>
      <c r="P4720" s="1">
        <v>17</v>
      </c>
      <c r="Q4720" s="1" t="s">
        <v>31</v>
      </c>
      <c r="R4720" s="1">
        <v>4</v>
      </c>
    </row>
    <row r="4721" spans="1:18" ht="12.75" x14ac:dyDescent="0.35">
      <c r="A4721" s="1" t="s">
        <v>9823</v>
      </c>
      <c r="B4721" s="1">
        <v>93</v>
      </c>
      <c r="C4721" s="1" t="str">
        <f t="shared" si="219"/>
        <v>Elderly</v>
      </c>
      <c r="D4721" s="1" t="s">
        <v>25</v>
      </c>
      <c r="E4721" s="1" t="s">
        <v>9824</v>
      </c>
      <c r="F4721" s="2">
        <v>45315</v>
      </c>
      <c r="G4721" s="2" t="str">
        <f t="shared" si="220"/>
        <v>January</v>
      </c>
      <c r="H4721" s="2" t="str">
        <f t="shared" si="221"/>
        <v>Winter</v>
      </c>
      <c r="I4721" s="1" t="s">
        <v>64</v>
      </c>
      <c r="J4721" s="1" t="s">
        <v>28</v>
      </c>
      <c r="K4721" s="1">
        <v>55</v>
      </c>
      <c r="L4721" s="7">
        <v>616.91999999999996</v>
      </c>
      <c r="M4721" s="1" t="s">
        <v>29</v>
      </c>
      <c r="N4721" s="1" t="s">
        <v>36</v>
      </c>
      <c r="O4721" s="1" t="s">
        <v>1068</v>
      </c>
      <c r="P4721" s="1">
        <v>25</v>
      </c>
      <c r="Q4721" s="1" t="s">
        <v>66</v>
      </c>
      <c r="R4721" s="1">
        <v>5</v>
      </c>
    </row>
    <row r="4722" spans="1:18" ht="12.75" x14ac:dyDescent="0.35">
      <c r="A4722" s="1" t="s">
        <v>9825</v>
      </c>
      <c r="B4722" s="1">
        <v>100</v>
      </c>
      <c r="C4722" s="1" t="str">
        <f t="shared" si="219"/>
        <v>Elderly</v>
      </c>
      <c r="D4722" s="1" t="s">
        <v>16</v>
      </c>
      <c r="E4722" s="1" t="s">
        <v>1698</v>
      </c>
      <c r="F4722" s="2">
        <v>45314</v>
      </c>
      <c r="G4722" s="2" t="str">
        <f t="shared" si="220"/>
        <v>January</v>
      </c>
      <c r="H4722" s="2" t="str">
        <f t="shared" si="221"/>
        <v>Winter</v>
      </c>
      <c r="I4722" s="1" t="s">
        <v>54</v>
      </c>
      <c r="J4722" s="1" t="s">
        <v>28</v>
      </c>
      <c r="K4722" s="1">
        <v>67</v>
      </c>
      <c r="L4722" s="7">
        <v>4107.6400000000003</v>
      </c>
      <c r="M4722" s="1" t="s">
        <v>20</v>
      </c>
      <c r="N4722" s="1" t="s">
        <v>36</v>
      </c>
      <c r="O4722" s="1" t="s">
        <v>1336</v>
      </c>
      <c r="P4722" s="1">
        <v>47</v>
      </c>
      <c r="Q4722" s="1" t="s">
        <v>66</v>
      </c>
      <c r="R4722" s="1">
        <v>3</v>
      </c>
    </row>
    <row r="4723" spans="1:18" ht="12.75" x14ac:dyDescent="0.35">
      <c r="A4723" s="1" t="s">
        <v>9826</v>
      </c>
      <c r="B4723" s="1">
        <v>41</v>
      </c>
      <c r="C4723" s="1" t="str">
        <f t="shared" si="219"/>
        <v>Middle-Aged</v>
      </c>
      <c r="D4723" s="1" t="s">
        <v>62</v>
      </c>
      <c r="E4723" s="1" t="s">
        <v>9827</v>
      </c>
      <c r="F4723" s="2">
        <v>45444</v>
      </c>
      <c r="G4723" s="2" t="str">
        <f t="shared" si="220"/>
        <v>June</v>
      </c>
      <c r="H4723" s="2" t="str">
        <f t="shared" si="221"/>
        <v>Summer</v>
      </c>
      <c r="I4723" s="1" t="s">
        <v>54</v>
      </c>
      <c r="J4723" s="1" t="s">
        <v>34</v>
      </c>
      <c r="K4723" s="1">
        <v>74</v>
      </c>
      <c r="L4723" s="7">
        <v>4494.9799999999996</v>
      </c>
      <c r="M4723" s="1" t="s">
        <v>29</v>
      </c>
      <c r="N4723" s="1" t="s">
        <v>36</v>
      </c>
      <c r="O4723" s="1" t="s">
        <v>1056</v>
      </c>
      <c r="P4723" s="1">
        <v>95</v>
      </c>
      <c r="Q4723" s="1" t="s">
        <v>66</v>
      </c>
      <c r="R4723" s="1">
        <v>2</v>
      </c>
    </row>
    <row r="4724" spans="1:18" ht="12.75" x14ac:dyDescent="0.35">
      <c r="A4724" s="1" t="s">
        <v>9828</v>
      </c>
      <c r="B4724" s="1">
        <v>96</v>
      </c>
      <c r="C4724" s="1" t="str">
        <f t="shared" si="219"/>
        <v>Elderly</v>
      </c>
      <c r="D4724" s="1" t="s">
        <v>16</v>
      </c>
      <c r="E4724" s="1" t="s">
        <v>9829</v>
      </c>
      <c r="F4724" s="2">
        <v>45401</v>
      </c>
      <c r="G4724" s="2" t="str">
        <f t="shared" si="220"/>
        <v>April</v>
      </c>
      <c r="H4724" s="2" t="str">
        <f t="shared" si="221"/>
        <v>Spring</v>
      </c>
      <c r="I4724" s="1" t="s">
        <v>27</v>
      </c>
      <c r="J4724" s="1" t="s">
        <v>59</v>
      </c>
      <c r="K4724" s="1">
        <v>19</v>
      </c>
      <c r="L4724" s="7">
        <v>1419.93</v>
      </c>
      <c r="M4724" s="1" t="s">
        <v>35</v>
      </c>
      <c r="N4724" s="1" t="s">
        <v>36</v>
      </c>
      <c r="O4724" s="1" t="s">
        <v>153</v>
      </c>
      <c r="P4724" s="1">
        <v>42</v>
      </c>
      <c r="Q4724" s="1" t="s">
        <v>47</v>
      </c>
      <c r="R4724" s="1">
        <v>5</v>
      </c>
    </row>
    <row r="4725" spans="1:18" ht="12.75" x14ac:dyDescent="0.35">
      <c r="A4725" s="1" t="s">
        <v>9830</v>
      </c>
      <c r="B4725" s="1">
        <v>94</v>
      </c>
      <c r="C4725" s="1" t="str">
        <f t="shared" si="219"/>
        <v>Elderly</v>
      </c>
      <c r="D4725" s="1" t="s">
        <v>62</v>
      </c>
      <c r="E4725" s="1" t="s">
        <v>9831</v>
      </c>
      <c r="F4725" s="2">
        <v>45421</v>
      </c>
      <c r="G4725" s="2" t="str">
        <f t="shared" si="220"/>
        <v>May</v>
      </c>
      <c r="H4725" s="2" t="str">
        <f t="shared" si="221"/>
        <v>Spring</v>
      </c>
      <c r="I4725" s="1" t="s">
        <v>64</v>
      </c>
      <c r="J4725" s="1" t="s">
        <v>59</v>
      </c>
      <c r="K4725" s="1">
        <v>41</v>
      </c>
      <c r="L4725" s="7">
        <v>4197.46</v>
      </c>
      <c r="M4725" s="1" t="s">
        <v>35</v>
      </c>
      <c r="N4725" s="1" t="s">
        <v>36</v>
      </c>
      <c r="O4725" s="1" t="s">
        <v>2848</v>
      </c>
      <c r="P4725" s="1">
        <v>77</v>
      </c>
      <c r="Q4725" s="1" t="s">
        <v>31</v>
      </c>
      <c r="R4725" s="1">
        <v>2</v>
      </c>
    </row>
    <row r="4726" spans="1:18" ht="12.75" x14ac:dyDescent="0.35">
      <c r="A4726" s="1" t="s">
        <v>9832</v>
      </c>
      <c r="B4726" s="1">
        <v>54</v>
      </c>
      <c r="C4726" s="1" t="str">
        <f t="shared" si="219"/>
        <v>Middle-Aged</v>
      </c>
      <c r="D4726" s="1" t="s">
        <v>62</v>
      </c>
      <c r="E4726" s="1" t="s">
        <v>9833</v>
      </c>
      <c r="F4726" s="2">
        <v>45360</v>
      </c>
      <c r="G4726" s="2" t="str">
        <f t="shared" si="220"/>
        <v>March</v>
      </c>
      <c r="H4726" s="2" t="str">
        <f t="shared" si="221"/>
        <v>Spring</v>
      </c>
      <c r="I4726" s="1" t="s">
        <v>18</v>
      </c>
      <c r="J4726" s="1" t="s">
        <v>50</v>
      </c>
      <c r="K4726" s="1">
        <v>42</v>
      </c>
      <c r="L4726" s="7">
        <v>980.38</v>
      </c>
      <c r="M4726" s="1" t="s">
        <v>35</v>
      </c>
      <c r="N4726" s="1" t="s">
        <v>36</v>
      </c>
      <c r="O4726" s="1" t="s">
        <v>2971</v>
      </c>
      <c r="P4726" s="1">
        <v>99</v>
      </c>
      <c r="Q4726" s="1" t="s">
        <v>66</v>
      </c>
      <c r="R4726" s="1">
        <v>2</v>
      </c>
    </row>
    <row r="4727" spans="1:18" ht="12.75" x14ac:dyDescent="0.35">
      <c r="A4727" s="1" t="s">
        <v>9834</v>
      </c>
      <c r="B4727" s="1">
        <v>35</v>
      </c>
      <c r="C4727" s="1" t="str">
        <f t="shared" si="219"/>
        <v>Young Adults</v>
      </c>
      <c r="D4727" s="1" t="s">
        <v>25</v>
      </c>
      <c r="E4727" s="1" t="s">
        <v>9835</v>
      </c>
      <c r="F4727" s="2">
        <v>45503</v>
      </c>
      <c r="G4727" s="2" t="str">
        <f t="shared" si="220"/>
        <v>July</v>
      </c>
      <c r="H4727" s="2" t="str">
        <f t="shared" si="221"/>
        <v>Summer</v>
      </c>
      <c r="I4727" s="1" t="s">
        <v>104</v>
      </c>
      <c r="J4727" s="1" t="s">
        <v>34</v>
      </c>
      <c r="K4727" s="1">
        <v>56</v>
      </c>
      <c r="L4727" s="7">
        <v>4241.97</v>
      </c>
      <c r="M4727" s="1" t="s">
        <v>35</v>
      </c>
      <c r="N4727" s="1" t="s">
        <v>36</v>
      </c>
      <c r="O4727" s="1" t="s">
        <v>2715</v>
      </c>
      <c r="P4727" s="1">
        <v>56</v>
      </c>
      <c r="Q4727" s="1" t="s">
        <v>31</v>
      </c>
      <c r="R4727" s="1">
        <v>3</v>
      </c>
    </row>
    <row r="4728" spans="1:18" ht="12.75" x14ac:dyDescent="0.35">
      <c r="A4728" s="1" t="s">
        <v>9836</v>
      </c>
      <c r="B4728" s="1">
        <v>22</v>
      </c>
      <c r="C4728" s="1" t="str">
        <f t="shared" si="219"/>
        <v>Young Adults</v>
      </c>
      <c r="D4728" s="1" t="s">
        <v>62</v>
      </c>
      <c r="E4728" s="1" t="s">
        <v>9837</v>
      </c>
      <c r="F4728" s="2">
        <v>45353</v>
      </c>
      <c r="G4728" s="2" t="str">
        <f t="shared" si="220"/>
        <v>March</v>
      </c>
      <c r="H4728" s="2" t="str">
        <f t="shared" si="221"/>
        <v>Spring</v>
      </c>
      <c r="I4728" s="1" t="s">
        <v>54</v>
      </c>
      <c r="J4728" s="1" t="s">
        <v>50</v>
      </c>
      <c r="K4728" s="1">
        <v>75</v>
      </c>
      <c r="L4728" s="7">
        <v>569.63</v>
      </c>
      <c r="M4728" s="1" t="s">
        <v>35</v>
      </c>
      <c r="N4728" s="1" t="s">
        <v>21</v>
      </c>
      <c r="O4728" s="1" t="s">
        <v>92</v>
      </c>
      <c r="P4728" s="1">
        <v>47</v>
      </c>
      <c r="Q4728" s="1" t="s">
        <v>66</v>
      </c>
      <c r="R4728" s="1">
        <v>4</v>
      </c>
    </row>
    <row r="4729" spans="1:18" ht="12.75" x14ac:dyDescent="0.35">
      <c r="A4729" s="1" t="s">
        <v>9838</v>
      </c>
      <c r="B4729" s="1">
        <v>64</v>
      </c>
      <c r="C4729" s="1" t="str">
        <f t="shared" si="219"/>
        <v>Elderly</v>
      </c>
      <c r="D4729" s="1" t="s">
        <v>25</v>
      </c>
      <c r="E4729" s="1" t="s">
        <v>9839</v>
      </c>
      <c r="F4729" s="2">
        <v>45508</v>
      </c>
      <c r="G4729" s="2" t="str">
        <f t="shared" si="220"/>
        <v>August</v>
      </c>
      <c r="H4729" s="2" t="str">
        <f t="shared" si="221"/>
        <v>Summer</v>
      </c>
      <c r="I4729" s="1" t="s">
        <v>27</v>
      </c>
      <c r="J4729" s="1" t="s">
        <v>50</v>
      </c>
      <c r="K4729" s="1">
        <v>57</v>
      </c>
      <c r="L4729" s="7">
        <v>207.49</v>
      </c>
      <c r="M4729" s="1" t="s">
        <v>20</v>
      </c>
      <c r="N4729" s="1" t="s">
        <v>36</v>
      </c>
      <c r="O4729" s="1" t="s">
        <v>1504</v>
      </c>
      <c r="P4729" s="1">
        <v>72</v>
      </c>
      <c r="Q4729" s="1" t="s">
        <v>23</v>
      </c>
      <c r="R4729" s="1">
        <v>5</v>
      </c>
    </row>
    <row r="4730" spans="1:18" ht="12.75" x14ac:dyDescent="0.35">
      <c r="A4730" s="1" t="s">
        <v>9840</v>
      </c>
      <c r="B4730" s="1">
        <v>97</v>
      </c>
      <c r="C4730" s="1" t="str">
        <f t="shared" si="219"/>
        <v>Elderly</v>
      </c>
      <c r="D4730" s="1" t="s">
        <v>62</v>
      </c>
      <c r="E4730" s="1" t="s">
        <v>9841</v>
      </c>
      <c r="F4730" s="2">
        <v>45523</v>
      </c>
      <c r="G4730" s="2" t="str">
        <f t="shared" si="220"/>
        <v>August</v>
      </c>
      <c r="H4730" s="2" t="str">
        <f t="shared" si="221"/>
        <v>Summer</v>
      </c>
      <c r="I4730" s="1" t="s">
        <v>104</v>
      </c>
      <c r="J4730" s="1" t="s">
        <v>50</v>
      </c>
      <c r="K4730" s="1">
        <v>30</v>
      </c>
      <c r="L4730" s="7">
        <v>740.86</v>
      </c>
      <c r="M4730" s="1" t="s">
        <v>20</v>
      </c>
      <c r="N4730" s="1" t="s">
        <v>21</v>
      </c>
      <c r="O4730" s="1" t="s">
        <v>2416</v>
      </c>
      <c r="P4730" s="1">
        <v>72</v>
      </c>
      <c r="Q4730" s="1" t="s">
        <v>66</v>
      </c>
      <c r="R4730" s="1">
        <v>2</v>
      </c>
    </row>
    <row r="4731" spans="1:18" ht="12.75" x14ac:dyDescent="0.35">
      <c r="A4731" s="1" t="s">
        <v>9842</v>
      </c>
      <c r="B4731" s="1">
        <v>70</v>
      </c>
      <c r="C4731" s="1" t="str">
        <f t="shared" si="219"/>
        <v>Elderly</v>
      </c>
      <c r="D4731" s="1" t="s">
        <v>62</v>
      </c>
      <c r="E4731" s="1" t="s">
        <v>9843</v>
      </c>
      <c r="F4731" s="2">
        <v>45402</v>
      </c>
      <c r="G4731" s="2" t="str">
        <f t="shared" si="220"/>
        <v>April</v>
      </c>
      <c r="H4731" s="2" t="str">
        <f t="shared" si="221"/>
        <v>Spring</v>
      </c>
      <c r="I4731" s="1" t="s">
        <v>64</v>
      </c>
      <c r="J4731" s="1" t="s">
        <v>59</v>
      </c>
      <c r="K4731" s="1">
        <v>43</v>
      </c>
      <c r="L4731" s="7">
        <v>3463.4</v>
      </c>
      <c r="M4731" s="1" t="s">
        <v>35</v>
      </c>
      <c r="N4731" s="1" t="s">
        <v>36</v>
      </c>
      <c r="O4731" s="1" t="s">
        <v>509</v>
      </c>
      <c r="P4731" s="1">
        <v>36</v>
      </c>
      <c r="Q4731" s="1" t="s">
        <v>66</v>
      </c>
      <c r="R4731" s="1">
        <v>1</v>
      </c>
    </row>
    <row r="4732" spans="1:18" ht="12.75" x14ac:dyDescent="0.35">
      <c r="A4732" s="1" t="s">
        <v>9844</v>
      </c>
      <c r="B4732" s="1">
        <v>99</v>
      </c>
      <c r="C4732" s="1" t="str">
        <f t="shared" si="219"/>
        <v>Elderly</v>
      </c>
      <c r="D4732" s="1" t="s">
        <v>62</v>
      </c>
      <c r="E4732" s="1" t="s">
        <v>9845</v>
      </c>
      <c r="F4732" s="2">
        <v>45477</v>
      </c>
      <c r="G4732" s="2" t="str">
        <f t="shared" si="220"/>
        <v>July</v>
      </c>
      <c r="H4732" s="2" t="str">
        <f t="shared" si="221"/>
        <v>Summer</v>
      </c>
      <c r="I4732" s="1" t="s">
        <v>41</v>
      </c>
      <c r="J4732" s="1" t="s">
        <v>28</v>
      </c>
      <c r="K4732" s="1">
        <v>78</v>
      </c>
      <c r="L4732" s="7">
        <v>1248.3</v>
      </c>
      <c r="M4732" s="1" t="s">
        <v>35</v>
      </c>
      <c r="N4732" s="1" t="s">
        <v>36</v>
      </c>
      <c r="O4732" s="1" t="s">
        <v>963</v>
      </c>
      <c r="P4732" s="1">
        <v>64</v>
      </c>
      <c r="Q4732" s="1" t="s">
        <v>23</v>
      </c>
      <c r="R4732" s="1">
        <v>1</v>
      </c>
    </row>
    <row r="4733" spans="1:18" ht="12.75" x14ac:dyDescent="0.35">
      <c r="A4733" s="1" t="s">
        <v>9846</v>
      </c>
      <c r="B4733" s="1">
        <v>61</v>
      </c>
      <c r="C4733" s="1" t="str">
        <f t="shared" si="219"/>
        <v>Elderly</v>
      </c>
      <c r="D4733" s="1" t="s">
        <v>62</v>
      </c>
      <c r="E4733" s="1" t="s">
        <v>9847</v>
      </c>
      <c r="F4733" s="2">
        <v>45640</v>
      </c>
      <c r="G4733" s="2" t="str">
        <f t="shared" si="220"/>
        <v>December</v>
      </c>
      <c r="H4733" s="2" t="str">
        <f t="shared" si="221"/>
        <v>Winter</v>
      </c>
      <c r="I4733" s="1" t="s">
        <v>27</v>
      </c>
      <c r="J4733" s="1" t="s">
        <v>28</v>
      </c>
      <c r="K4733" s="1">
        <v>16</v>
      </c>
      <c r="L4733" s="7">
        <v>2694.82</v>
      </c>
      <c r="M4733" s="1" t="s">
        <v>35</v>
      </c>
      <c r="N4733" s="1" t="s">
        <v>36</v>
      </c>
      <c r="O4733" s="1" t="s">
        <v>5575</v>
      </c>
      <c r="P4733" s="1">
        <v>78</v>
      </c>
      <c r="Q4733" s="1" t="s">
        <v>31</v>
      </c>
      <c r="R4733" s="1">
        <v>5</v>
      </c>
    </row>
    <row r="4734" spans="1:18" ht="12.75" x14ac:dyDescent="0.35">
      <c r="A4734" s="1" t="s">
        <v>9848</v>
      </c>
      <c r="B4734" s="1">
        <v>91</v>
      </c>
      <c r="C4734" s="1" t="str">
        <f t="shared" si="219"/>
        <v>Elderly</v>
      </c>
      <c r="D4734" s="1" t="s">
        <v>16</v>
      </c>
      <c r="E4734" s="1" t="s">
        <v>9849</v>
      </c>
      <c r="F4734" s="2">
        <v>45522</v>
      </c>
      <c r="G4734" s="2" t="str">
        <f t="shared" si="220"/>
        <v>August</v>
      </c>
      <c r="H4734" s="2" t="str">
        <f t="shared" si="221"/>
        <v>Summer</v>
      </c>
      <c r="I4734" s="1" t="s">
        <v>45</v>
      </c>
      <c r="J4734" s="1" t="s">
        <v>19</v>
      </c>
      <c r="K4734" s="1">
        <v>47</v>
      </c>
      <c r="L4734" s="7">
        <v>4737.01</v>
      </c>
      <c r="M4734" s="1" t="s">
        <v>20</v>
      </c>
      <c r="N4734" s="1" t="s">
        <v>21</v>
      </c>
      <c r="O4734" s="1" t="s">
        <v>1956</v>
      </c>
      <c r="P4734" s="1">
        <v>82</v>
      </c>
      <c r="Q4734" s="1" t="s">
        <v>66</v>
      </c>
      <c r="R4734" s="1">
        <v>3</v>
      </c>
    </row>
    <row r="4735" spans="1:18" ht="12.75" x14ac:dyDescent="0.35">
      <c r="A4735" s="1" t="s">
        <v>9850</v>
      </c>
      <c r="B4735" s="1">
        <v>23</v>
      </c>
      <c r="C4735" s="1" t="str">
        <f t="shared" si="219"/>
        <v>Young Adults</v>
      </c>
      <c r="D4735" s="1" t="s">
        <v>62</v>
      </c>
      <c r="E4735" s="1" t="s">
        <v>9851</v>
      </c>
      <c r="F4735" s="2">
        <v>45630</v>
      </c>
      <c r="G4735" s="2" t="str">
        <f t="shared" si="220"/>
        <v>December</v>
      </c>
      <c r="H4735" s="2" t="str">
        <f t="shared" si="221"/>
        <v>Winter</v>
      </c>
      <c r="I4735" s="1" t="s">
        <v>27</v>
      </c>
      <c r="J4735" s="1" t="s">
        <v>50</v>
      </c>
      <c r="K4735" s="1">
        <v>56</v>
      </c>
      <c r="L4735" s="7">
        <v>684.39</v>
      </c>
      <c r="M4735" s="1" t="s">
        <v>29</v>
      </c>
      <c r="N4735" s="1" t="s">
        <v>21</v>
      </c>
      <c r="O4735" s="1" t="s">
        <v>2452</v>
      </c>
      <c r="P4735" s="1">
        <v>14</v>
      </c>
      <c r="Q4735" s="1" t="s">
        <v>47</v>
      </c>
      <c r="R4735" s="1">
        <v>3</v>
      </c>
    </row>
    <row r="4736" spans="1:18" ht="12.75" x14ac:dyDescent="0.35">
      <c r="A4736" s="1" t="s">
        <v>9852</v>
      </c>
      <c r="B4736" s="1">
        <v>78</v>
      </c>
      <c r="C4736" s="1" t="str">
        <f t="shared" si="219"/>
        <v>Elderly</v>
      </c>
      <c r="D4736" s="1" t="s">
        <v>62</v>
      </c>
      <c r="E4736" s="1" t="s">
        <v>1698</v>
      </c>
      <c r="F4736" s="2">
        <v>45336</v>
      </c>
      <c r="G4736" s="2" t="str">
        <f t="shared" si="220"/>
        <v>February</v>
      </c>
      <c r="H4736" s="2" t="str">
        <f t="shared" si="221"/>
        <v>Winter</v>
      </c>
      <c r="I4736" s="1" t="s">
        <v>27</v>
      </c>
      <c r="J4736" s="1" t="s">
        <v>34</v>
      </c>
      <c r="K4736" s="1">
        <v>83</v>
      </c>
      <c r="L4736" s="7">
        <v>339.94</v>
      </c>
      <c r="M4736" s="1" t="s">
        <v>35</v>
      </c>
      <c r="N4736" s="1" t="s">
        <v>36</v>
      </c>
      <c r="O4736" s="1" t="s">
        <v>646</v>
      </c>
      <c r="P4736" s="1">
        <v>36</v>
      </c>
      <c r="Q4736" s="1" t="s">
        <v>38</v>
      </c>
      <c r="R4736" s="1">
        <v>4</v>
      </c>
    </row>
    <row r="4737" spans="1:18" ht="12.75" x14ac:dyDescent="0.35">
      <c r="A4737" s="1" t="s">
        <v>9853</v>
      </c>
      <c r="B4737" s="1">
        <v>74</v>
      </c>
      <c r="C4737" s="1" t="str">
        <f t="shared" si="219"/>
        <v>Elderly</v>
      </c>
      <c r="D4737" s="1" t="s">
        <v>25</v>
      </c>
      <c r="E4737" s="1" t="s">
        <v>9854</v>
      </c>
      <c r="F4737" s="2">
        <v>45457</v>
      </c>
      <c r="G4737" s="2" t="str">
        <f t="shared" si="220"/>
        <v>June</v>
      </c>
      <c r="H4737" s="2" t="str">
        <f t="shared" si="221"/>
        <v>Summer</v>
      </c>
      <c r="I4737" s="1" t="s">
        <v>64</v>
      </c>
      <c r="J4737" s="1" t="s">
        <v>59</v>
      </c>
      <c r="K4737" s="1">
        <v>50</v>
      </c>
      <c r="L4737" s="7">
        <v>1948.13</v>
      </c>
      <c r="M4737" s="1" t="s">
        <v>35</v>
      </c>
      <c r="N4737" s="1" t="s">
        <v>21</v>
      </c>
      <c r="O4737" s="1" t="s">
        <v>2472</v>
      </c>
      <c r="P4737" s="1">
        <v>7</v>
      </c>
      <c r="Q4737" s="1" t="s">
        <v>23</v>
      </c>
      <c r="R4737" s="1">
        <v>4</v>
      </c>
    </row>
    <row r="4738" spans="1:18" ht="12.75" x14ac:dyDescent="0.35">
      <c r="A4738" s="1" t="s">
        <v>9855</v>
      </c>
      <c r="B4738" s="1">
        <v>41</v>
      </c>
      <c r="C4738" s="1" t="str">
        <f t="shared" si="219"/>
        <v>Middle-Aged</v>
      </c>
      <c r="D4738" s="1" t="s">
        <v>16</v>
      </c>
      <c r="E4738" s="1" t="s">
        <v>9856</v>
      </c>
      <c r="F4738" s="2">
        <v>45539</v>
      </c>
      <c r="G4738" s="2" t="str">
        <f t="shared" si="220"/>
        <v>September</v>
      </c>
      <c r="H4738" s="2" t="str">
        <f t="shared" si="221"/>
        <v>Autumn</v>
      </c>
      <c r="I4738" s="1" t="s">
        <v>41</v>
      </c>
      <c r="J4738" s="1" t="s">
        <v>85</v>
      </c>
      <c r="K4738" s="1">
        <v>49</v>
      </c>
      <c r="L4738" s="7">
        <v>448.59</v>
      </c>
      <c r="M4738" s="1" t="s">
        <v>29</v>
      </c>
      <c r="N4738" s="1" t="s">
        <v>21</v>
      </c>
      <c r="O4738" s="1" t="s">
        <v>3073</v>
      </c>
      <c r="P4738" s="1">
        <v>67</v>
      </c>
      <c r="Q4738" s="1" t="s">
        <v>66</v>
      </c>
      <c r="R4738" s="1">
        <v>3</v>
      </c>
    </row>
    <row r="4739" spans="1:18" ht="12.75" x14ac:dyDescent="0.35">
      <c r="A4739" s="1" t="s">
        <v>9857</v>
      </c>
      <c r="B4739" s="1">
        <v>93</v>
      </c>
      <c r="C4739" s="1" t="str">
        <f t="shared" ref="C4739:C4802" si="222">IF(B4739&lt;10,"Children",IF(AND(B4739&gt;=10,B4739&lt;=19),"Teenagers",IF(AND(B4739&gt;=20,B4739&lt;=39),"Young Adults",IF(AND(B4739&gt;=40,B4739&lt;=59),"Middle-Aged","Elderly"))))</f>
        <v>Elderly</v>
      </c>
      <c r="D4739" s="1" t="s">
        <v>25</v>
      </c>
      <c r="E4739" s="1" t="s">
        <v>9858</v>
      </c>
      <c r="F4739" s="2">
        <v>45540</v>
      </c>
      <c r="G4739" s="2" t="str">
        <f t="shared" ref="G4739:G4802" si="223">TEXT(F4739,"mmmm")</f>
        <v>September</v>
      </c>
      <c r="H4739" s="2" t="str">
        <f t="shared" ref="H4739:H4802" si="224">IF(G4739="January","Winter",IF(G4739="February","Winter",IF(G4739="December","Winter",IF(G4739="March","Spring",IF(G4739="April","Spring",IF(G4739="May","Spring",IF(G4739="June","Summer",IF(G4739="July","Summer",IF(G4739="August","Summer","Autumn")))))))))</f>
        <v>Autumn</v>
      </c>
      <c r="I4739" s="1" t="s">
        <v>45</v>
      </c>
      <c r="J4739" s="1" t="s">
        <v>85</v>
      </c>
      <c r="K4739" s="1">
        <v>7</v>
      </c>
      <c r="L4739" s="7">
        <v>4229.37</v>
      </c>
      <c r="M4739" s="1" t="s">
        <v>29</v>
      </c>
      <c r="N4739" s="1" t="s">
        <v>36</v>
      </c>
      <c r="O4739" s="1" t="s">
        <v>1472</v>
      </c>
      <c r="P4739" s="1">
        <v>18</v>
      </c>
      <c r="Q4739" s="1" t="s">
        <v>23</v>
      </c>
      <c r="R4739" s="1">
        <v>2</v>
      </c>
    </row>
    <row r="4740" spans="1:18" ht="12.75" x14ac:dyDescent="0.35">
      <c r="A4740" s="1" t="s">
        <v>9859</v>
      </c>
      <c r="B4740" s="1">
        <v>32</v>
      </c>
      <c r="C4740" s="1" t="str">
        <f t="shared" si="222"/>
        <v>Young Adults</v>
      </c>
      <c r="D4740" s="1" t="s">
        <v>16</v>
      </c>
      <c r="E4740" s="1" t="s">
        <v>9860</v>
      </c>
      <c r="F4740" s="2">
        <v>45336</v>
      </c>
      <c r="G4740" s="2" t="str">
        <f t="shared" si="223"/>
        <v>February</v>
      </c>
      <c r="H4740" s="2" t="str">
        <f t="shared" si="224"/>
        <v>Winter</v>
      </c>
      <c r="I4740" s="1" t="s">
        <v>27</v>
      </c>
      <c r="J4740" s="1" t="s">
        <v>19</v>
      </c>
      <c r="K4740" s="1">
        <v>23</v>
      </c>
      <c r="L4740" s="7">
        <v>1666.86</v>
      </c>
      <c r="M4740" s="1" t="s">
        <v>20</v>
      </c>
      <c r="N4740" s="1" t="s">
        <v>36</v>
      </c>
      <c r="O4740" s="1" t="s">
        <v>138</v>
      </c>
      <c r="P4740" s="1">
        <v>84</v>
      </c>
      <c r="Q4740" s="1" t="s">
        <v>23</v>
      </c>
      <c r="R4740" s="1">
        <v>5</v>
      </c>
    </row>
    <row r="4741" spans="1:18" ht="12.75" x14ac:dyDescent="0.35">
      <c r="A4741" s="1" t="s">
        <v>9861</v>
      </c>
      <c r="B4741" s="1">
        <v>49</v>
      </c>
      <c r="C4741" s="1" t="str">
        <f t="shared" si="222"/>
        <v>Middle-Aged</v>
      </c>
      <c r="D4741" s="1" t="s">
        <v>25</v>
      </c>
      <c r="E4741" s="1" t="s">
        <v>9862</v>
      </c>
      <c r="F4741" s="2">
        <v>45570</v>
      </c>
      <c r="G4741" s="2" t="str">
        <f t="shared" si="223"/>
        <v>October</v>
      </c>
      <c r="H4741" s="2" t="str">
        <f t="shared" si="224"/>
        <v>Autumn</v>
      </c>
      <c r="I4741" s="1" t="s">
        <v>58</v>
      </c>
      <c r="J4741" s="1" t="s">
        <v>85</v>
      </c>
      <c r="K4741" s="1">
        <v>87</v>
      </c>
      <c r="L4741" s="7">
        <v>457.24</v>
      </c>
      <c r="M4741" s="1" t="s">
        <v>35</v>
      </c>
      <c r="N4741" s="1" t="s">
        <v>21</v>
      </c>
      <c r="O4741" s="1" t="s">
        <v>3970</v>
      </c>
      <c r="P4741" s="1">
        <v>57</v>
      </c>
      <c r="Q4741" s="1" t="s">
        <v>38</v>
      </c>
      <c r="R4741" s="1">
        <v>3</v>
      </c>
    </row>
    <row r="4742" spans="1:18" ht="12.75" x14ac:dyDescent="0.35">
      <c r="A4742" s="1" t="s">
        <v>9863</v>
      </c>
      <c r="B4742" s="1">
        <v>6</v>
      </c>
      <c r="C4742" s="1" t="str">
        <f t="shared" si="222"/>
        <v>Children</v>
      </c>
      <c r="D4742" s="1" t="s">
        <v>16</v>
      </c>
      <c r="E4742" s="1" t="s">
        <v>9864</v>
      </c>
      <c r="F4742" s="2">
        <v>45479</v>
      </c>
      <c r="G4742" s="2" t="str">
        <f t="shared" si="223"/>
        <v>July</v>
      </c>
      <c r="H4742" s="2" t="str">
        <f t="shared" si="224"/>
        <v>Summer</v>
      </c>
      <c r="I4742" s="1" t="s">
        <v>27</v>
      </c>
      <c r="J4742" s="1" t="s">
        <v>34</v>
      </c>
      <c r="K4742" s="1">
        <v>33</v>
      </c>
      <c r="L4742" s="7">
        <v>2393.3000000000002</v>
      </c>
      <c r="M4742" s="1" t="s">
        <v>20</v>
      </c>
      <c r="N4742" s="1" t="s">
        <v>21</v>
      </c>
      <c r="O4742" s="1" t="s">
        <v>996</v>
      </c>
      <c r="P4742" s="1">
        <v>95</v>
      </c>
      <c r="Q4742" s="1" t="s">
        <v>66</v>
      </c>
      <c r="R4742" s="1">
        <v>1</v>
      </c>
    </row>
    <row r="4743" spans="1:18" ht="12.75" x14ac:dyDescent="0.35">
      <c r="A4743" s="1" t="s">
        <v>9865</v>
      </c>
      <c r="B4743" s="1">
        <v>79</v>
      </c>
      <c r="C4743" s="1" t="str">
        <f t="shared" si="222"/>
        <v>Elderly</v>
      </c>
      <c r="D4743" s="1" t="s">
        <v>62</v>
      </c>
      <c r="E4743" s="1" t="s">
        <v>9866</v>
      </c>
      <c r="F4743" s="2">
        <v>45558</v>
      </c>
      <c r="G4743" s="2" t="str">
        <f t="shared" si="223"/>
        <v>September</v>
      </c>
      <c r="H4743" s="2" t="str">
        <f t="shared" si="224"/>
        <v>Autumn</v>
      </c>
      <c r="I4743" s="1" t="s">
        <v>27</v>
      </c>
      <c r="J4743" s="1" t="s">
        <v>50</v>
      </c>
      <c r="K4743" s="1">
        <v>58</v>
      </c>
      <c r="L4743" s="7">
        <v>3840.54</v>
      </c>
      <c r="M4743" s="1" t="s">
        <v>29</v>
      </c>
      <c r="N4743" s="1" t="s">
        <v>21</v>
      </c>
      <c r="O4743" s="1" t="s">
        <v>612</v>
      </c>
      <c r="P4743" s="1">
        <v>6</v>
      </c>
      <c r="Q4743" s="1" t="s">
        <v>31</v>
      </c>
      <c r="R4743" s="1">
        <v>5</v>
      </c>
    </row>
    <row r="4744" spans="1:18" ht="12.75" x14ac:dyDescent="0.35">
      <c r="A4744" s="1" t="s">
        <v>9867</v>
      </c>
      <c r="B4744" s="1">
        <v>69</v>
      </c>
      <c r="C4744" s="1" t="str">
        <f t="shared" si="222"/>
        <v>Elderly</v>
      </c>
      <c r="D4744" s="1" t="s">
        <v>16</v>
      </c>
      <c r="E4744" s="1" t="s">
        <v>4619</v>
      </c>
      <c r="F4744" s="2">
        <v>45567</v>
      </c>
      <c r="G4744" s="2" t="str">
        <f t="shared" si="223"/>
        <v>October</v>
      </c>
      <c r="H4744" s="2" t="str">
        <f t="shared" si="224"/>
        <v>Autumn</v>
      </c>
      <c r="I4744" s="1" t="s">
        <v>41</v>
      </c>
      <c r="J4744" s="1" t="s">
        <v>59</v>
      </c>
      <c r="K4744" s="1">
        <v>49</v>
      </c>
      <c r="L4744" s="7">
        <v>4976.03</v>
      </c>
      <c r="M4744" s="1" t="s">
        <v>20</v>
      </c>
      <c r="N4744" s="1" t="s">
        <v>21</v>
      </c>
      <c r="O4744" s="1" t="s">
        <v>1225</v>
      </c>
      <c r="P4744" s="1">
        <v>8</v>
      </c>
      <c r="Q4744" s="1" t="s">
        <v>47</v>
      </c>
      <c r="R4744" s="1">
        <v>3</v>
      </c>
    </row>
    <row r="4745" spans="1:18" ht="12.75" x14ac:dyDescent="0.35">
      <c r="A4745" s="1" t="s">
        <v>9868</v>
      </c>
      <c r="B4745" s="1">
        <v>30</v>
      </c>
      <c r="C4745" s="1" t="str">
        <f t="shared" si="222"/>
        <v>Young Adults</v>
      </c>
      <c r="D4745" s="1" t="s">
        <v>16</v>
      </c>
      <c r="E4745" s="1" t="s">
        <v>9869</v>
      </c>
      <c r="F4745" s="2">
        <v>45467</v>
      </c>
      <c r="G4745" s="2" t="str">
        <f t="shared" si="223"/>
        <v>June</v>
      </c>
      <c r="H4745" s="2" t="str">
        <f t="shared" si="224"/>
        <v>Summer</v>
      </c>
      <c r="I4745" s="1" t="s">
        <v>45</v>
      </c>
      <c r="J4745" s="1" t="s">
        <v>85</v>
      </c>
      <c r="K4745" s="1">
        <v>34</v>
      </c>
      <c r="L4745" s="7">
        <v>969.74</v>
      </c>
      <c r="M4745" s="1" t="s">
        <v>20</v>
      </c>
      <c r="N4745" s="1" t="s">
        <v>21</v>
      </c>
      <c r="O4745" s="1" t="s">
        <v>1533</v>
      </c>
      <c r="P4745" s="1">
        <v>6</v>
      </c>
      <c r="Q4745" s="1" t="s">
        <v>31</v>
      </c>
      <c r="R4745" s="1">
        <v>1</v>
      </c>
    </row>
    <row r="4746" spans="1:18" ht="12.75" x14ac:dyDescent="0.35">
      <c r="A4746" s="1" t="s">
        <v>9870</v>
      </c>
      <c r="B4746" s="1">
        <v>65</v>
      </c>
      <c r="C4746" s="1" t="str">
        <f t="shared" si="222"/>
        <v>Elderly</v>
      </c>
      <c r="D4746" s="1" t="s">
        <v>16</v>
      </c>
      <c r="E4746" s="1" t="s">
        <v>9871</v>
      </c>
      <c r="F4746" s="2">
        <v>45463</v>
      </c>
      <c r="G4746" s="2" t="str">
        <f t="shared" si="223"/>
        <v>June</v>
      </c>
      <c r="H4746" s="2" t="str">
        <f t="shared" si="224"/>
        <v>Summer</v>
      </c>
      <c r="I4746" s="1" t="s">
        <v>75</v>
      </c>
      <c r="J4746" s="1" t="s">
        <v>50</v>
      </c>
      <c r="K4746" s="1">
        <v>42</v>
      </c>
      <c r="L4746" s="7">
        <v>1983.9</v>
      </c>
      <c r="M4746" s="1" t="s">
        <v>35</v>
      </c>
      <c r="N4746" s="1" t="s">
        <v>21</v>
      </c>
      <c r="O4746" s="1" t="s">
        <v>5986</v>
      </c>
      <c r="P4746" s="1">
        <v>9</v>
      </c>
      <c r="Q4746" s="1" t="s">
        <v>38</v>
      </c>
      <c r="R4746" s="1">
        <v>3</v>
      </c>
    </row>
    <row r="4747" spans="1:18" ht="12.75" x14ac:dyDescent="0.35">
      <c r="A4747" s="1" t="s">
        <v>9872</v>
      </c>
      <c r="B4747" s="1">
        <v>51</v>
      </c>
      <c r="C4747" s="1" t="str">
        <f t="shared" si="222"/>
        <v>Middle-Aged</v>
      </c>
      <c r="D4747" s="1" t="s">
        <v>16</v>
      </c>
      <c r="E4747" s="1" t="s">
        <v>9873</v>
      </c>
      <c r="F4747" s="2">
        <v>45642</v>
      </c>
      <c r="G4747" s="2" t="str">
        <f t="shared" si="223"/>
        <v>December</v>
      </c>
      <c r="H4747" s="2" t="str">
        <f t="shared" si="224"/>
        <v>Winter</v>
      </c>
      <c r="I4747" s="1" t="s">
        <v>27</v>
      </c>
      <c r="J4747" s="1" t="s">
        <v>34</v>
      </c>
      <c r="K4747" s="1">
        <v>62</v>
      </c>
      <c r="L4747" s="7">
        <v>870.65</v>
      </c>
      <c r="M4747" s="1" t="s">
        <v>29</v>
      </c>
      <c r="N4747" s="1" t="s">
        <v>36</v>
      </c>
      <c r="O4747" s="1" t="s">
        <v>1396</v>
      </c>
      <c r="P4747" s="1">
        <v>48</v>
      </c>
      <c r="Q4747" s="1" t="s">
        <v>23</v>
      </c>
      <c r="R4747" s="1">
        <v>2</v>
      </c>
    </row>
    <row r="4748" spans="1:18" ht="12.75" x14ac:dyDescent="0.35">
      <c r="A4748" s="1" t="s">
        <v>9874</v>
      </c>
      <c r="B4748" s="1">
        <v>19</v>
      </c>
      <c r="C4748" s="1" t="str">
        <f t="shared" si="222"/>
        <v>Teenagers</v>
      </c>
      <c r="D4748" s="1" t="s">
        <v>62</v>
      </c>
      <c r="E4748" s="1" t="s">
        <v>9875</v>
      </c>
      <c r="F4748" s="2">
        <v>45464</v>
      </c>
      <c r="G4748" s="2" t="str">
        <f t="shared" si="223"/>
        <v>June</v>
      </c>
      <c r="H4748" s="2" t="str">
        <f t="shared" si="224"/>
        <v>Summer</v>
      </c>
      <c r="I4748" s="1" t="s">
        <v>64</v>
      </c>
      <c r="J4748" s="1" t="s">
        <v>19</v>
      </c>
      <c r="K4748" s="1">
        <v>71</v>
      </c>
      <c r="L4748" s="7">
        <v>4148.01</v>
      </c>
      <c r="M4748" s="1" t="s">
        <v>20</v>
      </c>
      <c r="N4748" s="1" t="s">
        <v>21</v>
      </c>
      <c r="O4748" s="1" t="s">
        <v>4034</v>
      </c>
      <c r="P4748" s="1">
        <v>82</v>
      </c>
      <c r="Q4748" s="1" t="s">
        <v>66</v>
      </c>
      <c r="R4748" s="1">
        <v>5</v>
      </c>
    </row>
    <row r="4749" spans="1:18" ht="12.75" x14ac:dyDescent="0.35">
      <c r="A4749" s="1" t="s">
        <v>9876</v>
      </c>
      <c r="B4749" s="1">
        <v>65</v>
      </c>
      <c r="C4749" s="1" t="str">
        <f t="shared" si="222"/>
        <v>Elderly</v>
      </c>
      <c r="D4749" s="1" t="s">
        <v>62</v>
      </c>
      <c r="E4749" s="1" t="s">
        <v>9877</v>
      </c>
      <c r="F4749" s="2">
        <v>45296</v>
      </c>
      <c r="G4749" s="2" t="str">
        <f t="shared" si="223"/>
        <v>January</v>
      </c>
      <c r="H4749" s="2" t="str">
        <f t="shared" si="224"/>
        <v>Winter</v>
      </c>
      <c r="I4749" s="1" t="s">
        <v>41</v>
      </c>
      <c r="J4749" s="1" t="s">
        <v>28</v>
      </c>
      <c r="K4749" s="1">
        <v>21</v>
      </c>
      <c r="L4749" s="7">
        <v>3828.55</v>
      </c>
      <c r="M4749" s="1" t="s">
        <v>35</v>
      </c>
      <c r="N4749" s="1" t="s">
        <v>21</v>
      </c>
      <c r="O4749" s="1" t="s">
        <v>1803</v>
      </c>
      <c r="P4749" s="1">
        <v>56</v>
      </c>
      <c r="Q4749" s="1" t="s">
        <v>66</v>
      </c>
      <c r="R4749" s="1">
        <v>1</v>
      </c>
    </row>
    <row r="4750" spans="1:18" ht="12.75" x14ac:dyDescent="0.35">
      <c r="A4750" s="1" t="s">
        <v>9878</v>
      </c>
      <c r="B4750" s="1">
        <v>87</v>
      </c>
      <c r="C4750" s="1" t="str">
        <f t="shared" si="222"/>
        <v>Elderly</v>
      </c>
      <c r="D4750" s="1" t="s">
        <v>16</v>
      </c>
      <c r="E4750" s="1" t="s">
        <v>9879</v>
      </c>
      <c r="F4750" s="2">
        <v>45339</v>
      </c>
      <c r="G4750" s="2" t="str">
        <f t="shared" si="223"/>
        <v>February</v>
      </c>
      <c r="H4750" s="2" t="str">
        <f t="shared" si="224"/>
        <v>Winter</v>
      </c>
      <c r="I4750" s="1" t="s">
        <v>41</v>
      </c>
      <c r="J4750" s="1" t="s">
        <v>59</v>
      </c>
      <c r="K4750" s="1">
        <v>72</v>
      </c>
      <c r="L4750" s="7">
        <v>1362.05</v>
      </c>
      <c r="M4750" s="1" t="s">
        <v>29</v>
      </c>
      <c r="N4750" s="1" t="s">
        <v>36</v>
      </c>
      <c r="O4750" s="1" t="s">
        <v>938</v>
      </c>
      <c r="P4750" s="1">
        <v>40</v>
      </c>
      <c r="Q4750" s="1" t="s">
        <v>31</v>
      </c>
      <c r="R4750" s="1">
        <v>1</v>
      </c>
    </row>
    <row r="4751" spans="1:18" ht="12.75" x14ac:dyDescent="0.35">
      <c r="A4751" s="1" t="s">
        <v>9880</v>
      </c>
      <c r="B4751" s="1">
        <v>7</v>
      </c>
      <c r="C4751" s="1" t="str">
        <f t="shared" si="222"/>
        <v>Children</v>
      </c>
      <c r="D4751" s="1" t="s">
        <v>16</v>
      </c>
      <c r="E4751" s="1" t="s">
        <v>9881</v>
      </c>
      <c r="F4751" s="2">
        <v>45642</v>
      </c>
      <c r="G4751" s="2" t="str">
        <f t="shared" si="223"/>
        <v>December</v>
      </c>
      <c r="H4751" s="2" t="str">
        <f t="shared" si="224"/>
        <v>Winter</v>
      </c>
      <c r="I4751" s="1" t="s">
        <v>27</v>
      </c>
      <c r="J4751" s="1" t="s">
        <v>28</v>
      </c>
      <c r="K4751" s="1">
        <v>7</v>
      </c>
      <c r="L4751" s="7">
        <v>545.04999999999995</v>
      </c>
      <c r="M4751" s="1" t="s">
        <v>35</v>
      </c>
      <c r="N4751" s="1" t="s">
        <v>36</v>
      </c>
      <c r="O4751" s="1" t="s">
        <v>92</v>
      </c>
      <c r="P4751" s="1">
        <v>11</v>
      </c>
      <c r="Q4751" s="1" t="s">
        <v>66</v>
      </c>
      <c r="R4751" s="1">
        <v>1</v>
      </c>
    </row>
    <row r="4752" spans="1:18" ht="12.75" x14ac:dyDescent="0.35">
      <c r="A4752" s="1" t="s">
        <v>9882</v>
      </c>
      <c r="B4752" s="1">
        <v>35</v>
      </c>
      <c r="C4752" s="1" t="str">
        <f t="shared" si="222"/>
        <v>Young Adults</v>
      </c>
      <c r="D4752" s="1" t="s">
        <v>62</v>
      </c>
      <c r="E4752" s="1" t="s">
        <v>4003</v>
      </c>
      <c r="F4752" s="2">
        <v>45362</v>
      </c>
      <c r="G4752" s="2" t="str">
        <f t="shared" si="223"/>
        <v>March</v>
      </c>
      <c r="H4752" s="2" t="str">
        <f t="shared" si="224"/>
        <v>Spring</v>
      </c>
      <c r="I4752" s="1" t="s">
        <v>54</v>
      </c>
      <c r="J4752" s="1" t="s">
        <v>34</v>
      </c>
      <c r="K4752" s="1">
        <v>69</v>
      </c>
      <c r="L4752" s="7">
        <v>399.77</v>
      </c>
      <c r="M4752" s="1" t="s">
        <v>35</v>
      </c>
      <c r="N4752" s="1" t="s">
        <v>36</v>
      </c>
      <c r="O4752" s="1" t="s">
        <v>304</v>
      </c>
      <c r="P4752" s="1">
        <v>3</v>
      </c>
      <c r="Q4752" s="1" t="s">
        <v>38</v>
      </c>
      <c r="R4752" s="1">
        <v>1</v>
      </c>
    </row>
    <row r="4753" spans="1:18" ht="12.75" x14ac:dyDescent="0.35">
      <c r="A4753" s="1" t="s">
        <v>9883</v>
      </c>
      <c r="B4753" s="1">
        <v>92</v>
      </c>
      <c r="C4753" s="1" t="str">
        <f t="shared" si="222"/>
        <v>Elderly</v>
      </c>
      <c r="D4753" s="1" t="s">
        <v>16</v>
      </c>
      <c r="E4753" s="1" t="s">
        <v>9884</v>
      </c>
      <c r="F4753" s="2">
        <v>45437</v>
      </c>
      <c r="G4753" s="2" t="str">
        <f t="shared" si="223"/>
        <v>May</v>
      </c>
      <c r="H4753" s="2" t="str">
        <f t="shared" si="224"/>
        <v>Spring</v>
      </c>
      <c r="I4753" s="1" t="s">
        <v>27</v>
      </c>
      <c r="J4753" s="1" t="s">
        <v>85</v>
      </c>
      <c r="K4753" s="1">
        <v>26</v>
      </c>
      <c r="L4753" s="7">
        <v>2118.09</v>
      </c>
      <c r="M4753" s="1" t="s">
        <v>20</v>
      </c>
      <c r="N4753" s="1" t="s">
        <v>21</v>
      </c>
      <c r="O4753" s="1" t="s">
        <v>204</v>
      </c>
      <c r="P4753" s="1">
        <v>92</v>
      </c>
      <c r="Q4753" s="1" t="s">
        <v>47</v>
      </c>
      <c r="R4753" s="1">
        <v>1</v>
      </c>
    </row>
    <row r="4754" spans="1:18" ht="12.75" x14ac:dyDescent="0.35">
      <c r="A4754" s="1" t="s">
        <v>9885</v>
      </c>
      <c r="B4754" s="1">
        <v>9</v>
      </c>
      <c r="C4754" s="1" t="str">
        <f t="shared" si="222"/>
        <v>Children</v>
      </c>
      <c r="D4754" s="1" t="s">
        <v>25</v>
      </c>
      <c r="E4754" s="1" t="s">
        <v>5193</v>
      </c>
      <c r="F4754" s="2">
        <v>45558</v>
      </c>
      <c r="G4754" s="2" t="str">
        <f t="shared" si="223"/>
        <v>September</v>
      </c>
      <c r="H4754" s="2" t="str">
        <f t="shared" si="224"/>
        <v>Autumn</v>
      </c>
      <c r="I4754" s="1" t="s">
        <v>54</v>
      </c>
      <c r="J4754" s="1" t="s">
        <v>59</v>
      </c>
      <c r="K4754" s="1">
        <v>76</v>
      </c>
      <c r="L4754" s="7">
        <v>2375.71</v>
      </c>
      <c r="M4754" s="1" t="s">
        <v>29</v>
      </c>
      <c r="N4754" s="1" t="s">
        <v>36</v>
      </c>
      <c r="O4754" s="1" t="s">
        <v>932</v>
      </c>
      <c r="P4754" s="1">
        <v>79</v>
      </c>
      <c r="Q4754" s="1" t="s">
        <v>66</v>
      </c>
      <c r="R4754" s="1">
        <v>3</v>
      </c>
    </row>
    <row r="4755" spans="1:18" ht="12.75" x14ac:dyDescent="0.35">
      <c r="A4755" s="1" t="s">
        <v>9886</v>
      </c>
      <c r="B4755" s="1">
        <v>6</v>
      </c>
      <c r="C4755" s="1" t="str">
        <f t="shared" si="222"/>
        <v>Children</v>
      </c>
      <c r="D4755" s="1" t="s">
        <v>25</v>
      </c>
      <c r="E4755" s="1" t="s">
        <v>9887</v>
      </c>
      <c r="F4755" s="2">
        <v>45608</v>
      </c>
      <c r="G4755" s="2" t="str">
        <f t="shared" si="223"/>
        <v>November</v>
      </c>
      <c r="H4755" s="2" t="str">
        <f t="shared" si="224"/>
        <v>Autumn</v>
      </c>
      <c r="I4755" s="1" t="s">
        <v>27</v>
      </c>
      <c r="J4755" s="1" t="s">
        <v>85</v>
      </c>
      <c r="K4755" s="1">
        <v>27</v>
      </c>
      <c r="L4755" s="7">
        <v>1956.71</v>
      </c>
      <c r="M4755" s="1" t="s">
        <v>29</v>
      </c>
      <c r="N4755" s="1" t="s">
        <v>21</v>
      </c>
      <c r="O4755" s="1" t="s">
        <v>3076</v>
      </c>
      <c r="P4755" s="1">
        <v>44</v>
      </c>
      <c r="Q4755" s="1" t="s">
        <v>23</v>
      </c>
      <c r="R4755" s="1">
        <v>1</v>
      </c>
    </row>
    <row r="4756" spans="1:18" ht="12.75" x14ac:dyDescent="0.35">
      <c r="A4756" s="1" t="s">
        <v>9888</v>
      </c>
      <c r="B4756" s="1">
        <v>57</v>
      </c>
      <c r="C4756" s="1" t="str">
        <f t="shared" si="222"/>
        <v>Middle-Aged</v>
      </c>
      <c r="D4756" s="1" t="s">
        <v>16</v>
      </c>
      <c r="E4756" s="1" t="s">
        <v>9889</v>
      </c>
      <c r="F4756" s="2">
        <v>45418</v>
      </c>
      <c r="G4756" s="2" t="str">
        <f t="shared" si="223"/>
        <v>May</v>
      </c>
      <c r="H4756" s="2" t="str">
        <f t="shared" si="224"/>
        <v>Spring</v>
      </c>
      <c r="I4756" s="1" t="s">
        <v>45</v>
      </c>
      <c r="J4756" s="1" t="s">
        <v>34</v>
      </c>
      <c r="K4756" s="1">
        <v>70</v>
      </c>
      <c r="L4756" s="7">
        <v>4599.18</v>
      </c>
      <c r="M4756" s="1" t="s">
        <v>29</v>
      </c>
      <c r="N4756" s="1" t="s">
        <v>36</v>
      </c>
      <c r="O4756" s="1" t="s">
        <v>3076</v>
      </c>
      <c r="P4756" s="1">
        <v>5</v>
      </c>
      <c r="Q4756" s="1" t="s">
        <v>23</v>
      </c>
      <c r="R4756" s="1">
        <v>2</v>
      </c>
    </row>
    <row r="4757" spans="1:18" ht="12.75" x14ac:dyDescent="0.35">
      <c r="A4757" s="1" t="s">
        <v>9890</v>
      </c>
      <c r="B4757" s="1">
        <v>84</v>
      </c>
      <c r="C4757" s="1" t="str">
        <f t="shared" si="222"/>
        <v>Elderly</v>
      </c>
      <c r="D4757" s="1" t="s">
        <v>25</v>
      </c>
      <c r="E4757" s="1" t="s">
        <v>9891</v>
      </c>
      <c r="F4757" s="2">
        <v>45470</v>
      </c>
      <c r="G4757" s="2" t="str">
        <f t="shared" si="223"/>
        <v>June</v>
      </c>
      <c r="H4757" s="2" t="str">
        <f t="shared" si="224"/>
        <v>Summer</v>
      </c>
      <c r="I4757" s="1" t="s">
        <v>18</v>
      </c>
      <c r="J4757" s="1" t="s">
        <v>34</v>
      </c>
      <c r="K4757" s="1">
        <v>35</v>
      </c>
      <c r="L4757" s="7">
        <v>3767.73</v>
      </c>
      <c r="M4757" s="1" t="s">
        <v>29</v>
      </c>
      <c r="N4757" s="1" t="s">
        <v>36</v>
      </c>
      <c r="O4757" s="1" t="s">
        <v>7208</v>
      </c>
      <c r="P4757" s="1">
        <v>22</v>
      </c>
      <c r="Q4757" s="1" t="s">
        <v>31</v>
      </c>
      <c r="R4757" s="1">
        <v>3</v>
      </c>
    </row>
    <row r="4758" spans="1:18" ht="12.75" x14ac:dyDescent="0.35">
      <c r="A4758" s="1" t="s">
        <v>9892</v>
      </c>
      <c r="B4758" s="1">
        <v>52</v>
      </c>
      <c r="C4758" s="1" t="str">
        <f t="shared" si="222"/>
        <v>Middle-Aged</v>
      </c>
      <c r="D4758" s="1" t="s">
        <v>25</v>
      </c>
      <c r="E4758" s="1" t="s">
        <v>2970</v>
      </c>
      <c r="F4758" s="2">
        <v>45525</v>
      </c>
      <c r="G4758" s="2" t="str">
        <f t="shared" si="223"/>
        <v>August</v>
      </c>
      <c r="H4758" s="2" t="str">
        <f t="shared" si="224"/>
        <v>Summer</v>
      </c>
      <c r="I4758" s="1" t="s">
        <v>54</v>
      </c>
      <c r="J4758" s="1" t="s">
        <v>19</v>
      </c>
      <c r="K4758" s="1">
        <v>42</v>
      </c>
      <c r="L4758" s="7">
        <v>4669.05</v>
      </c>
      <c r="M4758" s="1" t="s">
        <v>20</v>
      </c>
      <c r="N4758" s="1" t="s">
        <v>36</v>
      </c>
      <c r="O4758" s="1" t="s">
        <v>108</v>
      </c>
      <c r="P4758" s="1">
        <v>52</v>
      </c>
      <c r="Q4758" s="1" t="s">
        <v>66</v>
      </c>
      <c r="R4758" s="1">
        <v>4</v>
      </c>
    </row>
    <row r="4759" spans="1:18" ht="12.75" x14ac:dyDescent="0.35">
      <c r="A4759" s="1" t="s">
        <v>9893</v>
      </c>
      <c r="B4759" s="1">
        <v>88</v>
      </c>
      <c r="C4759" s="1" t="str">
        <f t="shared" si="222"/>
        <v>Elderly</v>
      </c>
      <c r="D4759" s="1" t="s">
        <v>25</v>
      </c>
      <c r="E4759" s="1" t="s">
        <v>9894</v>
      </c>
      <c r="F4759" s="2">
        <v>45390</v>
      </c>
      <c r="G4759" s="2" t="str">
        <f t="shared" si="223"/>
        <v>April</v>
      </c>
      <c r="H4759" s="2" t="str">
        <f t="shared" si="224"/>
        <v>Spring</v>
      </c>
      <c r="I4759" s="1" t="s">
        <v>58</v>
      </c>
      <c r="J4759" s="1" t="s">
        <v>34</v>
      </c>
      <c r="K4759" s="1">
        <v>60</v>
      </c>
      <c r="L4759" s="7">
        <v>2164.63</v>
      </c>
      <c r="M4759" s="1" t="s">
        <v>29</v>
      </c>
      <c r="N4759" s="1" t="s">
        <v>21</v>
      </c>
      <c r="O4759" s="1" t="s">
        <v>5500</v>
      </c>
      <c r="P4759" s="1">
        <v>92</v>
      </c>
      <c r="Q4759" s="1" t="s">
        <v>66</v>
      </c>
      <c r="R4759" s="1">
        <v>2</v>
      </c>
    </row>
    <row r="4760" spans="1:18" ht="12.75" x14ac:dyDescent="0.35">
      <c r="A4760" s="1" t="s">
        <v>9895</v>
      </c>
      <c r="B4760" s="1">
        <v>5</v>
      </c>
      <c r="C4760" s="1" t="str">
        <f t="shared" si="222"/>
        <v>Children</v>
      </c>
      <c r="D4760" s="1" t="s">
        <v>62</v>
      </c>
      <c r="E4760" s="1" t="s">
        <v>9896</v>
      </c>
      <c r="F4760" s="2">
        <v>45329</v>
      </c>
      <c r="G4760" s="2" t="str">
        <f t="shared" si="223"/>
        <v>February</v>
      </c>
      <c r="H4760" s="2" t="str">
        <f t="shared" si="224"/>
        <v>Winter</v>
      </c>
      <c r="I4760" s="1" t="s">
        <v>45</v>
      </c>
      <c r="J4760" s="1" t="s">
        <v>28</v>
      </c>
      <c r="K4760" s="1">
        <v>21</v>
      </c>
      <c r="L4760" s="7">
        <v>2854.22</v>
      </c>
      <c r="M4760" s="1" t="s">
        <v>35</v>
      </c>
      <c r="N4760" s="1" t="s">
        <v>21</v>
      </c>
      <c r="O4760" s="1" t="s">
        <v>153</v>
      </c>
      <c r="P4760" s="1">
        <v>12</v>
      </c>
      <c r="Q4760" s="1" t="s">
        <v>47</v>
      </c>
      <c r="R4760" s="1">
        <v>2</v>
      </c>
    </row>
    <row r="4761" spans="1:18" ht="12.75" x14ac:dyDescent="0.35">
      <c r="A4761" s="1" t="s">
        <v>9897</v>
      </c>
      <c r="B4761" s="1">
        <v>64</v>
      </c>
      <c r="C4761" s="1" t="str">
        <f t="shared" si="222"/>
        <v>Elderly</v>
      </c>
      <c r="D4761" s="1" t="s">
        <v>62</v>
      </c>
      <c r="E4761" s="1" t="s">
        <v>9898</v>
      </c>
      <c r="F4761" s="2">
        <v>45320</v>
      </c>
      <c r="G4761" s="2" t="str">
        <f t="shared" si="223"/>
        <v>January</v>
      </c>
      <c r="H4761" s="2" t="str">
        <f t="shared" si="224"/>
        <v>Winter</v>
      </c>
      <c r="I4761" s="1" t="s">
        <v>27</v>
      </c>
      <c r="J4761" s="1" t="s">
        <v>50</v>
      </c>
      <c r="K4761" s="1">
        <v>65</v>
      </c>
      <c r="L4761" s="7">
        <v>287.75</v>
      </c>
      <c r="M4761" s="1" t="s">
        <v>29</v>
      </c>
      <c r="N4761" s="1" t="s">
        <v>36</v>
      </c>
      <c r="O4761" s="1" t="s">
        <v>3477</v>
      </c>
      <c r="P4761" s="1">
        <v>39</v>
      </c>
      <c r="Q4761" s="1" t="s">
        <v>38</v>
      </c>
      <c r="R4761" s="1">
        <v>1</v>
      </c>
    </row>
    <row r="4762" spans="1:18" ht="12.75" x14ac:dyDescent="0.35">
      <c r="A4762" s="1" t="s">
        <v>9899</v>
      </c>
      <c r="B4762" s="1">
        <v>37</v>
      </c>
      <c r="C4762" s="1" t="str">
        <f t="shared" si="222"/>
        <v>Young Adults</v>
      </c>
      <c r="D4762" s="1" t="s">
        <v>25</v>
      </c>
      <c r="E4762" s="1" t="s">
        <v>9900</v>
      </c>
      <c r="F4762" s="2">
        <v>45502</v>
      </c>
      <c r="G4762" s="2" t="str">
        <f t="shared" si="223"/>
        <v>July</v>
      </c>
      <c r="H4762" s="2" t="str">
        <f t="shared" si="224"/>
        <v>Summer</v>
      </c>
      <c r="I4762" s="1" t="s">
        <v>54</v>
      </c>
      <c r="J4762" s="1" t="s">
        <v>85</v>
      </c>
      <c r="K4762" s="1">
        <v>72</v>
      </c>
      <c r="L4762" s="7">
        <v>718.21</v>
      </c>
      <c r="M4762" s="1" t="s">
        <v>29</v>
      </c>
      <c r="N4762" s="1" t="s">
        <v>21</v>
      </c>
      <c r="O4762" s="1" t="s">
        <v>5512</v>
      </c>
      <c r="P4762" s="1">
        <v>35</v>
      </c>
      <c r="Q4762" s="1" t="s">
        <v>66</v>
      </c>
      <c r="R4762" s="1">
        <v>1</v>
      </c>
    </row>
    <row r="4763" spans="1:18" ht="12.75" x14ac:dyDescent="0.35">
      <c r="A4763" s="1" t="s">
        <v>9901</v>
      </c>
      <c r="B4763" s="1">
        <v>2</v>
      </c>
      <c r="C4763" s="1" t="str">
        <f t="shared" si="222"/>
        <v>Children</v>
      </c>
      <c r="D4763" s="1" t="s">
        <v>25</v>
      </c>
      <c r="E4763" s="1" t="s">
        <v>9902</v>
      </c>
      <c r="F4763" s="2">
        <v>45423</v>
      </c>
      <c r="G4763" s="2" t="str">
        <f t="shared" si="223"/>
        <v>May</v>
      </c>
      <c r="H4763" s="2" t="str">
        <f t="shared" si="224"/>
        <v>Spring</v>
      </c>
      <c r="I4763" s="1" t="s">
        <v>54</v>
      </c>
      <c r="J4763" s="1" t="s">
        <v>28</v>
      </c>
      <c r="K4763" s="1">
        <v>90</v>
      </c>
      <c r="L4763" s="7">
        <v>1531.58</v>
      </c>
      <c r="M4763" s="1" t="s">
        <v>20</v>
      </c>
      <c r="N4763" s="1" t="s">
        <v>21</v>
      </c>
      <c r="O4763" s="1" t="s">
        <v>819</v>
      </c>
      <c r="P4763" s="1">
        <v>62</v>
      </c>
      <c r="Q4763" s="1" t="s">
        <v>23</v>
      </c>
      <c r="R4763" s="1">
        <v>1</v>
      </c>
    </row>
    <row r="4764" spans="1:18" ht="12.75" x14ac:dyDescent="0.35">
      <c r="A4764" s="1" t="s">
        <v>9903</v>
      </c>
      <c r="B4764" s="1">
        <v>55</v>
      </c>
      <c r="C4764" s="1" t="str">
        <f t="shared" si="222"/>
        <v>Middle-Aged</v>
      </c>
      <c r="D4764" s="1" t="s">
        <v>62</v>
      </c>
      <c r="E4764" s="1" t="s">
        <v>6256</v>
      </c>
      <c r="F4764" s="2">
        <v>45596</v>
      </c>
      <c r="G4764" s="2" t="str">
        <f t="shared" si="223"/>
        <v>October</v>
      </c>
      <c r="H4764" s="2" t="str">
        <f t="shared" si="224"/>
        <v>Autumn</v>
      </c>
      <c r="I4764" s="1" t="s">
        <v>41</v>
      </c>
      <c r="J4764" s="1" t="s">
        <v>19</v>
      </c>
      <c r="K4764" s="1">
        <v>3</v>
      </c>
      <c r="L4764" s="7">
        <v>1849.2</v>
      </c>
      <c r="M4764" s="1" t="s">
        <v>35</v>
      </c>
      <c r="N4764" s="1" t="s">
        <v>21</v>
      </c>
      <c r="O4764" s="1" t="s">
        <v>1136</v>
      </c>
      <c r="P4764" s="1">
        <v>1</v>
      </c>
      <c r="Q4764" s="1" t="s">
        <v>66</v>
      </c>
      <c r="R4764" s="1">
        <v>5</v>
      </c>
    </row>
    <row r="4765" spans="1:18" ht="12.75" x14ac:dyDescent="0.35">
      <c r="A4765" s="1" t="s">
        <v>9904</v>
      </c>
      <c r="B4765" s="1">
        <v>1</v>
      </c>
      <c r="C4765" s="1" t="str">
        <f t="shared" si="222"/>
        <v>Children</v>
      </c>
      <c r="D4765" s="1" t="s">
        <v>16</v>
      </c>
      <c r="E4765" s="1" t="s">
        <v>9905</v>
      </c>
      <c r="F4765" s="2">
        <v>45362</v>
      </c>
      <c r="G4765" s="2" t="str">
        <f t="shared" si="223"/>
        <v>March</v>
      </c>
      <c r="H4765" s="2" t="str">
        <f t="shared" si="224"/>
        <v>Spring</v>
      </c>
      <c r="I4765" s="1" t="s">
        <v>54</v>
      </c>
      <c r="J4765" s="1" t="s">
        <v>28</v>
      </c>
      <c r="K4765" s="1">
        <v>32</v>
      </c>
      <c r="L4765" s="7">
        <v>1783.27</v>
      </c>
      <c r="M4765" s="1" t="s">
        <v>35</v>
      </c>
      <c r="N4765" s="1" t="s">
        <v>36</v>
      </c>
      <c r="O4765" s="1" t="s">
        <v>5083</v>
      </c>
      <c r="P4765" s="1">
        <v>45</v>
      </c>
      <c r="Q4765" s="1" t="s">
        <v>38</v>
      </c>
      <c r="R4765" s="1">
        <v>2</v>
      </c>
    </row>
    <row r="4766" spans="1:18" ht="12.75" x14ac:dyDescent="0.35">
      <c r="A4766" s="1" t="s">
        <v>9906</v>
      </c>
      <c r="B4766" s="1">
        <v>44</v>
      </c>
      <c r="C4766" s="1" t="str">
        <f t="shared" si="222"/>
        <v>Middle-Aged</v>
      </c>
      <c r="D4766" s="1" t="s">
        <v>62</v>
      </c>
      <c r="E4766" s="1" t="s">
        <v>9907</v>
      </c>
      <c r="F4766" s="2">
        <v>45559</v>
      </c>
      <c r="G4766" s="2" t="str">
        <f t="shared" si="223"/>
        <v>September</v>
      </c>
      <c r="H4766" s="2" t="str">
        <f t="shared" si="224"/>
        <v>Autumn</v>
      </c>
      <c r="I4766" s="1" t="s">
        <v>18</v>
      </c>
      <c r="J4766" s="1" t="s">
        <v>34</v>
      </c>
      <c r="K4766" s="1">
        <v>9</v>
      </c>
      <c r="L4766" s="7">
        <v>3585.2</v>
      </c>
      <c r="M4766" s="1" t="s">
        <v>35</v>
      </c>
      <c r="N4766" s="1" t="s">
        <v>21</v>
      </c>
      <c r="O4766" s="1" t="s">
        <v>4103</v>
      </c>
      <c r="P4766" s="1">
        <v>63</v>
      </c>
      <c r="Q4766" s="1" t="s">
        <v>31</v>
      </c>
      <c r="R4766" s="1">
        <v>2</v>
      </c>
    </row>
    <row r="4767" spans="1:18" ht="12.75" x14ac:dyDescent="0.35">
      <c r="A4767" s="1" t="s">
        <v>9908</v>
      </c>
      <c r="B4767" s="1">
        <v>26</v>
      </c>
      <c r="C4767" s="1" t="str">
        <f t="shared" si="222"/>
        <v>Young Adults</v>
      </c>
      <c r="D4767" s="1" t="s">
        <v>62</v>
      </c>
      <c r="E4767" s="1" t="s">
        <v>9909</v>
      </c>
      <c r="F4767" s="2">
        <v>45607</v>
      </c>
      <c r="G4767" s="2" t="str">
        <f t="shared" si="223"/>
        <v>November</v>
      </c>
      <c r="H4767" s="2" t="str">
        <f t="shared" si="224"/>
        <v>Autumn</v>
      </c>
      <c r="I4767" s="1" t="s">
        <v>45</v>
      </c>
      <c r="J4767" s="1" t="s">
        <v>34</v>
      </c>
      <c r="K4767" s="1">
        <v>10</v>
      </c>
      <c r="L4767" s="7">
        <v>1503.45</v>
      </c>
      <c r="M4767" s="1" t="s">
        <v>29</v>
      </c>
      <c r="N4767" s="1" t="s">
        <v>21</v>
      </c>
      <c r="O4767" s="1" t="s">
        <v>6412</v>
      </c>
      <c r="P4767" s="1">
        <v>48</v>
      </c>
      <c r="Q4767" s="1" t="s">
        <v>38</v>
      </c>
      <c r="R4767" s="1">
        <v>4</v>
      </c>
    </row>
    <row r="4768" spans="1:18" ht="12.75" x14ac:dyDescent="0.35">
      <c r="A4768" s="1" t="s">
        <v>9910</v>
      </c>
      <c r="B4768" s="1">
        <v>93</v>
      </c>
      <c r="C4768" s="1" t="str">
        <f t="shared" si="222"/>
        <v>Elderly</v>
      </c>
      <c r="D4768" s="1" t="s">
        <v>62</v>
      </c>
      <c r="E4768" s="1" t="s">
        <v>9911</v>
      </c>
      <c r="F4768" s="2">
        <v>45565</v>
      </c>
      <c r="G4768" s="2" t="str">
        <f t="shared" si="223"/>
        <v>September</v>
      </c>
      <c r="H4768" s="2" t="str">
        <f t="shared" si="224"/>
        <v>Autumn</v>
      </c>
      <c r="I4768" s="1" t="s">
        <v>58</v>
      </c>
      <c r="J4768" s="1" t="s">
        <v>34</v>
      </c>
      <c r="K4768" s="1">
        <v>78</v>
      </c>
      <c r="L4768" s="7">
        <v>4440.83</v>
      </c>
      <c r="M4768" s="1" t="s">
        <v>29</v>
      </c>
      <c r="N4768" s="1" t="s">
        <v>36</v>
      </c>
      <c r="O4768" s="1" t="s">
        <v>901</v>
      </c>
      <c r="P4768" s="1">
        <v>32</v>
      </c>
      <c r="Q4768" s="1" t="s">
        <v>23</v>
      </c>
      <c r="R4768" s="1">
        <v>1</v>
      </c>
    </row>
    <row r="4769" spans="1:18" ht="12.75" x14ac:dyDescent="0.35">
      <c r="A4769" s="1" t="s">
        <v>9912</v>
      </c>
      <c r="B4769" s="1">
        <v>51</v>
      </c>
      <c r="C4769" s="1" t="str">
        <f t="shared" si="222"/>
        <v>Middle-Aged</v>
      </c>
      <c r="D4769" s="1" t="s">
        <v>62</v>
      </c>
      <c r="E4769" s="1" t="s">
        <v>9913</v>
      </c>
      <c r="F4769" s="2">
        <v>45393</v>
      </c>
      <c r="G4769" s="2" t="str">
        <f t="shared" si="223"/>
        <v>April</v>
      </c>
      <c r="H4769" s="2" t="str">
        <f t="shared" si="224"/>
        <v>Spring</v>
      </c>
      <c r="I4769" s="1" t="s">
        <v>75</v>
      </c>
      <c r="J4769" s="1" t="s">
        <v>19</v>
      </c>
      <c r="K4769" s="1">
        <v>25</v>
      </c>
      <c r="L4769" s="7">
        <v>4714.47</v>
      </c>
      <c r="M4769" s="1" t="s">
        <v>35</v>
      </c>
      <c r="N4769" s="1" t="s">
        <v>36</v>
      </c>
      <c r="O4769" s="1" t="s">
        <v>5505</v>
      </c>
      <c r="P4769" s="1">
        <v>11</v>
      </c>
      <c r="Q4769" s="1" t="s">
        <v>47</v>
      </c>
      <c r="R4769" s="1">
        <v>1</v>
      </c>
    </row>
    <row r="4770" spans="1:18" ht="12.75" x14ac:dyDescent="0.35">
      <c r="A4770" s="1" t="s">
        <v>9914</v>
      </c>
      <c r="B4770" s="1">
        <v>18</v>
      </c>
      <c r="C4770" s="1" t="str">
        <f t="shared" si="222"/>
        <v>Teenagers</v>
      </c>
      <c r="D4770" s="1" t="s">
        <v>25</v>
      </c>
      <c r="E4770" s="1" t="s">
        <v>5367</v>
      </c>
      <c r="F4770" s="2">
        <v>45481</v>
      </c>
      <c r="G4770" s="2" t="str">
        <f t="shared" si="223"/>
        <v>July</v>
      </c>
      <c r="H4770" s="2" t="str">
        <f t="shared" si="224"/>
        <v>Summer</v>
      </c>
      <c r="I4770" s="1" t="s">
        <v>27</v>
      </c>
      <c r="J4770" s="1" t="s">
        <v>85</v>
      </c>
      <c r="K4770" s="1">
        <v>2</v>
      </c>
      <c r="L4770" s="7">
        <v>291.51</v>
      </c>
      <c r="M4770" s="1" t="s">
        <v>35</v>
      </c>
      <c r="N4770" s="1" t="s">
        <v>36</v>
      </c>
      <c r="O4770" s="1" t="s">
        <v>4750</v>
      </c>
      <c r="P4770" s="1">
        <v>43</v>
      </c>
      <c r="Q4770" s="1" t="s">
        <v>31</v>
      </c>
      <c r="R4770" s="1">
        <v>2</v>
      </c>
    </row>
    <row r="4771" spans="1:18" ht="12.75" x14ac:dyDescent="0.35">
      <c r="A4771" s="1" t="s">
        <v>9915</v>
      </c>
      <c r="B4771" s="1">
        <v>88</v>
      </c>
      <c r="C4771" s="1" t="str">
        <f t="shared" si="222"/>
        <v>Elderly</v>
      </c>
      <c r="D4771" s="1" t="s">
        <v>16</v>
      </c>
      <c r="E4771" s="1" t="s">
        <v>5625</v>
      </c>
      <c r="F4771" s="2">
        <v>45296</v>
      </c>
      <c r="G4771" s="2" t="str">
        <f t="shared" si="223"/>
        <v>January</v>
      </c>
      <c r="H4771" s="2" t="str">
        <f t="shared" si="224"/>
        <v>Winter</v>
      </c>
      <c r="I4771" s="1" t="s">
        <v>58</v>
      </c>
      <c r="J4771" s="1" t="s">
        <v>28</v>
      </c>
      <c r="K4771" s="1">
        <v>69</v>
      </c>
      <c r="L4771" s="7">
        <v>3273.27</v>
      </c>
      <c r="M4771" s="1" t="s">
        <v>29</v>
      </c>
      <c r="N4771" s="1" t="s">
        <v>36</v>
      </c>
      <c r="O4771" s="1" t="s">
        <v>546</v>
      </c>
      <c r="P4771" s="1">
        <v>98</v>
      </c>
      <c r="Q4771" s="1" t="s">
        <v>23</v>
      </c>
      <c r="R4771" s="1">
        <v>5</v>
      </c>
    </row>
    <row r="4772" spans="1:18" ht="12.75" x14ac:dyDescent="0.35">
      <c r="A4772" s="1" t="s">
        <v>9916</v>
      </c>
      <c r="B4772" s="1">
        <v>44</v>
      </c>
      <c r="C4772" s="1" t="str">
        <f t="shared" si="222"/>
        <v>Middle-Aged</v>
      </c>
      <c r="D4772" s="1" t="s">
        <v>16</v>
      </c>
      <c r="E4772" s="1" t="s">
        <v>9917</v>
      </c>
      <c r="F4772" s="2">
        <v>45341</v>
      </c>
      <c r="G4772" s="2" t="str">
        <f t="shared" si="223"/>
        <v>February</v>
      </c>
      <c r="H4772" s="2" t="str">
        <f t="shared" si="224"/>
        <v>Winter</v>
      </c>
      <c r="I4772" s="1" t="s">
        <v>54</v>
      </c>
      <c r="J4772" s="1" t="s">
        <v>59</v>
      </c>
      <c r="K4772" s="1">
        <v>24</v>
      </c>
      <c r="L4772" s="7">
        <v>4122.3599999999997</v>
      </c>
      <c r="M4772" s="1" t="s">
        <v>35</v>
      </c>
      <c r="N4772" s="1" t="s">
        <v>36</v>
      </c>
      <c r="O4772" s="1" t="s">
        <v>1708</v>
      </c>
      <c r="P4772" s="1">
        <v>57</v>
      </c>
      <c r="Q4772" s="1" t="s">
        <v>47</v>
      </c>
      <c r="R4772" s="1">
        <v>4</v>
      </c>
    </row>
    <row r="4773" spans="1:18" ht="12.75" x14ac:dyDescent="0.35">
      <c r="A4773" s="1" t="s">
        <v>9918</v>
      </c>
      <c r="B4773" s="1">
        <v>100</v>
      </c>
      <c r="C4773" s="1" t="str">
        <f t="shared" si="222"/>
        <v>Elderly</v>
      </c>
      <c r="D4773" s="1" t="s">
        <v>62</v>
      </c>
      <c r="E4773" s="1" t="s">
        <v>9919</v>
      </c>
      <c r="F4773" s="2">
        <v>45633</v>
      </c>
      <c r="G4773" s="2" t="str">
        <f t="shared" si="223"/>
        <v>December</v>
      </c>
      <c r="H4773" s="2" t="str">
        <f t="shared" si="224"/>
        <v>Winter</v>
      </c>
      <c r="I4773" s="1" t="s">
        <v>64</v>
      </c>
      <c r="J4773" s="1" t="s">
        <v>85</v>
      </c>
      <c r="K4773" s="1">
        <v>32</v>
      </c>
      <c r="L4773" s="7">
        <v>2355.39</v>
      </c>
      <c r="M4773" s="1" t="s">
        <v>35</v>
      </c>
      <c r="N4773" s="1" t="s">
        <v>21</v>
      </c>
      <c r="O4773" s="1" t="s">
        <v>1030</v>
      </c>
      <c r="P4773" s="1">
        <v>83</v>
      </c>
      <c r="Q4773" s="1" t="s">
        <v>47</v>
      </c>
      <c r="R4773" s="1">
        <v>2</v>
      </c>
    </row>
    <row r="4774" spans="1:18" ht="12.75" x14ac:dyDescent="0.35">
      <c r="A4774" s="1" t="s">
        <v>9920</v>
      </c>
      <c r="B4774" s="1">
        <v>11</v>
      </c>
      <c r="C4774" s="1" t="str">
        <f t="shared" si="222"/>
        <v>Teenagers</v>
      </c>
      <c r="D4774" s="1" t="s">
        <v>25</v>
      </c>
      <c r="E4774" s="1" t="s">
        <v>9921</v>
      </c>
      <c r="F4774" s="2">
        <v>45430</v>
      </c>
      <c r="G4774" s="2" t="str">
        <f t="shared" si="223"/>
        <v>May</v>
      </c>
      <c r="H4774" s="2" t="str">
        <f t="shared" si="224"/>
        <v>Spring</v>
      </c>
      <c r="I4774" s="1" t="s">
        <v>54</v>
      </c>
      <c r="J4774" s="1" t="s">
        <v>59</v>
      </c>
      <c r="K4774" s="1">
        <v>12</v>
      </c>
      <c r="L4774" s="7">
        <v>621.02</v>
      </c>
      <c r="M4774" s="1" t="s">
        <v>29</v>
      </c>
      <c r="N4774" s="1" t="s">
        <v>36</v>
      </c>
      <c r="O4774" s="1" t="s">
        <v>3835</v>
      </c>
      <c r="P4774" s="1">
        <v>64</v>
      </c>
      <c r="Q4774" s="1" t="s">
        <v>66</v>
      </c>
      <c r="R4774" s="1">
        <v>3</v>
      </c>
    </row>
    <row r="4775" spans="1:18" ht="12.75" x14ac:dyDescent="0.35">
      <c r="A4775" s="1" t="s">
        <v>9922</v>
      </c>
      <c r="B4775" s="1">
        <v>55</v>
      </c>
      <c r="C4775" s="1" t="str">
        <f t="shared" si="222"/>
        <v>Middle-Aged</v>
      </c>
      <c r="D4775" s="1" t="s">
        <v>25</v>
      </c>
      <c r="E4775" s="1" t="s">
        <v>9923</v>
      </c>
      <c r="F4775" s="2">
        <v>45461</v>
      </c>
      <c r="G4775" s="2" t="str">
        <f t="shared" si="223"/>
        <v>June</v>
      </c>
      <c r="H4775" s="2" t="str">
        <f t="shared" si="224"/>
        <v>Summer</v>
      </c>
      <c r="I4775" s="1" t="s">
        <v>58</v>
      </c>
      <c r="J4775" s="1" t="s">
        <v>59</v>
      </c>
      <c r="K4775" s="1">
        <v>76</v>
      </c>
      <c r="L4775" s="7">
        <v>2329.0700000000002</v>
      </c>
      <c r="M4775" s="1" t="s">
        <v>35</v>
      </c>
      <c r="N4775" s="1" t="s">
        <v>36</v>
      </c>
      <c r="O4775" s="1" t="s">
        <v>9724</v>
      </c>
      <c r="P4775" s="1">
        <v>58</v>
      </c>
      <c r="Q4775" s="1" t="s">
        <v>23</v>
      </c>
      <c r="R4775" s="1">
        <v>2</v>
      </c>
    </row>
    <row r="4776" spans="1:18" ht="12.75" x14ac:dyDescent="0.35">
      <c r="A4776" s="1" t="s">
        <v>9924</v>
      </c>
      <c r="B4776" s="1">
        <v>30</v>
      </c>
      <c r="C4776" s="1" t="str">
        <f t="shared" si="222"/>
        <v>Young Adults</v>
      </c>
      <c r="D4776" s="1" t="s">
        <v>25</v>
      </c>
      <c r="E4776" s="1" t="s">
        <v>9925</v>
      </c>
      <c r="F4776" s="2">
        <v>45404</v>
      </c>
      <c r="G4776" s="2" t="str">
        <f t="shared" si="223"/>
        <v>April</v>
      </c>
      <c r="H4776" s="2" t="str">
        <f t="shared" si="224"/>
        <v>Spring</v>
      </c>
      <c r="I4776" s="1" t="s">
        <v>41</v>
      </c>
      <c r="J4776" s="1" t="s">
        <v>85</v>
      </c>
      <c r="K4776" s="1">
        <v>80</v>
      </c>
      <c r="L4776" s="7">
        <v>1930.04</v>
      </c>
      <c r="M4776" s="1" t="s">
        <v>20</v>
      </c>
      <c r="N4776" s="1" t="s">
        <v>36</v>
      </c>
      <c r="O4776" s="1" t="s">
        <v>1181</v>
      </c>
      <c r="P4776" s="1">
        <v>47</v>
      </c>
      <c r="Q4776" s="1" t="s">
        <v>38</v>
      </c>
      <c r="R4776" s="1">
        <v>1</v>
      </c>
    </row>
    <row r="4777" spans="1:18" ht="12.75" x14ac:dyDescent="0.35">
      <c r="A4777" s="1" t="s">
        <v>9926</v>
      </c>
      <c r="B4777" s="1">
        <v>99</v>
      </c>
      <c r="C4777" s="1" t="str">
        <f t="shared" si="222"/>
        <v>Elderly</v>
      </c>
      <c r="D4777" s="1" t="s">
        <v>62</v>
      </c>
      <c r="E4777" s="1" t="s">
        <v>9927</v>
      </c>
      <c r="F4777" s="2">
        <v>45517</v>
      </c>
      <c r="G4777" s="2" t="str">
        <f t="shared" si="223"/>
        <v>August</v>
      </c>
      <c r="H4777" s="2" t="str">
        <f t="shared" si="224"/>
        <v>Summer</v>
      </c>
      <c r="I4777" s="1" t="s">
        <v>75</v>
      </c>
      <c r="J4777" s="1" t="s">
        <v>19</v>
      </c>
      <c r="K4777" s="1">
        <v>52</v>
      </c>
      <c r="L4777" s="7">
        <v>3649</v>
      </c>
      <c r="M4777" s="1" t="s">
        <v>20</v>
      </c>
      <c r="N4777" s="1" t="s">
        <v>21</v>
      </c>
      <c r="O4777" s="1" t="s">
        <v>746</v>
      </c>
      <c r="P4777" s="1">
        <v>59</v>
      </c>
      <c r="Q4777" s="1" t="s">
        <v>38</v>
      </c>
      <c r="R4777" s="1">
        <v>3</v>
      </c>
    </row>
    <row r="4778" spans="1:18" ht="12.75" x14ac:dyDescent="0.35">
      <c r="A4778" s="1" t="s">
        <v>9928</v>
      </c>
      <c r="B4778" s="1">
        <v>51</v>
      </c>
      <c r="C4778" s="1" t="str">
        <f t="shared" si="222"/>
        <v>Middle-Aged</v>
      </c>
      <c r="D4778" s="1" t="s">
        <v>25</v>
      </c>
      <c r="E4778" s="1" t="s">
        <v>9929</v>
      </c>
      <c r="F4778" s="2">
        <v>45489</v>
      </c>
      <c r="G4778" s="2" t="str">
        <f t="shared" si="223"/>
        <v>July</v>
      </c>
      <c r="H4778" s="2" t="str">
        <f t="shared" si="224"/>
        <v>Summer</v>
      </c>
      <c r="I4778" s="1" t="s">
        <v>58</v>
      </c>
      <c r="J4778" s="1" t="s">
        <v>34</v>
      </c>
      <c r="K4778" s="1">
        <v>49</v>
      </c>
      <c r="L4778" s="7">
        <v>4835.1400000000003</v>
      </c>
      <c r="M4778" s="1" t="s">
        <v>20</v>
      </c>
      <c r="N4778" s="1" t="s">
        <v>21</v>
      </c>
      <c r="O4778" s="1" t="s">
        <v>5472</v>
      </c>
      <c r="P4778" s="1">
        <v>87</v>
      </c>
      <c r="Q4778" s="1" t="s">
        <v>47</v>
      </c>
      <c r="R4778" s="1">
        <v>2</v>
      </c>
    </row>
    <row r="4779" spans="1:18" ht="12.75" x14ac:dyDescent="0.35">
      <c r="A4779" s="1" t="s">
        <v>9930</v>
      </c>
      <c r="B4779" s="1">
        <v>95</v>
      </c>
      <c r="C4779" s="1" t="str">
        <f t="shared" si="222"/>
        <v>Elderly</v>
      </c>
      <c r="D4779" s="1" t="s">
        <v>16</v>
      </c>
      <c r="E4779" s="1" t="s">
        <v>9931</v>
      </c>
      <c r="F4779" s="2">
        <v>45408</v>
      </c>
      <c r="G4779" s="2" t="str">
        <f t="shared" si="223"/>
        <v>April</v>
      </c>
      <c r="H4779" s="2" t="str">
        <f t="shared" si="224"/>
        <v>Spring</v>
      </c>
      <c r="I4779" s="1" t="s">
        <v>18</v>
      </c>
      <c r="J4779" s="1" t="s">
        <v>50</v>
      </c>
      <c r="K4779" s="1">
        <v>22</v>
      </c>
      <c r="L4779" s="7">
        <v>4233.57</v>
      </c>
      <c r="M4779" s="1" t="s">
        <v>29</v>
      </c>
      <c r="N4779" s="1" t="s">
        <v>21</v>
      </c>
      <c r="O4779" s="1" t="s">
        <v>1611</v>
      </c>
      <c r="P4779" s="1">
        <v>26</v>
      </c>
      <c r="Q4779" s="1" t="s">
        <v>47</v>
      </c>
      <c r="R4779" s="1">
        <v>5</v>
      </c>
    </row>
    <row r="4780" spans="1:18" ht="12.75" x14ac:dyDescent="0.35">
      <c r="A4780" s="1" t="s">
        <v>9932</v>
      </c>
      <c r="B4780" s="1">
        <v>39</v>
      </c>
      <c r="C4780" s="1" t="str">
        <f t="shared" si="222"/>
        <v>Young Adults</v>
      </c>
      <c r="D4780" s="1" t="s">
        <v>62</v>
      </c>
      <c r="E4780" s="1" t="s">
        <v>9933</v>
      </c>
      <c r="F4780" s="2">
        <v>45300</v>
      </c>
      <c r="G4780" s="2" t="str">
        <f t="shared" si="223"/>
        <v>January</v>
      </c>
      <c r="H4780" s="2" t="str">
        <f t="shared" si="224"/>
        <v>Winter</v>
      </c>
      <c r="I4780" s="1" t="s">
        <v>104</v>
      </c>
      <c r="J4780" s="1" t="s">
        <v>19</v>
      </c>
      <c r="K4780" s="1">
        <v>4</v>
      </c>
      <c r="L4780" s="7">
        <v>3520.28</v>
      </c>
      <c r="M4780" s="1" t="s">
        <v>35</v>
      </c>
      <c r="N4780" s="1" t="s">
        <v>36</v>
      </c>
      <c r="O4780" s="1" t="s">
        <v>1348</v>
      </c>
      <c r="P4780" s="1">
        <v>57</v>
      </c>
      <c r="Q4780" s="1" t="s">
        <v>31</v>
      </c>
      <c r="R4780" s="1">
        <v>4</v>
      </c>
    </row>
    <row r="4781" spans="1:18" ht="12.75" x14ac:dyDescent="0.35">
      <c r="A4781" s="1" t="s">
        <v>9934</v>
      </c>
      <c r="B4781" s="1">
        <v>22</v>
      </c>
      <c r="C4781" s="1" t="str">
        <f t="shared" si="222"/>
        <v>Young Adults</v>
      </c>
      <c r="D4781" s="1" t="s">
        <v>25</v>
      </c>
      <c r="E4781" s="1" t="s">
        <v>386</v>
      </c>
      <c r="F4781" s="2">
        <v>45624</v>
      </c>
      <c r="G4781" s="2" t="str">
        <f t="shared" si="223"/>
        <v>November</v>
      </c>
      <c r="H4781" s="2" t="str">
        <f t="shared" si="224"/>
        <v>Autumn</v>
      </c>
      <c r="I4781" s="1" t="s">
        <v>27</v>
      </c>
      <c r="J4781" s="1" t="s">
        <v>85</v>
      </c>
      <c r="K4781" s="1">
        <v>29</v>
      </c>
      <c r="L4781" s="7">
        <v>2756.8</v>
      </c>
      <c r="M4781" s="1" t="s">
        <v>29</v>
      </c>
      <c r="N4781" s="1" t="s">
        <v>21</v>
      </c>
      <c r="O4781" s="1" t="s">
        <v>971</v>
      </c>
      <c r="P4781" s="1">
        <v>49</v>
      </c>
      <c r="Q4781" s="1" t="s">
        <v>38</v>
      </c>
      <c r="R4781" s="1">
        <v>1</v>
      </c>
    </row>
    <row r="4782" spans="1:18" ht="12.75" x14ac:dyDescent="0.35">
      <c r="A4782" s="1" t="s">
        <v>9935</v>
      </c>
      <c r="B4782" s="1">
        <v>89</v>
      </c>
      <c r="C4782" s="1" t="str">
        <f t="shared" si="222"/>
        <v>Elderly</v>
      </c>
      <c r="D4782" s="1" t="s">
        <v>62</v>
      </c>
      <c r="E4782" s="1" t="s">
        <v>9936</v>
      </c>
      <c r="F4782" s="2">
        <v>45495</v>
      </c>
      <c r="G4782" s="2" t="str">
        <f t="shared" si="223"/>
        <v>July</v>
      </c>
      <c r="H4782" s="2" t="str">
        <f t="shared" si="224"/>
        <v>Summer</v>
      </c>
      <c r="I4782" s="1" t="s">
        <v>54</v>
      </c>
      <c r="J4782" s="1" t="s">
        <v>85</v>
      </c>
      <c r="K4782" s="1">
        <v>4</v>
      </c>
      <c r="L4782" s="7">
        <v>1903.89</v>
      </c>
      <c r="M4782" s="1" t="s">
        <v>29</v>
      </c>
      <c r="N4782" s="1" t="s">
        <v>21</v>
      </c>
      <c r="O4782" s="1" t="s">
        <v>5836</v>
      </c>
      <c r="P4782" s="1">
        <v>84</v>
      </c>
      <c r="Q4782" s="1" t="s">
        <v>47</v>
      </c>
      <c r="R4782" s="1">
        <v>1</v>
      </c>
    </row>
    <row r="4783" spans="1:18" ht="12.75" x14ac:dyDescent="0.35">
      <c r="A4783" s="1" t="s">
        <v>9937</v>
      </c>
      <c r="B4783" s="1">
        <v>36</v>
      </c>
      <c r="C4783" s="1" t="str">
        <f t="shared" si="222"/>
        <v>Young Adults</v>
      </c>
      <c r="D4783" s="1" t="s">
        <v>16</v>
      </c>
      <c r="E4783" s="1" t="s">
        <v>9938</v>
      </c>
      <c r="F4783" s="2">
        <v>45398</v>
      </c>
      <c r="G4783" s="2" t="str">
        <f t="shared" si="223"/>
        <v>April</v>
      </c>
      <c r="H4783" s="2" t="str">
        <f t="shared" si="224"/>
        <v>Spring</v>
      </c>
      <c r="I4783" s="1" t="s">
        <v>75</v>
      </c>
      <c r="J4783" s="1" t="s">
        <v>85</v>
      </c>
      <c r="K4783" s="1">
        <v>60</v>
      </c>
      <c r="L4783" s="7">
        <v>4297.6499999999996</v>
      </c>
      <c r="M4783" s="1" t="s">
        <v>29</v>
      </c>
      <c r="N4783" s="1" t="s">
        <v>21</v>
      </c>
      <c r="O4783" s="1" t="s">
        <v>1043</v>
      </c>
      <c r="P4783" s="1">
        <v>23</v>
      </c>
      <c r="Q4783" s="1" t="s">
        <v>38</v>
      </c>
      <c r="R4783" s="1">
        <v>5</v>
      </c>
    </row>
    <row r="4784" spans="1:18" ht="12.75" x14ac:dyDescent="0.35">
      <c r="A4784" s="1" t="s">
        <v>9939</v>
      </c>
      <c r="B4784" s="1">
        <v>35</v>
      </c>
      <c r="C4784" s="1" t="str">
        <f t="shared" si="222"/>
        <v>Young Adults</v>
      </c>
      <c r="D4784" s="1" t="s">
        <v>62</v>
      </c>
      <c r="E4784" s="1" t="s">
        <v>9940</v>
      </c>
      <c r="F4784" s="2">
        <v>45534</v>
      </c>
      <c r="G4784" s="2" t="str">
        <f t="shared" si="223"/>
        <v>August</v>
      </c>
      <c r="H4784" s="2" t="str">
        <f t="shared" si="224"/>
        <v>Summer</v>
      </c>
      <c r="I4784" s="1" t="s">
        <v>64</v>
      </c>
      <c r="J4784" s="1" t="s">
        <v>19</v>
      </c>
      <c r="K4784" s="1">
        <v>80</v>
      </c>
      <c r="L4784" s="7">
        <v>4065.39</v>
      </c>
      <c r="M4784" s="1" t="s">
        <v>29</v>
      </c>
      <c r="N4784" s="1" t="s">
        <v>21</v>
      </c>
      <c r="O4784" s="1" t="s">
        <v>2601</v>
      </c>
      <c r="P4784" s="1">
        <v>6</v>
      </c>
      <c r="Q4784" s="1" t="s">
        <v>66</v>
      </c>
      <c r="R4784" s="1">
        <v>2</v>
      </c>
    </row>
    <row r="4785" spans="1:18" ht="12.75" x14ac:dyDescent="0.35">
      <c r="A4785" s="1" t="s">
        <v>9941</v>
      </c>
      <c r="B4785" s="1">
        <v>35</v>
      </c>
      <c r="C4785" s="1" t="str">
        <f t="shared" si="222"/>
        <v>Young Adults</v>
      </c>
      <c r="D4785" s="1" t="s">
        <v>16</v>
      </c>
      <c r="E4785" s="1" t="s">
        <v>9942</v>
      </c>
      <c r="F4785" s="2">
        <v>45398</v>
      </c>
      <c r="G4785" s="2" t="str">
        <f t="shared" si="223"/>
        <v>April</v>
      </c>
      <c r="H4785" s="2" t="str">
        <f t="shared" si="224"/>
        <v>Spring</v>
      </c>
      <c r="I4785" s="1" t="s">
        <v>75</v>
      </c>
      <c r="J4785" s="1" t="s">
        <v>34</v>
      </c>
      <c r="K4785" s="1">
        <v>38</v>
      </c>
      <c r="L4785" s="7">
        <v>4772.13</v>
      </c>
      <c r="M4785" s="1" t="s">
        <v>29</v>
      </c>
      <c r="N4785" s="1" t="s">
        <v>36</v>
      </c>
      <c r="O4785" s="1" t="s">
        <v>2108</v>
      </c>
      <c r="P4785" s="1">
        <v>22</v>
      </c>
      <c r="Q4785" s="1" t="s">
        <v>23</v>
      </c>
      <c r="R4785" s="1">
        <v>3</v>
      </c>
    </row>
    <row r="4786" spans="1:18" ht="12.75" x14ac:dyDescent="0.35">
      <c r="A4786" s="1" t="s">
        <v>9943</v>
      </c>
      <c r="B4786" s="1">
        <v>28</v>
      </c>
      <c r="C4786" s="1" t="str">
        <f t="shared" si="222"/>
        <v>Young Adults</v>
      </c>
      <c r="D4786" s="1" t="s">
        <v>25</v>
      </c>
      <c r="E4786" s="1" t="s">
        <v>9944</v>
      </c>
      <c r="F4786" s="2">
        <v>45542</v>
      </c>
      <c r="G4786" s="2" t="str">
        <f t="shared" si="223"/>
        <v>September</v>
      </c>
      <c r="H4786" s="2" t="str">
        <f t="shared" si="224"/>
        <v>Autumn</v>
      </c>
      <c r="I4786" s="1" t="s">
        <v>75</v>
      </c>
      <c r="J4786" s="1" t="s">
        <v>19</v>
      </c>
      <c r="K4786" s="1">
        <v>8</v>
      </c>
      <c r="L4786" s="7">
        <v>1578.98</v>
      </c>
      <c r="M4786" s="1" t="s">
        <v>29</v>
      </c>
      <c r="N4786" s="1" t="s">
        <v>36</v>
      </c>
      <c r="O4786" s="1" t="s">
        <v>947</v>
      </c>
      <c r="P4786" s="1">
        <v>25</v>
      </c>
      <c r="Q4786" s="1" t="s">
        <v>23</v>
      </c>
      <c r="R4786" s="1">
        <v>1</v>
      </c>
    </row>
    <row r="4787" spans="1:18" ht="12.75" x14ac:dyDescent="0.35">
      <c r="A4787" s="1" t="s">
        <v>9945</v>
      </c>
      <c r="B4787" s="1">
        <v>62</v>
      </c>
      <c r="C4787" s="1" t="str">
        <f t="shared" si="222"/>
        <v>Elderly</v>
      </c>
      <c r="D4787" s="1" t="s">
        <v>25</v>
      </c>
      <c r="E4787" s="1" t="s">
        <v>4869</v>
      </c>
      <c r="F4787" s="2">
        <v>45433</v>
      </c>
      <c r="G4787" s="2" t="str">
        <f t="shared" si="223"/>
        <v>May</v>
      </c>
      <c r="H4787" s="2" t="str">
        <f t="shared" si="224"/>
        <v>Spring</v>
      </c>
      <c r="I4787" s="1" t="s">
        <v>41</v>
      </c>
      <c r="J4787" s="1" t="s">
        <v>59</v>
      </c>
      <c r="K4787" s="1">
        <v>38</v>
      </c>
      <c r="L4787" s="7">
        <v>4239.66</v>
      </c>
      <c r="M4787" s="1" t="s">
        <v>29</v>
      </c>
      <c r="N4787" s="1" t="s">
        <v>21</v>
      </c>
      <c r="O4787" s="1" t="s">
        <v>2177</v>
      </c>
      <c r="P4787" s="1">
        <v>44</v>
      </c>
      <c r="Q4787" s="1" t="s">
        <v>38</v>
      </c>
      <c r="R4787" s="1">
        <v>1</v>
      </c>
    </row>
    <row r="4788" spans="1:18" ht="12.75" x14ac:dyDescent="0.35">
      <c r="A4788" s="1" t="s">
        <v>9946</v>
      </c>
      <c r="B4788" s="1">
        <v>59</v>
      </c>
      <c r="C4788" s="1" t="str">
        <f t="shared" si="222"/>
        <v>Middle-Aged</v>
      </c>
      <c r="D4788" s="1" t="s">
        <v>16</v>
      </c>
      <c r="E4788" s="1" t="s">
        <v>9947</v>
      </c>
      <c r="F4788" s="2">
        <v>45589</v>
      </c>
      <c r="G4788" s="2" t="str">
        <f t="shared" si="223"/>
        <v>October</v>
      </c>
      <c r="H4788" s="2" t="str">
        <f t="shared" si="224"/>
        <v>Autumn</v>
      </c>
      <c r="I4788" s="1" t="s">
        <v>64</v>
      </c>
      <c r="J4788" s="1" t="s">
        <v>59</v>
      </c>
      <c r="K4788" s="1">
        <v>34</v>
      </c>
      <c r="L4788" s="7">
        <v>2637.16</v>
      </c>
      <c r="M4788" s="1" t="s">
        <v>29</v>
      </c>
      <c r="N4788" s="1" t="s">
        <v>36</v>
      </c>
      <c r="O4788" s="1" t="s">
        <v>1316</v>
      </c>
      <c r="P4788" s="1">
        <v>43</v>
      </c>
      <c r="Q4788" s="1" t="s">
        <v>66</v>
      </c>
      <c r="R4788" s="1">
        <v>5</v>
      </c>
    </row>
    <row r="4789" spans="1:18" ht="12.75" x14ac:dyDescent="0.35">
      <c r="A4789" s="1" t="s">
        <v>9948</v>
      </c>
      <c r="B4789" s="1">
        <v>28</v>
      </c>
      <c r="C4789" s="1" t="str">
        <f t="shared" si="222"/>
        <v>Young Adults</v>
      </c>
      <c r="D4789" s="1" t="s">
        <v>16</v>
      </c>
      <c r="E4789" s="1" t="s">
        <v>9949</v>
      </c>
      <c r="F4789" s="2">
        <v>45356</v>
      </c>
      <c r="G4789" s="2" t="str">
        <f t="shared" si="223"/>
        <v>March</v>
      </c>
      <c r="H4789" s="2" t="str">
        <f t="shared" si="224"/>
        <v>Spring</v>
      </c>
      <c r="I4789" s="1" t="s">
        <v>45</v>
      </c>
      <c r="J4789" s="1" t="s">
        <v>19</v>
      </c>
      <c r="K4789" s="1">
        <v>20</v>
      </c>
      <c r="L4789" s="7">
        <v>4626.8999999999996</v>
      </c>
      <c r="M4789" s="1" t="s">
        <v>29</v>
      </c>
      <c r="N4789" s="1" t="s">
        <v>36</v>
      </c>
      <c r="O4789" s="1" t="s">
        <v>6447</v>
      </c>
      <c r="P4789" s="1">
        <v>69</v>
      </c>
      <c r="Q4789" s="1" t="s">
        <v>66</v>
      </c>
      <c r="R4789" s="1">
        <v>1</v>
      </c>
    </row>
    <row r="4790" spans="1:18" ht="12.75" x14ac:dyDescent="0.35">
      <c r="A4790" s="1" t="s">
        <v>9950</v>
      </c>
      <c r="B4790" s="1">
        <v>21</v>
      </c>
      <c r="C4790" s="1" t="str">
        <f t="shared" si="222"/>
        <v>Young Adults</v>
      </c>
      <c r="D4790" s="1" t="s">
        <v>62</v>
      </c>
      <c r="E4790" s="1" t="s">
        <v>9951</v>
      </c>
      <c r="F4790" s="2">
        <v>45561</v>
      </c>
      <c r="G4790" s="2" t="str">
        <f t="shared" si="223"/>
        <v>September</v>
      </c>
      <c r="H4790" s="2" t="str">
        <f t="shared" si="224"/>
        <v>Autumn</v>
      </c>
      <c r="I4790" s="1" t="s">
        <v>58</v>
      </c>
      <c r="J4790" s="1" t="s">
        <v>50</v>
      </c>
      <c r="K4790" s="1">
        <v>43</v>
      </c>
      <c r="L4790" s="7">
        <v>4966.12</v>
      </c>
      <c r="M4790" s="1" t="s">
        <v>29</v>
      </c>
      <c r="N4790" s="1" t="s">
        <v>36</v>
      </c>
      <c r="O4790" s="1" t="s">
        <v>1600</v>
      </c>
      <c r="P4790" s="1">
        <v>75</v>
      </c>
      <c r="Q4790" s="1" t="s">
        <v>31</v>
      </c>
      <c r="R4790" s="1">
        <v>2</v>
      </c>
    </row>
    <row r="4791" spans="1:18" ht="12.75" x14ac:dyDescent="0.35">
      <c r="A4791" s="1" t="s">
        <v>9952</v>
      </c>
      <c r="B4791" s="1">
        <v>10</v>
      </c>
      <c r="C4791" s="1" t="str">
        <f t="shared" si="222"/>
        <v>Teenagers</v>
      </c>
      <c r="D4791" s="1" t="s">
        <v>16</v>
      </c>
      <c r="E4791" s="1" t="s">
        <v>9953</v>
      </c>
      <c r="F4791" s="2">
        <v>45552</v>
      </c>
      <c r="G4791" s="2" t="str">
        <f t="shared" si="223"/>
        <v>September</v>
      </c>
      <c r="H4791" s="2" t="str">
        <f t="shared" si="224"/>
        <v>Autumn</v>
      </c>
      <c r="I4791" s="1" t="s">
        <v>54</v>
      </c>
      <c r="J4791" s="1" t="s">
        <v>50</v>
      </c>
      <c r="K4791" s="1">
        <v>8</v>
      </c>
      <c r="L4791" s="7">
        <v>3067.99</v>
      </c>
      <c r="M4791" s="1" t="s">
        <v>29</v>
      </c>
      <c r="N4791" s="1" t="s">
        <v>36</v>
      </c>
      <c r="O4791" s="1" t="s">
        <v>904</v>
      </c>
      <c r="P4791" s="1">
        <v>21</v>
      </c>
      <c r="Q4791" s="1" t="s">
        <v>23</v>
      </c>
      <c r="R4791" s="1">
        <v>3</v>
      </c>
    </row>
    <row r="4792" spans="1:18" ht="12.75" x14ac:dyDescent="0.35">
      <c r="A4792" s="1" t="s">
        <v>9954</v>
      </c>
      <c r="B4792" s="1">
        <v>24</v>
      </c>
      <c r="C4792" s="1" t="str">
        <f t="shared" si="222"/>
        <v>Young Adults</v>
      </c>
      <c r="D4792" s="1" t="s">
        <v>16</v>
      </c>
      <c r="E4792" s="1" t="s">
        <v>9955</v>
      </c>
      <c r="F4792" s="2">
        <v>45551</v>
      </c>
      <c r="G4792" s="2" t="str">
        <f t="shared" si="223"/>
        <v>September</v>
      </c>
      <c r="H4792" s="2" t="str">
        <f t="shared" si="224"/>
        <v>Autumn</v>
      </c>
      <c r="I4792" s="1" t="s">
        <v>58</v>
      </c>
      <c r="J4792" s="1" t="s">
        <v>59</v>
      </c>
      <c r="K4792" s="1">
        <v>65</v>
      </c>
      <c r="L4792" s="7">
        <v>3677.98</v>
      </c>
      <c r="M4792" s="1" t="s">
        <v>20</v>
      </c>
      <c r="N4792" s="1" t="s">
        <v>36</v>
      </c>
      <c r="O4792" s="1" t="s">
        <v>219</v>
      </c>
      <c r="P4792" s="1">
        <v>41</v>
      </c>
      <c r="Q4792" s="1" t="s">
        <v>38</v>
      </c>
      <c r="R4792" s="1">
        <v>4</v>
      </c>
    </row>
    <row r="4793" spans="1:18" ht="12.75" x14ac:dyDescent="0.35">
      <c r="A4793" s="1" t="s">
        <v>9956</v>
      </c>
      <c r="B4793" s="1">
        <v>57</v>
      </c>
      <c r="C4793" s="1" t="str">
        <f t="shared" si="222"/>
        <v>Middle-Aged</v>
      </c>
      <c r="D4793" s="1" t="s">
        <v>25</v>
      </c>
      <c r="E4793" s="1" t="s">
        <v>9957</v>
      </c>
      <c r="F4793" s="2">
        <v>45371</v>
      </c>
      <c r="G4793" s="2" t="str">
        <f t="shared" si="223"/>
        <v>March</v>
      </c>
      <c r="H4793" s="2" t="str">
        <f t="shared" si="224"/>
        <v>Spring</v>
      </c>
      <c r="I4793" s="1" t="s">
        <v>41</v>
      </c>
      <c r="J4793" s="1" t="s">
        <v>59</v>
      </c>
      <c r="K4793" s="1">
        <v>20</v>
      </c>
      <c r="L4793" s="7">
        <v>3197.79</v>
      </c>
      <c r="M4793" s="1" t="s">
        <v>20</v>
      </c>
      <c r="N4793" s="1" t="s">
        <v>21</v>
      </c>
      <c r="O4793" s="1" t="s">
        <v>6840</v>
      </c>
      <c r="P4793" s="1">
        <v>87</v>
      </c>
      <c r="Q4793" s="1" t="s">
        <v>38</v>
      </c>
      <c r="R4793" s="1">
        <v>3</v>
      </c>
    </row>
    <row r="4794" spans="1:18" ht="12.75" x14ac:dyDescent="0.35">
      <c r="A4794" s="1" t="s">
        <v>9958</v>
      </c>
      <c r="B4794" s="1">
        <v>80</v>
      </c>
      <c r="C4794" s="1" t="str">
        <f t="shared" si="222"/>
        <v>Elderly</v>
      </c>
      <c r="D4794" s="1" t="s">
        <v>25</v>
      </c>
      <c r="E4794" s="1" t="s">
        <v>9959</v>
      </c>
      <c r="F4794" s="2">
        <v>45378</v>
      </c>
      <c r="G4794" s="2" t="str">
        <f t="shared" si="223"/>
        <v>March</v>
      </c>
      <c r="H4794" s="2" t="str">
        <f t="shared" si="224"/>
        <v>Spring</v>
      </c>
      <c r="I4794" s="1" t="s">
        <v>45</v>
      </c>
      <c r="J4794" s="1" t="s">
        <v>28</v>
      </c>
      <c r="K4794" s="1">
        <v>51</v>
      </c>
      <c r="L4794" s="7">
        <v>2470.21</v>
      </c>
      <c r="M4794" s="1" t="s">
        <v>35</v>
      </c>
      <c r="N4794" s="1" t="s">
        <v>36</v>
      </c>
      <c r="O4794" s="1" t="s">
        <v>3213</v>
      </c>
      <c r="P4794" s="1">
        <v>68</v>
      </c>
      <c r="Q4794" s="1" t="s">
        <v>23</v>
      </c>
      <c r="R4794" s="1">
        <v>2</v>
      </c>
    </row>
    <row r="4795" spans="1:18" ht="12.75" x14ac:dyDescent="0.35">
      <c r="A4795" s="1" t="s">
        <v>9960</v>
      </c>
      <c r="B4795" s="1">
        <v>4</v>
      </c>
      <c r="C4795" s="1" t="str">
        <f t="shared" si="222"/>
        <v>Children</v>
      </c>
      <c r="D4795" s="1" t="s">
        <v>25</v>
      </c>
      <c r="E4795" s="1" t="s">
        <v>9961</v>
      </c>
      <c r="F4795" s="2">
        <v>45293</v>
      </c>
      <c r="G4795" s="2" t="str">
        <f t="shared" si="223"/>
        <v>January</v>
      </c>
      <c r="H4795" s="2" t="str">
        <f t="shared" si="224"/>
        <v>Winter</v>
      </c>
      <c r="I4795" s="1" t="s">
        <v>58</v>
      </c>
      <c r="J4795" s="1" t="s">
        <v>28</v>
      </c>
      <c r="K4795" s="1">
        <v>26</v>
      </c>
      <c r="L4795" s="7">
        <v>909.49</v>
      </c>
      <c r="M4795" s="1" t="s">
        <v>35</v>
      </c>
      <c r="N4795" s="1" t="s">
        <v>21</v>
      </c>
      <c r="O4795" s="1" t="s">
        <v>4290</v>
      </c>
      <c r="P4795" s="1">
        <v>62</v>
      </c>
      <c r="Q4795" s="1" t="s">
        <v>23</v>
      </c>
      <c r="R4795" s="1">
        <v>1</v>
      </c>
    </row>
    <row r="4796" spans="1:18" ht="12.75" x14ac:dyDescent="0.35">
      <c r="A4796" s="1" t="s">
        <v>9962</v>
      </c>
      <c r="B4796" s="1">
        <v>26</v>
      </c>
      <c r="C4796" s="1" t="str">
        <f t="shared" si="222"/>
        <v>Young Adults</v>
      </c>
      <c r="D4796" s="1" t="s">
        <v>16</v>
      </c>
      <c r="E4796" s="1" t="s">
        <v>9963</v>
      </c>
      <c r="F4796" s="2">
        <v>45573</v>
      </c>
      <c r="G4796" s="2" t="str">
        <f t="shared" si="223"/>
        <v>October</v>
      </c>
      <c r="H4796" s="2" t="str">
        <f t="shared" si="224"/>
        <v>Autumn</v>
      </c>
      <c r="I4796" s="1" t="s">
        <v>54</v>
      </c>
      <c r="J4796" s="1" t="s">
        <v>50</v>
      </c>
      <c r="K4796" s="1">
        <v>83</v>
      </c>
      <c r="L4796" s="7">
        <v>1931.28</v>
      </c>
      <c r="M4796" s="1" t="s">
        <v>20</v>
      </c>
      <c r="N4796" s="1" t="s">
        <v>21</v>
      </c>
      <c r="O4796" s="1" t="s">
        <v>2555</v>
      </c>
      <c r="P4796" s="1">
        <v>82</v>
      </c>
      <c r="Q4796" s="1" t="s">
        <v>66</v>
      </c>
      <c r="R4796" s="1">
        <v>3</v>
      </c>
    </row>
    <row r="4797" spans="1:18" ht="12.75" x14ac:dyDescent="0.35">
      <c r="A4797" s="1" t="s">
        <v>9964</v>
      </c>
      <c r="B4797" s="1">
        <v>56</v>
      </c>
      <c r="C4797" s="1" t="str">
        <f t="shared" si="222"/>
        <v>Middle-Aged</v>
      </c>
      <c r="D4797" s="1" t="s">
        <v>16</v>
      </c>
      <c r="E4797" s="1" t="s">
        <v>9965</v>
      </c>
      <c r="F4797" s="2">
        <v>45636</v>
      </c>
      <c r="G4797" s="2" t="str">
        <f t="shared" si="223"/>
        <v>December</v>
      </c>
      <c r="H4797" s="2" t="str">
        <f t="shared" si="224"/>
        <v>Winter</v>
      </c>
      <c r="I4797" s="1" t="s">
        <v>64</v>
      </c>
      <c r="J4797" s="1" t="s">
        <v>59</v>
      </c>
      <c r="K4797" s="1">
        <v>13</v>
      </c>
      <c r="L4797" s="7">
        <v>1045.6199999999999</v>
      </c>
      <c r="M4797" s="1" t="s">
        <v>35</v>
      </c>
      <c r="N4797" s="1" t="s">
        <v>36</v>
      </c>
      <c r="O4797" s="1" t="s">
        <v>1940</v>
      </c>
      <c r="P4797" s="1">
        <v>71</v>
      </c>
      <c r="Q4797" s="1" t="s">
        <v>66</v>
      </c>
      <c r="R4797" s="1">
        <v>5</v>
      </c>
    </row>
    <row r="4798" spans="1:18" ht="12.75" x14ac:dyDescent="0.35">
      <c r="A4798" s="1" t="s">
        <v>9966</v>
      </c>
      <c r="B4798" s="1">
        <v>7</v>
      </c>
      <c r="C4798" s="1" t="str">
        <f t="shared" si="222"/>
        <v>Children</v>
      </c>
      <c r="D4798" s="1" t="s">
        <v>62</v>
      </c>
      <c r="E4798" s="1" t="s">
        <v>5413</v>
      </c>
      <c r="F4798" s="2">
        <v>45579</v>
      </c>
      <c r="G4798" s="2" t="str">
        <f t="shared" si="223"/>
        <v>October</v>
      </c>
      <c r="H4798" s="2" t="str">
        <f t="shared" si="224"/>
        <v>Autumn</v>
      </c>
      <c r="I4798" s="1" t="s">
        <v>54</v>
      </c>
      <c r="J4798" s="1" t="s">
        <v>59</v>
      </c>
      <c r="K4798" s="1">
        <v>52</v>
      </c>
      <c r="L4798" s="7">
        <v>1541.43</v>
      </c>
      <c r="M4798" s="1" t="s">
        <v>35</v>
      </c>
      <c r="N4798" s="1" t="s">
        <v>36</v>
      </c>
      <c r="O4798" s="1" t="s">
        <v>1635</v>
      </c>
      <c r="P4798" s="1">
        <v>7</v>
      </c>
      <c r="Q4798" s="1" t="s">
        <v>23</v>
      </c>
      <c r="R4798" s="1">
        <v>5</v>
      </c>
    </row>
    <row r="4799" spans="1:18" ht="12.75" x14ac:dyDescent="0.35">
      <c r="A4799" s="1" t="s">
        <v>9967</v>
      </c>
      <c r="B4799" s="1">
        <v>47</v>
      </c>
      <c r="C4799" s="1" t="str">
        <f t="shared" si="222"/>
        <v>Middle-Aged</v>
      </c>
      <c r="D4799" s="1" t="s">
        <v>25</v>
      </c>
      <c r="E4799" s="1" t="s">
        <v>9968</v>
      </c>
      <c r="F4799" s="2">
        <v>45556</v>
      </c>
      <c r="G4799" s="2" t="str">
        <f t="shared" si="223"/>
        <v>September</v>
      </c>
      <c r="H4799" s="2" t="str">
        <f t="shared" si="224"/>
        <v>Autumn</v>
      </c>
      <c r="I4799" s="1" t="s">
        <v>27</v>
      </c>
      <c r="J4799" s="1" t="s">
        <v>85</v>
      </c>
      <c r="K4799" s="1">
        <v>79</v>
      </c>
      <c r="L4799" s="7">
        <v>2144.85</v>
      </c>
      <c r="M4799" s="1" t="s">
        <v>20</v>
      </c>
      <c r="N4799" s="1" t="s">
        <v>21</v>
      </c>
      <c r="O4799" s="1" t="s">
        <v>2350</v>
      </c>
      <c r="P4799" s="1">
        <v>64</v>
      </c>
      <c r="Q4799" s="1" t="s">
        <v>31</v>
      </c>
      <c r="R4799" s="1">
        <v>5</v>
      </c>
    </row>
    <row r="4800" spans="1:18" ht="12.75" x14ac:dyDescent="0.35">
      <c r="A4800" s="1" t="s">
        <v>9969</v>
      </c>
      <c r="B4800" s="1">
        <v>62</v>
      </c>
      <c r="C4800" s="1" t="str">
        <f t="shared" si="222"/>
        <v>Elderly</v>
      </c>
      <c r="D4800" s="1" t="s">
        <v>62</v>
      </c>
      <c r="E4800" s="1" t="s">
        <v>9970</v>
      </c>
      <c r="F4800" s="2">
        <v>45296</v>
      </c>
      <c r="G4800" s="2" t="str">
        <f t="shared" si="223"/>
        <v>January</v>
      </c>
      <c r="H4800" s="2" t="str">
        <f t="shared" si="224"/>
        <v>Winter</v>
      </c>
      <c r="I4800" s="1" t="s">
        <v>41</v>
      </c>
      <c r="J4800" s="1" t="s">
        <v>85</v>
      </c>
      <c r="K4800" s="1">
        <v>51</v>
      </c>
      <c r="L4800" s="7">
        <v>2595.48</v>
      </c>
      <c r="M4800" s="1" t="s">
        <v>29</v>
      </c>
      <c r="N4800" s="1" t="s">
        <v>21</v>
      </c>
      <c r="O4800" s="1" t="s">
        <v>485</v>
      </c>
      <c r="P4800" s="1">
        <v>60</v>
      </c>
      <c r="Q4800" s="1" t="s">
        <v>66</v>
      </c>
      <c r="R4800" s="1">
        <v>5</v>
      </c>
    </row>
    <row r="4801" spans="1:18" ht="12.75" x14ac:dyDescent="0.35">
      <c r="A4801" s="1" t="s">
        <v>9971</v>
      </c>
      <c r="B4801" s="1">
        <v>85</v>
      </c>
      <c r="C4801" s="1" t="str">
        <f t="shared" si="222"/>
        <v>Elderly</v>
      </c>
      <c r="D4801" s="1" t="s">
        <v>16</v>
      </c>
      <c r="E4801" s="1" t="s">
        <v>9972</v>
      </c>
      <c r="F4801" s="2">
        <v>45508</v>
      </c>
      <c r="G4801" s="2" t="str">
        <f t="shared" si="223"/>
        <v>August</v>
      </c>
      <c r="H4801" s="2" t="str">
        <f t="shared" si="224"/>
        <v>Summer</v>
      </c>
      <c r="I4801" s="1" t="s">
        <v>54</v>
      </c>
      <c r="J4801" s="1" t="s">
        <v>28</v>
      </c>
      <c r="K4801" s="1">
        <v>12</v>
      </c>
      <c r="L4801" s="7">
        <v>4086.72</v>
      </c>
      <c r="M4801" s="1" t="s">
        <v>29</v>
      </c>
      <c r="N4801" s="1" t="s">
        <v>36</v>
      </c>
      <c r="O4801" s="1" t="s">
        <v>1262</v>
      </c>
      <c r="P4801" s="1">
        <v>64</v>
      </c>
      <c r="Q4801" s="1" t="s">
        <v>31</v>
      </c>
      <c r="R4801" s="1">
        <v>1</v>
      </c>
    </row>
    <row r="4802" spans="1:18" ht="12.75" x14ac:dyDescent="0.35">
      <c r="A4802" s="1" t="s">
        <v>9973</v>
      </c>
      <c r="B4802" s="1">
        <v>29</v>
      </c>
      <c r="C4802" s="1" t="str">
        <f t="shared" si="222"/>
        <v>Young Adults</v>
      </c>
      <c r="D4802" s="1" t="s">
        <v>25</v>
      </c>
      <c r="E4802" s="1" t="s">
        <v>1004</v>
      </c>
      <c r="F4802" s="2">
        <v>45601</v>
      </c>
      <c r="G4802" s="2" t="str">
        <f t="shared" si="223"/>
        <v>November</v>
      </c>
      <c r="H4802" s="2" t="str">
        <f t="shared" si="224"/>
        <v>Autumn</v>
      </c>
      <c r="I4802" s="1" t="s">
        <v>18</v>
      </c>
      <c r="J4802" s="1" t="s">
        <v>59</v>
      </c>
      <c r="K4802" s="1">
        <v>77</v>
      </c>
      <c r="L4802" s="7">
        <v>1431.31</v>
      </c>
      <c r="M4802" s="1" t="s">
        <v>35</v>
      </c>
      <c r="N4802" s="1" t="s">
        <v>36</v>
      </c>
      <c r="O4802" s="1" t="s">
        <v>4271</v>
      </c>
      <c r="P4802" s="1">
        <v>34</v>
      </c>
      <c r="Q4802" s="1" t="s">
        <v>47</v>
      </c>
      <c r="R4802" s="1">
        <v>1</v>
      </c>
    </row>
    <row r="4803" spans="1:18" ht="12.75" x14ac:dyDescent="0.35">
      <c r="A4803" s="1" t="s">
        <v>9974</v>
      </c>
      <c r="B4803" s="1">
        <v>85</v>
      </c>
      <c r="C4803" s="1" t="str">
        <f t="shared" ref="C4803:C4866" si="225">IF(B4803&lt;10,"Children",IF(AND(B4803&gt;=10,B4803&lt;=19),"Teenagers",IF(AND(B4803&gt;=20,B4803&lt;=39),"Young Adults",IF(AND(B4803&gt;=40,B4803&lt;=59),"Middle-Aged","Elderly"))))</f>
        <v>Elderly</v>
      </c>
      <c r="D4803" s="1" t="s">
        <v>25</v>
      </c>
      <c r="E4803" s="1" t="s">
        <v>9433</v>
      </c>
      <c r="F4803" s="2">
        <v>45310</v>
      </c>
      <c r="G4803" s="2" t="str">
        <f t="shared" ref="G4803:G4866" si="226">TEXT(F4803,"mmmm")</f>
        <v>January</v>
      </c>
      <c r="H4803" s="2" t="str">
        <f t="shared" ref="H4803:H4866" si="227">IF(G4803="January","Winter",IF(G4803="February","Winter",IF(G4803="December","Winter",IF(G4803="March","Spring",IF(G4803="April","Spring",IF(G4803="May","Spring",IF(G4803="June","Summer",IF(G4803="July","Summer",IF(G4803="August","Summer","Autumn")))))))))</f>
        <v>Winter</v>
      </c>
      <c r="I4803" s="1" t="s">
        <v>75</v>
      </c>
      <c r="J4803" s="1" t="s">
        <v>28</v>
      </c>
      <c r="K4803" s="1">
        <v>55</v>
      </c>
      <c r="L4803" s="7">
        <v>3644.47</v>
      </c>
      <c r="M4803" s="1" t="s">
        <v>35</v>
      </c>
      <c r="N4803" s="1" t="s">
        <v>21</v>
      </c>
      <c r="O4803" s="1" t="s">
        <v>348</v>
      </c>
      <c r="P4803" s="1">
        <v>91</v>
      </c>
      <c r="Q4803" s="1" t="s">
        <v>23</v>
      </c>
      <c r="R4803" s="1">
        <v>2</v>
      </c>
    </row>
    <row r="4804" spans="1:18" ht="12.75" x14ac:dyDescent="0.35">
      <c r="A4804" s="1" t="s">
        <v>9975</v>
      </c>
      <c r="B4804" s="1">
        <v>89</v>
      </c>
      <c r="C4804" s="1" t="str">
        <f t="shared" si="225"/>
        <v>Elderly</v>
      </c>
      <c r="D4804" s="1" t="s">
        <v>25</v>
      </c>
      <c r="E4804" s="1" t="s">
        <v>9976</v>
      </c>
      <c r="F4804" s="2">
        <v>45374</v>
      </c>
      <c r="G4804" s="2" t="str">
        <f t="shared" si="226"/>
        <v>March</v>
      </c>
      <c r="H4804" s="2" t="str">
        <f t="shared" si="227"/>
        <v>Spring</v>
      </c>
      <c r="I4804" s="1" t="s">
        <v>58</v>
      </c>
      <c r="J4804" s="1" t="s">
        <v>34</v>
      </c>
      <c r="K4804" s="1">
        <v>57</v>
      </c>
      <c r="L4804" s="7">
        <v>1874.01</v>
      </c>
      <c r="M4804" s="1" t="s">
        <v>35</v>
      </c>
      <c r="N4804" s="1" t="s">
        <v>36</v>
      </c>
      <c r="O4804" s="1" t="s">
        <v>6630</v>
      </c>
      <c r="P4804" s="1">
        <v>13</v>
      </c>
      <c r="Q4804" s="1" t="s">
        <v>38</v>
      </c>
      <c r="R4804" s="1">
        <v>1</v>
      </c>
    </row>
    <row r="4805" spans="1:18" ht="12.75" x14ac:dyDescent="0.35">
      <c r="A4805" s="1" t="s">
        <v>9977</v>
      </c>
      <c r="B4805" s="1">
        <v>99</v>
      </c>
      <c r="C4805" s="1" t="str">
        <f t="shared" si="225"/>
        <v>Elderly</v>
      </c>
      <c r="D4805" s="1" t="s">
        <v>25</v>
      </c>
      <c r="E4805" s="1" t="s">
        <v>5732</v>
      </c>
      <c r="F4805" s="2">
        <v>45414</v>
      </c>
      <c r="G4805" s="2" t="str">
        <f t="shared" si="226"/>
        <v>May</v>
      </c>
      <c r="H4805" s="2" t="str">
        <f t="shared" si="227"/>
        <v>Spring</v>
      </c>
      <c r="I4805" s="1" t="s">
        <v>41</v>
      </c>
      <c r="J4805" s="1" t="s">
        <v>28</v>
      </c>
      <c r="K4805" s="1">
        <v>51</v>
      </c>
      <c r="L4805" s="7">
        <v>2527.56</v>
      </c>
      <c r="M4805" s="1" t="s">
        <v>35</v>
      </c>
      <c r="N4805" s="1" t="s">
        <v>36</v>
      </c>
      <c r="O4805" s="1" t="s">
        <v>1999</v>
      </c>
      <c r="P4805" s="1">
        <v>51</v>
      </c>
      <c r="Q4805" s="1" t="s">
        <v>66</v>
      </c>
      <c r="R4805" s="1">
        <v>1</v>
      </c>
    </row>
    <row r="4806" spans="1:18" ht="12.75" x14ac:dyDescent="0.35">
      <c r="A4806" s="1" t="s">
        <v>9978</v>
      </c>
      <c r="B4806" s="1">
        <v>63</v>
      </c>
      <c r="C4806" s="1" t="str">
        <f t="shared" si="225"/>
        <v>Elderly</v>
      </c>
      <c r="D4806" s="1" t="s">
        <v>25</v>
      </c>
      <c r="E4806" s="1" t="s">
        <v>9979</v>
      </c>
      <c r="F4806" s="2">
        <v>45607</v>
      </c>
      <c r="G4806" s="2" t="str">
        <f t="shared" si="226"/>
        <v>November</v>
      </c>
      <c r="H4806" s="2" t="str">
        <f t="shared" si="227"/>
        <v>Autumn</v>
      </c>
      <c r="I4806" s="1" t="s">
        <v>18</v>
      </c>
      <c r="J4806" s="1" t="s">
        <v>19</v>
      </c>
      <c r="K4806" s="1">
        <v>32</v>
      </c>
      <c r="L4806" s="7">
        <v>3366.55</v>
      </c>
      <c r="M4806" s="1" t="s">
        <v>20</v>
      </c>
      <c r="N4806" s="1" t="s">
        <v>36</v>
      </c>
      <c r="O4806" s="1" t="s">
        <v>2633</v>
      </c>
      <c r="P4806" s="1">
        <v>82</v>
      </c>
      <c r="Q4806" s="1" t="s">
        <v>23</v>
      </c>
      <c r="R4806" s="1">
        <v>3</v>
      </c>
    </row>
    <row r="4807" spans="1:18" ht="12.75" x14ac:dyDescent="0.35">
      <c r="A4807" s="1" t="s">
        <v>9980</v>
      </c>
      <c r="B4807" s="1">
        <v>55</v>
      </c>
      <c r="C4807" s="1" t="str">
        <f t="shared" si="225"/>
        <v>Middle-Aged</v>
      </c>
      <c r="D4807" s="1" t="s">
        <v>62</v>
      </c>
      <c r="E4807" s="1" t="s">
        <v>9981</v>
      </c>
      <c r="F4807" s="2">
        <v>45580</v>
      </c>
      <c r="G4807" s="2" t="str">
        <f t="shared" si="226"/>
        <v>October</v>
      </c>
      <c r="H4807" s="2" t="str">
        <f t="shared" si="227"/>
        <v>Autumn</v>
      </c>
      <c r="I4807" s="1" t="s">
        <v>58</v>
      </c>
      <c r="J4807" s="1" t="s">
        <v>59</v>
      </c>
      <c r="K4807" s="1">
        <v>7</v>
      </c>
      <c r="L4807" s="7">
        <v>2584.23</v>
      </c>
      <c r="M4807" s="1" t="s">
        <v>20</v>
      </c>
      <c r="N4807" s="1" t="s">
        <v>21</v>
      </c>
      <c r="O4807" s="1" t="s">
        <v>1638</v>
      </c>
      <c r="P4807" s="1">
        <v>39</v>
      </c>
      <c r="Q4807" s="1" t="s">
        <v>47</v>
      </c>
      <c r="R4807" s="1">
        <v>1</v>
      </c>
    </row>
    <row r="4808" spans="1:18" ht="12.75" x14ac:dyDescent="0.35">
      <c r="A4808" s="1" t="s">
        <v>9982</v>
      </c>
      <c r="B4808" s="1">
        <v>46</v>
      </c>
      <c r="C4808" s="1" t="str">
        <f t="shared" si="225"/>
        <v>Middle-Aged</v>
      </c>
      <c r="D4808" s="1" t="s">
        <v>16</v>
      </c>
      <c r="E4808" s="1" t="s">
        <v>9983</v>
      </c>
      <c r="F4808" s="2">
        <v>45565</v>
      </c>
      <c r="G4808" s="2" t="str">
        <f t="shared" si="226"/>
        <v>September</v>
      </c>
      <c r="H4808" s="2" t="str">
        <f t="shared" si="227"/>
        <v>Autumn</v>
      </c>
      <c r="I4808" s="1" t="s">
        <v>54</v>
      </c>
      <c r="J4808" s="1" t="s">
        <v>85</v>
      </c>
      <c r="K4808" s="1">
        <v>60</v>
      </c>
      <c r="L4808" s="7">
        <v>2873.78</v>
      </c>
      <c r="M4808" s="1" t="s">
        <v>35</v>
      </c>
      <c r="N4808" s="1" t="s">
        <v>36</v>
      </c>
      <c r="O4808" s="1" t="s">
        <v>1330</v>
      </c>
      <c r="P4808" s="1">
        <v>84</v>
      </c>
      <c r="Q4808" s="1" t="s">
        <v>23</v>
      </c>
      <c r="R4808" s="1">
        <v>2</v>
      </c>
    </row>
    <row r="4809" spans="1:18" ht="12.75" x14ac:dyDescent="0.35">
      <c r="A4809" s="1" t="s">
        <v>9984</v>
      </c>
      <c r="B4809" s="1">
        <v>10</v>
      </c>
      <c r="C4809" s="1" t="str">
        <f t="shared" si="225"/>
        <v>Teenagers</v>
      </c>
      <c r="D4809" s="1" t="s">
        <v>16</v>
      </c>
      <c r="E4809" s="1" t="s">
        <v>9985</v>
      </c>
      <c r="F4809" s="2">
        <v>45425</v>
      </c>
      <c r="G4809" s="2" t="str">
        <f t="shared" si="226"/>
        <v>May</v>
      </c>
      <c r="H4809" s="2" t="str">
        <f t="shared" si="227"/>
        <v>Spring</v>
      </c>
      <c r="I4809" s="1" t="s">
        <v>54</v>
      </c>
      <c r="J4809" s="1" t="s">
        <v>85</v>
      </c>
      <c r="K4809" s="1">
        <v>12</v>
      </c>
      <c r="L4809" s="7">
        <v>4866.18</v>
      </c>
      <c r="M4809" s="1" t="s">
        <v>20</v>
      </c>
      <c r="N4809" s="1" t="s">
        <v>36</v>
      </c>
      <c r="O4809" s="1" t="s">
        <v>1622</v>
      </c>
      <c r="P4809" s="1">
        <v>92</v>
      </c>
      <c r="Q4809" s="1" t="s">
        <v>38</v>
      </c>
      <c r="R4809" s="1">
        <v>2</v>
      </c>
    </row>
    <row r="4810" spans="1:18" ht="12.75" x14ac:dyDescent="0.35">
      <c r="A4810" s="1" t="s">
        <v>9986</v>
      </c>
      <c r="B4810" s="1">
        <v>33</v>
      </c>
      <c r="C4810" s="1" t="str">
        <f t="shared" si="225"/>
        <v>Young Adults</v>
      </c>
      <c r="D4810" s="1" t="s">
        <v>62</v>
      </c>
      <c r="E4810" s="1" t="s">
        <v>9987</v>
      </c>
      <c r="F4810" s="2">
        <v>45506</v>
      </c>
      <c r="G4810" s="2" t="str">
        <f t="shared" si="226"/>
        <v>August</v>
      </c>
      <c r="H4810" s="2" t="str">
        <f t="shared" si="227"/>
        <v>Summer</v>
      </c>
      <c r="I4810" s="1" t="s">
        <v>41</v>
      </c>
      <c r="J4810" s="1" t="s">
        <v>85</v>
      </c>
      <c r="K4810" s="1">
        <v>89</v>
      </c>
      <c r="L4810" s="7">
        <v>1905.76</v>
      </c>
      <c r="M4810" s="1" t="s">
        <v>20</v>
      </c>
      <c r="N4810" s="1" t="s">
        <v>36</v>
      </c>
      <c r="O4810" s="1" t="s">
        <v>641</v>
      </c>
      <c r="P4810" s="1">
        <v>20</v>
      </c>
      <c r="Q4810" s="1" t="s">
        <v>31</v>
      </c>
      <c r="R4810" s="1">
        <v>1</v>
      </c>
    </row>
    <row r="4811" spans="1:18" ht="12.75" x14ac:dyDescent="0.35">
      <c r="A4811" s="1" t="s">
        <v>9988</v>
      </c>
      <c r="B4811" s="1">
        <v>78</v>
      </c>
      <c r="C4811" s="1" t="str">
        <f t="shared" si="225"/>
        <v>Elderly</v>
      </c>
      <c r="D4811" s="1" t="s">
        <v>25</v>
      </c>
      <c r="E4811" s="1" t="s">
        <v>74</v>
      </c>
      <c r="F4811" s="2">
        <v>45425</v>
      </c>
      <c r="G4811" s="2" t="str">
        <f t="shared" si="226"/>
        <v>May</v>
      </c>
      <c r="H4811" s="2" t="str">
        <f t="shared" si="227"/>
        <v>Spring</v>
      </c>
      <c r="I4811" s="1" t="s">
        <v>64</v>
      </c>
      <c r="J4811" s="1" t="s">
        <v>28</v>
      </c>
      <c r="K4811" s="1">
        <v>8</v>
      </c>
      <c r="L4811" s="7">
        <v>3138.68</v>
      </c>
      <c r="M4811" s="1" t="s">
        <v>35</v>
      </c>
      <c r="N4811" s="1" t="s">
        <v>21</v>
      </c>
      <c r="O4811" s="1" t="s">
        <v>363</v>
      </c>
      <c r="P4811" s="1">
        <v>15</v>
      </c>
      <c r="Q4811" s="1" t="s">
        <v>31</v>
      </c>
      <c r="R4811" s="1">
        <v>2</v>
      </c>
    </row>
    <row r="4812" spans="1:18" ht="12.75" x14ac:dyDescent="0.35">
      <c r="A4812" s="1" t="s">
        <v>9989</v>
      </c>
      <c r="B4812" s="1">
        <v>16</v>
      </c>
      <c r="C4812" s="1" t="str">
        <f t="shared" si="225"/>
        <v>Teenagers</v>
      </c>
      <c r="D4812" s="1" t="s">
        <v>25</v>
      </c>
      <c r="E4812" s="1" t="s">
        <v>9990</v>
      </c>
      <c r="F4812" s="2">
        <v>45422</v>
      </c>
      <c r="G4812" s="2" t="str">
        <f t="shared" si="226"/>
        <v>May</v>
      </c>
      <c r="H4812" s="2" t="str">
        <f t="shared" si="227"/>
        <v>Spring</v>
      </c>
      <c r="I4812" s="1" t="s">
        <v>45</v>
      </c>
      <c r="J4812" s="1" t="s">
        <v>34</v>
      </c>
      <c r="K4812" s="1">
        <v>23</v>
      </c>
      <c r="L4812" s="7">
        <v>4966.07</v>
      </c>
      <c r="M4812" s="1" t="s">
        <v>35</v>
      </c>
      <c r="N4812" s="1" t="s">
        <v>36</v>
      </c>
      <c r="O4812" s="1" t="s">
        <v>735</v>
      </c>
      <c r="P4812" s="1">
        <v>97</v>
      </c>
      <c r="Q4812" s="1" t="s">
        <v>23</v>
      </c>
      <c r="R4812" s="1">
        <v>1</v>
      </c>
    </row>
    <row r="4813" spans="1:18" ht="12.75" x14ac:dyDescent="0.35">
      <c r="A4813" s="1" t="s">
        <v>9991</v>
      </c>
      <c r="B4813" s="1">
        <v>18</v>
      </c>
      <c r="C4813" s="1" t="str">
        <f t="shared" si="225"/>
        <v>Teenagers</v>
      </c>
      <c r="D4813" s="1" t="s">
        <v>25</v>
      </c>
      <c r="E4813" s="1" t="s">
        <v>9992</v>
      </c>
      <c r="F4813" s="2">
        <v>45359</v>
      </c>
      <c r="G4813" s="2" t="str">
        <f t="shared" si="226"/>
        <v>March</v>
      </c>
      <c r="H4813" s="2" t="str">
        <f t="shared" si="227"/>
        <v>Spring</v>
      </c>
      <c r="I4813" s="1" t="s">
        <v>27</v>
      </c>
      <c r="J4813" s="1" t="s">
        <v>50</v>
      </c>
      <c r="K4813" s="1">
        <v>52</v>
      </c>
      <c r="L4813" s="7">
        <v>2932.1</v>
      </c>
      <c r="M4813" s="1" t="s">
        <v>20</v>
      </c>
      <c r="N4813" s="1" t="s">
        <v>36</v>
      </c>
      <c r="O4813" s="1" t="s">
        <v>1472</v>
      </c>
      <c r="P4813" s="1">
        <v>13</v>
      </c>
      <c r="Q4813" s="1" t="s">
        <v>47</v>
      </c>
      <c r="R4813" s="1">
        <v>2</v>
      </c>
    </row>
    <row r="4814" spans="1:18" ht="12.75" x14ac:dyDescent="0.35">
      <c r="A4814" s="1" t="s">
        <v>9993</v>
      </c>
      <c r="B4814" s="1">
        <v>44</v>
      </c>
      <c r="C4814" s="1" t="str">
        <f t="shared" si="225"/>
        <v>Middle-Aged</v>
      </c>
      <c r="D4814" s="1" t="s">
        <v>25</v>
      </c>
      <c r="E4814" s="1" t="s">
        <v>1584</v>
      </c>
      <c r="F4814" s="2">
        <v>45397</v>
      </c>
      <c r="G4814" s="2" t="str">
        <f t="shared" si="226"/>
        <v>April</v>
      </c>
      <c r="H4814" s="2" t="str">
        <f t="shared" si="227"/>
        <v>Spring</v>
      </c>
      <c r="I4814" s="1" t="s">
        <v>104</v>
      </c>
      <c r="J4814" s="1" t="s">
        <v>50</v>
      </c>
      <c r="K4814" s="1">
        <v>75</v>
      </c>
      <c r="L4814" s="7">
        <v>1333.27</v>
      </c>
      <c r="M4814" s="1" t="s">
        <v>35</v>
      </c>
      <c r="N4814" s="1" t="s">
        <v>21</v>
      </c>
      <c r="O4814" s="1" t="s">
        <v>3106</v>
      </c>
      <c r="P4814" s="1">
        <v>96</v>
      </c>
      <c r="Q4814" s="1" t="s">
        <v>38</v>
      </c>
      <c r="R4814" s="1">
        <v>4</v>
      </c>
    </row>
    <row r="4815" spans="1:18" ht="12.75" x14ac:dyDescent="0.35">
      <c r="A4815" s="1" t="s">
        <v>9994</v>
      </c>
      <c r="B4815" s="1">
        <v>15</v>
      </c>
      <c r="C4815" s="1" t="str">
        <f t="shared" si="225"/>
        <v>Teenagers</v>
      </c>
      <c r="D4815" s="1" t="s">
        <v>62</v>
      </c>
      <c r="E4815" s="1" t="s">
        <v>9995</v>
      </c>
      <c r="F4815" s="2">
        <v>45434</v>
      </c>
      <c r="G4815" s="2" t="str">
        <f t="shared" si="226"/>
        <v>May</v>
      </c>
      <c r="H4815" s="2" t="str">
        <f t="shared" si="227"/>
        <v>Spring</v>
      </c>
      <c r="I4815" s="1" t="s">
        <v>41</v>
      </c>
      <c r="J4815" s="1" t="s">
        <v>34</v>
      </c>
      <c r="K4815" s="1">
        <v>13</v>
      </c>
      <c r="L4815" s="7">
        <v>3774.32</v>
      </c>
      <c r="M4815" s="1" t="s">
        <v>35</v>
      </c>
      <c r="N4815" s="1" t="s">
        <v>21</v>
      </c>
      <c r="O4815" s="1" t="s">
        <v>606</v>
      </c>
      <c r="P4815" s="1">
        <v>70</v>
      </c>
      <c r="Q4815" s="1" t="s">
        <v>47</v>
      </c>
      <c r="R4815" s="1">
        <v>2</v>
      </c>
    </row>
    <row r="4816" spans="1:18" ht="12.75" x14ac:dyDescent="0.35">
      <c r="A4816" s="1" t="s">
        <v>9996</v>
      </c>
      <c r="B4816" s="1">
        <v>71</v>
      </c>
      <c r="C4816" s="1" t="str">
        <f t="shared" si="225"/>
        <v>Elderly</v>
      </c>
      <c r="D4816" s="1" t="s">
        <v>25</v>
      </c>
      <c r="E4816" s="1" t="s">
        <v>2352</v>
      </c>
      <c r="F4816" s="2">
        <v>45337</v>
      </c>
      <c r="G4816" s="2" t="str">
        <f t="shared" si="226"/>
        <v>February</v>
      </c>
      <c r="H4816" s="2" t="str">
        <f t="shared" si="227"/>
        <v>Winter</v>
      </c>
      <c r="I4816" s="1" t="s">
        <v>104</v>
      </c>
      <c r="J4816" s="1" t="s">
        <v>50</v>
      </c>
      <c r="K4816" s="1">
        <v>23</v>
      </c>
      <c r="L4816" s="7">
        <v>1265.18</v>
      </c>
      <c r="M4816" s="1" t="s">
        <v>29</v>
      </c>
      <c r="N4816" s="1" t="s">
        <v>21</v>
      </c>
      <c r="O4816" s="1" t="s">
        <v>2403</v>
      </c>
      <c r="P4816" s="1">
        <v>64</v>
      </c>
      <c r="Q4816" s="1" t="s">
        <v>38</v>
      </c>
      <c r="R4816" s="1">
        <v>1</v>
      </c>
    </row>
    <row r="4817" spans="1:18" ht="12.75" x14ac:dyDescent="0.35">
      <c r="A4817" s="1" t="s">
        <v>9997</v>
      </c>
      <c r="B4817" s="1">
        <v>66</v>
      </c>
      <c r="C4817" s="1" t="str">
        <f t="shared" si="225"/>
        <v>Elderly</v>
      </c>
      <c r="D4817" s="1" t="s">
        <v>62</v>
      </c>
      <c r="E4817" s="1" t="s">
        <v>9998</v>
      </c>
      <c r="F4817" s="2">
        <v>45433</v>
      </c>
      <c r="G4817" s="2" t="str">
        <f t="shared" si="226"/>
        <v>May</v>
      </c>
      <c r="H4817" s="2" t="str">
        <f t="shared" si="227"/>
        <v>Spring</v>
      </c>
      <c r="I4817" s="1" t="s">
        <v>18</v>
      </c>
      <c r="J4817" s="1" t="s">
        <v>59</v>
      </c>
      <c r="K4817" s="1">
        <v>35</v>
      </c>
      <c r="L4817" s="7">
        <v>4269.33</v>
      </c>
      <c r="M4817" s="1" t="s">
        <v>29</v>
      </c>
      <c r="N4817" s="1" t="s">
        <v>36</v>
      </c>
      <c r="O4817" s="1" t="s">
        <v>1528</v>
      </c>
      <c r="P4817" s="1">
        <v>77</v>
      </c>
      <c r="Q4817" s="1" t="s">
        <v>47</v>
      </c>
      <c r="R4817" s="1">
        <v>5</v>
      </c>
    </row>
    <row r="4818" spans="1:18" ht="12.75" x14ac:dyDescent="0.35">
      <c r="A4818" s="1" t="s">
        <v>9999</v>
      </c>
      <c r="B4818" s="1">
        <v>43</v>
      </c>
      <c r="C4818" s="1" t="str">
        <f t="shared" si="225"/>
        <v>Middle-Aged</v>
      </c>
      <c r="D4818" s="1" t="s">
        <v>62</v>
      </c>
      <c r="E4818" s="1" t="s">
        <v>10000</v>
      </c>
      <c r="F4818" s="2">
        <v>45294</v>
      </c>
      <c r="G4818" s="2" t="str">
        <f t="shared" si="226"/>
        <v>January</v>
      </c>
      <c r="H4818" s="2" t="str">
        <f t="shared" si="227"/>
        <v>Winter</v>
      </c>
      <c r="I4818" s="1" t="s">
        <v>18</v>
      </c>
      <c r="J4818" s="1" t="s">
        <v>28</v>
      </c>
      <c r="K4818" s="1">
        <v>57</v>
      </c>
      <c r="L4818" s="7">
        <v>3041.89</v>
      </c>
      <c r="M4818" s="1" t="s">
        <v>20</v>
      </c>
      <c r="N4818" s="1" t="s">
        <v>36</v>
      </c>
      <c r="O4818" s="1" t="s">
        <v>3316</v>
      </c>
      <c r="P4818" s="1">
        <v>81</v>
      </c>
      <c r="Q4818" s="1" t="s">
        <v>47</v>
      </c>
      <c r="R4818" s="1">
        <v>4</v>
      </c>
    </row>
    <row r="4819" spans="1:18" ht="12.75" x14ac:dyDescent="0.35">
      <c r="A4819" s="1" t="s">
        <v>10001</v>
      </c>
      <c r="B4819" s="1">
        <v>2</v>
      </c>
      <c r="C4819" s="1" t="str">
        <f t="shared" si="225"/>
        <v>Children</v>
      </c>
      <c r="D4819" s="1" t="s">
        <v>16</v>
      </c>
      <c r="E4819" s="1" t="s">
        <v>10002</v>
      </c>
      <c r="F4819" s="2">
        <v>45357</v>
      </c>
      <c r="G4819" s="2" t="str">
        <f t="shared" si="226"/>
        <v>March</v>
      </c>
      <c r="H4819" s="2" t="str">
        <f t="shared" si="227"/>
        <v>Spring</v>
      </c>
      <c r="I4819" s="1" t="s">
        <v>18</v>
      </c>
      <c r="J4819" s="1" t="s">
        <v>34</v>
      </c>
      <c r="K4819" s="1">
        <v>54</v>
      </c>
      <c r="L4819" s="7">
        <v>274.91000000000003</v>
      </c>
      <c r="M4819" s="1" t="s">
        <v>20</v>
      </c>
      <c r="N4819" s="1" t="s">
        <v>21</v>
      </c>
      <c r="O4819" s="1" t="s">
        <v>3856</v>
      </c>
      <c r="P4819" s="1">
        <v>17</v>
      </c>
      <c r="Q4819" s="1" t="s">
        <v>31</v>
      </c>
      <c r="R4819" s="1">
        <v>4</v>
      </c>
    </row>
    <row r="4820" spans="1:18" ht="12.75" x14ac:dyDescent="0.35">
      <c r="A4820" s="1" t="s">
        <v>10003</v>
      </c>
      <c r="B4820" s="1">
        <v>58</v>
      </c>
      <c r="C4820" s="1" t="str">
        <f t="shared" si="225"/>
        <v>Middle-Aged</v>
      </c>
      <c r="D4820" s="1" t="s">
        <v>25</v>
      </c>
      <c r="E4820" s="1" t="s">
        <v>1288</v>
      </c>
      <c r="F4820" s="2">
        <v>45361</v>
      </c>
      <c r="G4820" s="2" t="str">
        <f t="shared" si="226"/>
        <v>March</v>
      </c>
      <c r="H4820" s="2" t="str">
        <f t="shared" si="227"/>
        <v>Spring</v>
      </c>
      <c r="I4820" s="1" t="s">
        <v>58</v>
      </c>
      <c r="J4820" s="1" t="s">
        <v>28</v>
      </c>
      <c r="K4820" s="1">
        <v>39</v>
      </c>
      <c r="L4820" s="7">
        <v>3756.75</v>
      </c>
      <c r="M4820" s="1" t="s">
        <v>20</v>
      </c>
      <c r="N4820" s="1" t="s">
        <v>36</v>
      </c>
      <c r="O4820" s="1" t="s">
        <v>3132</v>
      </c>
      <c r="P4820" s="1">
        <v>48</v>
      </c>
      <c r="Q4820" s="1" t="s">
        <v>66</v>
      </c>
      <c r="R4820" s="1">
        <v>5</v>
      </c>
    </row>
    <row r="4821" spans="1:18" ht="12.75" x14ac:dyDescent="0.35">
      <c r="A4821" s="1" t="s">
        <v>10004</v>
      </c>
      <c r="B4821" s="1">
        <v>49</v>
      </c>
      <c r="C4821" s="1" t="str">
        <f t="shared" si="225"/>
        <v>Middle-Aged</v>
      </c>
      <c r="D4821" s="1" t="s">
        <v>25</v>
      </c>
      <c r="E4821" s="1" t="s">
        <v>10005</v>
      </c>
      <c r="F4821" s="2">
        <v>45533</v>
      </c>
      <c r="G4821" s="2" t="str">
        <f t="shared" si="226"/>
        <v>August</v>
      </c>
      <c r="H4821" s="2" t="str">
        <f t="shared" si="227"/>
        <v>Summer</v>
      </c>
      <c r="I4821" s="1" t="s">
        <v>75</v>
      </c>
      <c r="J4821" s="1" t="s">
        <v>34</v>
      </c>
      <c r="K4821" s="1">
        <v>17</v>
      </c>
      <c r="L4821" s="7">
        <v>1353.86</v>
      </c>
      <c r="M4821" s="1" t="s">
        <v>29</v>
      </c>
      <c r="N4821" s="1" t="s">
        <v>36</v>
      </c>
      <c r="O4821" s="1" t="s">
        <v>25</v>
      </c>
      <c r="P4821" s="1">
        <v>18</v>
      </c>
      <c r="Q4821" s="1" t="s">
        <v>38</v>
      </c>
      <c r="R4821" s="1">
        <v>4</v>
      </c>
    </row>
    <row r="4822" spans="1:18" ht="12.75" x14ac:dyDescent="0.35">
      <c r="A4822" s="1" t="s">
        <v>10006</v>
      </c>
      <c r="B4822" s="1">
        <v>95</v>
      </c>
      <c r="C4822" s="1" t="str">
        <f t="shared" si="225"/>
        <v>Elderly</v>
      </c>
      <c r="D4822" s="1" t="s">
        <v>25</v>
      </c>
      <c r="E4822" s="1" t="s">
        <v>10007</v>
      </c>
      <c r="F4822" s="2">
        <v>45456</v>
      </c>
      <c r="G4822" s="2" t="str">
        <f t="shared" si="226"/>
        <v>June</v>
      </c>
      <c r="H4822" s="2" t="str">
        <f t="shared" si="227"/>
        <v>Summer</v>
      </c>
      <c r="I4822" s="1" t="s">
        <v>64</v>
      </c>
      <c r="J4822" s="1" t="s">
        <v>28</v>
      </c>
      <c r="K4822" s="1">
        <v>40</v>
      </c>
      <c r="L4822" s="7">
        <v>752.12</v>
      </c>
      <c r="M4822" s="1" t="s">
        <v>29</v>
      </c>
      <c r="N4822" s="1" t="s">
        <v>21</v>
      </c>
      <c r="O4822" s="1" t="s">
        <v>3988</v>
      </c>
      <c r="P4822" s="1">
        <v>46</v>
      </c>
      <c r="Q4822" s="1" t="s">
        <v>47</v>
      </c>
      <c r="R4822" s="1">
        <v>5</v>
      </c>
    </row>
    <row r="4823" spans="1:18" ht="12.75" x14ac:dyDescent="0.35">
      <c r="A4823" s="1" t="s">
        <v>10008</v>
      </c>
      <c r="B4823" s="1">
        <v>100</v>
      </c>
      <c r="C4823" s="1" t="str">
        <f t="shared" si="225"/>
        <v>Elderly</v>
      </c>
      <c r="D4823" s="1" t="s">
        <v>16</v>
      </c>
      <c r="E4823" s="1" t="s">
        <v>10009</v>
      </c>
      <c r="F4823" s="2">
        <v>45565</v>
      </c>
      <c r="G4823" s="2" t="str">
        <f t="shared" si="226"/>
        <v>September</v>
      </c>
      <c r="H4823" s="2" t="str">
        <f t="shared" si="227"/>
        <v>Autumn</v>
      </c>
      <c r="I4823" s="1" t="s">
        <v>58</v>
      </c>
      <c r="J4823" s="1" t="s">
        <v>19</v>
      </c>
      <c r="K4823" s="1">
        <v>24</v>
      </c>
      <c r="L4823" s="7">
        <v>1936.19</v>
      </c>
      <c r="M4823" s="1" t="s">
        <v>29</v>
      </c>
      <c r="N4823" s="1" t="s">
        <v>36</v>
      </c>
      <c r="O4823" s="1" t="s">
        <v>2797</v>
      </c>
      <c r="P4823" s="1">
        <v>14</v>
      </c>
      <c r="Q4823" s="1" t="s">
        <v>38</v>
      </c>
      <c r="R4823" s="1">
        <v>1</v>
      </c>
    </row>
    <row r="4824" spans="1:18" ht="12.75" x14ac:dyDescent="0.35">
      <c r="A4824" s="1" t="s">
        <v>10010</v>
      </c>
      <c r="B4824" s="1">
        <v>39</v>
      </c>
      <c r="C4824" s="1" t="str">
        <f t="shared" si="225"/>
        <v>Young Adults</v>
      </c>
      <c r="D4824" s="1" t="s">
        <v>25</v>
      </c>
      <c r="E4824" s="1" t="s">
        <v>8442</v>
      </c>
      <c r="F4824" s="2">
        <v>45415</v>
      </c>
      <c r="G4824" s="2" t="str">
        <f t="shared" si="226"/>
        <v>May</v>
      </c>
      <c r="H4824" s="2" t="str">
        <f t="shared" si="227"/>
        <v>Spring</v>
      </c>
      <c r="I4824" s="1" t="s">
        <v>45</v>
      </c>
      <c r="J4824" s="1" t="s">
        <v>85</v>
      </c>
      <c r="K4824" s="1">
        <v>6</v>
      </c>
      <c r="L4824" s="7">
        <v>2286.5100000000002</v>
      </c>
      <c r="M4824" s="1" t="s">
        <v>29</v>
      </c>
      <c r="N4824" s="1" t="s">
        <v>21</v>
      </c>
      <c r="O4824" s="1" t="s">
        <v>4580</v>
      </c>
      <c r="P4824" s="1">
        <v>23</v>
      </c>
      <c r="Q4824" s="1" t="s">
        <v>38</v>
      </c>
      <c r="R4824" s="1">
        <v>1</v>
      </c>
    </row>
    <row r="4825" spans="1:18" ht="12.75" x14ac:dyDescent="0.35">
      <c r="A4825" s="1" t="s">
        <v>10011</v>
      </c>
      <c r="B4825" s="1">
        <v>11</v>
      </c>
      <c r="C4825" s="1" t="str">
        <f t="shared" si="225"/>
        <v>Teenagers</v>
      </c>
      <c r="D4825" s="1" t="s">
        <v>16</v>
      </c>
      <c r="E4825" s="1" t="s">
        <v>10012</v>
      </c>
      <c r="F4825" s="2">
        <v>45425</v>
      </c>
      <c r="G4825" s="2" t="str">
        <f t="shared" si="226"/>
        <v>May</v>
      </c>
      <c r="H4825" s="2" t="str">
        <f t="shared" si="227"/>
        <v>Spring</v>
      </c>
      <c r="I4825" s="1" t="s">
        <v>18</v>
      </c>
      <c r="J4825" s="1" t="s">
        <v>50</v>
      </c>
      <c r="K4825" s="1">
        <v>50</v>
      </c>
      <c r="L4825" s="7">
        <v>276</v>
      </c>
      <c r="M4825" s="1" t="s">
        <v>20</v>
      </c>
      <c r="N4825" s="1" t="s">
        <v>21</v>
      </c>
      <c r="O4825" s="1" t="s">
        <v>957</v>
      </c>
      <c r="P4825" s="1">
        <v>93</v>
      </c>
      <c r="Q4825" s="1" t="s">
        <v>31</v>
      </c>
      <c r="R4825" s="1">
        <v>5</v>
      </c>
    </row>
    <row r="4826" spans="1:18" ht="12.75" x14ac:dyDescent="0.35">
      <c r="A4826" s="1" t="s">
        <v>10013</v>
      </c>
      <c r="B4826" s="1">
        <v>3</v>
      </c>
      <c r="C4826" s="1" t="str">
        <f t="shared" si="225"/>
        <v>Children</v>
      </c>
      <c r="D4826" s="1" t="s">
        <v>16</v>
      </c>
      <c r="E4826" s="1" t="s">
        <v>10014</v>
      </c>
      <c r="F4826" s="2">
        <v>45392</v>
      </c>
      <c r="G4826" s="2" t="str">
        <f t="shared" si="226"/>
        <v>April</v>
      </c>
      <c r="H4826" s="2" t="str">
        <f t="shared" si="227"/>
        <v>Spring</v>
      </c>
      <c r="I4826" s="1" t="s">
        <v>18</v>
      </c>
      <c r="J4826" s="1" t="s">
        <v>34</v>
      </c>
      <c r="K4826" s="1">
        <v>38</v>
      </c>
      <c r="L4826" s="7">
        <v>1093.4000000000001</v>
      </c>
      <c r="M4826" s="1" t="s">
        <v>20</v>
      </c>
      <c r="N4826" s="1" t="s">
        <v>21</v>
      </c>
      <c r="O4826" s="1" t="s">
        <v>30</v>
      </c>
      <c r="P4826" s="1">
        <v>3</v>
      </c>
      <c r="Q4826" s="1" t="s">
        <v>31</v>
      </c>
      <c r="R4826" s="1">
        <v>5</v>
      </c>
    </row>
    <row r="4827" spans="1:18" ht="12.75" x14ac:dyDescent="0.35">
      <c r="A4827" s="1" t="s">
        <v>10015</v>
      </c>
      <c r="B4827" s="1">
        <v>68</v>
      </c>
      <c r="C4827" s="1" t="str">
        <f t="shared" si="225"/>
        <v>Elderly</v>
      </c>
      <c r="D4827" s="1" t="s">
        <v>62</v>
      </c>
      <c r="E4827" s="1" t="s">
        <v>6395</v>
      </c>
      <c r="F4827" s="2">
        <v>45441</v>
      </c>
      <c r="G4827" s="2" t="str">
        <f t="shared" si="226"/>
        <v>May</v>
      </c>
      <c r="H4827" s="2" t="str">
        <f t="shared" si="227"/>
        <v>Spring</v>
      </c>
      <c r="I4827" s="1" t="s">
        <v>18</v>
      </c>
      <c r="J4827" s="1" t="s">
        <v>19</v>
      </c>
      <c r="K4827" s="1">
        <v>16</v>
      </c>
      <c r="L4827" s="7">
        <v>1079.21</v>
      </c>
      <c r="M4827" s="1" t="s">
        <v>29</v>
      </c>
      <c r="N4827" s="1" t="s">
        <v>21</v>
      </c>
      <c r="O4827" s="1" t="s">
        <v>2179</v>
      </c>
      <c r="P4827" s="1">
        <v>68</v>
      </c>
      <c r="Q4827" s="1" t="s">
        <v>31</v>
      </c>
      <c r="R4827" s="1">
        <v>2</v>
      </c>
    </row>
    <row r="4828" spans="1:18" ht="12.75" x14ac:dyDescent="0.35">
      <c r="A4828" s="1" t="s">
        <v>10016</v>
      </c>
      <c r="B4828" s="1">
        <v>99</v>
      </c>
      <c r="C4828" s="1" t="str">
        <f t="shared" si="225"/>
        <v>Elderly</v>
      </c>
      <c r="D4828" s="1" t="s">
        <v>62</v>
      </c>
      <c r="E4828" s="1" t="s">
        <v>10017</v>
      </c>
      <c r="F4828" s="2">
        <v>45619</v>
      </c>
      <c r="G4828" s="2" t="str">
        <f t="shared" si="226"/>
        <v>November</v>
      </c>
      <c r="H4828" s="2" t="str">
        <f t="shared" si="227"/>
        <v>Autumn</v>
      </c>
      <c r="I4828" s="1" t="s">
        <v>18</v>
      </c>
      <c r="J4828" s="1" t="s">
        <v>28</v>
      </c>
      <c r="K4828" s="1">
        <v>57</v>
      </c>
      <c r="L4828" s="7">
        <v>2658.71</v>
      </c>
      <c r="M4828" s="1" t="s">
        <v>35</v>
      </c>
      <c r="N4828" s="1" t="s">
        <v>21</v>
      </c>
      <c r="O4828" s="1" t="s">
        <v>4122</v>
      </c>
      <c r="P4828" s="1">
        <v>82</v>
      </c>
      <c r="Q4828" s="1" t="s">
        <v>66</v>
      </c>
      <c r="R4828" s="1">
        <v>3</v>
      </c>
    </row>
    <row r="4829" spans="1:18" ht="12.75" x14ac:dyDescent="0.35">
      <c r="A4829" s="1" t="s">
        <v>10018</v>
      </c>
      <c r="B4829" s="1">
        <v>63</v>
      </c>
      <c r="C4829" s="1" t="str">
        <f t="shared" si="225"/>
        <v>Elderly</v>
      </c>
      <c r="D4829" s="1" t="s">
        <v>25</v>
      </c>
      <c r="E4829" s="1" t="s">
        <v>6687</v>
      </c>
      <c r="F4829" s="2">
        <v>45338</v>
      </c>
      <c r="G4829" s="2" t="str">
        <f t="shared" si="226"/>
        <v>February</v>
      </c>
      <c r="H4829" s="2" t="str">
        <f t="shared" si="227"/>
        <v>Winter</v>
      </c>
      <c r="I4829" s="1" t="s">
        <v>54</v>
      </c>
      <c r="J4829" s="1" t="s">
        <v>19</v>
      </c>
      <c r="K4829" s="1">
        <v>67</v>
      </c>
      <c r="L4829" s="7">
        <v>4547.68</v>
      </c>
      <c r="M4829" s="1" t="s">
        <v>35</v>
      </c>
      <c r="N4829" s="1" t="s">
        <v>21</v>
      </c>
      <c r="O4829" s="1" t="s">
        <v>2319</v>
      </c>
      <c r="P4829" s="1">
        <v>19</v>
      </c>
      <c r="Q4829" s="1" t="s">
        <v>66</v>
      </c>
      <c r="R4829" s="1">
        <v>4</v>
      </c>
    </row>
    <row r="4830" spans="1:18" ht="12.75" x14ac:dyDescent="0.35">
      <c r="A4830" s="1" t="s">
        <v>10019</v>
      </c>
      <c r="B4830" s="1">
        <v>16</v>
      </c>
      <c r="C4830" s="1" t="str">
        <f t="shared" si="225"/>
        <v>Teenagers</v>
      </c>
      <c r="D4830" s="1" t="s">
        <v>62</v>
      </c>
      <c r="E4830" s="1" t="s">
        <v>10020</v>
      </c>
      <c r="F4830" s="2">
        <v>45421</v>
      </c>
      <c r="G4830" s="2" t="str">
        <f t="shared" si="226"/>
        <v>May</v>
      </c>
      <c r="H4830" s="2" t="str">
        <f t="shared" si="227"/>
        <v>Spring</v>
      </c>
      <c r="I4830" s="1" t="s">
        <v>41</v>
      </c>
      <c r="J4830" s="1" t="s">
        <v>50</v>
      </c>
      <c r="K4830" s="1">
        <v>57</v>
      </c>
      <c r="L4830" s="7">
        <v>2727.91</v>
      </c>
      <c r="M4830" s="1" t="s">
        <v>29</v>
      </c>
      <c r="N4830" s="1" t="s">
        <v>36</v>
      </c>
      <c r="O4830" s="1" t="s">
        <v>2168</v>
      </c>
      <c r="P4830" s="1">
        <v>58</v>
      </c>
      <c r="Q4830" s="1" t="s">
        <v>66</v>
      </c>
      <c r="R4830" s="1">
        <v>3</v>
      </c>
    </row>
    <row r="4831" spans="1:18" ht="12.75" x14ac:dyDescent="0.35">
      <c r="A4831" s="1" t="s">
        <v>10021</v>
      </c>
      <c r="B4831" s="1">
        <v>20</v>
      </c>
      <c r="C4831" s="1" t="str">
        <f t="shared" si="225"/>
        <v>Young Adults</v>
      </c>
      <c r="D4831" s="1" t="s">
        <v>16</v>
      </c>
      <c r="E4831" s="1" t="s">
        <v>10022</v>
      </c>
      <c r="F4831" s="2">
        <v>45320</v>
      </c>
      <c r="G4831" s="2" t="str">
        <f t="shared" si="226"/>
        <v>January</v>
      </c>
      <c r="H4831" s="2" t="str">
        <f t="shared" si="227"/>
        <v>Winter</v>
      </c>
      <c r="I4831" s="1" t="s">
        <v>54</v>
      </c>
      <c r="J4831" s="1" t="s">
        <v>34</v>
      </c>
      <c r="K4831" s="1">
        <v>52</v>
      </c>
      <c r="L4831" s="7">
        <v>1514.14</v>
      </c>
      <c r="M4831" s="1" t="s">
        <v>35</v>
      </c>
      <c r="N4831" s="1" t="s">
        <v>36</v>
      </c>
      <c r="O4831" s="1" t="s">
        <v>732</v>
      </c>
      <c r="P4831" s="1">
        <v>98</v>
      </c>
      <c r="Q4831" s="1" t="s">
        <v>66</v>
      </c>
      <c r="R4831" s="1">
        <v>4</v>
      </c>
    </row>
    <row r="4832" spans="1:18" ht="12.75" x14ac:dyDescent="0.35">
      <c r="A4832" s="1" t="s">
        <v>10023</v>
      </c>
      <c r="B4832" s="1">
        <v>6</v>
      </c>
      <c r="C4832" s="1" t="str">
        <f t="shared" si="225"/>
        <v>Children</v>
      </c>
      <c r="D4832" s="1" t="s">
        <v>62</v>
      </c>
      <c r="E4832" s="1" t="s">
        <v>10024</v>
      </c>
      <c r="F4832" s="2">
        <v>45430</v>
      </c>
      <c r="G4832" s="2" t="str">
        <f t="shared" si="226"/>
        <v>May</v>
      </c>
      <c r="H4832" s="2" t="str">
        <f t="shared" si="227"/>
        <v>Spring</v>
      </c>
      <c r="I4832" s="1" t="s">
        <v>104</v>
      </c>
      <c r="J4832" s="1" t="s">
        <v>50</v>
      </c>
      <c r="K4832" s="1">
        <v>79</v>
      </c>
      <c r="L4832" s="7">
        <v>3524.29</v>
      </c>
      <c r="M4832" s="1" t="s">
        <v>29</v>
      </c>
      <c r="N4832" s="1" t="s">
        <v>21</v>
      </c>
      <c r="O4832" s="1" t="s">
        <v>3420</v>
      </c>
      <c r="P4832" s="1">
        <v>43</v>
      </c>
      <c r="Q4832" s="1" t="s">
        <v>47</v>
      </c>
      <c r="R4832" s="1">
        <v>3</v>
      </c>
    </row>
    <row r="4833" spans="1:18" ht="12.75" x14ac:dyDescent="0.35">
      <c r="A4833" s="1" t="s">
        <v>10025</v>
      </c>
      <c r="B4833" s="1">
        <v>37</v>
      </c>
      <c r="C4833" s="1" t="str">
        <f t="shared" si="225"/>
        <v>Young Adults</v>
      </c>
      <c r="D4833" s="1" t="s">
        <v>16</v>
      </c>
      <c r="E4833" s="1" t="s">
        <v>821</v>
      </c>
      <c r="F4833" s="2">
        <v>45402</v>
      </c>
      <c r="G4833" s="2" t="str">
        <f t="shared" si="226"/>
        <v>April</v>
      </c>
      <c r="H4833" s="2" t="str">
        <f t="shared" si="227"/>
        <v>Spring</v>
      </c>
      <c r="I4833" s="1" t="s">
        <v>18</v>
      </c>
      <c r="J4833" s="1" t="s">
        <v>50</v>
      </c>
      <c r="K4833" s="1">
        <v>79</v>
      </c>
      <c r="L4833" s="7">
        <v>3883.32</v>
      </c>
      <c r="M4833" s="1" t="s">
        <v>20</v>
      </c>
      <c r="N4833" s="1" t="s">
        <v>21</v>
      </c>
      <c r="O4833" s="1" t="s">
        <v>904</v>
      </c>
      <c r="P4833" s="1">
        <v>12</v>
      </c>
      <c r="Q4833" s="1" t="s">
        <v>47</v>
      </c>
      <c r="R4833" s="1">
        <v>2</v>
      </c>
    </row>
    <row r="4834" spans="1:18" ht="12.75" x14ac:dyDescent="0.35">
      <c r="A4834" s="1" t="s">
        <v>10026</v>
      </c>
      <c r="B4834" s="1">
        <v>20</v>
      </c>
      <c r="C4834" s="1" t="str">
        <f t="shared" si="225"/>
        <v>Young Adults</v>
      </c>
      <c r="D4834" s="1" t="s">
        <v>25</v>
      </c>
      <c r="E4834" s="1" t="s">
        <v>10027</v>
      </c>
      <c r="F4834" s="2">
        <v>45409</v>
      </c>
      <c r="G4834" s="2" t="str">
        <f t="shared" si="226"/>
        <v>April</v>
      </c>
      <c r="H4834" s="2" t="str">
        <f t="shared" si="227"/>
        <v>Spring</v>
      </c>
      <c r="I4834" s="1" t="s">
        <v>54</v>
      </c>
      <c r="J4834" s="1" t="s">
        <v>19</v>
      </c>
      <c r="K4834" s="1">
        <v>9</v>
      </c>
      <c r="L4834" s="7">
        <v>1281.2</v>
      </c>
      <c r="M4834" s="1" t="s">
        <v>35</v>
      </c>
      <c r="N4834" s="1" t="s">
        <v>36</v>
      </c>
      <c r="O4834" s="1" t="s">
        <v>153</v>
      </c>
      <c r="P4834" s="1">
        <v>30</v>
      </c>
      <c r="Q4834" s="1" t="s">
        <v>23</v>
      </c>
      <c r="R4834" s="1">
        <v>2</v>
      </c>
    </row>
    <row r="4835" spans="1:18" ht="12.75" x14ac:dyDescent="0.35">
      <c r="A4835" s="1" t="s">
        <v>10028</v>
      </c>
      <c r="B4835" s="1">
        <v>10</v>
      </c>
      <c r="C4835" s="1" t="str">
        <f t="shared" si="225"/>
        <v>Teenagers</v>
      </c>
      <c r="D4835" s="1" t="s">
        <v>25</v>
      </c>
      <c r="E4835" s="1" t="s">
        <v>10029</v>
      </c>
      <c r="F4835" s="2">
        <v>45358</v>
      </c>
      <c r="G4835" s="2" t="str">
        <f t="shared" si="226"/>
        <v>March</v>
      </c>
      <c r="H4835" s="2" t="str">
        <f t="shared" si="227"/>
        <v>Spring</v>
      </c>
      <c r="I4835" s="1" t="s">
        <v>54</v>
      </c>
      <c r="J4835" s="1" t="s">
        <v>19</v>
      </c>
      <c r="K4835" s="1">
        <v>12</v>
      </c>
      <c r="L4835" s="7">
        <v>4998.8</v>
      </c>
      <c r="M4835" s="1" t="s">
        <v>29</v>
      </c>
      <c r="N4835" s="1" t="s">
        <v>36</v>
      </c>
      <c r="O4835" s="1" t="s">
        <v>1990</v>
      </c>
      <c r="P4835" s="1">
        <v>97</v>
      </c>
      <c r="Q4835" s="1" t="s">
        <v>38</v>
      </c>
      <c r="R4835" s="1">
        <v>4</v>
      </c>
    </row>
    <row r="4836" spans="1:18" ht="12.75" x14ac:dyDescent="0.35">
      <c r="A4836" s="1" t="s">
        <v>10030</v>
      </c>
      <c r="B4836" s="1">
        <v>13</v>
      </c>
      <c r="C4836" s="1" t="str">
        <f t="shared" si="225"/>
        <v>Teenagers</v>
      </c>
      <c r="D4836" s="1" t="s">
        <v>62</v>
      </c>
      <c r="E4836" s="1" t="s">
        <v>6950</v>
      </c>
      <c r="F4836" s="2">
        <v>45577</v>
      </c>
      <c r="G4836" s="2" t="str">
        <f t="shared" si="226"/>
        <v>October</v>
      </c>
      <c r="H4836" s="2" t="str">
        <f t="shared" si="227"/>
        <v>Autumn</v>
      </c>
      <c r="I4836" s="1" t="s">
        <v>41</v>
      </c>
      <c r="J4836" s="1" t="s">
        <v>19</v>
      </c>
      <c r="K4836" s="1">
        <v>78</v>
      </c>
      <c r="L4836" s="7">
        <v>1827.9</v>
      </c>
      <c r="M4836" s="1" t="s">
        <v>20</v>
      </c>
      <c r="N4836" s="1" t="s">
        <v>21</v>
      </c>
      <c r="O4836" s="1" t="s">
        <v>2429</v>
      </c>
      <c r="P4836" s="1">
        <v>29</v>
      </c>
      <c r="Q4836" s="1" t="s">
        <v>47</v>
      </c>
      <c r="R4836" s="1">
        <v>5</v>
      </c>
    </row>
    <row r="4837" spans="1:18" ht="12.75" x14ac:dyDescent="0.35">
      <c r="A4837" s="1" t="s">
        <v>10031</v>
      </c>
      <c r="B4837" s="1">
        <v>90</v>
      </c>
      <c r="C4837" s="1" t="str">
        <f t="shared" si="225"/>
        <v>Elderly</v>
      </c>
      <c r="D4837" s="1" t="s">
        <v>16</v>
      </c>
      <c r="E4837" s="1" t="s">
        <v>10032</v>
      </c>
      <c r="F4837" s="2">
        <v>45643</v>
      </c>
      <c r="G4837" s="2" t="str">
        <f t="shared" si="226"/>
        <v>December</v>
      </c>
      <c r="H4837" s="2" t="str">
        <f t="shared" si="227"/>
        <v>Winter</v>
      </c>
      <c r="I4837" s="1" t="s">
        <v>27</v>
      </c>
      <c r="J4837" s="1" t="s">
        <v>59</v>
      </c>
      <c r="K4837" s="1">
        <v>38</v>
      </c>
      <c r="L4837" s="7">
        <v>1130.5899999999999</v>
      </c>
      <c r="M4837" s="1" t="s">
        <v>29</v>
      </c>
      <c r="N4837" s="1" t="s">
        <v>21</v>
      </c>
      <c r="O4837" s="1" t="s">
        <v>51</v>
      </c>
      <c r="P4837" s="1">
        <v>78</v>
      </c>
      <c r="Q4837" s="1" t="s">
        <v>31</v>
      </c>
      <c r="R4837" s="1">
        <v>3</v>
      </c>
    </row>
    <row r="4838" spans="1:18" ht="12.75" x14ac:dyDescent="0.35">
      <c r="A4838" s="1" t="s">
        <v>10033</v>
      </c>
      <c r="B4838" s="1">
        <v>34</v>
      </c>
      <c r="C4838" s="1" t="str">
        <f t="shared" si="225"/>
        <v>Young Adults</v>
      </c>
      <c r="D4838" s="1" t="s">
        <v>16</v>
      </c>
      <c r="E4838" s="1" t="s">
        <v>10034</v>
      </c>
      <c r="F4838" s="2">
        <v>45502</v>
      </c>
      <c r="G4838" s="2" t="str">
        <f t="shared" si="226"/>
        <v>July</v>
      </c>
      <c r="H4838" s="2" t="str">
        <f t="shared" si="227"/>
        <v>Summer</v>
      </c>
      <c r="I4838" s="1" t="s">
        <v>18</v>
      </c>
      <c r="J4838" s="1" t="s">
        <v>59</v>
      </c>
      <c r="K4838" s="1">
        <v>43</v>
      </c>
      <c r="L4838" s="7">
        <v>133.57</v>
      </c>
      <c r="M4838" s="1" t="s">
        <v>29</v>
      </c>
      <c r="N4838" s="1" t="s">
        <v>36</v>
      </c>
      <c r="O4838" s="1" t="s">
        <v>3477</v>
      </c>
      <c r="P4838" s="1">
        <v>82</v>
      </c>
      <c r="Q4838" s="1" t="s">
        <v>47</v>
      </c>
      <c r="R4838" s="1">
        <v>5</v>
      </c>
    </row>
    <row r="4839" spans="1:18" ht="12.75" x14ac:dyDescent="0.35">
      <c r="A4839" s="1" t="s">
        <v>10035</v>
      </c>
      <c r="B4839" s="1">
        <v>42</v>
      </c>
      <c r="C4839" s="1" t="str">
        <f t="shared" si="225"/>
        <v>Middle-Aged</v>
      </c>
      <c r="D4839" s="1" t="s">
        <v>25</v>
      </c>
      <c r="E4839" s="1" t="s">
        <v>10036</v>
      </c>
      <c r="F4839" s="2">
        <v>45500</v>
      </c>
      <c r="G4839" s="2" t="str">
        <f t="shared" si="226"/>
        <v>July</v>
      </c>
      <c r="H4839" s="2" t="str">
        <f t="shared" si="227"/>
        <v>Summer</v>
      </c>
      <c r="I4839" s="1" t="s">
        <v>58</v>
      </c>
      <c r="J4839" s="1" t="s">
        <v>85</v>
      </c>
      <c r="K4839" s="1">
        <v>35</v>
      </c>
      <c r="L4839" s="7">
        <v>110.46</v>
      </c>
      <c r="M4839" s="1" t="s">
        <v>29</v>
      </c>
      <c r="N4839" s="1" t="s">
        <v>36</v>
      </c>
      <c r="O4839" s="1" t="s">
        <v>354</v>
      </c>
      <c r="P4839" s="1">
        <v>73</v>
      </c>
      <c r="Q4839" s="1" t="s">
        <v>66</v>
      </c>
      <c r="R4839" s="1">
        <v>4</v>
      </c>
    </row>
    <row r="4840" spans="1:18" ht="12.75" x14ac:dyDescent="0.35">
      <c r="A4840" s="1" t="s">
        <v>10037</v>
      </c>
      <c r="B4840" s="1">
        <v>92</v>
      </c>
      <c r="C4840" s="1" t="str">
        <f t="shared" si="225"/>
        <v>Elderly</v>
      </c>
      <c r="D4840" s="1" t="s">
        <v>62</v>
      </c>
      <c r="E4840" s="1" t="s">
        <v>10038</v>
      </c>
      <c r="F4840" s="2">
        <v>45504</v>
      </c>
      <c r="G4840" s="2" t="str">
        <f t="shared" si="226"/>
        <v>July</v>
      </c>
      <c r="H4840" s="2" t="str">
        <f t="shared" si="227"/>
        <v>Summer</v>
      </c>
      <c r="I4840" s="1" t="s">
        <v>41</v>
      </c>
      <c r="J4840" s="1" t="s">
        <v>34</v>
      </c>
      <c r="K4840" s="1">
        <v>36</v>
      </c>
      <c r="L4840" s="7">
        <v>1291.6600000000001</v>
      </c>
      <c r="M4840" s="1" t="s">
        <v>20</v>
      </c>
      <c r="N4840" s="1" t="s">
        <v>36</v>
      </c>
      <c r="O4840" s="1" t="s">
        <v>1465</v>
      </c>
      <c r="P4840" s="1">
        <v>97</v>
      </c>
      <c r="Q4840" s="1" t="s">
        <v>66</v>
      </c>
      <c r="R4840" s="1">
        <v>4</v>
      </c>
    </row>
    <row r="4841" spans="1:18" ht="12.75" x14ac:dyDescent="0.35">
      <c r="A4841" s="1" t="s">
        <v>10039</v>
      </c>
      <c r="B4841" s="1">
        <v>21</v>
      </c>
      <c r="C4841" s="1" t="str">
        <f t="shared" si="225"/>
        <v>Young Adults</v>
      </c>
      <c r="D4841" s="1" t="s">
        <v>16</v>
      </c>
      <c r="E4841" s="1" t="s">
        <v>2174</v>
      </c>
      <c r="F4841" s="2">
        <v>45405</v>
      </c>
      <c r="G4841" s="2" t="str">
        <f t="shared" si="226"/>
        <v>April</v>
      </c>
      <c r="H4841" s="2" t="str">
        <f t="shared" si="227"/>
        <v>Spring</v>
      </c>
      <c r="I4841" s="1" t="s">
        <v>64</v>
      </c>
      <c r="J4841" s="1" t="s">
        <v>59</v>
      </c>
      <c r="K4841" s="1">
        <v>35</v>
      </c>
      <c r="L4841" s="7">
        <v>4435.76</v>
      </c>
      <c r="M4841" s="1" t="s">
        <v>29</v>
      </c>
      <c r="N4841" s="1" t="s">
        <v>36</v>
      </c>
      <c r="O4841" s="1" t="s">
        <v>5470</v>
      </c>
      <c r="P4841" s="1">
        <v>5</v>
      </c>
      <c r="Q4841" s="1" t="s">
        <v>66</v>
      </c>
      <c r="R4841" s="1">
        <v>3</v>
      </c>
    </row>
    <row r="4842" spans="1:18" ht="12.75" x14ac:dyDescent="0.35">
      <c r="A4842" s="1" t="s">
        <v>10040</v>
      </c>
      <c r="B4842" s="1">
        <v>7</v>
      </c>
      <c r="C4842" s="1" t="str">
        <f t="shared" si="225"/>
        <v>Children</v>
      </c>
      <c r="D4842" s="1" t="s">
        <v>25</v>
      </c>
      <c r="E4842" s="1" t="s">
        <v>10041</v>
      </c>
      <c r="F4842" s="2">
        <v>45524</v>
      </c>
      <c r="G4842" s="2" t="str">
        <f t="shared" si="226"/>
        <v>August</v>
      </c>
      <c r="H4842" s="2" t="str">
        <f t="shared" si="227"/>
        <v>Summer</v>
      </c>
      <c r="I4842" s="1" t="s">
        <v>54</v>
      </c>
      <c r="J4842" s="1" t="s">
        <v>50</v>
      </c>
      <c r="K4842" s="1">
        <v>29</v>
      </c>
      <c r="L4842" s="7">
        <v>4997.66</v>
      </c>
      <c r="M4842" s="1" t="s">
        <v>29</v>
      </c>
      <c r="N4842" s="1" t="s">
        <v>36</v>
      </c>
      <c r="O4842" s="1" t="s">
        <v>5607</v>
      </c>
      <c r="P4842" s="1">
        <v>15</v>
      </c>
      <c r="Q4842" s="1" t="s">
        <v>38</v>
      </c>
      <c r="R4842" s="1">
        <v>5</v>
      </c>
    </row>
    <row r="4843" spans="1:18" ht="12.75" x14ac:dyDescent="0.35">
      <c r="A4843" s="1" t="s">
        <v>10042</v>
      </c>
      <c r="B4843" s="1">
        <v>87</v>
      </c>
      <c r="C4843" s="1" t="str">
        <f t="shared" si="225"/>
        <v>Elderly</v>
      </c>
      <c r="D4843" s="1" t="s">
        <v>62</v>
      </c>
      <c r="E4843" s="1" t="s">
        <v>10043</v>
      </c>
      <c r="F4843" s="2">
        <v>45448</v>
      </c>
      <c r="G4843" s="2" t="str">
        <f t="shared" si="226"/>
        <v>June</v>
      </c>
      <c r="H4843" s="2" t="str">
        <f t="shared" si="227"/>
        <v>Summer</v>
      </c>
      <c r="I4843" s="1" t="s">
        <v>27</v>
      </c>
      <c r="J4843" s="1" t="s">
        <v>59</v>
      </c>
      <c r="K4843" s="1">
        <v>25</v>
      </c>
      <c r="L4843" s="7">
        <v>2331.2800000000002</v>
      </c>
      <c r="M4843" s="1" t="s">
        <v>20</v>
      </c>
      <c r="N4843" s="1" t="s">
        <v>21</v>
      </c>
      <c r="O4843" s="1" t="s">
        <v>2761</v>
      </c>
      <c r="P4843" s="1">
        <v>17</v>
      </c>
      <c r="Q4843" s="1" t="s">
        <v>47</v>
      </c>
      <c r="R4843" s="1">
        <v>5</v>
      </c>
    </row>
    <row r="4844" spans="1:18" ht="12.75" x14ac:dyDescent="0.35">
      <c r="A4844" s="1" t="s">
        <v>10044</v>
      </c>
      <c r="B4844" s="1">
        <v>93</v>
      </c>
      <c r="C4844" s="1" t="str">
        <f t="shared" si="225"/>
        <v>Elderly</v>
      </c>
      <c r="D4844" s="1" t="s">
        <v>16</v>
      </c>
      <c r="E4844" s="1" t="s">
        <v>3219</v>
      </c>
      <c r="F4844" s="2">
        <v>45298</v>
      </c>
      <c r="G4844" s="2" t="str">
        <f t="shared" si="226"/>
        <v>January</v>
      </c>
      <c r="H4844" s="2" t="str">
        <f t="shared" si="227"/>
        <v>Winter</v>
      </c>
      <c r="I4844" s="1" t="s">
        <v>54</v>
      </c>
      <c r="J4844" s="1" t="s">
        <v>34</v>
      </c>
      <c r="K4844" s="1">
        <v>56</v>
      </c>
      <c r="L4844" s="7">
        <v>2285.7800000000002</v>
      </c>
      <c r="M4844" s="1" t="s">
        <v>20</v>
      </c>
      <c r="N4844" s="1" t="s">
        <v>36</v>
      </c>
      <c r="O4844" s="1" t="s">
        <v>4216</v>
      </c>
      <c r="P4844" s="1">
        <v>65</v>
      </c>
      <c r="Q4844" s="1" t="s">
        <v>23</v>
      </c>
      <c r="R4844" s="1">
        <v>5</v>
      </c>
    </row>
    <row r="4845" spans="1:18" ht="12.75" x14ac:dyDescent="0.35">
      <c r="A4845" s="1" t="s">
        <v>10045</v>
      </c>
      <c r="B4845" s="1">
        <v>75</v>
      </c>
      <c r="C4845" s="1" t="str">
        <f t="shared" si="225"/>
        <v>Elderly</v>
      </c>
      <c r="D4845" s="1" t="s">
        <v>62</v>
      </c>
      <c r="E4845" s="1" t="s">
        <v>10046</v>
      </c>
      <c r="F4845" s="2">
        <v>45337</v>
      </c>
      <c r="G4845" s="2" t="str">
        <f t="shared" si="226"/>
        <v>February</v>
      </c>
      <c r="H4845" s="2" t="str">
        <f t="shared" si="227"/>
        <v>Winter</v>
      </c>
      <c r="I4845" s="1" t="s">
        <v>27</v>
      </c>
      <c r="J4845" s="1" t="s">
        <v>34</v>
      </c>
      <c r="K4845" s="1">
        <v>77</v>
      </c>
      <c r="L4845" s="7">
        <v>579.39</v>
      </c>
      <c r="M4845" s="1" t="s">
        <v>35</v>
      </c>
      <c r="N4845" s="1" t="s">
        <v>21</v>
      </c>
      <c r="O4845" s="1" t="s">
        <v>1546</v>
      </c>
      <c r="P4845" s="1">
        <v>67</v>
      </c>
      <c r="Q4845" s="1" t="s">
        <v>38</v>
      </c>
      <c r="R4845" s="1">
        <v>2</v>
      </c>
    </row>
    <row r="4846" spans="1:18" ht="12.75" x14ac:dyDescent="0.35">
      <c r="A4846" s="1" t="s">
        <v>10047</v>
      </c>
      <c r="B4846" s="1">
        <v>96</v>
      </c>
      <c r="C4846" s="1" t="str">
        <f t="shared" si="225"/>
        <v>Elderly</v>
      </c>
      <c r="D4846" s="1" t="s">
        <v>62</v>
      </c>
      <c r="E4846" s="1" t="s">
        <v>10048</v>
      </c>
      <c r="F4846" s="2">
        <v>45473</v>
      </c>
      <c r="G4846" s="2" t="str">
        <f t="shared" si="226"/>
        <v>June</v>
      </c>
      <c r="H4846" s="2" t="str">
        <f t="shared" si="227"/>
        <v>Summer</v>
      </c>
      <c r="I4846" s="1" t="s">
        <v>41</v>
      </c>
      <c r="J4846" s="1" t="s">
        <v>19</v>
      </c>
      <c r="K4846" s="1">
        <v>37</v>
      </c>
      <c r="L4846" s="7">
        <v>2286.37</v>
      </c>
      <c r="M4846" s="1" t="s">
        <v>20</v>
      </c>
      <c r="N4846" s="1" t="s">
        <v>21</v>
      </c>
      <c r="O4846" s="1" t="s">
        <v>138</v>
      </c>
      <c r="P4846" s="1">
        <v>63</v>
      </c>
      <c r="Q4846" s="1" t="s">
        <v>31</v>
      </c>
      <c r="R4846" s="1">
        <v>1</v>
      </c>
    </row>
    <row r="4847" spans="1:18" ht="12.75" x14ac:dyDescent="0.35">
      <c r="A4847" s="1" t="s">
        <v>10049</v>
      </c>
      <c r="B4847" s="1">
        <v>75</v>
      </c>
      <c r="C4847" s="1" t="str">
        <f t="shared" si="225"/>
        <v>Elderly</v>
      </c>
      <c r="D4847" s="1" t="s">
        <v>25</v>
      </c>
      <c r="E4847" s="1" t="s">
        <v>10050</v>
      </c>
      <c r="F4847" s="2">
        <v>45548</v>
      </c>
      <c r="G4847" s="2" t="str">
        <f t="shared" si="226"/>
        <v>September</v>
      </c>
      <c r="H4847" s="2" t="str">
        <f t="shared" si="227"/>
        <v>Autumn</v>
      </c>
      <c r="I4847" s="1" t="s">
        <v>64</v>
      </c>
      <c r="J4847" s="1" t="s">
        <v>85</v>
      </c>
      <c r="K4847" s="1">
        <v>89</v>
      </c>
      <c r="L4847" s="7">
        <v>2032.06</v>
      </c>
      <c r="M4847" s="1" t="s">
        <v>29</v>
      </c>
      <c r="N4847" s="1" t="s">
        <v>21</v>
      </c>
      <c r="O4847" s="1" t="s">
        <v>612</v>
      </c>
      <c r="P4847" s="1">
        <v>2</v>
      </c>
      <c r="Q4847" s="1" t="s">
        <v>38</v>
      </c>
      <c r="R4847" s="1">
        <v>2</v>
      </c>
    </row>
    <row r="4848" spans="1:18" ht="12.75" x14ac:dyDescent="0.35">
      <c r="A4848" s="1" t="s">
        <v>10051</v>
      </c>
      <c r="B4848" s="1">
        <v>21</v>
      </c>
      <c r="C4848" s="1" t="str">
        <f t="shared" si="225"/>
        <v>Young Adults</v>
      </c>
      <c r="D4848" s="1" t="s">
        <v>62</v>
      </c>
      <c r="E4848" s="1" t="s">
        <v>10052</v>
      </c>
      <c r="F4848" s="2">
        <v>45598</v>
      </c>
      <c r="G4848" s="2" t="str">
        <f t="shared" si="226"/>
        <v>November</v>
      </c>
      <c r="H4848" s="2" t="str">
        <f t="shared" si="227"/>
        <v>Autumn</v>
      </c>
      <c r="I4848" s="1" t="s">
        <v>75</v>
      </c>
      <c r="J4848" s="1" t="s">
        <v>28</v>
      </c>
      <c r="K4848" s="1">
        <v>78</v>
      </c>
      <c r="L4848" s="7">
        <v>192.23</v>
      </c>
      <c r="M4848" s="1" t="s">
        <v>35</v>
      </c>
      <c r="N4848" s="1" t="s">
        <v>21</v>
      </c>
      <c r="O4848" s="1" t="s">
        <v>1934</v>
      </c>
      <c r="P4848" s="1">
        <v>46</v>
      </c>
      <c r="Q4848" s="1" t="s">
        <v>23</v>
      </c>
      <c r="R4848" s="1">
        <v>2</v>
      </c>
    </row>
    <row r="4849" spans="1:18" ht="12.75" x14ac:dyDescent="0.35">
      <c r="A4849" s="1" t="s">
        <v>10053</v>
      </c>
      <c r="B4849" s="1">
        <v>3</v>
      </c>
      <c r="C4849" s="1" t="str">
        <f t="shared" si="225"/>
        <v>Children</v>
      </c>
      <c r="D4849" s="1" t="s">
        <v>25</v>
      </c>
      <c r="E4849" s="1" t="s">
        <v>10054</v>
      </c>
      <c r="F4849" s="2">
        <v>45568</v>
      </c>
      <c r="G4849" s="2" t="str">
        <f t="shared" si="226"/>
        <v>October</v>
      </c>
      <c r="H4849" s="2" t="str">
        <f t="shared" si="227"/>
        <v>Autumn</v>
      </c>
      <c r="I4849" s="1" t="s">
        <v>58</v>
      </c>
      <c r="J4849" s="1" t="s">
        <v>50</v>
      </c>
      <c r="K4849" s="1">
        <v>57</v>
      </c>
      <c r="L4849" s="7">
        <v>1097.3</v>
      </c>
      <c r="M4849" s="1" t="s">
        <v>20</v>
      </c>
      <c r="N4849" s="1" t="s">
        <v>21</v>
      </c>
      <c r="O4849" s="1" t="s">
        <v>2128</v>
      </c>
      <c r="P4849" s="1">
        <v>69</v>
      </c>
      <c r="Q4849" s="1" t="s">
        <v>31</v>
      </c>
      <c r="R4849" s="1">
        <v>1</v>
      </c>
    </row>
    <row r="4850" spans="1:18" ht="12.75" x14ac:dyDescent="0.35">
      <c r="A4850" s="1" t="s">
        <v>10055</v>
      </c>
      <c r="B4850" s="1">
        <v>26</v>
      </c>
      <c r="C4850" s="1" t="str">
        <f t="shared" si="225"/>
        <v>Young Adults</v>
      </c>
      <c r="D4850" s="1" t="s">
        <v>62</v>
      </c>
      <c r="E4850" s="1" t="s">
        <v>10056</v>
      </c>
      <c r="F4850" s="2">
        <v>45598</v>
      </c>
      <c r="G4850" s="2" t="str">
        <f t="shared" si="226"/>
        <v>November</v>
      </c>
      <c r="H4850" s="2" t="str">
        <f t="shared" si="227"/>
        <v>Autumn</v>
      </c>
      <c r="I4850" s="1" t="s">
        <v>18</v>
      </c>
      <c r="J4850" s="1" t="s">
        <v>50</v>
      </c>
      <c r="K4850" s="1">
        <v>47</v>
      </c>
      <c r="L4850" s="7">
        <v>3119.83</v>
      </c>
      <c r="M4850" s="1" t="s">
        <v>29</v>
      </c>
      <c r="N4850" s="1" t="s">
        <v>36</v>
      </c>
      <c r="O4850" s="1" t="s">
        <v>2883</v>
      </c>
      <c r="P4850" s="1">
        <v>62</v>
      </c>
      <c r="Q4850" s="1" t="s">
        <v>47</v>
      </c>
      <c r="R4850" s="1">
        <v>3</v>
      </c>
    </row>
    <row r="4851" spans="1:18" ht="12.75" x14ac:dyDescent="0.35">
      <c r="A4851" s="1" t="s">
        <v>10057</v>
      </c>
      <c r="B4851" s="1">
        <v>55</v>
      </c>
      <c r="C4851" s="1" t="str">
        <f t="shared" si="225"/>
        <v>Middle-Aged</v>
      </c>
      <c r="D4851" s="1" t="s">
        <v>25</v>
      </c>
      <c r="E4851" s="1" t="s">
        <v>2535</v>
      </c>
      <c r="F4851" s="2">
        <v>45300</v>
      </c>
      <c r="G4851" s="2" t="str">
        <f t="shared" si="226"/>
        <v>January</v>
      </c>
      <c r="H4851" s="2" t="str">
        <f t="shared" si="227"/>
        <v>Winter</v>
      </c>
      <c r="I4851" s="1" t="s">
        <v>75</v>
      </c>
      <c r="J4851" s="1" t="s">
        <v>34</v>
      </c>
      <c r="K4851" s="1">
        <v>55</v>
      </c>
      <c r="L4851" s="7">
        <v>1059.72</v>
      </c>
      <c r="M4851" s="1" t="s">
        <v>35</v>
      </c>
      <c r="N4851" s="1" t="s">
        <v>36</v>
      </c>
      <c r="O4851" s="1" t="s">
        <v>2964</v>
      </c>
      <c r="P4851" s="1">
        <v>68</v>
      </c>
      <c r="Q4851" s="1" t="s">
        <v>38</v>
      </c>
      <c r="R4851" s="1">
        <v>2</v>
      </c>
    </row>
    <row r="4852" spans="1:18" ht="12.75" x14ac:dyDescent="0.35">
      <c r="A4852" s="1" t="s">
        <v>10058</v>
      </c>
      <c r="B4852" s="1">
        <v>24</v>
      </c>
      <c r="C4852" s="1" t="str">
        <f t="shared" si="225"/>
        <v>Young Adults</v>
      </c>
      <c r="D4852" s="1" t="s">
        <v>62</v>
      </c>
      <c r="E4852" s="1" t="s">
        <v>8099</v>
      </c>
      <c r="F4852" s="2">
        <v>45342</v>
      </c>
      <c r="G4852" s="2" t="str">
        <f t="shared" si="226"/>
        <v>February</v>
      </c>
      <c r="H4852" s="2" t="str">
        <f t="shared" si="227"/>
        <v>Winter</v>
      </c>
      <c r="I4852" s="1" t="s">
        <v>75</v>
      </c>
      <c r="J4852" s="1" t="s">
        <v>34</v>
      </c>
      <c r="K4852" s="1">
        <v>16</v>
      </c>
      <c r="L4852" s="7">
        <v>4638.68</v>
      </c>
      <c r="M4852" s="1" t="s">
        <v>29</v>
      </c>
      <c r="N4852" s="1" t="s">
        <v>36</v>
      </c>
      <c r="O4852" s="1" t="s">
        <v>1217</v>
      </c>
      <c r="P4852" s="1">
        <v>50</v>
      </c>
      <c r="Q4852" s="1" t="s">
        <v>38</v>
      </c>
      <c r="R4852" s="1">
        <v>3</v>
      </c>
    </row>
    <row r="4853" spans="1:18" ht="12.75" x14ac:dyDescent="0.35">
      <c r="A4853" s="1" t="s">
        <v>10059</v>
      </c>
      <c r="B4853" s="1">
        <v>74</v>
      </c>
      <c r="C4853" s="1" t="str">
        <f t="shared" si="225"/>
        <v>Elderly</v>
      </c>
      <c r="D4853" s="1" t="s">
        <v>62</v>
      </c>
      <c r="E4853" s="1" t="s">
        <v>10060</v>
      </c>
      <c r="F4853" s="2">
        <v>45299</v>
      </c>
      <c r="G4853" s="2" t="str">
        <f t="shared" si="226"/>
        <v>January</v>
      </c>
      <c r="H4853" s="2" t="str">
        <f t="shared" si="227"/>
        <v>Winter</v>
      </c>
      <c r="I4853" s="1" t="s">
        <v>45</v>
      </c>
      <c r="J4853" s="1" t="s">
        <v>50</v>
      </c>
      <c r="K4853" s="1">
        <v>59</v>
      </c>
      <c r="L4853" s="7">
        <v>3711.31</v>
      </c>
      <c r="M4853" s="1" t="s">
        <v>20</v>
      </c>
      <c r="N4853" s="1" t="s">
        <v>21</v>
      </c>
      <c r="O4853" s="1" t="s">
        <v>162</v>
      </c>
      <c r="P4853" s="1">
        <v>7</v>
      </c>
      <c r="Q4853" s="1" t="s">
        <v>31</v>
      </c>
      <c r="R4853" s="1">
        <v>3</v>
      </c>
    </row>
    <row r="4854" spans="1:18" ht="12.75" x14ac:dyDescent="0.35">
      <c r="A4854" s="1" t="s">
        <v>10061</v>
      </c>
      <c r="B4854" s="1">
        <v>56</v>
      </c>
      <c r="C4854" s="1" t="str">
        <f t="shared" si="225"/>
        <v>Middle-Aged</v>
      </c>
      <c r="D4854" s="1" t="s">
        <v>16</v>
      </c>
      <c r="E4854" s="1" t="s">
        <v>10062</v>
      </c>
      <c r="F4854" s="2">
        <v>45393</v>
      </c>
      <c r="G4854" s="2" t="str">
        <f t="shared" si="226"/>
        <v>April</v>
      </c>
      <c r="H4854" s="2" t="str">
        <f t="shared" si="227"/>
        <v>Spring</v>
      </c>
      <c r="I4854" s="1" t="s">
        <v>45</v>
      </c>
      <c r="J4854" s="1" t="s">
        <v>34</v>
      </c>
      <c r="K4854" s="1">
        <v>35</v>
      </c>
      <c r="L4854" s="7">
        <v>326.86</v>
      </c>
      <c r="M4854" s="1" t="s">
        <v>20</v>
      </c>
      <c r="N4854" s="1" t="s">
        <v>21</v>
      </c>
      <c r="O4854" s="1" t="s">
        <v>4402</v>
      </c>
      <c r="P4854" s="1">
        <v>73</v>
      </c>
      <c r="Q4854" s="1" t="s">
        <v>66</v>
      </c>
      <c r="R4854" s="1">
        <v>2</v>
      </c>
    </row>
    <row r="4855" spans="1:18" ht="12.75" x14ac:dyDescent="0.35">
      <c r="A4855" s="1" t="s">
        <v>10063</v>
      </c>
      <c r="B4855" s="1">
        <v>90</v>
      </c>
      <c r="C4855" s="1" t="str">
        <f t="shared" si="225"/>
        <v>Elderly</v>
      </c>
      <c r="D4855" s="1" t="s">
        <v>25</v>
      </c>
      <c r="E4855" s="1" t="s">
        <v>10064</v>
      </c>
      <c r="F4855" s="2">
        <v>45511</v>
      </c>
      <c r="G4855" s="2" t="str">
        <f t="shared" si="226"/>
        <v>August</v>
      </c>
      <c r="H4855" s="2" t="str">
        <f t="shared" si="227"/>
        <v>Summer</v>
      </c>
      <c r="I4855" s="1" t="s">
        <v>41</v>
      </c>
      <c r="J4855" s="1" t="s">
        <v>19</v>
      </c>
      <c r="K4855" s="1">
        <v>87</v>
      </c>
      <c r="L4855" s="7">
        <v>576.25</v>
      </c>
      <c r="M4855" s="1" t="s">
        <v>20</v>
      </c>
      <c r="N4855" s="1" t="s">
        <v>21</v>
      </c>
      <c r="O4855" s="1" t="s">
        <v>1103</v>
      </c>
      <c r="P4855" s="1">
        <v>85</v>
      </c>
      <c r="Q4855" s="1" t="s">
        <v>23</v>
      </c>
      <c r="R4855" s="1">
        <v>2</v>
      </c>
    </row>
    <row r="4856" spans="1:18" ht="12.75" x14ac:dyDescent="0.35">
      <c r="A4856" s="1" t="s">
        <v>10065</v>
      </c>
      <c r="B4856" s="1">
        <v>63</v>
      </c>
      <c r="C4856" s="1" t="str">
        <f t="shared" si="225"/>
        <v>Elderly</v>
      </c>
      <c r="D4856" s="1" t="s">
        <v>16</v>
      </c>
      <c r="E4856" s="1" t="s">
        <v>10066</v>
      </c>
      <c r="F4856" s="2">
        <v>45417</v>
      </c>
      <c r="G4856" s="2" t="str">
        <f t="shared" si="226"/>
        <v>May</v>
      </c>
      <c r="H4856" s="2" t="str">
        <f t="shared" si="227"/>
        <v>Spring</v>
      </c>
      <c r="I4856" s="1" t="s">
        <v>58</v>
      </c>
      <c r="J4856" s="1" t="s">
        <v>85</v>
      </c>
      <c r="K4856" s="1">
        <v>85</v>
      </c>
      <c r="L4856" s="7">
        <v>4582.91</v>
      </c>
      <c r="M4856" s="1" t="s">
        <v>20</v>
      </c>
      <c r="N4856" s="1" t="s">
        <v>21</v>
      </c>
      <c r="O4856" s="1" t="s">
        <v>1501</v>
      </c>
      <c r="P4856" s="1">
        <v>5</v>
      </c>
      <c r="Q4856" s="1" t="s">
        <v>23</v>
      </c>
      <c r="R4856" s="1">
        <v>1</v>
      </c>
    </row>
    <row r="4857" spans="1:18" ht="12.75" x14ac:dyDescent="0.35">
      <c r="A4857" s="1" t="s">
        <v>10067</v>
      </c>
      <c r="B4857" s="1">
        <v>3</v>
      </c>
      <c r="C4857" s="1" t="str">
        <f t="shared" si="225"/>
        <v>Children</v>
      </c>
      <c r="D4857" s="1" t="s">
        <v>62</v>
      </c>
      <c r="E4857" s="1" t="s">
        <v>5277</v>
      </c>
      <c r="F4857" s="2">
        <v>45390</v>
      </c>
      <c r="G4857" s="2" t="str">
        <f t="shared" si="226"/>
        <v>April</v>
      </c>
      <c r="H4857" s="2" t="str">
        <f t="shared" si="227"/>
        <v>Spring</v>
      </c>
      <c r="I4857" s="1" t="s">
        <v>54</v>
      </c>
      <c r="J4857" s="1" t="s">
        <v>19</v>
      </c>
      <c r="K4857" s="1">
        <v>11</v>
      </c>
      <c r="L4857" s="7">
        <v>393.96</v>
      </c>
      <c r="M4857" s="1" t="s">
        <v>20</v>
      </c>
      <c r="N4857" s="1" t="s">
        <v>36</v>
      </c>
      <c r="O4857" s="1" t="s">
        <v>261</v>
      </c>
      <c r="P4857" s="1">
        <v>8</v>
      </c>
      <c r="Q4857" s="1" t="s">
        <v>31</v>
      </c>
      <c r="R4857" s="1">
        <v>2</v>
      </c>
    </row>
    <row r="4858" spans="1:18" ht="12.75" x14ac:dyDescent="0.35">
      <c r="A4858" s="1" t="s">
        <v>10068</v>
      </c>
      <c r="B4858" s="1">
        <v>52</v>
      </c>
      <c r="C4858" s="1" t="str">
        <f t="shared" si="225"/>
        <v>Middle-Aged</v>
      </c>
      <c r="D4858" s="1" t="s">
        <v>16</v>
      </c>
      <c r="E4858" s="1" t="s">
        <v>6836</v>
      </c>
      <c r="F4858" s="2">
        <v>45436</v>
      </c>
      <c r="G4858" s="2" t="str">
        <f t="shared" si="226"/>
        <v>May</v>
      </c>
      <c r="H4858" s="2" t="str">
        <f t="shared" si="227"/>
        <v>Spring</v>
      </c>
      <c r="I4858" s="1" t="s">
        <v>45</v>
      </c>
      <c r="J4858" s="1" t="s">
        <v>34</v>
      </c>
      <c r="K4858" s="1">
        <v>61</v>
      </c>
      <c r="L4858" s="7">
        <v>2101.2800000000002</v>
      </c>
      <c r="M4858" s="1" t="s">
        <v>35</v>
      </c>
      <c r="N4858" s="1" t="s">
        <v>21</v>
      </c>
      <c r="O4858" s="1" t="s">
        <v>986</v>
      </c>
      <c r="P4858" s="1">
        <v>55</v>
      </c>
      <c r="Q4858" s="1" t="s">
        <v>38</v>
      </c>
      <c r="R4858" s="1">
        <v>2</v>
      </c>
    </row>
    <row r="4859" spans="1:18" ht="12.75" x14ac:dyDescent="0.35">
      <c r="A4859" s="1" t="s">
        <v>10069</v>
      </c>
      <c r="B4859" s="1">
        <v>71</v>
      </c>
      <c r="C4859" s="1" t="str">
        <f t="shared" si="225"/>
        <v>Elderly</v>
      </c>
      <c r="D4859" s="1" t="s">
        <v>25</v>
      </c>
      <c r="E4859" s="1" t="s">
        <v>10070</v>
      </c>
      <c r="F4859" s="2">
        <v>45332</v>
      </c>
      <c r="G4859" s="2" t="str">
        <f t="shared" si="226"/>
        <v>February</v>
      </c>
      <c r="H4859" s="2" t="str">
        <f t="shared" si="227"/>
        <v>Winter</v>
      </c>
      <c r="I4859" s="1" t="s">
        <v>58</v>
      </c>
      <c r="J4859" s="1" t="s">
        <v>50</v>
      </c>
      <c r="K4859" s="1">
        <v>17</v>
      </c>
      <c r="L4859" s="7">
        <v>3907.37</v>
      </c>
      <c r="M4859" s="1" t="s">
        <v>20</v>
      </c>
      <c r="N4859" s="1" t="s">
        <v>36</v>
      </c>
      <c r="O4859" s="1" t="s">
        <v>1149</v>
      </c>
      <c r="P4859" s="1">
        <v>100</v>
      </c>
      <c r="Q4859" s="1" t="s">
        <v>38</v>
      </c>
      <c r="R4859" s="1">
        <v>1</v>
      </c>
    </row>
    <row r="4860" spans="1:18" ht="12.75" x14ac:dyDescent="0.35">
      <c r="A4860" s="1" t="s">
        <v>10071</v>
      </c>
      <c r="B4860" s="1">
        <v>1</v>
      </c>
      <c r="C4860" s="1" t="str">
        <f t="shared" si="225"/>
        <v>Children</v>
      </c>
      <c r="D4860" s="1" t="s">
        <v>16</v>
      </c>
      <c r="E4860" s="1" t="s">
        <v>10072</v>
      </c>
      <c r="F4860" s="2">
        <v>45526</v>
      </c>
      <c r="G4860" s="2" t="str">
        <f t="shared" si="226"/>
        <v>August</v>
      </c>
      <c r="H4860" s="2" t="str">
        <f t="shared" si="227"/>
        <v>Summer</v>
      </c>
      <c r="I4860" s="1" t="s">
        <v>58</v>
      </c>
      <c r="J4860" s="1" t="s">
        <v>19</v>
      </c>
      <c r="K4860" s="1">
        <v>85</v>
      </c>
      <c r="L4860" s="7">
        <v>3333.29</v>
      </c>
      <c r="M4860" s="1" t="s">
        <v>20</v>
      </c>
      <c r="N4860" s="1" t="s">
        <v>21</v>
      </c>
      <c r="O4860" s="1" t="s">
        <v>1724</v>
      </c>
      <c r="P4860" s="1">
        <v>2</v>
      </c>
      <c r="Q4860" s="1" t="s">
        <v>31</v>
      </c>
      <c r="R4860" s="1">
        <v>2</v>
      </c>
    </row>
    <row r="4861" spans="1:18" ht="12.75" x14ac:dyDescent="0.35">
      <c r="A4861" s="1" t="s">
        <v>10073</v>
      </c>
      <c r="B4861" s="1">
        <v>19</v>
      </c>
      <c r="C4861" s="1" t="str">
        <f t="shared" si="225"/>
        <v>Teenagers</v>
      </c>
      <c r="D4861" s="1" t="s">
        <v>62</v>
      </c>
      <c r="E4861" s="1" t="s">
        <v>10074</v>
      </c>
      <c r="F4861" s="2">
        <v>45598</v>
      </c>
      <c r="G4861" s="2" t="str">
        <f t="shared" si="226"/>
        <v>November</v>
      </c>
      <c r="H4861" s="2" t="str">
        <f t="shared" si="227"/>
        <v>Autumn</v>
      </c>
      <c r="I4861" s="1" t="s">
        <v>75</v>
      </c>
      <c r="J4861" s="1" t="s">
        <v>59</v>
      </c>
      <c r="K4861" s="1">
        <v>89</v>
      </c>
      <c r="L4861" s="7">
        <v>559.41999999999996</v>
      </c>
      <c r="M4861" s="1" t="s">
        <v>29</v>
      </c>
      <c r="N4861" s="1" t="s">
        <v>36</v>
      </c>
      <c r="O4861" s="1" t="s">
        <v>3420</v>
      </c>
      <c r="P4861" s="1">
        <v>24</v>
      </c>
      <c r="Q4861" s="1" t="s">
        <v>23</v>
      </c>
      <c r="R4861" s="1">
        <v>4</v>
      </c>
    </row>
    <row r="4862" spans="1:18" ht="12.75" x14ac:dyDescent="0.35">
      <c r="A4862" s="1" t="s">
        <v>10075</v>
      </c>
      <c r="B4862" s="1">
        <v>27</v>
      </c>
      <c r="C4862" s="1" t="str">
        <f t="shared" si="225"/>
        <v>Young Adults</v>
      </c>
      <c r="D4862" s="1" t="s">
        <v>62</v>
      </c>
      <c r="E4862" s="1" t="s">
        <v>10076</v>
      </c>
      <c r="F4862" s="2">
        <v>45406</v>
      </c>
      <c r="G4862" s="2" t="str">
        <f t="shared" si="226"/>
        <v>April</v>
      </c>
      <c r="H4862" s="2" t="str">
        <f t="shared" si="227"/>
        <v>Spring</v>
      </c>
      <c r="I4862" s="1" t="s">
        <v>58</v>
      </c>
      <c r="J4862" s="1" t="s">
        <v>59</v>
      </c>
      <c r="K4862" s="1">
        <v>12</v>
      </c>
      <c r="L4862" s="7">
        <v>4652.96</v>
      </c>
      <c r="M4862" s="1" t="s">
        <v>29</v>
      </c>
      <c r="N4862" s="1" t="s">
        <v>36</v>
      </c>
      <c r="O4862" s="1" t="s">
        <v>684</v>
      </c>
      <c r="P4862" s="1">
        <v>55</v>
      </c>
      <c r="Q4862" s="1" t="s">
        <v>23</v>
      </c>
      <c r="R4862" s="1">
        <v>3</v>
      </c>
    </row>
    <row r="4863" spans="1:18" ht="12.75" x14ac:dyDescent="0.35">
      <c r="A4863" s="1" t="s">
        <v>10077</v>
      </c>
      <c r="B4863" s="1">
        <v>24</v>
      </c>
      <c r="C4863" s="1" t="str">
        <f t="shared" si="225"/>
        <v>Young Adults</v>
      </c>
      <c r="D4863" s="1" t="s">
        <v>25</v>
      </c>
      <c r="E4863" s="1" t="s">
        <v>10078</v>
      </c>
      <c r="F4863" s="2">
        <v>45443</v>
      </c>
      <c r="G4863" s="2" t="str">
        <f t="shared" si="226"/>
        <v>May</v>
      </c>
      <c r="H4863" s="2" t="str">
        <f t="shared" si="227"/>
        <v>Spring</v>
      </c>
      <c r="I4863" s="1" t="s">
        <v>45</v>
      </c>
      <c r="J4863" s="1" t="s">
        <v>85</v>
      </c>
      <c r="K4863" s="1">
        <v>43</v>
      </c>
      <c r="L4863" s="7">
        <v>3103.46</v>
      </c>
      <c r="M4863" s="1" t="s">
        <v>20</v>
      </c>
      <c r="N4863" s="1" t="s">
        <v>36</v>
      </c>
      <c r="O4863" s="1" t="s">
        <v>292</v>
      </c>
      <c r="P4863" s="1">
        <v>65</v>
      </c>
      <c r="Q4863" s="1" t="s">
        <v>38</v>
      </c>
      <c r="R4863" s="1">
        <v>1</v>
      </c>
    </row>
    <row r="4864" spans="1:18" ht="12.75" x14ac:dyDescent="0.35">
      <c r="A4864" s="1" t="s">
        <v>10079</v>
      </c>
      <c r="B4864" s="1">
        <v>48</v>
      </c>
      <c r="C4864" s="1" t="str">
        <f t="shared" si="225"/>
        <v>Middle-Aged</v>
      </c>
      <c r="D4864" s="1" t="s">
        <v>62</v>
      </c>
      <c r="E4864" s="1" t="s">
        <v>5054</v>
      </c>
      <c r="F4864" s="2">
        <v>45608</v>
      </c>
      <c r="G4864" s="2" t="str">
        <f t="shared" si="226"/>
        <v>November</v>
      </c>
      <c r="H4864" s="2" t="str">
        <f t="shared" si="227"/>
        <v>Autumn</v>
      </c>
      <c r="I4864" s="1" t="s">
        <v>27</v>
      </c>
      <c r="J4864" s="1" t="s">
        <v>50</v>
      </c>
      <c r="K4864" s="1">
        <v>37</v>
      </c>
      <c r="L4864" s="7">
        <v>1883.87</v>
      </c>
      <c r="M4864" s="1" t="s">
        <v>35</v>
      </c>
      <c r="N4864" s="1" t="s">
        <v>36</v>
      </c>
      <c r="O4864" s="1" t="s">
        <v>455</v>
      </c>
      <c r="P4864" s="1">
        <v>67</v>
      </c>
      <c r="Q4864" s="1" t="s">
        <v>23</v>
      </c>
      <c r="R4864" s="1">
        <v>3</v>
      </c>
    </row>
    <row r="4865" spans="1:18" ht="12.75" x14ac:dyDescent="0.35">
      <c r="A4865" s="1" t="s">
        <v>10080</v>
      </c>
      <c r="B4865" s="1">
        <v>4</v>
      </c>
      <c r="C4865" s="1" t="str">
        <f t="shared" si="225"/>
        <v>Children</v>
      </c>
      <c r="D4865" s="1" t="s">
        <v>62</v>
      </c>
      <c r="E4865" s="1" t="s">
        <v>10081</v>
      </c>
      <c r="F4865" s="2">
        <v>45353</v>
      </c>
      <c r="G4865" s="2" t="str">
        <f t="shared" si="226"/>
        <v>March</v>
      </c>
      <c r="H4865" s="2" t="str">
        <f t="shared" si="227"/>
        <v>Spring</v>
      </c>
      <c r="I4865" s="1" t="s">
        <v>45</v>
      </c>
      <c r="J4865" s="1" t="s">
        <v>59</v>
      </c>
      <c r="K4865" s="1">
        <v>74</v>
      </c>
      <c r="L4865" s="7">
        <v>2665.65</v>
      </c>
      <c r="M4865" s="1" t="s">
        <v>35</v>
      </c>
      <c r="N4865" s="1" t="s">
        <v>21</v>
      </c>
      <c r="O4865" s="1" t="s">
        <v>1428</v>
      </c>
      <c r="P4865" s="1">
        <v>10</v>
      </c>
      <c r="Q4865" s="1" t="s">
        <v>38</v>
      </c>
      <c r="R4865" s="1">
        <v>1</v>
      </c>
    </row>
    <row r="4866" spans="1:18" ht="12.75" x14ac:dyDescent="0.35">
      <c r="A4866" s="1" t="s">
        <v>10082</v>
      </c>
      <c r="B4866" s="1">
        <v>13</v>
      </c>
      <c r="C4866" s="1" t="str">
        <f t="shared" si="225"/>
        <v>Teenagers</v>
      </c>
      <c r="D4866" s="1" t="s">
        <v>16</v>
      </c>
      <c r="E4866" s="1" t="s">
        <v>10083</v>
      </c>
      <c r="F4866" s="2">
        <v>45369</v>
      </c>
      <c r="G4866" s="2" t="str">
        <f t="shared" si="226"/>
        <v>March</v>
      </c>
      <c r="H4866" s="2" t="str">
        <f t="shared" si="227"/>
        <v>Spring</v>
      </c>
      <c r="I4866" s="1" t="s">
        <v>45</v>
      </c>
      <c r="J4866" s="1" t="s">
        <v>59</v>
      </c>
      <c r="K4866" s="1">
        <v>25</v>
      </c>
      <c r="L4866" s="7">
        <v>4179.3100000000004</v>
      </c>
      <c r="M4866" s="1" t="s">
        <v>35</v>
      </c>
      <c r="N4866" s="1" t="s">
        <v>36</v>
      </c>
      <c r="O4866" s="1" t="s">
        <v>10084</v>
      </c>
      <c r="P4866" s="1">
        <v>30</v>
      </c>
      <c r="Q4866" s="1" t="s">
        <v>47</v>
      </c>
      <c r="R4866" s="1">
        <v>1</v>
      </c>
    </row>
    <row r="4867" spans="1:18" ht="12.75" x14ac:dyDescent="0.35">
      <c r="A4867" s="1" t="s">
        <v>10085</v>
      </c>
      <c r="B4867" s="1">
        <v>50</v>
      </c>
      <c r="C4867" s="1" t="str">
        <f t="shared" ref="C4867:C4930" si="228">IF(B4867&lt;10,"Children",IF(AND(B4867&gt;=10,B4867&lt;=19),"Teenagers",IF(AND(B4867&gt;=20,B4867&lt;=39),"Young Adults",IF(AND(B4867&gt;=40,B4867&lt;=59),"Middle-Aged","Elderly"))))</f>
        <v>Middle-Aged</v>
      </c>
      <c r="D4867" s="1" t="s">
        <v>16</v>
      </c>
      <c r="E4867" s="1" t="s">
        <v>472</v>
      </c>
      <c r="F4867" s="2">
        <v>45606</v>
      </c>
      <c r="G4867" s="2" t="str">
        <f t="shared" ref="G4867:G4930" si="229">TEXT(F4867,"mmmm")</f>
        <v>November</v>
      </c>
      <c r="H4867" s="2" t="str">
        <f t="shared" ref="H4867:H4930" si="230">IF(G4867="January","Winter",IF(G4867="February","Winter",IF(G4867="December","Winter",IF(G4867="March","Spring",IF(G4867="April","Spring",IF(G4867="May","Spring",IF(G4867="June","Summer",IF(G4867="July","Summer",IF(G4867="August","Summer","Autumn")))))))))</f>
        <v>Autumn</v>
      </c>
      <c r="I4867" s="1" t="s">
        <v>64</v>
      </c>
      <c r="J4867" s="1" t="s">
        <v>85</v>
      </c>
      <c r="K4867" s="1">
        <v>26</v>
      </c>
      <c r="L4867" s="7">
        <v>3074.73</v>
      </c>
      <c r="M4867" s="1" t="s">
        <v>29</v>
      </c>
      <c r="N4867" s="1" t="s">
        <v>21</v>
      </c>
      <c r="O4867" s="1" t="s">
        <v>2050</v>
      </c>
      <c r="P4867" s="1">
        <v>0</v>
      </c>
      <c r="Q4867" s="1" t="s">
        <v>38</v>
      </c>
      <c r="R4867" s="1">
        <v>3</v>
      </c>
    </row>
    <row r="4868" spans="1:18" ht="12.75" x14ac:dyDescent="0.35">
      <c r="A4868" s="1" t="s">
        <v>10086</v>
      </c>
      <c r="B4868" s="1">
        <v>19</v>
      </c>
      <c r="C4868" s="1" t="str">
        <f t="shared" si="228"/>
        <v>Teenagers</v>
      </c>
      <c r="D4868" s="1" t="s">
        <v>16</v>
      </c>
      <c r="E4868" s="1" t="s">
        <v>10087</v>
      </c>
      <c r="F4868" s="2">
        <v>45527</v>
      </c>
      <c r="G4868" s="2" t="str">
        <f t="shared" si="229"/>
        <v>August</v>
      </c>
      <c r="H4868" s="2" t="str">
        <f t="shared" si="230"/>
        <v>Summer</v>
      </c>
      <c r="I4868" s="1" t="s">
        <v>45</v>
      </c>
      <c r="J4868" s="1" t="s">
        <v>85</v>
      </c>
      <c r="K4868" s="1">
        <v>71</v>
      </c>
      <c r="L4868" s="7">
        <v>2863.04</v>
      </c>
      <c r="M4868" s="1" t="s">
        <v>29</v>
      </c>
      <c r="N4868" s="1" t="s">
        <v>36</v>
      </c>
      <c r="O4868" s="1" t="s">
        <v>467</v>
      </c>
      <c r="P4868" s="1">
        <v>3</v>
      </c>
      <c r="Q4868" s="1" t="s">
        <v>31</v>
      </c>
      <c r="R4868" s="1">
        <v>4</v>
      </c>
    </row>
    <row r="4869" spans="1:18" ht="12.75" x14ac:dyDescent="0.35">
      <c r="A4869" s="1" t="s">
        <v>10088</v>
      </c>
      <c r="B4869" s="1">
        <v>74</v>
      </c>
      <c r="C4869" s="1" t="str">
        <f t="shared" si="228"/>
        <v>Elderly</v>
      </c>
      <c r="D4869" s="1" t="s">
        <v>62</v>
      </c>
      <c r="E4869" s="1" t="s">
        <v>10089</v>
      </c>
      <c r="F4869" s="2">
        <v>45300</v>
      </c>
      <c r="G4869" s="2" t="str">
        <f t="shared" si="229"/>
        <v>January</v>
      </c>
      <c r="H4869" s="2" t="str">
        <f t="shared" si="230"/>
        <v>Winter</v>
      </c>
      <c r="I4869" s="1" t="s">
        <v>27</v>
      </c>
      <c r="J4869" s="1" t="s">
        <v>34</v>
      </c>
      <c r="K4869" s="1">
        <v>82</v>
      </c>
      <c r="L4869" s="7">
        <v>3221.2</v>
      </c>
      <c r="M4869" s="1" t="s">
        <v>29</v>
      </c>
      <c r="N4869" s="1" t="s">
        <v>36</v>
      </c>
      <c r="O4869" s="1" t="s">
        <v>3420</v>
      </c>
      <c r="P4869" s="1">
        <v>76</v>
      </c>
      <c r="Q4869" s="1" t="s">
        <v>38</v>
      </c>
      <c r="R4869" s="1">
        <v>3</v>
      </c>
    </row>
    <row r="4870" spans="1:18" ht="12.75" x14ac:dyDescent="0.35">
      <c r="A4870" s="1" t="s">
        <v>10090</v>
      </c>
      <c r="B4870" s="1">
        <v>33</v>
      </c>
      <c r="C4870" s="1" t="str">
        <f t="shared" si="228"/>
        <v>Young Adults</v>
      </c>
      <c r="D4870" s="1" t="s">
        <v>25</v>
      </c>
      <c r="E4870" s="1" t="s">
        <v>5674</v>
      </c>
      <c r="F4870" s="2">
        <v>45466</v>
      </c>
      <c r="G4870" s="2" t="str">
        <f t="shared" si="229"/>
        <v>June</v>
      </c>
      <c r="H4870" s="2" t="str">
        <f t="shared" si="230"/>
        <v>Summer</v>
      </c>
      <c r="I4870" s="1" t="s">
        <v>41</v>
      </c>
      <c r="J4870" s="1" t="s">
        <v>50</v>
      </c>
      <c r="K4870" s="1">
        <v>18</v>
      </c>
      <c r="L4870" s="7">
        <v>515.64</v>
      </c>
      <c r="M4870" s="1" t="s">
        <v>29</v>
      </c>
      <c r="N4870" s="1" t="s">
        <v>21</v>
      </c>
      <c r="O4870" s="1" t="s">
        <v>5737</v>
      </c>
      <c r="P4870" s="1">
        <v>50</v>
      </c>
      <c r="Q4870" s="1" t="s">
        <v>47</v>
      </c>
      <c r="R4870" s="1">
        <v>2</v>
      </c>
    </row>
    <row r="4871" spans="1:18" ht="12.75" x14ac:dyDescent="0.35">
      <c r="A4871" s="1" t="s">
        <v>10091</v>
      </c>
      <c r="B4871" s="1">
        <v>49</v>
      </c>
      <c r="C4871" s="1" t="str">
        <f t="shared" si="228"/>
        <v>Middle-Aged</v>
      </c>
      <c r="D4871" s="1" t="s">
        <v>62</v>
      </c>
      <c r="E4871" s="1" t="s">
        <v>10092</v>
      </c>
      <c r="F4871" s="2">
        <v>45441</v>
      </c>
      <c r="G4871" s="2" t="str">
        <f t="shared" si="229"/>
        <v>May</v>
      </c>
      <c r="H4871" s="2" t="str">
        <f t="shared" si="230"/>
        <v>Spring</v>
      </c>
      <c r="I4871" s="1" t="s">
        <v>45</v>
      </c>
      <c r="J4871" s="1" t="s">
        <v>50</v>
      </c>
      <c r="K4871" s="1">
        <v>3</v>
      </c>
      <c r="L4871" s="7">
        <v>3814.3</v>
      </c>
      <c r="M4871" s="1" t="s">
        <v>29</v>
      </c>
      <c r="N4871" s="1" t="s">
        <v>36</v>
      </c>
      <c r="O4871" s="1" t="s">
        <v>2128</v>
      </c>
      <c r="P4871" s="1">
        <v>83</v>
      </c>
      <c r="Q4871" s="1" t="s">
        <v>66</v>
      </c>
      <c r="R4871" s="1">
        <v>5</v>
      </c>
    </row>
    <row r="4872" spans="1:18" ht="12.75" x14ac:dyDescent="0.35">
      <c r="A4872" s="1" t="s">
        <v>10093</v>
      </c>
      <c r="B4872" s="1">
        <v>6</v>
      </c>
      <c r="C4872" s="1" t="str">
        <f t="shared" si="228"/>
        <v>Children</v>
      </c>
      <c r="D4872" s="1" t="s">
        <v>25</v>
      </c>
      <c r="E4872" s="1" t="s">
        <v>10094</v>
      </c>
      <c r="F4872" s="2">
        <v>45375</v>
      </c>
      <c r="G4872" s="2" t="str">
        <f t="shared" si="229"/>
        <v>March</v>
      </c>
      <c r="H4872" s="2" t="str">
        <f t="shared" si="230"/>
        <v>Spring</v>
      </c>
      <c r="I4872" s="1" t="s">
        <v>18</v>
      </c>
      <c r="J4872" s="1" t="s">
        <v>28</v>
      </c>
      <c r="K4872" s="1">
        <v>79</v>
      </c>
      <c r="L4872" s="7">
        <v>3216.35</v>
      </c>
      <c r="M4872" s="1" t="s">
        <v>29</v>
      </c>
      <c r="N4872" s="1" t="s">
        <v>21</v>
      </c>
      <c r="O4872" s="1" t="s">
        <v>709</v>
      </c>
      <c r="P4872" s="1">
        <v>23</v>
      </c>
      <c r="Q4872" s="1" t="s">
        <v>31</v>
      </c>
      <c r="R4872" s="1">
        <v>3</v>
      </c>
    </row>
    <row r="4873" spans="1:18" ht="12.75" x14ac:dyDescent="0.35">
      <c r="A4873" s="1" t="s">
        <v>10095</v>
      </c>
      <c r="B4873" s="1">
        <v>27</v>
      </c>
      <c r="C4873" s="1" t="str">
        <f t="shared" si="228"/>
        <v>Young Adults</v>
      </c>
      <c r="D4873" s="1" t="s">
        <v>62</v>
      </c>
      <c r="E4873" s="1" t="s">
        <v>6328</v>
      </c>
      <c r="F4873" s="2">
        <v>45314</v>
      </c>
      <c r="G4873" s="2" t="str">
        <f t="shared" si="229"/>
        <v>January</v>
      </c>
      <c r="H4873" s="2" t="str">
        <f t="shared" si="230"/>
        <v>Winter</v>
      </c>
      <c r="I4873" s="1" t="s">
        <v>54</v>
      </c>
      <c r="J4873" s="1" t="s">
        <v>85</v>
      </c>
      <c r="K4873" s="1">
        <v>73</v>
      </c>
      <c r="L4873" s="7">
        <v>4859.22</v>
      </c>
      <c r="M4873" s="1" t="s">
        <v>35</v>
      </c>
      <c r="N4873" s="1" t="s">
        <v>21</v>
      </c>
      <c r="O4873" s="1" t="s">
        <v>434</v>
      </c>
      <c r="P4873" s="1">
        <v>24</v>
      </c>
      <c r="Q4873" s="1" t="s">
        <v>47</v>
      </c>
      <c r="R4873" s="1">
        <v>5</v>
      </c>
    </row>
    <row r="4874" spans="1:18" ht="12.75" x14ac:dyDescent="0.35">
      <c r="A4874" s="1" t="s">
        <v>10096</v>
      </c>
      <c r="B4874" s="1">
        <v>91</v>
      </c>
      <c r="C4874" s="1" t="str">
        <f t="shared" si="228"/>
        <v>Elderly</v>
      </c>
      <c r="D4874" s="1" t="s">
        <v>16</v>
      </c>
      <c r="E4874" s="1" t="s">
        <v>4650</v>
      </c>
      <c r="F4874" s="2">
        <v>45409</v>
      </c>
      <c r="G4874" s="2" t="str">
        <f t="shared" si="229"/>
        <v>April</v>
      </c>
      <c r="H4874" s="2" t="str">
        <f t="shared" si="230"/>
        <v>Spring</v>
      </c>
      <c r="I4874" s="1" t="s">
        <v>54</v>
      </c>
      <c r="J4874" s="1" t="s">
        <v>34</v>
      </c>
      <c r="K4874" s="1">
        <v>62</v>
      </c>
      <c r="L4874" s="7">
        <v>3762.72</v>
      </c>
      <c r="M4874" s="1" t="s">
        <v>20</v>
      </c>
      <c r="N4874" s="1" t="s">
        <v>36</v>
      </c>
      <c r="O4874" s="1" t="s">
        <v>3981</v>
      </c>
      <c r="P4874" s="1">
        <v>88</v>
      </c>
      <c r="Q4874" s="1" t="s">
        <v>31</v>
      </c>
      <c r="R4874" s="1">
        <v>4</v>
      </c>
    </row>
    <row r="4875" spans="1:18" ht="12.75" x14ac:dyDescent="0.35">
      <c r="A4875" s="1" t="s">
        <v>10097</v>
      </c>
      <c r="B4875" s="1">
        <v>64</v>
      </c>
      <c r="C4875" s="1" t="str">
        <f t="shared" si="228"/>
        <v>Elderly</v>
      </c>
      <c r="D4875" s="1" t="s">
        <v>16</v>
      </c>
      <c r="E4875" s="1" t="s">
        <v>10098</v>
      </c>
      <c r="F4875" s="2">
        <v>45384</v>
      </c>
      <c r="G4875" s="2" t="str">
        <f t="shared" si="229"/>
        <v>April</v>
      </c>
      <c r="H4875" s="2" t="str">
        <f t="shared" si="230"/>
        <v>Spring</v>
      </c>
      <c r="I4875" s="1" t="s">
        <v>41</v>
      </c>
      <c r="J4875" s="1" t="s">
        <v>85</v>
      </c>
      <c r="K4875" s="1">
        <v>34</v>
      </c>
      <c r="L4875" s="7">
        <v>1479.41</v>
      </c>
      <c r="M4875" s="1" t="s">
        <v>29</v>
      </c>
      <c r="N4875" s="1" t="s">
        <v>21</v>
      </c>
      <c r="O4875" s="1" t="s">
        <v>207</v>
      </c>
      <c r="P4875" s="1">
        <v>6</v>
      </c>
      <c r="Q4875" s="1" t="s">
        <v>47</v>
      </c>
      <c r="R4875" s="1">
        <v>3</v>
      </c>
    </row>
    <row r="4876" spans="1:18" ht="12.75" x14ac:dyDescent="0.35">
      <c r="A4876" s="1" t="s">
        <v>10099</v>
      </c>
      <c r="B4876" s="1">
        <v>30</v>
      </c>
      <c r="C4876" s="1" t="str">
        <f t="shared" si="228"/>
        <v>Young Adults</v>
      </c>
      <c r="D4876" s="1" t="s">
        <v>25</v>
      </c>
      <c r="E4876" s="1" t="s">
        <v>10100</v>
      </c>
      <c r="F4876" s="2">
        <v>45356</v>
      </c>
      <c r="G4876" s="2" t="str">
        <f t="shared" si="229"/>
        <v>March</v>
      </c>
      <c r="H4876" s="2" t="str">
        <f t="shared" si="230"/>
        <v>Spring</v>
      </c>
      <c r="I4876" s="1" t="s">
        <v>54</v>
      </c>
      <c r="J4876" s="1" t="s">
        <v>28</v>
      </c>
      <c r="K4876" s="1">
        <v>10</v>
      </c>
      <c r="L4876" s="7">
        <v>1321.77</v>
      </c>
      <c r="M4876" s="1" t="s">
        <v>20</v>
      </c>
      <c r="N4876" s="1" t="s">
        <v>36</v>
      </c>
      <c r="O4876" s="1" t="s">
        <v>1100</v>
      </c>
      <c r="P4876" s="1">
        <v>68</v>
      </c>
      <c r="Q4876" s="1" t="s">
        <v>66</v>
      </c>
      <c r="R4876" s="1">
        <v>5</v>
      </c>
    </row>
    <row r="4877" spans="1:18" ht="12.75" x14ac:dyDescent="0.35">
      <c r="A4877" s="1" t="s">
        <v>10101</v>
      </c>
      <c r="B4877" s="1">
        <v>13</v>
      </c>
      <c r="C4877" s="1" t="str">
        <f t="shared" si="228"/>
        <v>Teenagers</v>
      </c>
      <c r="D4877" s="1" t="s">
        <v>16</v>
      </c>
      <c r="E4877" s="1" t="s">
        <v>10102</v>
      </c>
      <c r="F4877" s="2">
        <v>45411</v>
      </c>
      <c r="G4877" s="2" t="str">
        <f t="shared" si="229"/>
        <v>April</v>
      </c>
      <c r="H4877" s="2" t="str">
        <f t="shared" si="230"/>
        <v>Spring</v>
      </c>
      <c r="I4877" s="1" t="s">
        <v>104</v>
      </c>
      <c r="J4877" s="1" t="s">
        <v>85</v>
      </c>
      <c r="K4877" s="1">
        <v>89</v>
      </c>
      <c r="L4877" s="7">
        <v>2360.0500000000002</v>
      </c>
      <c r="M4877" s="1" t="s">
        <v>20</v>
      </c>
      <c r="N4877" s="1" t="s">
        <v>36</v>
      </c>
      <c r="O4877" s="1" t="s">
        <v>3391</v>
      </c>
      <c r="P4877" s="1">
        <v>21</v>
      </c>
      <c r="Q4877" s="1" t="s">
        <v>23</v>
      </c>
      <c r="R4877" s="1">
        <v>4</v>
      </c>
    </row>
    <row r="4878" spans="1:18" ht="12.75" x14ac:dyDescent="0.35">
      <c r="A4878" s="1" t="s">
        <v>10103</v>
      </c>
      <c r="B4878" s="1">
        <v>84</v>
      </c>
      <c r="C4878" s="1" t="str">
        <f t="shared" si="228"/>
        <v>Elderly</v>
      </c>
      <c r="D4878" s="1" t="s">
        <v>62</v>
      </c>
      <c r="E4878" s="1" t="s">
        <v>10104</v>
      </c>
      <c r="F4878" s="2">
        <v>45501</v>
      </c>
      <c r="G4878" s="2" t="str">
        <f t="shared" si="229"/>
        <v>July</v>
      </c>
      <c r="H4878" s="2" t="str">
        <f t="shared" si="230"/>
        <v>Summer</v>
      </c>
      <c r="I4878" s="1" t="s">
        <v>58</v>
      </c>
      <c r="J4878" s="1" t="s">
        <v>34</v>
      </c>
      <c r="K4878" s="1">
        <v>20</v>
      </c>
      <c r="L4878" s="7">
        <v>3827.34</v>
      </c>
      <c r="M4878" s="1" t="s">
        <v>29</v>
      </c>
      <c r="N4878" s="1" t="s">
        <v>21</v>
      </c>
      <c r="O4878" s="1" t="s">
        <v>243</v>
      </c>
      <c r="P4878" s="1">
        <v>30</v>
      </c>
      <c r="Q4878" s="1" t="s">
        <v>47</v>
      </c>
      <c r="R4878" s="1">
        <v>2</v>
      </c>
    </row>
    <row r="4879" spans="1:18" ht="12.75" x14ac:dyDescent="0.35">
      <c r="A4879" s="1" t="s">
        <v>10105</v>
      </c>
      <c r="B4879" s="1">
        <v>18</v>
      </c>
      <c r="C4879" s="1" t="str">
        <f t="shared" si="228"/>
        <v>Teenagers</v>
      </c>
      <c r="D4879" s="1" t="s">
        <v>62</v>
      </c>
      <c r="E4879" s="1" t="s">
        <v>10106</v>
      </c>
      <c r="F4879" s="2">
        <v>45502</v>
      </c>
      <c r="G4879" s="2" t="str">
        <f t="shared" si="229"/>
        <v>July</v>
      </c>
      <c r="H4879" s="2" t="str">
        <f t="shared" si="230"/>
        <v>Summer</v>
      </c>
      <c r="I4879" s="1" t="s">
        <v>41</v>
      </c>
      <c r="J4879" s="1" t="s">
        <v>19</v>
      </c>
      <c r="K4879" s="1">
        <v>4</v>
      </c>
      <c r="L4879" s="7">
        <v>3666.48</v>
      </c>
      <c r="M4879" s="1" t="s">
        <v>20</v>
      </c>
      <c r="N4879" s="1" t="s">
        <v>21</v>
      </c>
      <c r="O4879" s="1" t="s">
        <v>774</v>
      </c>
      <c r="P4879" s="1">
        <v>39</v>
      </c>
      <c r="Q4879" s="1" t="s">
        <v>23</v>
      </c>
      <c r="R4879" s="1">
        <v>3</v>
      </c>
    </row>
    <row r="4880" spans="1:18" ht="12.75" x14ac:dyDescent="0.35">
      <c r="A4880" s="1" t="s">
        <v>10107</v>
      </c>
      <c r="B4880" s="1">
        <v>6</v>
      </c>
      <c r="C4880" s="1" t="str">
        <f t="shared" si="228"/>
        <v>Children</v>
      </c>
      <c r="D4880" s="1" t="s">
        <v>25</v>
      </c>
      <c r="E4880" s="1" t="s">
        <v>10108</v>
      </c>
      <c r="F4880" s="2">
        <v>45437</v>
      </c>
      <c r="G4880" s="2" t="str">
        <f t="shared" si="229"/>
        <v>May</v>
      </c>
      <c r="H4880" s="2" t="str">
        <f t="shared" si="230"/>
        <v>Spring</v>
      </c>
      <c r="I4880" s="1" t="s">
        <v>54</v>
      </c>
      <c r="J4880" s="1" t="s">
        <v>50</v>
      </c>
      <c r="K4880" s="1">
        <v>28</v>
      </c>
      <c r="L4880" s="7">
        <v>1802.05</v>
      </c>
      <c r="M4880" s="1" t="s">
        <v>35</v>
      </c>
      <c r="N4880" s="1" t="s">
        <v>21</v>
      </c>
      <c r="O4880" s="1" t="s">
        <v>277</v>
      </c>
      <c r="P4880" s="1">
        <v>38</v>
      </c>
      <c r="Q4880" s="1" t="s">
        <v>23</v>
      </c>
      <c r="R4880" s="1">
        <v>4</v>
      </c>
    </row>
    <row r="4881" spans="1:18" ht="12.75" x14ac:dyDescent="0.35">
      <c r="A4881" s="1" t="s">
        <v>10109</v>
      </c>
      <c r="B4881" s="1">
        <v>73</v>
      </c>
      <c r="C4881" s="1" t="str">
        <f t="shared" si="228"/>
        <v>Elderly</v>
      </c>
      <c r="D4881" s="1" t="s">
        <v>25</v>
      </c>
      <c r="E4881" s="1" t="s">
        <v>10110</v>
      </c>
      <c r="F4881" s="2">
        <v>45579</v>
      </c>
      <c r="G4881" s="2" t="str">
        <f t="shared" si="229"/>
        <v>October</v>
      </c>
      <c r="H4881" s="2" t="str">
        <f t="shared" si="230"/>
        <v>Autumn</v>
      </c>
      <c r="I4881" s="1" t="s">
        <v>58</v>
      </c>
      <c r="J4881" s="1" t="s">
        <v>28</v>
      </c>
      <c r="K4881" s="1">
        <v>44</v>
      </c>
      <c r="L4881" s="7">
        <v>694.84</v>
      </c>
      <c r="M4881" s="1" t="s">
        <v>29</v>
      </c>
      <c r="N4881" s="1" t="s">
        <v>36</v>
      </c>
      <c r="O4881" s="1" t="s">
        <v>10084</v>
      </c>
      <c r="P4881" s="1">
        <v>20</v>
      </c>
      <c r="Q4881" s="1" t="s">
        <v>38</v>
      </c>
      <c r="R4881" s="1">
        <v>2</v>
      </c>
    </row>
    <row r="4882" spans="1:18" ht="12.75" x14ac:dyDescent="0.35">
      <c r="A4882" s="1" t="s">
        <v>10111</v>
      </c>
      <c r="B4882" s="1">
        <v>90</v>
      </c>
      <c r="C4882" s="1" t="str">
        <f t="shared" si="228"/>
        <v>Elderly</v>
      </c>
      <c r="D4882" s="1" t="s">
        <v>62</v>
      </c>
      <c r="E4882" s="1" t="s">
        <v>10112</v>
      </c>
      <c r="F4882" s="2">
        <v>45329</v>
      </c>
      <c r="G4882" s="2" t="str">
        <f t="shared" si="229"/>
        <v>February</v>
      </c>
      <c r="H4882" s="2" t="str">
        <f t="shared" si="230"/>
        <v>Winter</v>
      </c>
      <c r="I4882" s="1" t="s">
        <v>58</v>
      </c>
      <c r="J4882" s="1" t="s">
        <v>34</v>
      </c>
      <c r="K4882" s="1">
        <v>87</v>
      </c>
      <c r="L4882" s="7">
        <v>1006.16</v>
      </c>
      <c r="M4882" s="1" t="s">
        <v>35</v>
      </c>
      <c r="N4882" s="1" t="s">
        <v>36</v>
      </c>
      <c r="O4882" s="1" t="s">
        <v>2891</v>
      </c>
      <c r="P4882" s="1">
        <v>78</v>
      </c>
      <c r="Q4882" s="1" t="s">
        <v>47</v>
      </c>
      <c r="R4882" s="1">
        <v>1</v>
      </c>
    </row>
    <row r="4883" spans="1:18" ht="12.75" x14ac:dyDescent="0.35">
      <c r="A4883" s="1" t="s">
        <v>10113</v>
      </c>
      <c r="B4883" s="1">
        <v>47</v>
      </c>
      <c r="C4883" s="1" t="str">
        <f t="shared" si="228"/>
        <v>Middle-Aged</v>
      </c>
      <c r="D4883" s="1" t="s">
        <v>25</v>
      </c>
      <c r="E4883" s="1" t="s">
        <v>10114</v>
      </c>
      <c r="F4883" s="2">
        <v>45429</v>
      </c>
      <c r="G4883" s="2" t="str">
        <f t="shared" si="229"/>
        <v>May</v>
      </c>
      <c r="H4883" s="2" t="str">
        <f t="shared" si="230"/>
        <v>Spring</v>
      </c>
      <c r="I4883" s="1" t="s">
        <v>54</v>
      </c>
      <c r="J4883" s="1" t="s">
        <v>34</v>
      </c>
      <c r="K4883" s="1">
        <v>21</v>
      </c>
      <c r="L4883" s="7">
        <v>2653.56</v>
      </c>
      <c r="M4883" s="1" t="s">
        <v>20</v>
      </c>
      <c r="N4883" s="1" t="s">
        <v>21</v>
      </c>
      <c r="O4883" s="1" t="s">
        <v>135</v>
      </c>
      <c r="P4883" s="1">
        <v>40</v>
      </c>
      <c r="Q4883" s="1" t="s">
        <v>66</v>
      </c>
      <c r="R4883" s="1">
        <v>4</v>
      </c>
    </row>
    <row r="4884" spans="1:18" ht="12.75" x14ac:dyDescent="0.35">
      <c r="A4884" s="1" t="s">
        <v>10115</v>
      </c>
      <c r="B4884" s="1">
        <v>96</v>
      </c>
      <c r="C4884" s="1" t="str">
        <f t="shared" si="228"/>
        <v>Elderly</v>
      </c>
      <c r="D4884" s="1" t="s">
        <v>62</v>
      </c>
      <c r="E4884" s="1" t="s">
        <v>10116</v>
      </c>
      <c r="F4884" s="2">
        <v>45426</v>
      </c>
      <c r="G4884" s="2" t="str">
        <f t="shared" si="229"/>
        <v>May</v>
      </c>
      <c r="H4884" s="2" t="str">
        <f t="shared" si="230"/>
        <v>Spring</v>
      </c>
      <c r="I4884" s="1" t="s">
        <v>54</v>
      </c>
      <c r="J4884" s="1" t="s">
        <v>85</v>
      </c>
      <c r="K4884" s="1">
        <v>46</v>
      </c>
      <c r="L4884" s="7">
        <v>377.8</v>
      </c>
      <c r="M4884" s="1" t="s">
        <v>35</v>
      </c>
      <c r="N4884" s="1" t="s">
        <v>21</v>
      </c>
      <c r="O4884" s="1" t="s">
        <v>165</v>
      </c>
      <c r="P4884" s="1">
        <v>54</v>
      </c>
      <c r="Q4884" s="1" t="s">
        <v>66</v>
      </c>
      <c r="R4884" s="1">
        <v>3</v>
      </c>
    </row>
    <row r="4885" spans="1:18" ht="12.75" x14ac:dyDescent="0.35">
      <c r="A4885" s="1" t="s">
        <v>10117</v>
      </c>
      <c r="B4885" s="1">
        <v>51</v>
      </c>
      <c r="C4885" s="1" t="str">
        <f t="shared" si="228"/>
        <v>Middle-Aged</v>
      </c>
      <c r="D4885" s="1" t="s">
        <v>62</v>
      </c>
      <c r="E4885" s="1" t="s">
        <v>10118</v>
      </c>
      <c r="F4885" s="2">
        <v>45541</v>
      </c>
      <c r="G4885" s="2" t="str">
        <f t="shared" si="229"/>
        <v>September</v>
      </c>
      <c r="H4885" s="2" t="str">
        <f t="shared" si="230"/>
        <v>Autumn</v>
      </c>
      <c r="I4885" s="1" t="s">
        <v>58</v>
      </c>
      <c r="J4885" s="1" t="s">
        <v>28</v>
      </c>
      <c r="K4885" s="1">
        <v>67</v>
      </c>
      <c r="L4885" s="7">
        <v>4647.46</v>
      </c>
      <c r="M4885" s="1" t="s">
        <v>35</v>
      </c>
      <c r="N4885" s="1" t="s">
        <v>36</v>
      </c>
      <c r="O4885" s="1" t="s">
        <v>22</v>
      </c>
      <c r="P4885" s="1">
        <v>61</v>
      </c>
      <c r="Q4885" s="1" t="s">
        <v>31</v>
      </c>
      <c r="R4885" s="1">
        <v>4</v>
      </c>
    </row>
    <row r="4886" spans="1:18" ht="12.75" x14ac:dyDescent="0.35">
      <c r="A4886" s="1" t="s">
        <v>10119</v>
      </c>
      <c r="B4886" s="1">
        <v>64</v>
      </c>
      <c r="C4886" s="1" t="str">
        <f t="shared" si="228"/>
        <v>Elderly</v>
      </c>
      <c r="D4886" s="1" t="s">
        <v>62</v>
      </c>
      <c r="E4886" s="1" t="s">
        <v>2557</v>
      </c>
      <c r="F4886" s="2">
        <v>45546</v>
      </c>
      <c r="G4886" s="2" t="str">
        <f t="shared" si="229"/>
        <v>September</v>
      </c>
      <c r="H4886" s="2" t="str">
        <f t="shared" si="230"/>
        <v>Autumn</v>
      </c>
      <c r="I4886" s="1" t="s">
        <v>104</v>
      </c>
      <c r="J4886" s="1" t="s">
        <v>28</v>
      </c>
      <c r="K4886" s="1">
        <v>42</v>
      </c>
      <c r="L4886" s="7">
        <v>4334.72</v>
      </c>
      <c r="M4886" s="1" t="s">
        <v>29</v>
      </c>
      <c r="N4886" s="1" t="s">
        <v>21</v>
      </c>
      <c r="O4886" s="1" t="s">
        <v>623</v>
      </c>
      <c r="P4886" s="1">
        <v>71</v>
      </c>
      <c r="Q4886" s="1" t="s">
        <v>31</v>
      </c>
      <c r="R4886" s="1">
        <v>4</v>
      </c>
    </row>
    <row r="4887" spans="1:18" ht="12.75" x14ac:dyDescent="0.35">
      <c r="A4887" s="1" t="s">
        <v>10120</v>
      </c>
      <c r="B4887" s="1">
        <v>97</v>
      </c>
      <c r="C4887" s="1" t="str">
        <f t="shared" si="228"/>
        <v>Elderly</v>
      </c>
      <c r="D4887" s="1" t="s">
        <v>25</v>
      </c>
      <c r="E4887" s="1" t="s">
        <v>10121</v>
      </c>
      <c r="F4887" s="2">
        <v>45629</v>
      </c>
      <c r="G4887" s="2" t="str">
        <f t="shared" si="229"/>
        <v>December</v>
      </c>
      <c r="H4887" s="2" t="str">
        <f t="shared" si="230"/>
        <v>Winter</v>
      </c>
      <c r="I4887" s="1" t="s">
        <v>58</v>
      </c>
      <c r="J4887" s="1" t="s">
        <v>19</v>
      </c>
      <c r="K4887" s="1">
        <v>23</v>
      </c>
      <c r="L4887" s="7">
        <v>4533.6400000000003</v>
      </c>
      <c r="M4887" s="1" t="s">
        <v>20</v>
      </c>
      <c r="N4887" s="1" t="s">
        <v>21</v>
      </c>
      <c r="O4887" s="1" t="s">
        <v>2710</v>
      </c>
      <c r="P4887" s="1">
        <v>48</v>
      </c>
      <c r="Q4887" s="1" t="s">
        <v>23</v>
      </c>
      <c r="R4887" s="1">
        <v>4</v>
      </c>
    </row>
    <row r="4888" spans="1:18" ht="12.75" x14ac:dyDescent="0.35">
      <c r="A4888" s="1" t="s">
        <v>10122</v>
      </c>
      <c r="B4888" s="1">
        <v>56</v>
      </c>
      <c r="C4888" s="1" t="str">
        <f t="shared" si="228"/>
        <v>Middle-Aged</v>
      </c>
      <c r="D4888" s="1" t="s">
        <v>62</v>
      </c>
      <c r="E4888" s="1" t="s">
        <v>10123</v>
      </c>
      <c r="F4888" s="2">
        <v>45379</v>
      </c>
      <c r="G4888" s="2" t="str">
        <f t="shared" si="229"/>
        <v>March</v>
      </c>
      <c r="H4888" s="2" t="str">
        <f t="shared" si="230"/>
        <v>Spring</v>
      </c>
      <c r="I4888" s="1" t="s">
        <v>104</v>
      </c>
      <c r="J4888" s="1" t="s">
        <v>50</v>
      </c>
      <c r="K4888" s="1">
        <v>75</v>
      </c>
      <c r="L4888" s="7">
        <v>1013.56</v>
      </c>
      <c r="M4888" s="1" t="s">
        <v>20</v>
      </c>
      <c r="N4888" s="1" t="s">
        <v>21</v>
      </c>
      <c r="O4888" s="1" t="s">
        <v>3088</v>
      </c>
      <c r="P4888" s="1">
        <v>43</v>
      </c>
      <c r="Q4888" s="1" t="s">
        <v>47</v>
      </c>
      <c r="R4888" s="1">
        <v>5</v>
      </c>
    </row>
    <row r="4889" spans="1:18" ht="12.75" x14ac:dyDescent="0.35">
      <c r="A4889" s="1" t="s">
        <v>10124</v>
      </c>
      <c r="B4889" s="1">
        <v>62</v>
      </c>
      <c r="C4889" s="1" t="str">
        <f t="shared" si="228"/>
        <v>Elderly</v>
      </c>
      <c r="D4889" s="1" t="s">
        <v>16</v>
      </c>
      <c r="E4889" s="1" t="s">
        <v>10125</v>
      </c>
      <c r="F4889" s="2">
        <v>45418</v>
      </c>
      <c r="G4889" s="2" t="str">
        <f t="shared" si="229"/>
        <v>May</v>
      </c>
      <c r="H4889" s="2" t="str">
        <f t="shared" si="230"/>
        <v>Spring</v>
      </c>
      <c r="I4889" s="1" t="s">
        <v>27</v>
      </c>
      <c r="J4889" s="1" t="s">
        <v>28</v>
      </c>
      <c r="K4889" s="1">
        <v>80</v>
      </c>
      <c r="L4889" s="7">
        <v>1988.92</v>
      </c>
      <c r="M4889" s="1" t="s">
        <v>35</v>
      </c>
      <c r="N4889" s="1" t="s">
        <v>21</v>
      </c>
      <c r="O4889" s="1" t="s">
        <v>4147</v>
      </c>
      <c r="P4889" s="1">
        <v>6</v>
      </c>
      <c r="Q4889" s="1" t="s">
        <v>47</v>
      </c>
      <c r="R4889" s="1">
        <v>5</v>
      </c>
    </row>
    <row r="4890" spans="1:18" ht="12.75" x14ac:dyDescent="0.35">
      <c r="A4890" s="1" t="s">
        <v>10126</v>
      </c>
      <c r="B4890" s="1">
        <v>80</v>
      </c>
      <c r="C4890" s="1" t="str">
        <f t="shared" si="228"/>
        <v>Elderly</v>
      </c>
      <c r="D4890" s="1" t="s">
        <v>16</v>
      </c>
      <c r="E4890" s="1" t="s">
        <v>10127</v>
      </c>
      <c r="F4890" s="2">
        <v>45340</v>
      </c>
      <c r="G4890" s="2" t="str">
        <f t="shared" si="229"/>
        <v>February</v>
      </c>
      <c r="H4890" s="2" t="str">
        <f t="shared" si="230"/>
        <v>Winter</v>
      </c>
      <c r="I4890" s="1" t="s">
        <v>18</v>
      </c>
      <c r="J4890" s="1" t="s">
        <v>50</v>
      </c>
      <c r="K4890" s="1">
        <v>8</v>
      </c>
      <c r="L4890" s="7">
        <v>778.5</v>
      </c>
      <c r="M4890" s="1" t="s">
        <v>35</v>
      </c>
      <c r="N4890" s="1" t="s">
        <v>36</v>
      </c>
      <c r="O4890" s="1" t="s">
        <v>292</v>
      </c>
      <c r="P4890" s="1">
        <v>26</v>
      </c>
      <c r="Q4890" s="1" t="s">
        <v>23</v>
      </c>
      <c r="R4890" s="1">
        <v>3</v>
      </c>
    </row>
    <row r="4891" spans="1:18" ht="12.75" x14ac:dyDescent="0.35">
      <c r="A4891" s="1" t="s">
        <v>10128</v>
      </c>
      <c r="B4891" s="1">
        <v>31</v>
      </c>
      <c r="C4891" s="1" t="str">
        <f t="shared" si="228"/>
        <v>Young Adults</v>
      </c>
      <c r="D4891" s="1" t="s">
        <v>16</v>
      </c>
      <c r="E4891" s="1" t="s">
        <v>5980</v>
      </c>
      <c r="F4891" s="2">
        <v>45472</v>
      </c>
      <c r="G4891" s="2" t="str">
        <f t="shared" si="229"/>
        <v>June</v>
      </c>
      <c r="H4891" s="2" t="str">
        <f t="shared" si="230"/>
        <v>Summer</v>
      </c>
      <c r="I4891" s="1" t="s">
        <v>54</v>
      </c>
      <c r="J4891" s="1" t="s">
        <v>50</v>
      </c>
      <c r="K4891" s="1">
        <v>11</v>
      </c>
      <c r="L4891" s="7">
        <v>519.26</v>
      </c>
      <c r="M4891" s="1" t="s">
        <v>35</v>
      </c>
      <c r="N4891" s="1" t="s">
        <v>36</v>
      </c>
      <c r="O4891" s="1" t="s">
        <v>813</v>
      </c>
      <c r="P4891" s="1">
        <v>56</v>
      </c>
      <c r="Q4891" s="1" t="s">
        <v>23</v>
      </c>
      <c r="R4891" s="1">
        <v>2</v>
      </c>
    </row>
    <row r="4892" spans="1:18" ht="12.75" x14ac:dyDescent="0.35">
      <c r="A4892" s="1" t="s">
        <v>10129</v>
      </c>
      <c r="B4892" s="1">
        <v>62</v>
      </c>
      <c r="C4892" s="1" t="str">
        <f t="shared" si="228"/>
        <v>Elderly</v>
      </c>
      <c r="D4892" s="1" t="s">
        <v>25</v>
      </c>
      <c r="E4892" s="1" t="s">
        <v>10130</v>
      </c>
      <c r="F4892" s="2">
        <v>45469</v>
      </c>
      <c r="G4892" s="2" t="str">
        <f t="shared" si="229"/>
        <v>June</v>
      </c>
      <c r="H4892" s="2" t="str">
        <f t="shared" si="230"/>
        <v>Summer</v>
      </c>
      <c r="I4892" s="1" t="s">
        <v>41</v>
      </c>
      <c r="J4892" s="1" t="s">
        <v>85</v>
      </c>
      <c r="K4892" s="1">
        <v>63</v>
      </c>
      <c r="L4892" s="7">
        <v>2637.42</v>
      </c>
      <c r="M4892" s="1" t="s">
        <v>29</v>
      </c>
      <c r="N4892" s="1" t="s">
        <v>21</v>
      </c>
      <c r="O4892" s="1" t="s">
        <v>2891</v>
      </c>
      <c r="P4892" s="1">
        <v>27</v>
      </c>
      <c r="Q4892" s="1" t="s">
        <v>38</v>
      </c>
      <c r="R4892" s="1">
        <v>3</v>
      </c>
    </row>
    <row r="4893" spans="1:18" ht="12.75" x14ac:dyDescent="0.35">
      <c r="A4893" s="1" t="s">
        <v>10131</v>
      </c>
      <c r="B4893" s="1">
        <v>18</v>
      </c>
      <c r="C4893" s="1" t="str">
        <f t="shared" si="228"/>
        <v>Teenagers</v>
      </c>
      <c r="D4893" s="1" t="s">
        <v>62</v>
      </c>
      <c r="E4893" s="1" t="s">
        <v>5289</v>
      </c>
      <c r="F4893" s="2">
        <v>45558</v>
      </c>
      <c r="G4893" s="2" t="str">
        <f t="shared" si="229"/>
        <v>September</v>
      </c>
      <c r="H4893" s="2" t="str">
        <f t="shared" si="230"/>
        <v>Autumn</v>
      </c>
      <c r="I4893" s="1" t="s">
        <v>64</v>
      </c>
      <c r="J4893" s="1" t="s">
        <v>28</v>
      </c>
      <c r="K4893" s="1">
        <v>87</v>
      </c>
      <c r="L4893" s="7">
        <v>2092.2399999999998</v>
      </c>
      <c r="M4893" s="1" t="s">
        <v>29</v>
      </c>
      <c r="N4893" s="1" t="s">
        <v>36</v>
      </c>
      <c r="O4893" s="1" t="s">
        <v>6501</v>
      </c>
      <c r="P4893" s="1">
        <v>8</v>
      </c>
      <c r="Q4893" s="1" t="s">
        <v>66</v>
      </c>
      <c r="R4893" s="1">
        <v>3</v>
      </c>
    </row>
    <row r="4894" spans="1:18" ht="12.75" x14ac:dyDescent="0.35">
      <c r="A4894" s="1" t="s">
        <v>10132</v>
      </c>
      <c r="B4894" s="1">
        <v>2</v>
      </c>
      <c r="C4894" s="1" t="str">
        <f t="shared" si="228"/>
        <v>Children</v>
      </c>
      <c r="D4894" s="1" t="s">
        <v>16</v>
      </c>
      <c r="E4894" s="1" t="s">
        <v>10133</v>
      </c>
      <c r="F4894" s="2">
        <v>45534</v>
      </c>
      <c r="G4894" s="2" t="str">
        <f t="shared" si="229"/>
        <v>August</v>
      </c>
      <c r="H4894" s="2" t="str">
        <f t="shared" si="230"/>
        <v>Summer</v>
      </c>
      <c r="I4894" s="1" t="s">
        <v>75</v>
      </c>
      <c r="J4894" s="1" t="s">
        <v>50</v>
      </c>
      <c r="K4894" s="1">
        <v>15</v>
      </c>
      <c r="L4894" s="7">
        <v>1419.4</v>
      </c>
      <c r="M4894" s="1" t="s">
        <v>35</v>
      </c>
      <c r="N4894" s="1" t="s">
        <v>21</v>
      </c>
      <c r="O4894" s="1" t="s">
        <v>4290</v>
      </c>
      <c r="P4894" s="1">
        <v>4</v>
      </c>
      <c r="Q4894" s="1" t="s">
        <v>66</v>
      </c>
      <c r="R4894" s="1">
        <v>5</v>
      </c>
    </row>
    <row r="4895" spans="1:18" ht="12.75" x14ac:dyDescent="0.35">
      <c r="A4895" s="1" t="s">
        <v>10134</v>
      </c>
      <c r="B4895" s="1">
        <v>17</v>
      </c>
      <c r="C4895" s="1" t="str">
        <f t="shared" si="228"/>
        <v>Teenagers</v>
      </c>
      <c r="D4895" s="1" t="s">
        <v>62</v>
      </c>
      <c r="E4895" s="1" t="s">
        <v>10135</v>
      </c>
      <c r="F4895" s="2">
        <v>45361</v>
      </c>
      <c r="G4895" s="2" t="str">
        <f t="shared" si="229"/>
        <v>March</v>
      </c>
      <c r="H4895" s="2" t="str">
        <f t="shared" si="230"/>
        <v>Spring</v>
      </c>
      <c r="I4895" s="1" t="s">
        <v>45</v>
      </c>
      <c r="J4895" s="1" t="s">
        <v>59</v>
      </c>
      <c r="K4895" s="1">
        <v>89</v>
      </c>
      <c r="L4895" s="7">
        <v>4654.71</v>
      </c>
      <c r="M4895" s="1" t="s">
        <v>35</v>
      </c>
      <c r="N4895" s="1" t="s">
        <v>36</v>
      </c>
      <c r="O4895" s="1" t="s">
        <v>316</v>
      </c>
      <c r="P4895" s="1">
        <v>20</v>
      </c>
      <c r="Q4895" s="1" t="s">
        <v>66</v>
      </c>
      <c r="R4895" s="1">
        <v>5</v>
      </c>
    </row>
    <row r="4896" spans="1:18" ht="12.75" x14ac:dyDescent="0.35">
      <c r="A4896" s="1" t="s">
        <v>10136</v>
      </c>
      <c r="B4896" s="1">
        <v>37</v>
      </c>
      <c r="C4896" s="1" t="str">
        <f t="shared" si="228"/>
        <v>Young Adults</v>
      </c>
      <c r="D4896" s="1" t="s">
        <v>16</v>
      </c>
      <c r="E4896" s="1" t="s">
        <v>10137</v>
      </c>
      <c r="F4896" s="2">
        <v>45416</v>
      </c>
      <c r="G4896" s="2" t="str">
        <f t="shared" si="229"/>
        <v>May</v>
      </c>
      <c r="H4896" s="2" t="str">
        <f t="shared" si="230"/>
        <v>Spring</v>
      </c>
      <c r="I4896" s="1" t="s">
        <v>41</v>
      </c>
      <c r="J4896" s="1" t="s">
        <v>28</v>
      </c>
      <c r="K4896" s="1">
        <v>33</v>
      </c>
      <c r="L4896" s="7">
        <v>1146.3</v>
      </c>
      <c r="M4896" s="1" t="s">
        <v>20</v>
      </c>
      <c r="N4896" s="1" t="s">
        <v>21</v>
      </c>
      <c r="O4896" s="1" t="s">
        <v>1450</v>
      </c>
      <c r="P4896" s="1">
        <v>66</v>
      </c>
      <c r="Q4896" s="1" t="s">
        <v>23</v>
      </c>
      <c r="R4896" s="1">
        <v>5</v>
      </c>
    </row>
    <row r="4897" spans="1:18" ht="12.75" x14ac:dyDescent="0.35">
      <c r="A4897" s="1" t="s">
        <v>10138</v>
      </c>
      <c r="B4897" s="1">
        <v>92</v>
      </c>
      <c r="C4897" s="1" t="str">
        <f t="shared" si="228"/>
        <v>Elderly</v>
      </c>
      <c r="D4897" s="1" t="s">
        <v>62</v>
      </c>
      <c r="E4897" s="1" t="s">
        <v>10139</v>
      </c>
      <c r="F4897" s="2">
        <v>45391</v>
      </c>
      <c r="G4897" s="2" t="str">
        <f t="shared" si="229"/>
        <v>April</v>
      </c>
      <c r="H4897" s="2" t="str">
        <f t="shared" si="230"/>
        <v>Spring</v>
      </c>
      <c r="I4897" s="1" t="s">
        <v>64</v>
      </c>
      <c r="J4897" s="1" t="s">
        <v>28</v>
      </c>
      <c r="K4897" s="1">
        <v>76</v>
      </c>
      <c r="L4897" s="7">
        <v>2185.71</v>
      </c>
      <c r="M4897" s="1" t="s">
        <v>20</v>
      </c>
      <c r="N4897" s="1" t="s">
        <v>36</v>
      </c>
      <c r="O4897" s="1" t="s">
        <v>1361</v>
      </c>
      <c r="P4897" s="1">
        <v>79</v>
      </c>
      <c r="Q4897" s="1" t="s">
        <v>66</v>
      </c>
      <c r="R4897" s="1">
        <v>3</v>
      </c>
    </row>
    <row r="4898" spans="1:18" ht="12.75" x14ac:dyDescent="0.35">
      <c r="A4898" s="1" t="s">
        <v>10140</v>
      </c>
      <c r="B4898" s="1">
        <v>2</v>
      </c>
      <c r="C4898" s="1" t="str">
        <f t="shared" si="228"/>
        <v>Children</v>
      </c>
      <c r="D4898" s="1" t="s">
        <v>62</v>
      </c>
      <c r="E4898" s="1" t="s">
        <v>10141</v>
      </c>
      <c r="F4898" s="2">
        <v>45520</v>
      </c>
      <c r="G4898" s="2" t="str">
        <f t="shared" si="229"/>
        <v>August</v>
      </c>
      <c r="H4898" s="2" t="str">
        <f t="shared" si="230"/>
        <v>Summer</v>
      </c>
      <c r="I4898" s="1" t="s">
        <v>54</v>
      </c>
      <c r="J4898" s="1" t="s">
        <v>19</v>
      </c>
      <c r="K4898" s="1">
        <v>1</v>
      </c>
      <c r="L4898" s="7">
        <v>4512.8999999999996</v>
      </c>
      <c r="M4898" s="1" t="s">
        <v>20</v>
      </c>
      <c r="N4898" s="1" t="s">
        <v>36</v>
      </c>
      <c r="O4898" s="1" t="s">
        <v>327</v>
      </c>
      <c r="P4898" s="1">
        <v>83</v>
      </c>
      <c r="Q4898" s="1" t="s">
        <v>38</v>
      </c>
      <c r="R4898" s="1">
        <v>3</v>
      </c>
    </row>
    <row r="4899" spans="1:18" ht="12.75" x14ac:dyDescent="0.35">
      <c r="A4899" s="1" t="s">
        <v>10142</v>
      </c>
      <c r="B4899" s="1">
        <v>81</v>
      </c>
      <c r="C4899" s="1" t="str">
        <f t="shared" si="228"/>
        <v>Elderly</v>
      </c>
      <c r="D4899" s="1" t="s">
        <v>16</v>
      </c>
      <c r="E4899" s="1" t="s">
        <v>10143</v>
      </c>
      <c r="F4899" s="2">
        <v>45464</v>
      </c>
      <c r="G4899" s="2" t="str">
        <f t="shared" si="229"/>
        <v>June</v>
      </c>
      <c r="H4899" s="2" t="str">
        <f t="shared" si="230"/>
        <v>Summer</v>
      </c>
      <c r="I4899" s="1" t="s">
        <v>45</v>
      </c>
      <c r="J4899" s="1" t="s">
        <v>50</v>
      </c>
      <c r="K4899" s="1">
        <v>53</v>
      </c>
      <c r="L4899" s="7">
        <v>4918.63</v>
      </c>
      <c r="M4899" s="1" t="s">
        <v>29</v>
      </c>
      <c r="N4899" s="1" t="s">
        <v>21</v>
      </c>
      <c r="O4899" s="1" t="s">
        <v>1693</v>
      </c>
      <c r="P4899" s="1">
        <v>79</v>
      </c>
      <c r="Q4899" s="1" t="s">
        <v>47</v>
      </c>
      <c r="R4899" s="1">
        <v>3</v>
      </c>
    </row>
    <row r="4900" spans="1:18" ht="12.75" x14ac:dyDescent="0.35">
      <c r="A4900" s="1" t="s">
        <v>10144</v>
      </c>
      <c r="B4900" s="1">
        <v>70</v>
      </c>
      <c r="C4900" s="1" t="str">
        <f t="shared" si="228"/>
        <v>Elderly</v>
      </c>
      <c r="D4900" s="1" t="s">
        <v>25</v>
      </c>
      <c r="E4900" s="1" t="s">
        <v>7745</v>
      </c>
      <c r="F4900" s="2">
        <v>45574</v>
      </c>
      <c r="G4900" s="2" t="str">
        <f t="shared" si="229"/>
        <v>October</v>
      </c>
      <c r="H4900" s="2" t="str">
        <f t="shared" si="230"/>
        <v>Autumn</v>
      </c>
      <c r="I4900" s="1" t="s">
        <v>18</v>
      </c>
      <c r="J4900" s="1" t="s">
        <v>59</v>
      </c>
      <c r="K4900" s="1">
        <v>47</v>
      </c>
      <c r="L4900" s="7">
        <v>2008.21</v>
      </c>
      <c r="M4900" s="1" t="s">
        <v>20</v>
      </c>
      <c r="N4900" s="1" t="s">
        <v>36</v>
      </c>
      <c r="O4900" s="1" t="s">
        <v>938</v>
      </c>
      <c r="P4900" s="1">
        <v>61</v>
      </c>
      <c r="Q4900" s="1" t="s">
        <v>47</v>
      </c>
      <c r="R4900" s="1">
        <v>5</v>
      </c>
    </row>
    <row r="4901" spans="1:18" ht="12.75" x14ac:dyDescent="0.35">
      <c r="A4901" s="1" t="s">
        <v>10145</v>
      </c>
      <c r="B4901" s="1">
        <v>61</v>
      </c>
      <c r="C4901" s="1" t="str">
        <f t="shared" si="228"/>
        <v>Elderly</v>
      </c>
      <c r="D4901" s="1" t="s">
        <v>62</v>
      </c>
      <c r="E4901" s="1" t="s">
        <v>10146</v>
      </c>
      <c r="F4901" s="2">
        <v>45603</v>
      </c>
      <c r="G4901" s="2" t="str">
        <f t="shared" si="229"/>
        <v>November</v>
      </c>
      <c r="H4901" s="2" t="str">
        <f t="shared" si="230"/>
        <v>Autumn</v>
      </c>
      <c r="I4901" s="1" t="s">
        <v>64</v>
      </c>
      <c r="J4901" s="1" t="s">
        <v>34</v>
      </c>
      <c r="K4901" s="1">
        <v>54</v>
      </c>
      <c r="L4901" s="7">
        <v>2195.92</v>
      </c>
      <c r="M4901" s="1" t="s">
        <v>35</v>
      </c>
      <c r="N4901" s="1" t="s">
        <v>36</v>
      </c>
      <c r="O4901" s="1" t="s">
        <v>2300</v>
      </c>
      <c r="P4901" s="1">
        <v>79</v>
      </c>
      <c r="Q4901" s="1" t="s">
        <v>31</v>
      </c>
      <c r="R4901" s="1">
        <v>3</v>
      </c>
    </row>
    <row r="4902" spans="1:18" ht="12.75" x14ac:dyDescent="0.35">
      <c r="A4902" s="1" t="s">
        <v>10147</v>
      </c>
      <c r="B4902" s="1">
        <v>59</v>
      </c>
      <c r="C4902" s="1" t="str">
        <f t="shared" si="228"/>
        <v>Middle-Aged</v>
      </c>
      <c r="D4902" s="1" t="s">
        <v>62</v>
      </c>
      <c r="E4902" s="1" t="s">
        <v>10148</v>
      </c>
      <c r="F4902" s="2">
        <v>45545</v>
      </c>
      <c r="G4902" s="2" t="str">
        <f t="shared" si="229"/>
        <v>September</v>
      </c>
      <c r="H4902" s="2" t="str">
        <f t="shared" si="230"/>
        <v>Autumn</v>
      </c>
      <c r="I4902" s="1" t="s">
        <v>18</v>
      </c>
      <c r="J4902" s="1" t="s">
        <v>59</v>
      </c>
      <c r="K4902" s="1">
        <v>5</v>
      </c>
      <c r="L4902" s="7">
        <v>4782.49</v>
      </c>
      <c r="M4902" s="1" t="s">
        <v>29</v>
      </c>
      <c r="N4902" s="1" t="s">
        <v>36</v>
      </c>
      <c r="O4902" s="1" t="s">
        <v>5088</v>
      </c>
      <c r="P4902" s="1">
        <v>58</v>
      </c>
      <c r="Q4902" s="1" t="s">
        <v>47</v>
      </c>
      <c r="R4902" s="1">
        <v>5</v>
      </c>
    </row>
    <row r="4903" spans="1:18" ht="12.75" x14ac:dyDescent="0.35">
      <c r="A4903" s="1" t="s">
        <v>10149</v>
      </c>
      <c r="B4903" s="1">
        <v>9</v>
      </c>
      <c r="C4903" s="1" t="str">
        <f t="shared" si="228"/>
        <v>Children</v>
      </c>
      <c r="D4903" s="1" t="s">
        <v>16</v>
      </c>
      <c r="E4903" s="1" t="s">
        <v>10150</v>
      </c>
      <c r="F4903" s="2">
        <v>45614</v>
      </c>
      <c r="G4903" s="2" t="str">
        <f t="shared" si="229"/>
        <v>November</v>
      </c>
      <c r="H4903" s="2" t="str">
        <f t="shared" si="230"/>
        <v>Autumn</v>
      </c>
      <c r="I4903" s="1" t="s">
        <v>58</v>
      </c>
      <c r="J4903" s="1" t="s">
        <v>50</v>
      </c>
      <c r="K4903" s="1">
        <v>11</v>
      </c>
      <c r="L4903" s="7">
        <v>1589.38</v>
      </c>
      <c r="M4903" s="1" t="s">
        <v>35</v>
      </c>
      <c r="N4903" s="1" t="s">
        <v>21</v>
      </c>
      <c r="O4903" s="1" t="s">
        <v>3375</v>
      </c>
      <c r="P4903" s="1">
        <v>53</v>
      </c>
      <c r="Q4903" s="1" t="s">
        <v>31</v>
      </c>
      <c r="R4903" s="1">
        <v>3</v>
      </c>
    </row>
    <row r="4904" spans="1:18" ht="12.75" x14ac:dyDescent="0.35">
      <c r="A4904" s="1" t="s">
        <v>10151</v>
      </c>
      <c r="B4904" s="1">
        <v>65</v>
      </c>
      <c r="C4904" s="1" t="str">
        <f t="shared" si="228"/>
        <v>Elderly</v>
      </c>
      <c r="D4904" s="1" t="s">
        <v>16</v>
      </c>
      <c r="E4904" s="1" t="s">
        <v>10152</v>
      </c>
      <c r="F4904" s="2">
        <v>45624</v>
      </c>
      <c r="G4904" s="2" t="str">
        <f t="shared" si="229"/>
        <v>November</v>
      </c>
      <c r="H4904" s="2" t="str">
        <f t="shared" si="230"/>
        <v>Autumn</v>
      </c>
      <c r="I4904" s="1" t="s">
        <v>58</v>
      </c>
      <c r="J4904" s="1" t="s">
        <v>34</v>
      </c>
      <c r="K4904" s="1">
        <v>3</v>
      </c>
      <c r="L4904" s="7">
        <v>3646.47</v>
      </c>
      <c r="M4904" s="1" t="s">
        <v>35</v>
      </c>
      <c r="N4904" s="1" t="s">
        <v>36</v>
      </c>
      <c r="O4904" s="1" t="s">
        <v>2641</v>
      </c>
      <c r="P4904" s="1">
        <v>53</v>
      </c>
      <c r="Q4904" s="1" t="s">
        <v>23</v>
      </c>
      <c r="R4904" s="1">
        <v>1</v>
      </c>
    </row>
    <row r="4905" spans="1:18" ht="12.75" x14ac:dyDescent="0.35">
      <c r="A4905" s="1" t="s">
        <v>10153</v>
      </c>
      <c r="B4905" s="1">
        <v>49</v>
      </c>
      <c r="C4905" s="1" t="str">
        <f t="shared" si="228"/>
        <v>Middle-Aged</v>
      </c>
      <c r="D4905" s="1" t="s">
        <v>62</v>
      </c>
      <c r="E4905" s="1" t="s">
        <v>10154</v>
      </c>
      <c r="F4905" s="2">
        <v>45380</v>
      </c>
      <c r="G4905" s="2" t="str">
        <f t="shared" si="229"/>
        <v>March</v>
      </c>
      <c r="H4905" s="2" t="str">
        <f t="shared" si="230"/>
        <v>Spring</v>
      </c>
      <c r="I4905" s="1" t="s">
        <v>27</v>
      </c>
      <c r="J4905" s="1" t="s">
        <v>50</v>
      </c>
      <c r="K4905" s="1">
        <v>37</v>
      </c>
      <c r="L4905" s="7">
        <v>603.23</v>
      </c>
      <c r="M4905" s="1" t="s">
        <v>29</v>
      </c>
      <c r="N4905" s="1" t="s">
        <v>21</v>
      </c>
      <c r="O4905" s="1" t="s">
        <v>3673</v>
      </c>
      <c r="P4905" s="1">
        <v>57</v>
      </c>
      <c r="Q4905" s="1" t="s">
        <v>47</v>
      </c>
      <c r="R4905" s="1">
        <v>3</v>
      </c>
    </row>
    <row r="4906" spans="1:18" ht="12.75" x14ac:dyDescent="0.35">
      <c r="A4906" s="1" t="s">
        <v>10155</v>
      </c>
      <c r="B4906" s="1">
        <v>79</v>
      </c>
      <c r="C4906" s="1" t="str">
        <f t="shared" si="228"/>
        <v>Elderly</v>
      </c>
      <c r="D4906" s="1" t="s">
        <v>16</v>
      </c>
      <c r="E4906" s="1" t="s">
        <v>10156</v>
      </c>
      <c r="F4906" s="2">
        <v>45597</v>
      </c>
      <c r="G4906" s="2" t="str">
        <f t="shared" si="229"/>
        <v>November</v>
      </c>
      <c r="H4906" s="2" t="str">
        <f t="shared" si="230"/>
        <v>Autumn</v>
      </c>
      <c r="I4906" s="1" t="s">
        <v>104</v>
      </c>
      <c r="J4906" s="1" t="s">
        <v>19</v>
      </c>
      <c r="K4906" s="1">
        <v>82</v>
      </c>
      <c r="L4906" s="7">
        <v>776.88</v>
      </c>
      <c r="M4906" s="1" t="s">
        <v>35</v>
      </c>
      <c r="N4906" s="1" t="s">
        <v>21</v>
      </c>
      <c r="O4906" s="1" t="s">
        <v>2035</v>
      </c>
      <c r="P4906" s="1">
        <v>97</v>
      </c>
      <c r="Q4906" s="1" t="s">
        <v>31</v>
      </c>
      <c r="R4906" s="1">
        <v>3</v>
      </c>
    </row>
    <row r="4907" spans="1:18" ht="12.75" x14ac:dyDescent="0.35">
      <c r="A4907" s="1" t="s">
        <v>10157</v>
      </c>
      <c r="B4907" s="1">
        <v>35</v>
      </c>
      <c r="C4907" s="1" t="str">
        <f t="shared" si="228"/>
        <v>Young Adults</v>
      </c>
      <c r="D4907" s="1" t="s">
        <v>62</v>
      </c>
      <c r="E4907" s="1" t="s">
        <v>10158</v>
      </c>
      <c r="F4907" s="2">
        <v>45337</v>
      </c>
      <c r="G4907" s="2" t="str">
        <f t="shared" si="229"/>
        <v>February</v>
      </c>
      <c r="H4907" s="2" t="str">
        <f t="shared" si="230"/>
        <v>Winter</v>
      </c>
      <c r="I4907" s="1" t="s">
        <v>104</v>
      </c>
      <c r="J4907" s="1" t="s">
        <v>34</v>
      </c>
      <c r="K4907" s="1">
        <v>1</v>
      </c>
      <c r="L4907" s="7">
        <v>2189.91</v>
      </c>
      <c r="M4907" s="1" t="s">
        <v>20</v>
      </c>
      <c r="N4907" s="1" t="s">
        <v>36</v>
      </c>
      <c r="O4907" s="1" t="s">
        <v>4088</v>
      </c>
      <c r="P4907" s="1">
        <v>78</v>
      </c>
      <c r="Q4907" s="1" t="s">
        <v>31</v>
      </c>
      <c r="R4907" s="1">
        <v>3</v>
      </c>
    </row>
    <row r="4908" spans="1:18" ht="12.75" x14ac:dyDescent="0.35">
      <c r="A4908" s="1" t="s">
        <v>10159</v>
      </c>
      <c r="B4908" s="1">
        <v>69</v>
      </c>
      <c r="C4908" s="1" t="str">
        <f t="shared" si="228"/>
        <v>Elderly</v>
      </c>
      <c r="D4908" s="1" t="s">
        <v>62</v>
      </c>
      <c r="E4908" s="1" t="s">
        <v>10160</v>
      </c>
      <c r="F4908" s="2">
        <v>45344</v>
      </c>
      <c r="G4908" s="2" t="str">
        <f t="shared" si="229"/>
        <v>February</v>
      </c>
      <c r="H4908" s="2" t="str">
        <f t="shared" si="230"/>
        <v>Winter</v>
      </c>
      <c r="I4908" s="1" t="s">
        <v>54</v>
      </c>
      <c r="J4908" s="1" t="s">
        <v>28</v>
      </c>
      <c r="K4908" s="1">
        <v>5</v>
      </c>
      <c r="L4908" s="7">
        <v>3688.29</v>
      </c>
      <c r="M4908" s="1" t="s">
        <v>20</v>
      </c>
      <c r="N4908" s="1" t="s">
        <v>21</v>
      </c>
      <c r="O4908" s="1" t="s">
        <v>132</v>
      </c>
      <c r="P4908" s="1">
        <v>74</v>
      </c>
      <c r="Q4908" s="1" t="s">
        <v>66</v>
      </c>
      <c r="R4908" s="1">
        <v>3</v>
      </c>
    </row>
    <row r="4909" spans="1:18" ht="12.75" x14ac:dyDescent="0.35">
      <c r="A4909" s="1" t="s">
        <v>10161</v>
      </c>
      <c r="B4909" s="1">
        <v>84</v>
      </c>
      <c r="C4909" s="1" t="str">
        <f t="shared" si="228"/>
        <v>Elderly</v>
      </c>
      <c r="D4909" s="1" t="s">
        <v>25</v>
      </c>
      <c r="E4909" s="1" t="s">
        <v>10162</v>
      </c>
      <c r="F4909" s="2">
        <v>45405</v>
      </c>
      <c r="G4909" s="2" t="str">
        <f t="shared" si="229"/>
        <v>April</v>
      </c>
      <c r="H4909" s="2" t="str">
        <f t="shared" si="230"/>
        <v>Spring</v>
      </c>
      <c r="I4909" s="1" t="s">
        <v>27</v>
      </c>
      <c r="J4909" s="1" t="s">
        <v>19</v>
      </c>
      <c r="K4909" s="1">
        <v>7</v>
      </c>
      <c r="L4909" s="7">
        <v>2046.44</v>
      </c>
      <c r="M4909" s="1" t="s">
        <v>29</v>
      </c>
      <c r="N4909" s="1" t="s">
        <v>36</v>
      </c>
      <c r="O4909" s="1" t="s">
        <v>2179</v>
      </c>
      <c r="P4909" s="1">
        <v>29</v>
      </c>
      <c r="Q4909" s="1" t="s">
        <v>38</v>
      </c>
      <c r="R4909" s="1">
        <v>5</v>
      </c>
    </row>
    <row r="4910" spans="1:18" ht="12.75" x14ac:dyDescent="0.35">
      <c r="A4910" s="1" t="s">
        <v>10163</v>
      </c>
      <c r="B4910" s="1">
        <v>24</v>
      </c>
      <c r="C4910" s="1" t="str">
        <f t="shared" si="228"/>
        <v>Young Adults</v>
      </c>
      <c r="D4910" s="1" t="s">
        <v>25</v>
      </c>
      <c r="E4910" s="1" t="s">
        <v>7739</v>
      </c>
      <c r="F4910" s="2">
        <v>45549</v>
      </c>
      <c r="G4910" s="2" t="str">
        <f t="shared" si="229"/>
        <v>September</v>
      </c>
      <c r="H4910" s="2" t="str">
        <f t="shared" si="230"/>
        <v>Autumn</v>
      </c>
      <c r="I4910" s="1" t="s">
        <v>58</v>
      </c>
      <c r="J4910" s="1" t="s">
        <v>59</v>
      </c>
      <c r="K4910" s="1">
        <v>61</v>
      </c>
      <c r="L4910" s="7">
        <v>261.57</v>
      </c>
      <c r="M4910" s="1" t="s">
        <v>29</v>
      </c>
      <c r="N4910" s="1" t="s">
        <v>21</v>
      </c>
      <c r="O4910" s="1" t="s">
        <v>1456</v>
      </c>
      <c r="P4910" s="1">
        <v>46</v>
      </c>
      <c r="Q4910" s="1" t="s">
        <v>38</v>
      </c>
      <c r="R4910" s="1">
        <v>5</v>
      </c>
    </row>
    <row r="4911" spans="1:18" ht="12.75" x14ac:dyDescent="0.35">
      <c r="A4911" s="1" t="s">
        <v>10164</v>
      </c>
      <c r="B4911" s="1">
        <v>43</v>
      </c>
      <c r="C4911" s="1" t="str">
        <f t="shared" si="228"/>
        <v>Middle-Aged</v>
      </c>
      <c r="D4911" s="1" t="s">
        <v>62</v>
      </c>
      <c r="E4911" s="1" t="s">
        <v>10165</v>
      </c>
      <c r="F4911" s="2">
        <v>45302</v>
      </c>
      <c r="G4911" s="2" t="str">
        <f t="shared" si="229"/>
        <v>January</v>
      </c>
      <c r="H4911" s="2" t="str">
        <f t="shared" si="230"/>
        <v>Winter</v>
      </c>
      <c r="I4911" s="1" t="s">
        <v>58</v>
      </c>
      <c r="J4911" s="1" t="s">
        <v>59</v>
      </c>
      <c r="K4911" s="1">
        <v>66</v>
      </c>
      <c r="L4911" s="7">
        <v>389.88</v>
      </c>
      <c r="M4911" s="1" t="s">
        <v>20</v>
      </c>
      <c r="N4911" s="1" t="s">
        <v>21</v>
      </c>
      <c r="O4911" s="1" t="s">
        <v>4193</v>
      </c>
      <c r="P4911" s="1">
        <v>40</v>
      </c>
      <c r="Q4911" s="1" t="s">
        <v>31</v>
      </c>
      <c r="R4911" s="1">
        <v>3</v>
      </c>
    </row>
    <row r="4912" spans="1:18" ht="12.75" x14ac:dyDescent="0.35">
      <c r="A4912" s="1" t="s">
        <v>10166</v>
      </c>
      <c r="B4912" s="1">
        <v>34</v>
      </c>
      <c r="C4912" s="1" t="str">
        <f t="shared" si="228"/>
        <v>Young Adults</v>
      </c>
      <c r="D4912" s="1" t="s">
        <v>62</v>
      </c>
      <c r="E4912" s="1" t="s">
        <v>10167</v>
      </c>
      <c r="F4912" s="2">
        <v>45430</v>
      </c>
      <c r="G4912" s="2" t="str">
        <f t="shared" si="229"/>
        <v>May</v>
      </c>
      <c r="H4912" s="2" t="str">
        <f t="shared" si="230"/>
        <v>Spring</v>
      </c>
      <c r="I4912" s="1" t="s">
        <v>75</v>
      </c>
      <c r="J4912" s="1" t="s">
        <v>19</v>
      </c>
      <c r="K4912" s="1">
        <v>41</v>
      </c>
      <c r="L4912" s="7">
        <v>4845.74</v>
      </c>
      <c r="M4912" s="1" t="s">
        <v>35</v>
      </c>
      <c r="N4912" s="1" t="s">
        <v>36</v>
      </c>
      <c r="O4912" s="1" t="s">
        <v>2487</v>
      </c>
      <c r="P4912" s="1">
        <v>73</v>
      </c>
      <c r="Q4912" s="1" t="s">
        <v>31</v>
      </c>
      <c r="R4912" s="1">
        <v>3</v>
      </c>
    </row>
    <row r="4913" spans="1:18" ht="12.75" x14ac:dyDescent="0.35">
      <c r="A4913" s="1" t="s">
        <v>10168</v>
      </c>
      <c r="B4913" s="1">
        <v>98</v>
      </c>
      <c r="C4913" s="1" t="str">
        <f t="shared" si="228"/>
        <v>Elderly</v>
      </c>
      <c r="D4913" s="1" t="s">
        <v>25</v>
      </c>
      <c r="E4913" s="1" t="s">
        <v>4562</v>
      </c>
      <c r="F4913" s="2">
        <v>45378</v>
      </c>
      <c r="G4913" s="2" t="str">
        <f t="shared" si="229"/>
        <v>March</v>
      </c>
      <c r="H4913" s="2" t="str">
        <f t="shared" si="230"/>
        <v>Spring</v>
      </c>
      <c r="I4913" s="1" t="s">
        <v>18</v>
      </c>
      <c r="J4913" s="1" t="s">
        <v>28</v>
      </c>
      <c r="K4913" s="1">
        <v>35</v>
      </c>
      <c r="L4913" s="7">
        <v>2048.25</v>
      </c>
      <c r="M4913" s="1" t="s">
        <v>29</v>
      </c>
      <c r="N4913" s="1" t="s">
        <v>21</v>
      </c>
      <c r="O4913" s="1" t="s">
        <v>6744</v>
      </c>
      <c r="P4913" s="1">
        <v>5</v>
      </c>
      <c r="Q4913" s="1" t="s">
        <v>66</v>
      </c>
      <c r="R4913" s="1">
        <v>5</v>
      </c>
    </row>
    <row r="4914" spans="1:18" ht="12.75" x14ac:dyDescent="0.35">
      <c r="A4914" s="1" t="s">
        <v>10169</v>
      </c>
      <c r="B4914" s="1">
        <v>39</v>
      </c>
      <c r="C4914" s="1" t="str">
        <f t="shared" si="228"/>
        <v>Young Adults</v>
      </c>
      <c r="D4914" s="1" t="s">
        <v>16</v>
      </c>
      <c r="E4914" s="1" t="s">
        <v>906</v>
      </c>
      <c r="F4914" s="2">
        <v>45341</v>
      </c>
      <c r="G4914" s="2" t="str">
        <f t="shared" si="229"/>
        <v>February</v>
      </c>
      <c r="H4914" s="2" t="str">
        <f t="shared" si="230"/>
        <v>Winter</v>
      </c>
      <c r="I4914" s="1" t="s">
        <v>58</v>
      </c>
      <c r="J4914" s="1" t="s">
        <v>19</v>
      </c>
      <c r="K4914" s="1">
        <v>34</v>
      </c>
      <c r="L4914" s="7">
        <v>1090.93</v>
      </c>
      <c r="M4914" s="1" t="s">
        <v>29</v>
      </c>
      <c r="N4914" s="1" t="s">
        <v>36</v>
      </c>
      <c r="O4914" s="1" t="s">
        <v>387</v>
      </c>
      <c r="P4914" s="1">
        <v>3</v>
      </c>
      <c r="Q4914" s="1" t="s">
        <v>66</v>
      </c>
      <c r="R4914" s="1">
        <v>5</v>
      </c>
    </row>
    <row r="4915" spans="1:18" ht="12.75" x14ac:dyDescent="0.35">
      <c r="A4915" s="1" t="s">
        <v>10170</v>
      </c>
      <c r="B4915" s="1">
        <v>81</v>
      </c>
      <c r="C4915" s="1" t="str">
        <f t="shared" si="228"/>
        <v>Elderly</v>
      </c>
      <c r="D4915" s="1" t="s">
        <v>25</v>
      </c>
      <c r="E4915" s="1" t="s">
        <v>6304</v>
      </c>
      <c r="F4915" s="2">
        <v>45606</v>
      </c>
      <c r="G4915" s="2" t="str">
        <f t="shared" si="229"/>
        <v>November</v>
      </c>
      <c r="H4915" s="2" t="str">
        <f t="shared" si="230"/>
        <v>Autumn</v>
      </c>
      <c r="I4915" s="1" t="s">
        <v>18</v>
      </c>
      <c r="J4915" s="1" t="s">
        <v>59</v>
      </c>
      <c r="K4915" s="1">
        <v>87</v>
      </c>
      <c r="L4915" s="7">
        <v>1405.79</v>
      </c>
      <c r="M4915" s="1" t="s">
        <v>29</v>
      </c>
      <c r="N4915" s="1" t="s">
        <v>36</v>
      </c>
      <c r="O4915" s="1" t="s">
        <v>1265</v>
      </c>
      <c r="P4915" s="1">
        <v>35</v>
      </c>
      <c r="Q4915" s="1" t="s">
        <v>47</v>
      </c>
      <c r="R4915" s="1">
        <v>3</v>
      </c>
    </row>
    <row r="4916" spans="1:18" ht="12.75" x14ac:dyDescent="0.35">
      <c r="A4916" s="1" t="s">
        <v>10171</v>
      </c>
      <c r="B4916" s="1">
        <v>93</v>
      </c>
      <c r="C4916" s="1" t="str">
        <f t="shared" si="228"/>
        <v>Elderly</v>
      </c>
      <c r="D4916" s="1" t="s">
        <v>25</v>
      </c>
      <c r="E4916" s="1" t="s">
        <v>10172</v>
      </c>
      <c r="F4916" s="2">
        <v>45438</v>
      </c>
      <c r="G4916" s="2" t="str">
        <f t="shared" si="229"/>
        <v>May</v>
      </c>
      <c r="H4916" s="2" t="str">
        <f t="shared" si="230"/>
        <v>Spring</v>
      </c>
      <c r="I4916" s="1" t="s">
        <v>27</v>
      </c>
      <c r="J4916" s="1" t="s">
        <v>59</v>
      </c>
      <c r="K4916" s="1">
        <v>28</v>
      </c>
      <c r="L4916" s="7">
        <v>4762.07</v>
      </c>
      <c r="M4916" s="1" t="s">
        <v>29</v>
      </c>
      <c r="N4916" s="1" t="s">
        <v>36</v>
      </c>
      <c r="O4916" s="1" t="s">
        <v>684</v>
      </c>
      <c r="P4916" s="1">
        <v>83</v>
      </c>
      <c r="Q4916" s="1" t="s">
        <v>23</v>
      </c>
      <c r="R4916" s="1">
        <v>4</v>
      </c>
    </row>
    <row r="4917" spans="1:18" ht="12.75" x14ac:dyDescent="0.35">
      <c r="A4917" s="1" t="s">
        <v>10173</v>
      </c>
      <c r="B4917" s="1">
        <v>65</v>
      </c>
      <c r="C4917" s="1" t="str">
        <f t="shared" si="228"/>
        <v>Elderly</v>
      </c>
      <c r="D4917" s="1" t="s">
        <v>25</v>
      </c>
      <c r="E4917" s="1" t="s">
        <v>10174</v>
      </c>
      <c r="F4917" s="2">
        <v>45441</v>
      </c>
      <c r="G4917" s="2" t="str">
        <f t="shared" si="229"/>
        <v>May</v>
      </c>
      <c r="H4917" s="2" t="str">
        <f t="shared" si="230"/>
        <v>Spring</v>
      </c>
      <c r="I4917" s="1" t="s">
        <v>58</v>
      </c>
      <c r="J4917" s="1" t="s">
        <v>34</v>
      </c>
      <c r="K4917" s="1">
        <v>5</v>
      </c>
      <c r="L4917" s="7">
        <v>752.58</v>
      </c>
      <c r="M4917" s="1" t="s">
        <v>35</v>
      </c>
      <c r="N4917" s="1" t="s">
        <v>36</v>
      </c>
      <c r="O4917" s="1" t="s">
        <v>3023</v>
      </c>
      <c r="P4917" s="1">
        <v>38</v>
      </c>
      <c r="Q4917" s="1" t="s">
        <v>47</v>
      </c>
      <c r="R4917" s="1">
        <v>5</v>
      </c>
    </row>
    <row r="4918" spans="1:18" ht="12.75" x14ac:dyDescent="0.35">
      <c r="A4918" s="1" t="s">
        <v>10175</v>
      </c>
      <c r="B4918" s="1">
        <v>30</v>
      </c>
      <c r="C4918" s="1" t="str">
        <f t="shared" si="228"/>
        <v>Young Adults</v>
      </c>
      <c r="D4918" s="1" t="s">
        <v>62</v>
      </c>
      <c r="E4918" s="1" t="s">
        <v>10176</v>
      </c>
      <c r="F4918" s="2">
        <v>45392</v>
      </c>
      <c r="G4918" s="2" t="str">
        <f t="shared" si="229"/>
        <v>April</v>
      </c>
      <c r="H4918" s="2" t="str">
        <f t="shared" si="230"/>
        <v>Spring</v>
      </c>
      <c r="I4918" s="1" t="s">
        <v>45</v>
      </c>
      <c r="J4918" s="1" t="s">
        <v>19</v>
      </c>
      <c r="K4918" s="1">
        <v>86</v>
      </c>
      <c r="L4918" s="7">
        <v>2320.85</v>
      </c>
      <c r="M4918" s="1" t="s">
        <v>35</v>
      </c>
      <c r="N4918" s="1" t="s">
        <v>36</v>
      </c>
      <c r="O4918" s="1" t="s">
        <v>4156</v>
      </c>
      <c r="P4918" s="1">
        <v>35</v>
      </c>
      <c r="Q4918" s="1" t="s">
        <v>31</v>
      </c>
      <c r="R4918" s="1">
        <v>2</v>
      </c>
    </row>
    <row r="4919" spans="1:18" ht="12.75" x14ac:dyDescent="0.35">
      <c r="A4919" s="1" t="s">
        <v>10177</v>
      </c>
      <c r="B4919" s="1">
        <v>3</v>
      </c>
      <c r="C4919" s="1" t="str">
        <f t="shared" si="228"/>
        <v>Children</v>
      </c>
      <c r="D4919" s="1" t="s">
        <v>62</v>
      </c>
      <c r="E4919" s="1" t="s">
        <v>10178</v>
      </c>
      <c r="F4919" s="2">
        <v>45365</v>
      </c>
      <c r="G4919" s="2" t="str">
        <f t="shared" si="229"/>
        <v>March</v>
      </c>
      <c r="H4919" s="2" t="str">
        <f t="shared" si="230"/>
        <v>Spring</v>
      </c>
      <c r="I4919" s="1" t="s">
        <v>27</v>
      </c>
      <c r="J4919" s="1" t="s">
        <v>85</v>
      </c>
      <c r="K4919" s="1">
        <v>46</v>
      </c>
      <c r="L4919" s="7">
        <v>1161.05</v>
      </c>
      <c r="M4919" s="1" t="s">
        <v>35</v>
      </c>
      <c r="N4919" s="1" t="s">
        <v>36</v>
      </c>
      <c r="O4919" s="1" t="s">
        <v>2859</v>
      </c>
      <c r="P4919" s="1">
        <v>93</v>
      </c>
      <c r="Q4919" s="1" t="s">
        <v>31</v>
      </c>
      <c r="R4919" s="1">
        <v>1</v>
      </c>
    </row>
    <row r="4920" spans="1:18" ht="12.75" x14ac:dyDescent="0.35">
      <c r="A4920" s="1" t="s">
        <v>10179</v>
      </c>
      <c r="B4920" s="1">
        <v>49</v>
      </c>
      <c r="C4920" s="1" t="str">
        <f t="shared" si="228"/>
        <v>Middle-Aged</v>
      </c>
      <c r="D4920" s="1" t="s">
        <v>16</v>
      </c>
      <c r="E4920" s="1" t="s">
        <v>10180</v>
      </c>
      <c r="F4920" s="2">
        <v>45409</v>
      </c>
      <c r="G4920" s="2" t="str">
        <f t="shared" si="229"/>
        <v>April</v>
      </c>
      <c r="H4920" s="2" t="str">
        <f t="shared" si="230"/>
        <v>Spring</v>
      </c>
      <c r="I4920" s="1" t="s">
        <v>64</v>
      </c>
      <c r="J4920" s="1" t="s">
        <v>85</v>
      </c>
      <c r="K4920" s="1">
        <v>65</v>
      </c>
      <c r="L4920" s="7">
        <v>1813.32</v>
      </c>
      <c r="M4920" s="1" t="s">
        <v>35</v>
      </c>
      <c r="N4920" s="1" t="s">
        <v>21</v>
      </c>
      <c r="O4920" s="1" t="s">
        <v>138</v>
      </c>
      <c r="P4920" s="1">
        <v>90</v>
      </c>
      <c r="Q4920" s="1" t="s">
        <v>47</v>
      </c>
      <c r="R4920" s="1">
        <v>2</v>
      </c>
    </row>
    <row r="4921" spans="1:18" ht="12.75" x14ac:dyDescent="0.35">
      <c r="A4921" s="1" t="s">
        <v>10181</v>
      </c>
      <c r="B4921" s="1">
        <v>97</v>
      </c>
      <c r="C4921" s="1" t="str">
        <f t="shared" si="228"/>
        <v>Elderly</v>
      </c>
      <c r="D4921" s="1" t="s">
        <v>62</v>
      </c>
      <c r="E4921" s="1" t="s">
        <v>10182</v>
      </c>
      <c r="F4921" s="2">
        <v>45391</v>
      </c>
      <c r="G4921" s="2" t="str">
        <f t="shared" si="229"/>
        <v>April</v>
      </c>
      <c r="H4921" s="2" t="str">
        <f t="shared" si="230"/>
        <v>Spring</v>
      </c>
      <c r="I4921" s="1" t="s">
        <v>18</v>
      </c>
      <c r="J4921" s="1" t="s">
        <v>28</v>
      </c>
      <c r="K4921" s="1">
        <v>20</v>
      </c>
      <c r="L4921" s="7">
        <v>2108.73</v>
      </c>
      <c r="M4921" s="1" t="s">
        <v>35</v>
      </c>
      <c r="N4921" s="1" t="s">
        <v>36</v>
      </c>
      <c r="O4921" s="1" t="s">
        <v>2015</v>
      </c>
      <c r="P4921" s="1">
        <v>51</v>
      </c>
      <c r="Q4921" s="1" t="s">
        <v>23</v>
      </c>
      <c r="R4921" s="1">
        <v>3</v>
      </c>
    </row>
    <row r="4922" spans="1:18" ht="12.75" x14ac:dyDescent="0.35">
      <c r="A4922" s="1" t="s">
        <v>10183</v>
      </c>
      <c r="B4922" s="1">
        <v>15</v>
      </c>
      <c r="C4922" s="1" t="str">
        <f t="shared" si="228"/>
        <v>Teenagers</v>
      </c>
      <c r="D4922" s="1" t="s">
        <v>62</v>
      </c>
      <c r="E4922" s="1" t="s">
        <v>10184</v>
      </c>
      <c r="F4922" s="2">
        <v>45322</v>
      </c>
      <c r="G4922" s="2" t="str">
        <f t="shared" si="229"/>
        <v>January</v>
      </c>
      <c r="H4922" s="2" t="str">
        <f t="shared" si="230"/>
        <v>Winter</v>
      </c>
      <c r="I4922" s="1" t="s">
        <v>41</v>
      </c>
      <c r="J4922" s="1" t="s">
        <v>85</v>
      </c>
      <c r="K4922" s="1">
        <v>9</v>
      </c>
      <c r="L4922" s="7">
        <v>1378.11</v>
      </c>
      <c r="M4922" s="1" t="s">
        <v>29</v>
      </c>
      <c r="N4922" s="1" t="s">
        <v>21</v>
      </c>
      <c r="O4922" s="1" t="s">
        <v>1696</v>
      </c>
      <c r="P4922" s="1">
        <v>60</v>
      </c>
      <c r="Q4922" s="1" t="s">
        <v>47</v>
      </c>
      <c r="R4922" s="1">
        <v>3</v>
      </c>
    </row>
    <row r="4923" spans="1:18" ht="12.75" x14ac:dyDescent="0.35">
      <c r="A4923" s="1" t="s">
        <v>10185</v>
      </c>
      <c r="B4923" s="1">
        <v>97</v>
      </c>
      <c r="C4923" s="1" t="str">
        <f t="shared" si="228"/>
        <v>Elderly</v>
      </c>
      <c r="D4923" s="1" t="s">
        <v>62</v>
      </c>
      <c r="E4923" s="1" t="s">
        <v>5531</v>
      </c>
      <c r="F4923" s="2">
        <v>45388</v>
      </c>
      <c r="G4923" s="2" t="str">
        <f t="shared" si="229"/>
        <v>April</v>
      </c>
      <c r="H4923" s="2" t="str">
        <f t="shared" si="230"/>
        <v>Spring</v>
      </c>
      <c r="I4923" s="1" t="s">
        <v>41</v>
      </c>
      <c r="J4923" s="1" t="s">
        <v>19</v>
      </c>
      <c r="K4923" s="1">
        <v>28</v>
      </c>
      <c r="L4923" s="7">
        <v>250.43</v>
      </c>
      <c r="M4923" s="1" t="s">
        <v>35</v>
      </c>
      <c r="N4923" s="1" t="s">
        <v>36</v>
      </c>
      <c r="O4923" s="1" t="s">
        <v>1453</v>
      </c>
      <c r="P4923" s="1">
        <v>71</v>
      </c>
      <c r="Q4923" s="1" t="s">
        <v>47</v>
      </c>
      <c r="R4923" s="1">
        <v>2</v>
      </c>
    </row>
    <row r="4924" spans="1:18" ht="12.75" x14ac:dyDescent="0.35">
      <c r="A4924" s="1" t="s">
        <v>10186</v>
      </c>
      <c r="B4924" s="1">
        <v>37</v>
      </c>
      <c r="C4924" s="1" t="str">
        <f t="shared" si="228"/>
        <v>Young Adults</v>
      </c>
      <c r="D4924" s="1" t="s">
        <v>16</v>
      </c>
      <c r="E4924" s="1" t="s">
        <v>10187</v>
      </c>
      <c r="F4924" s="2">
        <v>45482</v>
      </c>
      <c r="G4924" s="2" t="str">
        <f t="shared" si="229"/>
        <v>July</v>
      </c>
      <c r="H4924" s="2" t="str">
        <f t="shared" si="230"/>
        <v>Summer</v>
      </c>
      <c r="I4924" s="1" t="s">
        <v>64</v>
      </c>
      <c r="J4924" s="1" t="s">
        <v>34</v>
      </c>
      <c r="K4924" s="1">
        <v>19</v>
      </c>
      <c r="L4924" s="7">
        <v>4207</v>
      </c>
      <c r="M4924" s="1" t="s">
        <v>29</v>
      </c>
      <c r="N4924" s="1" t="s">
        <v>36</v>
      </c>
      <c r="O4924" s="1" t="s">
        <v>4632</v>
      </c>
      <c r="P4924" s="1">
        <v>80</v>
      </c>
      <c r="Q4924" s="1" t="s">
        <v>66</v>
      </c>
      <c r="R4924" s="1">
        <v>3</v>
      </c>
    </row>
    <row r="4925" spans="1:18" ht="12.75" x14ac:dyDescent="0.35">
      <c r="A4925" s="1" t="s">
        <v>10188</v>
      </c>
      <c r="B4925" s="1">
        <v>89</v>
      </c>
      <c r="C4925" s="1" t="str">
        <f t="shared" si="228"/>
        <v>Elderly</v>
      </c>
      <c r="D4925" s="1" t="s">
        <v>25</v>
      </c>
      <c r="E4925" s="1" t="s">
        <v>10189</v>
      </c>
      <c r="F4925" s="2">
        <v>45578</v>
      </c>
      <c r="G4925" s="2" t="str">
        <f t="shared" si="229"/>
        <v>October</v>
      </c>
      <c r="H4925" s="2" t="str">
        <f t="shared" si="230"/>
        <v>Autumn</v>
      </c>
      <c r="I4925" s="1" t="s">
        <v>58</v>
      </c>
      <c r="J4925" s="1" t="s">
        <v>50</v>
      </c>
      <c r="K4925" s="1">
        <v>50</v>
      </c>
      <c r="L4925" s="7">
        <v>3247.33</v>
      </c>
      <c r="M4925" s="1" t="s">
        <v>35</v>
      </c>
      <c r="N4925" s="1" t="s">
        <v>36</v>
      </c>
      <c r="O4925" s="1" t="s">
        <v>1409</v>
      </c>
      <c r="P4925" s="1">
        <v>74</v>
      </c>
      <c r="Q4925" s="1" t="s">
        <v>47</v>
      </c>
      <c r="R4925" s="1">
        <v>1</v>
      </c>
    </row>
    <row r="4926" spans="1:18" ht="12.75" x14ac:dyDescent="0.35">
      <c r="A4926" s="1" t="s">
        <v>10190</v>
      </c>
      <c r="B4926" s="1">
        <v>31</v>
      </c>
      <c r="C4926" s="1" t="str">
        <f t="shared" si="228"/>
        <v>Young Adults</v>
      </c>
      <c r="D4926" s="1" t="s">
        <v>62</v>
      </c>
      <c r="E4926" s="1" t="s">
        <v>5707</v>
      </c>
      <c r="F4926" s="2">
        <v>45414</v>
      </c>
      <c r="G4926" s="2" t="str">
        <f t="shared" si="229"/>
        <v>May</v>
      </c>
      <c r="H4926" s="2" t="str">
        <f t="shared" si="230"/>
        <v>Spring</v>
      </c>
      <c r="I4926" s="1" t="s">
        <v>45</v>
      </c>
      <c r="J4926" s="1" t="s">
        <v>34</v>
      </c>
      <c r="K4926" s="1">
        <v>70</v>
      </c>
      <c r="L4926" s="7">
        <v>4484.58</v>
      </c>
      <c r="M4926" s="1" t="s">
        <v>35</v>
      </c>
      <c r="N4926" s="1" t="s">
        <v>36</v>
      </c>
      <c r="O4926" s="1" t="s">
        <v>4664</v>
      </c>
      <c r="P4926" s="1">
        <v>42</v>
      </c>
      <c r="Q4926" s="1" t="s">
        <v>38</v>
      </c>
      <c r="R4926" s="1">
        <v>4</v>
      </c>
    </row>
    <row r="4927" spans="1:18" ht="12.75" x14ac:dyDescent="0.35">
      <c r="A4927" s="1" t="s">
        <v>10191</v>
      </c>
      <c r="B4927" s="1">
        <v>91</v>
      </c>
      <c r="C4927" s="1" t="str">
        <f t="shared" si="228"/>
        <v>Elderly</v>
      </c>
      <c r="D4927" s="1" t="s">
        <v>25</v>
      </c>
      <c r="E4927" s="1" t="s">
        <v>10192</v>
      </c>
      <c r="F4927" s="2">
        <v>45583</v>
      </c>
      <c r="G4927" s="2" t="str">
        <f t="shared" si="229"/>
        <v>October</v>
      </c>
      <c r="H4927" s="2" t="str">
        <f t="shared" si="230"/>
        <v>Autumn</v>
      </c>
      <c r="I4927" s="1" t="s">
        <v>54</v>
      </c>
      <c r="J4927" s="1" t="s">
        <v>19</v>
      </c>
      <c r="K4927" s="1">
        <v>47</v>
      </c>
      <c r="L4927" s="7">
        <v>4898.93</v>
      </c>
      <c r="M4927" s="1" t="s">
        <v>29</v>
      </c>
      <c r="N4927" s="1" t="s">
        <v>21</v>
      </c>
      <c r="O4927" s="1" t="s">
        <v>723</v>
      </c>
      <c r="P4927" s="1">
        <v>73</v>
      </c>
      <c r="Q4927" s="1" t="s">
        <v>47</v>
      </c>
      <c r="R4927" s="1">
        <v>3</v>
      </c>
    </row>
    <row r="4928" spans="1:18" ht="12.75" x14ac:dyDescent="0.35">
      <c r="A4928" s="1" t="s">
        <v>10193</v>
      </c>
      <c r="B4928" s="1">
        <v>53</v>
      </c>
      <c r="C4928" s="1" t="str">
        <f t="shared" si="228"/>
        <v>Middle-Aged</v>
      </c>
      <c r="D4928" s="1" t="s">
        <v>62</v>
      </c>
      <c r="E4928" s="1" t="s">
        <v>10194</v>
      </c>
      <c r="F4928" s="2">
        <v>45635</v>
      </c>
      <c r="G4928" s="2" t="str">
        <f t="shared" si="229"/>
        <v>December</v>
      </c>
      <c r="H4928" s="2" t="str">
        <f t="shared" si="230"/>
        <v>Winter</v>
      </c>
      <c r="I4928" s="1" t="s">
        <v>75</v>
      </c>
      <c r="J4928" s="1" t="s">
        <v>28</v>
      </c>
      <c r="K4928" s="1">
        <v>11</v>
      </c>
      <c r="L4928" s="7">
        <v>749.66</v>
      </c>
      <c r="M4928" s="1" t="s">
        <v>20</v>
      </c>
      <c r="N4928" s="1" t="s">
        <v>36</v>
      </c>
      <c r="O4928" s="1" t="s">
        <v>2814</v>
      </c>
      <c r="P4928" s="1">
        <v>89</v>
      </c>
      <c r="Q4928" s="1" t="s">
        <v>31</v>
      </c>
      <c r="R4928" s="1">
        <v>3</v>
      </c>
    </row>
    <row r="4929" spans="1:18" ht="12.75" x14ac:dyDescent="0.35">
      <c r="A4929" s="1" t="s">
        <v>10195</v>
      </c>
      <c r="B4929" s="1">
        <v>41</v>
      </c>
      <c r="C4929" s="1" t="str">
        <f t="shared" si="228"/>
        <v>Middle-Aged</v>
      </c>
      <c r="D4929" s="1" t="s">
        <v>16</v>
      </c>
      <c r="E4929" s="1" t="s">
        <v>10196</v>
      </c>
      <c r="F4929" s="2">
        <v>45517</v>
      </c>
      <c r="G4929" s="2" t="str">
        <f t="shared" si="229"/>
        <v>August</v>
      </c>
      <c r="H4929" s="2" t="str">
        <f t="shared" si="230"/>
        <v>Summer</v>
      </c>
      <c r="I4929" s="1" t="s">
        <v>54</v>
      </c>
      <c r="J4929" s="1" t="s">
        <v>28</v>
      </c>
      <c r="K4929" s="1">
        <v>83</v>
      </c>
      <c r="L4929" s="7">
        <v>3009.09</v>
      </c>
      <c r="M4929" s="1" t="s">
        <v>29</v>
      </c>
      <c r="N4929" s="1" t="s">
        <v>36</v>
      </c>
      <c r="O4929" s="1" t="s">
        <v>3250</v>
      </c>
      <c r="P4929" s="1">
        <v>56</v>
      </c>
      <c r="Q4929" s="1" t="s">
        <v>47</v>
      </c>
      <c r="R4929" s="1">
        <v>4</v>
      </c>
    </row>
    <row r="4930" spans="1:18" ht="12.75" x14ac:dyDescent="0.35">
      <c r="A4930" s="1" t="s">
        <v>10197</v>
      </c>
      <c r="B4930" s="1">
        <v>23</v>
      </c>
      <c r="C4930" s="1" t="str">
        <f t="shared" si="228"/>
        <v>Young Adults</v>
      </c>
      <c r="D4930" s="1" t="s">
        <v>62</v>
      </c>
      <c r="E4930" s="1" t="s">
        <v>10198</v>
      </c>
      <c r="F4930" s="2">
        <v>45494</v>
      </c>
      <c r="G4930" s="2" t="str">
        <f t="shared" si="229"/>
        <v>July</v>
      </c>
      <c r="H4930" s="2" t="str">
        <f t="shared" si="230"/>
        <v>Summer</v>
      </c>
      <c r="I4930" s="1" t="s">
        <v>45</v>
      </c>
      <c r="J4930" s="1" t="s">
        <v>19</v>
      </c>
      <c r="K4930" s="1">
        <v>9</v>
      </c>
      <c r="L4930" s="7">
        <v>1541.23</v>
      </c>
      <c r="M4930" s="1" t="s">
        <v>35</v>
      </c>
      <c r="N4930" s="1" t="s">
        <v>36</v>
      </c>
      <c r="O4930" s="1" t="s">
        <v>2710</v>
      </c>
      <c r="P4930" s="1">
        <v>40</v>
      </c>
      <c r="Q4930" s="1" t="s">
        <v>47</v>
      </c>
      <c r="R4930" s="1">
        <v>2</v>
      </c>
    </row>
    <row r="4931" spans="1:18" ht="12.75" x14ac:dyDescent="0.35">
      <c r="A4931" s="1" t="s">
        <v>10199</v>
      </c>
      <c r="B4931" s="1">
        <v>14</v>
      </c>
      <c r="C4931" s="1" t="str">
        <f t="shared" ref="C4931:C4994" si="231">IF(B4931&lt;10,"Children",IF(AND(B4931&gt;=10,B4931&lt;=19),"Teenagers",IF(AND(B4931&gt;=20,B4931&lt;=39),"Young Adults",IF(AND(B4931&gt;=40,B4931&lt;=59),"Middle-Aged","Elderly"))))</f>
        <v>Teenagers</v>
      </c>
      <c r="D4931" s="1" t="s">
        <v>62</v>
      </c>
      <c r="E4931" s="1" t="s">
        <v>10200</v>
      </c>
      <c r="F4931" s="2">
        <v>45576</v>
      </c>
      <c r="G4931" s="2" t="str">
        <f t="shared" ref="G4931:G4994" si="232">TEXT(F4931,"mmmm")</f>
        <v>October</v>
      </c>
      <c r="H4931" s="2" t="str">
        <f t="shared" ref="H4931:H4994" si="233">IF(G4931="January","Winter",IF(G4931="February","Winter",IF(G4931="December","Winter",IF(G4931="March","Spring",IF(G4931="April","Spring",IF(G4931="May","Spring",IF(G4931="June","Summer",IF(G4931="July","Summer",IF(G4931="August","Summer","Autumn")))))))))</f>
        <v>Autumn</v>
      </c>
      <c r="I4931" s="1" t="s">
        <v>18</v>
      </c>
      <c r="J4931" s="1" t="s">
        <v>28</v>
      </c>
      <c r="K4931" s="1">
        <v>41</v>
      </c>
      <c r="L4931" s="7">
        <v>1001.19</v>
      </c>
      <c r="M4931" s="1" t="s">
        <v>35</v>
      </c>
      <c r="N4931" s="1" t="s">
        <v>36</v>
      </c>
      <c r="O4931" s="1" t="s">
        <v>2633</v>
      </c>
      <c r="P4931" s="1">
        <v>71</v>
      </c>
      <c r="Q4931" s="1" t="s">
        <v>47</v>
      </c>
      <c r="R4931" s="1">
        <v>1</v>
      </c>
    </row>
    <row r="4932" spans="1:18" ht="12.75" x14ac:dyDescent="0.35">
      <c r="A4932" s="1" t="s">
        <v>10201</v>
      </c>
      <c r="B4932" s="1">
        <v>32</v>
      </c>
      <c r="C4932" s="1" t="str">
        <f t="shared" si="231"/>
        <v>Young Adults</v>
      </c>
      <c r="D4932" s="1" t="s">
        <v>62</v>
      </c>
      <c r="E4932" s="1" t="s">
        <v>1613</v>
      </c>
      <c r="F4932" s="2">
        <v>45586</v>
      </c>
      <c r="G4932" s="2" t="str">
        <f t="shared" si="232"/>
        <v>October</v>
      </c>
      <c r="H4932" s="2" t="str">
        <f t="shared" si="233"/>
        <v>Autumn</v>
      </c>
      <c r="I4932" s="1" t="s">
        <v>58</v>
      </c>
      <c r="J4932" s="1" t="s">
        <v>28</v>
      </c>
      <c r="K4932" s="1">
        <v>45</v>
      </c>
      <c r="L4932" s="7">
        <v>3852.57</v>
      </c>
      <c r="M4932" s="1" t="s">
        <v>29</v>
      </c>
      <c r="N4932" s="1" t="s">
        <v>36</v>
      </c>
      <c r="O4932" s="1" t="s">
        <v>2851</v>
      </c>
      <c r="P4932" s="1">
        <v>53</v>
      </c>
      <c r="Q4932" s="1" t="s">
        <v>38</v>
      </c>
      <c r="R4932" s="1">
        <v>1</v>
      </c>
    </row>
    <row r="4933" spans="1:18" ht="12.75" x14ac:dyDescent="0.35">
      <c r="A4933" s="1" t="s">
        <v>10202</v>
      </c>
      <c r="B4933" s="1">
        <v>7</v>
      </c>
      <c r="C4933" s="1" t="str">
        <f t="shared" si="231"/>
        <v>Children</v>
      </c>
      <c r="D4933" s="1" t="s">
        <v>16</v>
      </c>
      <c r="E4933" s="1" t="s">
        <v>10203</v>
      </c>
      <c r="F4933" s="2">
        <v>45419</v>
      </c>
      <c r="G4933" s="2" t="str">
        <f t="shared" si="232"/>
        <v>May</v>
      </c>
      <c r="H4933" s="2" t="str">
        <f t="shared" si="233"/>
        <v>Spring</v>
      </c>
      <c r="I4933" s="1" t="s">
        <v>45</v>
      </c>
      <c r="J4933" s="1" t="s">
        <v>50</v>
      </c>
      <c r="K4933" s="1">
        <v>79</v>
      </c>
      <c r="L4933" s="7">
        <v>3463.71</v>
      </c>
      <c r="M4933" s="1" t="s">
        <v>35</v>
      </c>
      <c r="N4933" s="1" t="s">
        <v>36</v>
      </c>
      <c r="O4933" s="1" t="s">
        <v>2463</v>
      </c>
      <c r="P4933" s="1">
        <v>96</v>
      </c>
      <c r="Q4933" s="1" t="s">
        <v>66</v>
      </c>
      <c r="R4933" s="1">
        <v>2</v>
      </c>
    </row>
    <row r="4934" spans="1:18" ht="12.75" x14ac:dyDescent="0.35">
      <c r="A4934" s="1" t="s">
        <v>10204</v>
      </c>
      <c r="B4934" s="1">
        <v>92</v>
      </c>
      <c r="C4934" s="1" t="str">
        <f t="shared" si="231"/>
        <v>Elderly</v>
      </c>
      <c r="D4934" s="1" t="s">
        <v>16</v>
      </c>
      <c r="E4934" s="1" t="s">
        <v>10205</v>
      </c>
      <c r="F4934" s="2">
        <v>45558</v>
      </c>
      <c r="G4934" s="2" t="str">
        <f t="shared" si="232"/>
        <v>September</v>
      </c>
      <c r="H4934" s="2" t="str">
        <f t="shared" si="233"/>
        <v>Autumn</v>
      </c>
      <c r="I4934" s="1" t="s">
        <v>45</v>
      </c>
      <c r="J4934" s="1" t="s">
        <v>50</v>
      </c>
      <c r="K4934" s="1">
        <v>39</v>
      </c>
      <c r="L4934" s="7">
        <v>476.67</v>
      </c>
      <c r="M4934" s="1" t="s">
        <v>20</v>
      </c>
      <c r="N4934" s="1" t="s">
        <v>36</v>
      </c>
      <c r="O4934" s="1" t="s">
        <v>3777</v>
      </c>
      <c r="P4934" s="1">
        <v>80</v>
      </c>
      <c r="Q4934" s="1" t="s">
        <v>47</v>
      </c>
      <c r="R4934" s="1">
        <v>5</v>
      </c>
    </row>
    <row r="4935" spans="1:18" ht="12.75" x14ac:dyDescent="0.35">
      <c r="A4935" s="1" t="s">
        <v>10206</v>
      </c>
      <c r="B4935" s="1">
        <v>36</v>
      </c>
      <c r="C4935" s="1" t="str">
        <f t="shared" si="231"/>
        <v>Young Adults</v>
      </c>
      <c r="D4935" s="1" t="s">
        <v>62</v>
      </c>
      <c r="E4935" s="1" t="s">
        <v>10207</v>
      </c>
      <c r="F4935" s="2">
        <v>45619</v>
      </c>
      <c r="G4935" s="2" t="str">
        <f t="shared" si="232"/>
        <v>November</v>
      </c>
      <c r="H4935" s="2" t="str">
        <f t="shared" si="233"/>
        <v>Autumn</v>
      </c>
      <c r="I4935" s="1" t="s">
        <v>104</v>
      </c>
      <c r="J4935" s="1" t="s">
        <v>59</v>
      </c>
      <c r="K4935" s="1">
        <v>39</v>
      </c>
      <c r="L4935" s="7">
        <v>4871.8900000000003</v>
      </c>
      <c r="M4935" s="1" t="s">
        <v>29</v>
      </c>
      <c r="N4935" s="1" t="s">
        <v>21</v>
      </c>
      <c r="O4935" s="1" t="s">
        <v>3195</v>
      </c>
      <c r="P4935" s="1">
        <v>4</v>
      </c>
      <c r="Q4935" s="1" t="s">
        <v>66</v>
      </c>
      <c r="R4935" s="1">
        <v>4</v>
      </c>
    </row>
    <row r="4936" spans="1:18" ht="12.75" x14ac:dyDescent="0.35">
      <c r="A4936" s="1" t="s">
        <v>10208</v>
      </c>
      <c r="B4936" s="1">
        <v>25</v>
      </c>
      <c r="C4936" s="1" t="str">
        <f t="shared" si="231"/>
        <v>Young Adults</v>
      </c>
      <c r="D4936" s="1" t="s">
        <v>62</v>
      </c>
      <c r="E4936" s="1" t="s">
        <v>10209</v>
      </c>
      <c r="F4936" s="2">
        <v>45603</v>
      </c>
      <c r="G4936" s="2" t="str">
        <f t="shared" si="232"/>
        <v>November</v>
      </c>
      <c r="H4936" s="2" t="str">
        <f t="shared" si="233"/>
        <v>Autumn</v>
      </c>
      <c r="I4936" s="1" t="s">
        <v>54</v>
      </c>
      <c r="J4936" s="1" t="s">
        <v>59</v>
      </c>
      <c r="K4936" s="1">
        <v>10</v>
      </c>
      <c r="L4936" s="7">
        <v>4728.46</v>
      </c>
      <c r="M4936" s="1" t="s">
        <v>35</v>
      </c>
      <c r="N4936" s="1" t="s">
        <v>36</v>
      </c>
      <c r="O4936" s="1" t="s">
        <v>786</v>
      </c>
      <c r="P4936" s="1">
        <v>56</v>
      </c>
      <c r="Q4936" s="1" t="s">
        <v>47</v>
      </c>
      <c r="R4936" s="1">
        <v>3</v>
      </c>
    </row>
    <row r="4937" spans="1:18" ht="12.75" x14ac:dyDescent="0.35">
      <c r="A4937" s="1" t="s">
        <v>10210</v>
      </c>
      <c r="B4937" s="1">
        <v>77</v>
      </c>
      <c r="C4937" s="1" t="str">
        <f t="shared" si="231"/>
        <v>Elderly</v>
      </c>
      <c r="D4937" s="1" t="s">
        <v>25</v>
      </c>
      <c r="E4937" s="1" t="s">
        <v>10211</v>
      </c>
      <c r="F4937" s="2">
        <v>45638</v>
      </c>
      <c r="G4937" s="2" t="str">
        <f t="shared" si="232"/>
        <v>December</v>
      </c>
      <c r="H4937" s="2" t="str">
        <f t="shared" si="233"/>
        <v>Winter</v>
      </c>
      <c r="I4937" s="1" t="s">
        <v>75</v>
      </c>
      <c r="J4937" s="1" t="s">
        <v>19</v>
      </c>
      <c r="K4937" s="1">
        <v>10</v>
      </c>
      <c r="L4937" s="7">
        <v>3761.33</v>
      </c>
      <c r="M4937" s="1" t="s">
        <v>35</v>
      </c>
      <c r="N4937" s="1" t="s">
        <v>21</v>
      </c>
      <c r="O4937" s="1" t="s">
        <v>2530</v>
      </c>
      <c r="P4937" s="1">
        <v>67</v>
      </c>
      <c r="Q4937" s="1" t="s">
        <v>23</v>
      </c>
      <c r="R4937" s="1">
        <v>3</v>
      </c>
    </row>
    <row r="4938" spans="1:18" ht="12.75" x14ac:dyDescent="0.35">
      <c r="A4938" s="1" t="s">
        <v>10212</v>
      </c>
      <c r="B4938" s="1">
        <v>23</v>
      </c>
      <c r="C4938" s="1" t="str">
        <f t="shared" si="231"/>
        <v>Young Adults</v>
      </c>
      <c r="D4938" s="1" t="s">
        <v>25</v>
      </c>
      <c r="E4938" s="1" t="s">
        <v>315</v>
      </c>
      <c r="F4938" s="2">
        <v>45357</v>
      </c>
      <c r="G4938" s="2" t="str">
        <f t="shared" si="232"/>
        <v>March</v>
      </c>
      <c r="H4938" s="2" t="str">
        <f t="shared" si="233"/>
        <v>Spring</v>
      </c>
      <c r="I4938" s="1" t="s">
        <v>75</v>
      </c>
      <c r="J4938" s="1" t="s">
        <v>19</v>
      </c>
      <c r="K4938" s="1">
        <v>35</v>
      </c>
      <c r="L4938" s="7">
        <v>2982.8</v>
      </c>
      <c r="M4938" s="1" t="s">
        <v>35</v>
      </c>
      <c r="N4938" s="1" t="s">
        <v>21</v>
      </c>
      <c r="O4938" s="1" t="s">
        <v>582</v>
      </c>
      <c r="P4938" s="1">
        <v>98</v>
      </c>
      <c r="Q4938" s="1" t="s">
        <v>23</v>
      </c>
      <c r="R4938" s="1">
        <v>2</v>
      </c>
    </row>
    <row r="4939" spans="1:18" ht="12.75" x14ac:dyDescent="0.35">
      <c r="A4939" s="1" t="s">
        <v>10213</v>
      </c>
      <c r="B4939" s="1">
        <v>56</v>
      </c>
      <c r="C4939" s="1" t="str">
        <f t="shared" si="231"/>
        <v>Middle-Aged</v>
      </c>
      <c r="D4939" s="1" t="s">
        <v>25</v>
      </c>
      <c r="E4939" s="1" t="s">
        <v>10214</v>
      </c>
      <c r="F4939" s="2">
        <v>45541</v>
      </c>
      <c r="G4939" s="2" t="str">
        <f t="shared" si="232"/>
        <v>September</v>
      </c>
      <c r="H4939" s="2" t="str">
        <f t="shared" si="233"/>
        <v>Autumn</v>
      </c>
      <c r="I4939" s="1" t="s">
        <v>18</v>
      </c>
      <c r="J4939" s="1" t="s">
        <v>34</v>
      </c>
      <c r="K4939" s="1">
        <v>45</v>
      </c>
      <c r="L4939" s="7">
        <v>2799.51</v>
      </c>
      <c r="M4939" s="1" t="s">
        <v>20</v>
      </c>
      <c r="N4939" s="1" t="s">
        <v>21</v>
      </c>
      <c r="O4939" s="1" t="s">
        <v>2250</v>
      </c>
      <c r="P4939" s="1">
        <v>91</v>
      </c>
      <c r="Q4939" s="1" t="s">
        <v>31</v>
      </c>
      <c r="R4939" s="1">
        <v>5</v>
      </c>
    </row>
    <row r="4940" spans="1:18" ht="12.75" x14ac:dyDescent="0.35">
      <c r="A4940" s="1" t="s">
        <v>10215</v>
      </c>
      <c r="B4940" s="1">
        <v>45</v>
      </c>
      <c r="C4940" s="1" t="str">
        <f t="shared" si="231"/>
        <v>Middle-Aged</v>
      </c>
      <c r="D4940" s="1" t="s">
        <v>25</v>
      </c>
      <c r="E4940" s="1" t="s">
        <v>10216</v>
      </c>
      <c r="F4940" s="2">
        <v>45525</v>
      </c>
      <c r="G4940" s="2" t="str">
        <f t="shared" si="232"/>
        <v>August</v>
      </c>
      <c r="H4940" s="2" t="str">
        <f t="shared" si="233"/>
        <v>Summer</v>
      </c>
      <c r="I4940" s="1" t="s">
        <v>104</v>
      </c>
      <c r="J4940" s="1" t="s">
        <v>34</v>
      </c>
      <c r="K4940" s="1">
        <v>41</v>
      </c>
      <c r="L4940" s="7">
        <v>3877.37</v>
      </c>
      <c r="M4940" s="1" t="s">
        <v>35</v>
      </c>
      <c r="N4940" s="1" t="s">
        <v>36</v>
      </c>
      <c r="O4940" s="1" t="s">
        <v>865</v>
      </c>
      <c r="P4940" s="1">
        <v>79</v>
      </c>
      <c r="Q4940" s="1" t="s">
        <v>66</v>
      </c>
      <c r="R4940" s="1">
        <v>4</v>
      </c>
    </row>
    <row r="4941" spans="1:18" ht="12.75" x14ac:dyDescent="0.35">
      <c r="A4941" s="1" t="s">
        <v>10217</v>
      </c>
      <c r="B4941" s="1">
        <v>76</v>
      </c>
      <c r="C4941" s="1" t="str">
        <f t="shared" si="231"/>
        <v>Elderly</v>
      </c>
      <c r="D4941" s="1" t="s">
        <v>62</v>
      </c>
      <c r="E4941" s="1" t="s">
        <v>10218</v>
      </c>
      <c r="F4941" s="2">
        <v>45451</v>
      </c>
      <c r="G4941" s="2" t="str">
        <f t="shared" si="232"/>
        <v>June</v>
      </c>
      <c r="H4941" s="2" t="str">
        <f t="shared" si="233"/>
        <v>Summer</v>
      </c>
      <c r="I4941" s="1" t="s">
        <v>41</v>
      </c>
      <c r="J4941" s="1" t="s">
        <v>50</v>
      </c>
      <c r="K4941" s="1">
        <v>71</v>
      </c>
      <c r="L4941" s="7">
        <v>3352.61</v>
      </c>
      <c r="M4941" s="1" t="s">
        <v>29</v>
      </c>
      <c r="N4941" s="1" t="s">
        <v>21</v>
      </c>
      <c r="O4941" s="1" t="s">
        <v>2805</v>
      </c>
      <c r="P4941" s="1">
        <v>11</v>
      </c>
      <c r="Q4941" s="1" t="s">
        <v>38</v>
      </c>
      <c r="R4941" s="1">
        <v>4</v>
      </c>
    </row>
    <row r="4942" spans="1:18" ht="12.75" x14ac:dyDescent="0.35">
      <c r="A4942" s="1" t="s">
        <v>10219</v>
      </c>
      <c r="B4942" s="1">
        <v>99</v>
      </c>
      <c r="C4942" s="1" t="str">
        <f t="shared" si="231"/>
        <v>Elderly</v>
      </c>
      <c r="D4942" s="1" t="s">
        <v>16</v>
      </c>
      <c r="E4942" s="1" t="s">
        <v>10220</v>
      </c>
      <c r="F4942" s="2">
        <v>45442</v>
      </c>
      <c r="G4942" s="2" t="str">
        <f t="shared" si="232"/>
        <v>May</v>
      </c>
      <c r="H4942" s="2" t="str">
        <f t="shared" si="233"/>
        <v>Spring</v>
      </c>
      <c r="I4942" s="1" t="s">
        <v>27</v>
      </c>
      <c r="J4942" s="1" t="s">
        <v>34</v>
      </c>
      <c r="K4942" s="1">
        <v>58</v>
      </c>
      <c r="L4942" s="7">
        <v>4996.42</v>
      </c>
      <c r="M4942" s="1" t="s">
        <v>29</v>
      </c>
      <c r="N4942" s="1" t="s">
        <v>36</v>
      </c>
      <c r="O4942" s="1" t="s">
        <v>832</v>
      </c>
      <c r="P4942" s="1">
        <v>1</v>
      </c>
      <c r="Q4942" s="1" t="s">
        <v>66</v>
      </c>
      <c r="R4942" s="1">
        <v>2</v>
      </c>
    </row>
    <row r="4943" spans="1:18" ht="12.75" x14ac:dyDescent="0.35">
      <c r="A4943" s="1" t="s">
        <v>10221</v>
      </c>
      <c r="B4943" s="1">
        <v>59</v>
      </c>
      <c r="C4943" s="1" t="str">
        <f t="shared" si="231"/>
        <v>Middle-Aged</v>
      </c>
      <c r="D4943" s="1" t="s">
        <v>25</v>
      </c>
      <c r="E4943" s="1" t="s">
        <v>10222</v>
      </c>
      <c r="F4943" s="2">
        <v>45349</v>
      </c>
      <c r="G4943" s="2" t="str">
        <f t="shared" si="232"/>
        <v>February</v>
      </c>
      <c r="H4943" s="2" t="str">
        <f t="shared" si="233"/>
        <v>Winter</v>
      </c>
      <c r="I4943" s="1" t="s">
        <v>58</v>
      </c>
      <c r="J4943" s="1" t="s">
        <v>50</v>
      </c>
      <c r="K4943" s="1">
        <v>81</v>
      </c>
      <c r="L4943" s="7">
        <v>2855.99</v>
      </c>
      <c r="M4943" s="1" t="s">
        <v>35</v>
      </c>
      <c r="N4943" s="1" t="s">
        <v>36</v>
      </c>
      <c r="O4943" s="1" t="s">
        <v>1235</v>
      </c>
      <c r="P4943" s="1">
        <v>18</v>
      </c>
      <c r="Q4943" s="1" t="s">
        <v>47</v>
      </c>
      <c r="R4943" s="1">
        <v>2</v>
      </c>
    </row>
    <row r="4944" spans="1:18" ht="12.75" x14ac:dyDescent="0.35">
      <c r="A4944" s="1" t="s">
        <v>10223</v>
      </c>
      <c r="B4944" s="1">
        <v>99</v>
      </c>
      <c r="C4944" s="1" t="str">
        <f t="shared" si="231"/>
        <v>Elderly</v>
      </c>
      <c r="D4944" s="1" t="s">
        <v>62</v>
      </c>
      <c r="E4944" s="1" t="s">
        <v>5050</v>
      </c>
      <c r="F4944" s="2">
        <v>45525</v>
      </c>
      <c r="G4944" s="2" t="str">
        <f t="shared" si="232"/>
        <v>August</v>
      </c>
      <c r="H4944" s="2" t="str">
        <f t="shared" si="233"/>
        <v>Summer</v>
      </c>
      <c r="I4944" s="1" t="s">
        <v>41</v>
      </c>
      <c r="J4944" s="1" t="s">
        <v>50</v>
      </c>
      <c r="K4944" s="1">
        <v>13</v>
      </c>
      <c r="L4944" s="7">
        <v>1381.72</v>
      </c>
      <c r="M4944" s="1" t="s">
        <v>35</v>
      </c>
      <c r="N4944" s="1" t="s">
        <v>21</v>
      </c>
      <c r="O4944" s="1" t="s">
        <v>345</v>
      </c>
      <c r="P4944" s="1">
        <v>16</v>
      </c>
      <c r="Q4944" s="1" t="s">
        <v>47</v>
      </c>
      <c r="R4944" s="1">
        <v>2</v>
      </c>
    </row>
    <row r="4945" spans="1:18" ht="12.75" x14ac:dyDescent="0.35">
      <c r="A4945" s="1" t="s">
        <v>10224</v>
      </c>
      <c r="B4945" s="1">
        <v>63</v>
      </c>
      <c r="C4945" s="1" t="str">
        <f t="shared" si="231"/>
        <v>Elderly</v>
      </c>
      <c r="D4945" s="1" t="s">
        <v>25</v>
      </c>
      <c r="E4945" s="1" t="s">
        <v>10225</v>
      </c>
      <c r="F4945" s="2">
        <v>45506</v>
      </c>
      <c r="G4945" s="2" t="str">
        <f t="shared" si="232"/>
        <v>August</v>
      </c>
      <c r="H4945" s="2" t="str">
        <f t="shared" si="233"/>
        <v>Summer</v>
      </c>
      <c r="I4945" s="1" t="s">
        <v>104</v>
      </c>
      <c r="J4945" s="1" t="s">
        <v>50</v>
      </c>
      <c r="K4945" s="1">
        <v>43</v>
      </c>
      <c r="L4945" s="7">
        <v>2827.87</v>
      </c>
      <c r="M4945" s="1" t="s">
        <v>20</v>
      </c>
      <c r="N4945" s="1" t="s">
        <v>21</v>
      </c>
      <c r="O4945" s="1" t="s">
        <v>4266</v>
      </c>
      <c r="P4945" s="1">
        <v>14</v>
      </c>
      <c r="Q4945" s="1" t="s">
        <v>66</v>
      </c>
      <c r="R4945" s="1">
        <v>5</v>
      </c>
    </row>
    <row r="4946" spans="1:18" ht="12.75" x14ac:dyDescent="0.35">
      <c r="A4946" s="1" t="s">
        <v>10226</v>
      </c>
      <c r="B4946" s="1">
        <v>44</v>
      </c>
      <c r="C4946" s="1" t="str">
        <f t="shared" si="231"/>
        <v>Middle-Aged</v>
      </c>
      <c r="D4946" s="1" t="s">
        <v>25</v>
      </c>
      <c r="E4946" s="1" t="s">
        <v>10227</v>
      </c>
      <c r="F4946" s="2">
        <v>45453</v>
      </c>
      <c r="G4946" s="2" t="str">
        <f t="shared" si="232"/>
        <v>June</v>
      </c>
      <c r="H4946" s="2" t="str">
        <f t="shared" si="233"/>
        <v>Summer</v>
      </c>
      <c r="I4946" s="1" t="s">
        <v>58</v>
      </c>
      <c r="J4946" s="1" t="s">
        <v>85</v>
      </c>
      <c r="K4946" s="1">
        <v>30</v>
      </c>
      <c r="L4946" s="7">
        <v>997.63</v>
      </c>
      <c r="M4946" s="1" t="s">
        <v>29</v>
      </c>
      <c r="N4946" s="1" t="s">
        <v>21</v>
      </c>
      <c r="O4946" s="1" t="s">
        <v>789</v>
      </c>
      <c r="P4946" s="1">
        <v>50</v>
      </c>
      <c r="Q4946" s="1" t="s">
        <v>47</v>
      </c>
      <c r="R4946" s="1">
        <v>4</v>
      </c>
    </row>
    <row r="4947" spans="1:18" ht="12.75" x14ac:dyDescent="0.35">
      <c r="A4947" s="1" t="s">
        <v>10228</v>
      </c>
      <c r="B4947" s="1">
        <v>57</v>
      </c>
      <c r="C4947" s="1" t="str">
        <f t="shared" si="231"/>
        <v>Middle-Aged</v>
      </c>
      <c r="D4947" s="1" t="s">
        <v>62</v>
      </c>
      <c r="E4947" s="1" t="s">
        <v>10229</v>
      </c>
      <c r="F4947" s="2">
        <v>45622</v>
      </c>
      <c r="G4947" s="2" t="str">
        <f t="shared" si="232"/>
        <v>November</v>
      </c>
      <c r="H4947" s="2" t="str">
        <f t="shared" si="233"/>
        <v>Autumn</v>
      </c>
      <c r="I4947" s="1" t="s">
        <v>104</v>
      </c>
      <c r="J4947" s="1" t="s">
        <v>59</v>
      </c>
      <c r="K4947" s="1">
        <v>53</v>
      </c>
      <c r="L4947" s="7">
        <v>2117.1999999999998</v>
      </c>
      <c r="M4947" s="1" t="s">
        <v>29</v>
      </c>
      <c r="N4947" s="1" t="s">
        <v>21</v>
      </c>
      <c r="O4947" s="1" t="s">
        <v>800</v>
      </c>
      <c r="P4947" s="1">
        <v>57</v>
      </c>
      <c r="Q4947" s="1" t="s">
        <v>38</v>
      </c>
      <c r="R4947" s="1">
        <v>1</v>
      </c>
    </row>
    <row r="4948" spans="1:18" ht="12.75" x14ac:dyDescent="0.35">
      <c r="A4948" s="1" t="s">
        <v>10230</v>
      </c>
      <c r="B4948" s="1">
        <v>34</v>
      </c>
      <c r="C4948" s="1" t="str">
        <f t="shared" si="231"/>
        <v>Young Adults</v>
      </c>
      <c r="D4948" s="1" t="s">
        <v>62</v>
      </c>
      <c r="E4948" s="1" t="s">
        <v>10231</v>
      </c>
      <c r="F4948" s="2">
        <v>45566</v>
      </c>
      <c r="G4948" s="2" t="str">
        <f t="shared" si="232"/>
        <v>October</v>
      </c>
      <c r="H4948" s="2" t="str">
        <f t="shared" si="233"/>
        <v>Autumn</v>
      </c>
      <c r="I4948" s="1" t="s">
        <v>41</v>
      </c>
      <c r="J4948" s="1" t="s">
        <v>85</v>
      </c>
      <c r="K4948" s="1">
        <v>9</v>
      </c>
      <c r="L4948" s="7">
        <v>4100.4799999999996</v>
      </c>
      <c r="M4948" s="1" t="s">
        <v>29</v>
      </c>
      <c r="N4948" s="1" t="s">
        <v>21</v>
      </c>
      <c r="O4948" s="1" t="s">
        <v>1217</v>
      </c>
      <c r="P4948" s="1">
        <v>39</v>
      </c>
      <c r="Q4948" s="1" t="s">
        <v>47</v>
      </c>
      <c r="R4948" s="1">
        <v>1</v>
      </c>
    </row>
    <row r="4949" spans="1:18" ht="12.75" x14ac:dyDescent="0.35">
      <c r="A4949" s="1" t="s">
        <v>10232</v>
      </c>
      <c r="B4949" s="1">
        <v>28</v>
      </c>
      <c r="C4949" s="1" t="str">
        <f t="shared" si="231"/>
        <v>Young Adults</v>
      </c>
      <c r="D4949" s="1" t="s">
        <v>25</v>
      </c>
      <c r="E4949" s="1" t="s">
        <v>10233</v>
      </c>
      <c r="F4949" s="2">
        <v>45507</v>
      </c>
      <c r="G4949" s="2" t="str">
        <f t="shared" si="232"/>
        <v>August</v>
      </c>
      <c r="H4949" s="2" t="str">
        <f t="shared" si="233"/>
        <v>Summer</v>
      </c>
      <c r="I4949" s="1" t="s">
        <v>41</v>
      </c>
      <c r="J4949" s="1" t="s">
        <v>59</v>
      </c>
      <c r="K4949" s="1">
        <v>67</v>
      </c>
      <c r="L4949" s="7">
        <v>3582.06</v>
      </c>
      <c r="M4949" s="1" t="s">
        <v>35</v>
      </c>
      <c r="N4949" s="1" t="s">
        <v>36</v>
      </c>
      <c r="O4949" s="1" t="s">
        <v>2399</v>
      </c>
      <c r="P4949" s="1">
        <v>76</v>
      </c>
      <c r="Q4949" s="1" t="s">
        <v>31</v>
      </c>
      <c r="R4949" s="1">
        <v>1</v>
      </c>
    </row>
    <row r="4950" spans="1:18" ht="12.75" x14ac:dyDescent="0.35">
      <c r="A4950" s="1" t="s">
        <v>10234</v>
      </c>
      <c r="B4950" s="1">
        <v>52</v>
      </c>
      <c r="C4950" s="1" t="str">
        <f t="shared" si="231"/>
        <v>Middle-Aged</v>
      </c>
      <c r="D4950" s="1" t="s">
        <v>16</v>
      </c>
      <c r="E4950" s="1" t="s">
        <v>1750</v>
      </c>
      <c r="F4950" s="2">
        <v>45487</v>
      </c>
      <c r="G4950" s="2" t="str">
        <f t="shared" si="232"/>
        <v>July</v>
      </c>
      <c r="H4950" s="2" t="str">
        <f t="shared" si="233"/>
        <v>Summer</v>
      </c>
      <c r="I4950" s="1" t="s">
        <v>27</v>
      </c>
      <c r="J4950" s="1" t="s">
        <v>34</v>
      </c>
      <c r="K4950" s="1">
        <v>59</v>
      </c>
      <c r="L4950" s="7">
        <v>1372.85</v>
      </c>
      <c r="M4950" s="1" t="s">
        <v>35</v>
      </c>
      <c r="N4950" s="1" t="s">
        <v>36</v>
      </c>
      <c r="O4950" s="1" t="s">
        <v>1262</v>
      </c>
      <c r="P4950" s="1">
        <v>49</v>
      </c>
      <c r="Q4950" s="1" t="s">
        <v>23</v>
      </c>
      <c r="R4950" s="1">
        <v>5</v>
      </c>
    </row>
    <row r="4951" spans="1:18" ht="12.75" x14ac:dyDescent="0.35">
      <c r="A4951" s="1" t="s">
        <v>10235</v>
      </c>
      <c r="B4951" s="1">
        <v>65</v>
      </c>
      <c r="C4951" s="1" t="str">
        <f t="shared" si="231"/>
        <v>Elderly</v>
      </c>
      <c r="D4951" s="1" t="s">
        <v>16</v>
      </c>
      <c r="E4951" s="1" t="s">
        <v>10236</v>
      </c>
      <c r="F4951" s="2">
        <v>45472</v>
      </c>
      <c r="G4951" s="2" t="str">
        <f t="shared" si="232"/>
        <v>June</v>
      </c>
      <c r="H4951" s="2" t="str">
        <f t="shared" si="233"/>
        <v>Summer</v>
      </c>
      <c r="I4951" s="1" t="s">
        <v>45</v>
      </c>
      <c r="J4951" s="1" t="s">
        <v>85</v>
      </c>
      <c r="K4951" s="1">
        <v>58</v>
      </c>
      <c r="L4951" s="7">
        <v>2096.5300000000002</v>
      </c>
      <c r="M4951" s="1" t="s">
        <v>35</v>
      </c>
      <c r="N4951" s="1" t="s">
        <v>21</v>
      </c>
      <c r="O4951" s="1" t="s">
        <v>1751</v>
      </c>
      <c r="P4951" s="1">
        <v>25</v>
      </c>
      <c r="Q4951" s="1" t="s">
        <v>31</v>
      </c>
      <c r="R4951" s="1">
        <v>1</v>
      </c>
    </row>
    <row r="4952" spans="1:18" ht="12.75" x14ac:dyDescent="0.35">
      <c r="A4952" s="1" t="s">
        <v>10237</v>
      </c>
      <c r="B4952" s="1">
        <v>46</v>
      </c>
      <c r="C4952" s="1" t="str">
        <f t="shared" si="231"/>
        <v>Middle-Aged</v>
      </c>
      <c r="D4952" s="1" t="s">
        <v>16</v>
      </c>
      <c r="E4952" s="1" t="s">
        <v>10238</v>
      </c>
      <c r="F4952" s="2">
        <v>45508</v>
      </c>
      <c r="G4952" s="2" t="str">
        <f t="shared" si="232"/>
        <v>August</v>
      </c>
      <c r="H4952" s="2" t="str">
        <f t="shared" si="233"/>
        <v>Summer</v>
      </c>
      <c r="I4952" s="1" t="s">
        <v>104</v>
      </c>
      <c r="J4952" s="1" t="s">
        <v>85</v>
      </c>
      <c r="K4952" s="1">
        <v>23</v>
      </c>
      <c r="L4952" s="7">
        <v>570.70000000000005</v>
      </c>
      <c r="M4952" s="1" t="s">
        <v>35</v>
      </c>
      <c r="N4952" s="1" t="s">
        <v>36</v>
      </c>
      <c r="O4952" s="1" t="s">
        <v>3970</v>
      </c>
      <c r="P4952" s="1">
        <v>41</v>
      </c>
      <c r="Q4952" s="1" t="s">
        <v>23</v>
      </c>
      <c r="R4952" s="1">
        <v>1</v>
      </c>
    </row>
    <row r="4953" spans="1:18" ht="12.75" x14ac:dyDescent="0.35">
      <c r="A4953" s="1" t="s">
        <v>10239</v>
      </c>
      <c r="B4953" s="1">
        <v>41</v>
      </c>
      <c r="C4953" s="1" t="str">
        <f t="shared" si="231"/>
        <v>Middle-Aged</v>
      </c>
      <c r="D4953" s="1" t="s">
        <v>25</v>
      </c>
      <c r="E4953" s="1" t="s">
        <v>10240</v>
      </c>
      <c r="F4953" s="2">
        <v>45386</v>
      </c>
      <c r="G4953" s="2" t="str">
        <f t="shared" si="232"/>
        <v>April</v>
      </c>
      <c r="H4953" s="2" t="str">
        <f t="shared" si="233"/>
        <v>Spring</v>
      </c>
      <c r="I4953" s="1" t="s">
        <v>54</v>
      </c>
      <c r="J4953" s="1" t="s">
        <v>28</v>
      </c>
      <c r="K4953" s="1">
        <v>38</v>
      </c>
      <c r="L4953" s="7">
        <v>1231.68</v>
      </c>
      <c r="M4953" s="1" t="s">
        <v>35</v>
      </c>
      <c r="N4953" s="1" t="s">
        <v>21</v>
      </c>
      <c r="O4953" s="1" t="s">
        <v>1606</v>
      </c>
      <c r="P4953" s="1">
        <v>46</v>
      </c>
      <c r="Q4953" s="1" t="s">
        <v>66</v>
      </c>
      <c r="R4953" s="1">
        <v>2</v>
      </c>
    </row>
    <row r="4954" spans="1:18" ht="12.75" x14ac:dyDescent="0.35">
      <c r="A4954" s="1" t="s">
        <v>10241</v>
      </c>
      <c r="B4954" s="1">
        <v>1</v>
      </c>
      <c r="C4954" s="1" t="str">
        <f t="shared" si="231"/>
        <v>Children</v>
      </c>
      <c r="D4954" s="1" t="s">
        <v>62</v>
      </c>
      <c r="E4954" s="1" t="s">
        <v>3413</v>
      </c>
      <c r="F4954" s="2">
        <v>45360</v>
      </c>
      <c r="G4954" s="2" t="str">
        <f t="shared" si="232"/>
        <v>March</v>
      </c>
      <c r="H4954" s="2" t="str">
        <f t="shared" si="233"/>
        <v>Spring</v>
      </c>
      <c r="I4954" s="1" t="s">
        <v>64</v>
      </c>
      <c r="J4954" s="1" t="s">
        <v>50</v>
      </c>
      <c r="K4954" s="1">
        <v>40</v>
      </c>
      <c r="L4954" s="7">
        <v>1577.78</v>
      </c>
      <c r="M4954" s="1" t="s">
        <v>29</v>
      </c>
      <c r="N4954" s="1" t="s">
        <v>21</v>
      </c>
      <c r="O4954" s="1" t="s">
        <v>904</v>
      </c>
      <c r="P4954" s="1">
        <v>78</v>
      </c>
      <c r="Q4954" s="1" t="s">
        <v>66</v>
      </c>
      <c r="R4954" s="1">
        <v>3</v>
      </c>
    </row>
    <row r="4955" spans="1:18" ht="12.75" x14ac:dyDescent="0.35">
      <c r="A4955" s="1" t="s">
        <v>10242</v>
      </c>
      <c r="B4955" s="1">
        <v>80</v>
      </c>
      <c r="C4955" s="1" t="str">
        <f t="shared" si="231"/>
        <v>Elderly</v>
      </c>
      <c r="D4955" s="1" t="s">
        <v>16</v>
      </c>
      <c r="E4955" s="1" t="s">
        <v>10243</v>
      </c>
      <c r="F4955" s="2">
        <v>45572</v>
      </c>
      <c r="G4955" s="2" t="str">
        <f t="shared" si="232"/>
        <v>October</v>
      </c>
      <c r="H4955" s="2" t="str">
        <f t="shared" si="233"/>
        <v>Autumn</v>
      </c>
      <c r="I4955" s="1" t="s">
        <v>41</v>
      </c>
      <c r="J4955" s="1" t="s">
        <v>19</v>
      </c>
      <c r="K4955" s="1">
        <v>73</v>
      </c>
      <c r="L4955" s="7">
        <v>1660.38</v>
      </c>
      <c r="M4955" s="1" t="s">
        <v>35</v>
      </c>
      <c r="N4955" s="1" t="s">
        <v>36</v>
      </c>
      <c r="O4955" s="1" t="s">
        <v>5607</v>
      </c>
      <c r="P4955" s="1">
        <v>1</v>
      </c>
      <c r="Q4955" s="1" t="s">
        <v>31</v>
      </c>
      <c r="R4955" s="1">
        <v>3</v>
      </c>
    </row>
    <row r="4956" spans="1:18" ht="12.75" x14ac:dyDescent="0.35">
      <c r="A4956" s="1" t="s">
        <v>10244</v>
      </c>
      <c r="B4956" s="1">
        <v>45</v>
      </c>
      <c r="C4956" s="1" t="str">
        <f t="shared" si="231"/>
        <v>Middle-Aged</v>
      </c>
      <c r="D4956" s="1" t="s">
        <v>16</v>
      </c>
      <c r="E4956" s="1" t="s">
        <v>10245</v>
      </c>
      <c r="F4956" s="2">
        <v>45526</v>
      </c>
      <c r="G4956" s="2" t="str">
        <f t="shared" si="232"/>
        <v>August</v>
      </c>
      <c r="H4956" s="2" t="str">
        <f t="shared" si="233"/>
        <v>Summer</v>
      </c>
      <c r="I4956" s="1" t="s">
        <v>18</v>
      </c>
      <c r="J4956" s="1" t="s">
        <v>19</v>
      </c>
      <c r="K4956" s="1">
        <v>78</v>
      </c>
      <c r="L4956" s="7">
        <v>4821.91</v>
      </c>
      <c r="M4956" s="1" t="s">
        <v>20</v>
      </c>
      <c r="N4956" s="1" t="s">
        <v>21</v>
      </c>
      <c r="O4956" s="1" t="s">
        <v>746</v>
      </c>
      <c r="P4956" s="1">
        <v>95</v>
      </c>
      <c r="Q4956" s="1" t="s">
        <v>38</v>
      </c>
      <c r="R4956" s="1">
        <v>5</v>
      </c>
    </row>
    <row r="4957" spans="1:18" ht="12.75" x14ac:dyDescent="0.35">
      <c r="A4957" s="1" t="s">
        <v>10246</v>
      </c>
      <c r="B4957" s="1">
        <v>16</v>
      </c>
      <c r="C4957" s="1" t="str">
        <f t="shared" si="231"/>
        <v>Teenagers</v>
      </c>
      <c r="D4957" s="1" t="s">
        <v>16</v>
      </c>
      <c r="E4957" s="1" t="s">
        <v>10247</v>
      </c>
      <c r="F4957" s="2">
        <v>45611</v>
      </c>
      <c r="G4957" s="2" t="str">
        <f t="shared" si="232"/>
        <v>November</v>
      </c>
      <c r="H4957" s="2" t="str">
        <f t="shared" si="233"/>
        <v>Autumn</v>
      </c>
      <c r="I4957" s="1" t="s">
        <v>41</v>
      </c>
      <c r="J4957" s="1" t="s">
        <v>19</v>
      </c>
      <c r="K4957" s="1">
        <v>44</v>
      </c>
      <c r="L4957" s="7">
        <v>4823.55</v>
      </c>
      <c r="M4957" s="1" t="s">
        <v>20</v>
      </c>
      <c r="N4957" s="1" t="s">
        <v>21</v>
      </c>
      <c r="O4957" s="1" t="s">
        <v>2633</v>
      </c>
      <c r="P4957" s="1">
        <v>12</v>
      </c>
      <c r="Q4957" s="1" t="s">
        <v>31</v>
      </c>
      <c r="R4957" s="1">
        <v>4</v>
      </c>
    </row>
    <row r="4958" spans="1:18" ht="12.75" x14ac:dyDescent="0.35">
      <c r="A4958" s="1" t="s">
        <v>10248</v>
      </c>
      <c r="B4958" s="1">
        <v>17</v>
      </c>
      <c r="C4958" s="1" t="str">
        <f t="shared" si="231"/>
        <v>Teenagers</v>
      </c>
      <c r="D4958" s="1" t="s">
        <v>25</v>
      </c>
      <c r="E4958" s="1" t="s">
        <v>10249</v>
      </c>
      <c r="F4958" s="2">
        <v>45618</v>
      </c>
      <c r="G4958" s="2" t="str">
        <f t="shared" si="232"/>
        <v>November</v>
      </c>
      <c r="H4958" s="2" t="str">
        <f t="shared" si="233"/>
        <v>Autumn</v>
      </c>
      <c r="I4958" s="1" t="s">
        <v>104</v>
      </c>
      <c r="J4958" s="1" t="s">
        <v>28</v>
      </c>
      <c r="K4958" s="1">
        <v>18</v>
      </c>
      <c r="L4958" s="7">
        <v>4328.47</v>
      </c>
      <c r="M4958" s="1" t="s">
        <v>29</v>
      </c>
      <c r="N4958" s="1" t="s">
        <v>21</v>
      </c>
      <c r="O4958" s="1" t="s">
        <v>1472</v>
      </c>
      <c r="P4958" s="1">
        <v>28</v>
      </c>
      <c r="Q4958" s="1" t="s">
        <v>47</v>
      </c>
      <c r="R4958" s="1">
        <v>5</v>
      </c>
    </row>
    <row r="4959" spans="1:18" ht="12.75" x14ac:dyDescent="0.35">
      <c r="A4959" s="1" t="s">
        <v>10250</v>
      </c>
      <c r="B4959" s="1">
        <v>3</v>
      </c>
      <c r="C4959" s="1" t="str">
        <f t="shared" si="231"/>
        <v>Children</v>
      </c>
      <c r="D4959" s="1" t="s">
        <v>25</v>
      </c>
      <c r="E4959" s="1" t="s">
        <v>10251</v>
      </c>
      <c r="F4959" s="2">
        <v>45626</v>
      </c>
      <c r="G4959" s="2" t="str">
        <f t="shared" si="232"/>
        <v>November</v>
      </c>
      <c r="H4959" s="2" t="str">
        <f t="shared" si="233"/>
        <v>Autumn</v>
      </c>
      <c r="I4959" s="1" t="s">
        <v>75</v>
      </c>
      <c r="J4959" s="1" t="s">
        <v>19</v>
      </c>
      <c r="K4959" s="1">
        <v>12</v>
      </c>
      <c r="L4959" s="7">
        <v>218.58</v>
      </c>
      <c r="M4959" s="1" t="s">
        <v>29</v>
      </c>
      <c r="N4959" s="1" t="s">
        <v>21</v>
      </c>
      <c r="O4959" s="1" t="s">
        <v>1097</v>
      </c>
      <c r="P4959" s="1">
        <v>37</v>
      </c>
      <c r="Q4959" s="1" t="s">
        <v>23</v>
      </c>
      <c r="R4959" s="1">
        <v>3</v>
      </c>
    </row>
    <row r="4960" spans="1:18" ht="12.75" x14ac:dyDescent="0.35">
      <c r="A4960" s="1" t="s">
        <v>10252</v>
      </c>
      <c r="B4960" s="1">
        <v>4</v>
      </c>
      <c r="C4960" s="1" t="str">
        <f t="shared" si="231"/>
        <v>Children</v>
      </c>
      <c r="D4960" s="1" t="s">
        <v>16</v>
      </c>
      <c r="E4960" s="1" t="s">
        <v>8289</v>
      </c>
      <c r="F4960" s="2">
        <v>45331</v>
      </c>
      <c r="G4960" s="2" t="str">
        <f t="shared" si="232"/>
        <v>February</v>
      </c>
      <c r="H4960" s="2" t="str">
        <f t="shared" si="233"/>
        <v>Winter</v>
      </c>
      <c r="I4960" s="1" t="s">
        <v>45</v>
      </c>
      <c r="J4960" s="1" t="s">
        <v>28</v>
      </c>
      <c r="K4960" s="1">
        <v>22</v>
      </c>
      <c r="L4960" s="7">
        <v>4039.31</v>
      </c>
      <c r="M4960" s="1" t="s">
        <v>29</v>
      </c>
      <c r="N4960" s="1" t="s">
        <v>21</v>
      </c>
      <c r="O4960" s="1" t="s">
        <v>1033</v>
      </c>
      <c r="P4960" s="1">
        <v>61</v>
      </c>
      <c r="Q4960" s="1" t="s">
        <v>66</v>
      </c>
      <c r="R4960" s="1">
        <v>5</v>
      </c>
    </row>
    <row r="4961" spans="1:18" ht="12.75" x14ac:dyDescent="0.35">
      <c r="A4961" s="1" t="s">
        <v>10253</v>
      </c>
      <c r="B4961" s="1">
        <v>9</v>
      </c>
      <c r="C4961" s="1" t="str">
        <f t="shared" si="231"/>
        <v>Children</v>
      </c>
      <c r="D4961" s="1" t="s">
        <v>62</v>
      </c>
      <c r="E4961" s="1" t="s">
        <v>10254</v>
      </c>
      <c r="F4961" s="2">
        <v>45336</v>
      </c>
      <c r="G4961" s="2" t="str">
        <f t="shared" si="232"/>
        <v>February</v>
      </c>
      <c r="H4961" s="2" t="str">
        <f t="shared" si="233"/>
        <v>Winter</v>
      </c>
      <c r="I4961" s="1" t="s">
        <v>41</v>
      </c>
      <c r="J4961" s="1" t="s">
        <v>34</v>
      </c>
      <c r="K4961" s="1">
        <v>71</v>
      </c>
      <c r="L4961" s="7">
        <v>409.63</v>
      </c>
      <c r="M4961" s="1" t="s">
        <v>29</v>
      </c>
      <c r="N4961" s="1" t="s">
        <v>21</v>
      </c>
      <c r="O4961" s="1" t="s">
        <v>2002</v>
      </c>
      <c r="P4961" s="1">
        <v>13</v>
      </c>
      <c r="Q4961" s="1" t="s">
        <v>38</v>
      </c>
      <c r="R4961" s="1">
        <v>2</v>
      </c>
    </row>
    <row r="4962" spans="1:18" ht="12.75" x14ac:dyDescent="0.35">
      <c r="A4962" s="1" t="s">
        <v>10255</v>
      </c>
      <c r="B4962" s="1">
        <v>47</v>
      </c>
      <c r="C4962" s="1" t="str">
        <f t="shared" si="231"/>
        <v>Middle-Aged</v>
      </c>
      <c r="D4962" s="1" t="s">
        <v>62</v>
      </c>
      <c r="E4962" s="1" t="s">
        <v>10256</v>
      </c>
      <c r="F4962" s="2">
        <v>45340</v>
      </c>
      <c r="G4962" s="2" t="str">
        <f t="shared" si="232"/>
        <v>February</v>
      </c>
      <c r="H4962" s="2" t="str">
        <f t="shared" si="233"/>
        <v>Winter</v>
      </c>
      <c r="I4962" s="1" t="s">
        <v>41</v>
      </c>
      <c r="J4962" s="1" t="s">
        <v>28</v>
      </c>
      <c r="K4962" s="1">
        <v>20</v>
      </c>
      <c r="L4962" s="7">
        <v>2634.84</v>
      </c>
      <c r="M4962" s="1" t="s">
        <v>29</v>
      </c>
      <c r="N4962" s="1" t="s">
        <v>36</v>
      </c>
      <c r="O4962" s="1" t="s">
        <v>3172</v>
      </c>
      <c r="P4962" s="1">
        <v>24</v>
      </c>
      <c r="Q4962" s="1" t="s">
        <v>38</v>
      </c>
      <c r="R4962" s="1">
        <v>2</v>
      </c>
    </row>
    <row r="4963" spans="1:18" ht="12.75" x14ac:dyDescent="0.35">
      <c r="A4963" s="1" t="s">
        <v>10257</v>
      </c>
      <c r="B4963" s="1">
        <v>45</v>
      </c>
      <c r="C4963" s="1" t="str">
        <f t="shared" si="231"/>
        <v>Middle-Aged</v>
      </c>
      <c r="D4963" s="1" t="s">
        <v>16</v>
      </c>
      <c r="E4963" s="1" t="s">
        <v>10258</v>
      </c>
      <c r="F4963" s="2">
        <v>45617</v>
      </c>
      <c r="G4963" s="2" t="str">
        <f t="shared" si="232"/>
        <v>November</v>
      </c>
      <c r="H4963" s="2" t="str">
        <f t="shared" si="233"/>
        <v>Autumn</v>
      </c>
      <c r="I4963" s="1" t="s">
        <v>75</v>
      </c>
      <c r="J4963" s="1" t="s">
        <v>85</v>
      </c>
      <c r="K4963" s="1">
        <v>54</v>
      </c>
      <c r="L4963" s="7">
        <v>259.68</v>
      </c>
      <c r="M4963" s="1" t="s">
        <v>20</v>
      </c>
      <c r="N4963" s="1" t="s">
        <v>36</v>
      </c>
      <c r="O4963" s="1" t="s">
        <v>2082</v>
      </c>
      <c r="P4963" s="1">
        <v>24</v>
      </c>
      <c r="Q4963" s="1" t="s">
        <v>23</v>
      </c>
      <c r="R4963" s="1">
        <v>5</v>
      </c>
    </row>
    <row r="4964" spans="1:18" ht="12.75" x14ac:dyDescent="0.35">
      <c r="A4964" s="1" t="s">
        <v>10259</v>
      </c>
      <c r="B4964" s="1">
        <v>24</v>
      </c>
      <c r="C4964" s="1" t="str">
        <f t="shared" si="231"/>
        <v>Young Adults</v>
      </c>
      <c r="D4964" s="1" t="s">
        <v>25</v>
      </c>
      <c r="E4964" s="1" t="s">
        <v>10260</v>
      </c>
      <c r="F4964" s="2">
        <v>45300</v>
      </c>
      <c r="G4964" s="2" t="str">
        <f t="shared" si="232"/>
        <v>January</v>
      </c>
      <c r="H4964" s="2" t="str">
        <f t="shared" si="233"/>
        <v>Winter</v>
      </c>
      <c r="I4964" s="1" t="s">
        <v>75</v>
      </c>
      <c r="J4964" s="1" t="s">
        <v>85</v>
      </c>
      <c r="K4964" s="1">
        <v>57</v>
      </c>
      <c r="L4964" s="7">
        <v>2017.85</v>
      </c>
      <c r="M4964" s="1" t="s">
        <v>20</v>
      </c>
      <c r="N4964" s="1" t="s">
        <v>21</v>
      </c>
      <c r="O4964" s="1" t="s">
        <v>2327</v>
      </c>
      <c r="P4964" s="1">
        <v>35</v>
      </c>
      <c r="Q4964" s="1" t="s">
        <v>66</v>
      </c>
      <c r="R4964" s="1">
        <v>4</v>
      </c>
    </row>
    <row r="4965" spans="1:18" ht="12.75" x14ac:dyDescent="0.35">
      <c r="A4965" s="1" t="s">
        <v>10261</v>
      </c>
      <c r="B4965" s="1">
        <v>64</v>
      </c>
      <c r="C4965" s="1" t="str">
        <f t="shared" si="231"/>
        <v>Elderly</v>
      </c>
      <c r="D4965" s="1" t="s">
        <v>16</v>
      </c>
      <c r="E4965" s="1" t="s">
        <v>7889</v>
      </c>
      <c r="F4965" s="2">
        <v>45358</v>
      </c>
      <c r="G4965" s="2" t="str">
        <f t="shared" si="232"/>
        <v>March</v>
      </c>
      <c r="H4965" s="2" t="str">
        <f t="shared" si="233"/>
        <v>Spring</v>
      </c>
      <c r="I4965" s="1" t="s">
        <v>75</v>
      </c>
      <c r="J4965" s="1" t="s">
        <v>85</v>
      </c>
      <c r="K4965" s="1">
        <v>15</v>
      </c>
      <c r="L4965" s="7">
        <v>1148.06</v>
      </c>
      <c r="M4965" s="1" t="s">
        <v>20</v>
      </c>
      <c r="N4965" s="1" t="s">
        <v>36</v>
      </c>
      <c r="O4965" s="1" t="s">
        <v>6830</v>
      </c>
      <c r="P4965" s="1">
        <v>49</v>
      </c>
      <c r="Q4965" s="1" t="s">
        <v>23</v>
      </c>
      <c r="R4965" s="1">
        <v>4</v>
      </c>
    </row>
    <row r="4966" spans="1:18" ht="12.75" x14ac:dyDescent="0.35">
      <c r="A4966" s="1" t="s">
        <v>10262</v>
      </c>
      <c r="B4966" s="1">
        <v>65</v>
      </c>
      <c r="C4966" s="1" t="str">
        <f t="shared" si="231"/>
        <v>Elderly</v>
      </c>
      <c r="D4966" s="1" t="s">
        <v>62</v>
      </c>
      <c r="E4966" s="1" t="s">
        <v>10263</v>
      </c>
      <c r="F4966" s="2">
        <v>45363</v>
      </c>
      <c r="G4966" s="2" t="str">
        <f t="shared" si="232"/>
        <v>March</v>
      </c>
      <c r="H4966" s="2" t="str">
        <f t="shared" si="233"/>
        <v>Spring</v>
      </c>
      <c r="I4966" s="1" t="s">
        <v>58</v>
      </c>
      <c r="J4966" s="1" t="s">
        <v>59</v>
      </c>
      <c r="K4966" s="1">
        <v>67</v>
      </c>
      <c r="L4966" s="7">
        <v>1233.8900000000001</v>
      </c>
      <c r="M4966" s="1" t="s">
        <v>29</v>
      </c>
      <c r="N4966" s="1" t="s">
        <v>36</v>
      </c>
      <c r="O4966" s="1" t="s">
        <v>222</v>
      </c>
      <c r="P4966" s="1">
        <v>34</v>
      </c>
      <c r="Q4966" s="1" t="s">
        <v>47</v>
      </c>
      <c r="R4966" s="1">
        <v>1</v>
      </c>
    </row>
    <row r="4967" spans="1:18" ht="12.75" x14ac:dyDescent="0.35">
      <c r="A4967" s="1" t="s">
        <v>10264</v>
      </c>
      <c r="B4967" s="1">
        <v>22</v>
      </c>
      <c r="C4967" s="1" t="str">
        <f t="shared" si="231"/>
        <v>Young Adults</v>
      </c>
      <c r="D4967" s="1" t="s">
        <v>62</v>
      </c>
      <c r="E4967" s="1" t="s">
        <v>10265</v>
      </c>
      <c r="F4967" s="2">
        <v>45561</v>
      </c>
      <c r="G4967" s="2" t="str">
        <f t="shared" si="232"/>
        <v>September</v>
      </c>
      <c r="H4967" s="2" t="str">
        <f t="shared" si="233"/>
        <v>Autumn</v>
      </c>
      <c r="I4967" s="1" t="s">
        <v>58</v>
      </c>
      <c r="J4967" s="1" t="s">
        <v>59</v>
      </c>
      <c r="K4967" s="1">
        <v>16</v>
      </c>
      <c r="L4967" s="7">
        <v>3626.14</v>
      </c>
      <c r="M4967" s="1" t="s">
        <v>35</v>
      </c>
      <c r="N4967" s="1" t="s">
        <v>36</v>
      </c>
      <c r="O4967" s="1" t="s">
        <v>101</v>
      </c>
      <c r="P4967" s="1">
        <v>31</v>
      </c>
      <c r="Q4967" s="1" t="s">
        <v>31</v>
      </c>
      <c r="R4967" s="1">
        <v>1</v>
      </c>
    </row>
    <row r="4968" spans="1:18" ht="12.75" x14ac:dyDescent="0.35">
      <c r="A4968" s="1" t="s">
        <v>10266</v>
      </c>
      <c r="B4968" s="1">
        <v>14</v>
      </c>
      <c r="C4968" s="1" t="str">
        <f t="shared" si="231"/>
        <v>Teenagers</v>
      </c>
      <c r="D4968" s="1" t="s">
        <v>62</v>
      </c>
      <c r="E4968" s="1" t="s">
        <v>10267</v>
      </c>
      <c r="F4968" s="2">
        <v>45376</v>
      </c>
      <c r="G4968" s="2" t="str">
        <f t="shared" si="232"/>
        <v>March</v>
      </c>
      <c r="H4968" s="2" t="str">
        <f t="shared" si="233"/>
        <v>Spring</v>
      </c>
      <c r="I4968" s="1" t="s">
        <v>41</v>
      </c>
      <c r="J4968" s="1" t="s">
        <v>19</v>
      </c>
      <c r="K4968" s="1">
        <v>37</v>
      </c>
      <c r="L4968" s="7">
        <v>3752.75</v>
      </c>
      <c r="M4968" s="1" t="s">
        <v>29</v>
      </c>
      <c r="N4968" s="1" t="s">
        <v>36</v>
      </c>
      <c r="O4968" s="1" t="s">
        <v>1654</v>
      </c>
      <c r="P4968" s="1">
        <v>70</v>
      </c>
      <c r="Q4968" s="1" t="s">
        <v>31</v>
      </c>
      <c r="R4968" s="1">
        <v>3</v>
      </c>
    </row>
    <row r="4969" spans="1:18" ht="12.75" x14ac:dyDescent="0.35">
      <c r="A4969" s="1" t="s">
        <v>10268</v>
      </c>
      <c r="B4969" s="1">
        <v>1</v>
      </c>
      <c r="C4969" s="1" t="str">
        <f t="shared" si="231"/>
        <v>Children</v>
      </c>
      <c r="D4969" s="1" t="s">
        <v>16</v>
      </c>
      <c r="E4969" s="1" t="s">
        <v>10269</v>
      </c>
      <c r="F4969" s="2">
        <v>45361</v>
      </c>
      <c r="G4969" s="2" t="str">
        <f t="shared" si="232"/>
        <v>March</v>
      </c>
      <c r="H4969" s="2" t="str">
        <f t="shared" si="233"/>
        <v>Spring</v>
      </c>
      <c r="I4969" s="1" t="s">
        <v>27</v>
      </c>
      <c r="J4969" s="1" t="s">
        <v>50</v>
      </c>
      <c r="K4969" s="1">
        <v>79</v>
      </c>
      <c r="L4969" s="7">
        <v>3140.3</v>
      </c>
      <c r="M4969" s="1" t="s">
        <v>20</v>
      </c>
      <c r="N4969" s="1" t="s">
        <v>36</v>
      </c>
      <c r="O4969" s="1" t="s">
        <v>2215</v>
      </c>
      <c r="P4969" s="1">
        <v>90</v>
      </c>
      <c r="Q4969" s="1" t="s">
        <v>66</v>
      </c>
      <c r="R4969" s="1">
        <v>4</v>
      </c>
    </row>
    <row r="4970" spans="1:18" ht="12.75" x14ac:dyDescent="0.35">
      <c r="A4970" s="1" t="s">
        <v>10270</v>
      </c>
      <c r="B4970" s="1">
        <v>54</v>
      </c>
      <c r="C4970" s="1" t="str">
        <f t="shared" si="231"/>
        <v>Middle-Aged</v>
      </c>
      <c r="D4970" s="1" t="s">
        <v>62</v>
      </c>
      <c r="E4970" s="1" t="s">
        <v>10271</v>
      </c>
      <c r="F4970" s="2">
        <v>45382</v>
      </c>
      <c r="G4970" s="2" t="str">
        <f t="shared" si="232"/>
        <v>March</v>
      </c>
      <c r="H4970" s="2" t="str">
        <f t="shared" si="233"/>
        <v>Spring</v>
      </c>
      <c r="I4970" s="1" t="s">
        <v>64</v>
      </c>
      <c r="J4970" s="1" t="s">
        <v>85</v>
      </c>
      <c r="K4970" s="1">
        <v>22</v>
      </c>
      <c r="L4970" s="7">
        <v>735.51</v>
      </c>
      <c r="M4970" s="1" t="s">
        <v>20</v>
      </c>
      <c r="N4970" s="1" t="s">
        <v>36</v>
      </c>
      <c r="O4970" s="1" t="s">
        <v>2726</v>
      </c>
      <c r="P4970" s="1">
        <v>11</v>
      </c>
      <c r="Q4970" s="1" t="s">
        <v>66</v>
      </c>
      <c r="R4970" s="1">
        <v>2</v>
      </c>
    </row>
    <row r="4971" spans="1:18" ht="12.75" x14ac:dyDescent="0.35">
      <c r="A4971" s="1" t="s">
        <v>10272</v>
      </c>
      <c r="B4971" s="1">
        <v>55</v>
      </c>
      <c r="C4971" s="1" t="str">
        <f t="shared" si="231"/>
        <v>Middle-Aged</v>
      </c>
      <c r="D4971" s="1" t="s">
        <v>16</v>
      </c>
      <c r="E4971" s="1" t="s">
        <v>10273</v>
      </c>
      <c r="F4971" s="2">
        <v>45558</v>
      </c>
      <c r="G4971" s="2" t="str">
        <f t="shared" si="232"/>
        <v>September</v>
      </c>
      <c r="H4971" s="2" t="str">
        <f t="shared" si="233"/>
        <v>Autumn</v>
      </c>
      <c r="I4971" s="1" t="s">
        <v>64</v>
      </c>
      <c r="J4971" s="1" t="s">
        <v>34</v>
      </c>
      <c r="K4971" s="1">
        <v>24</v>
      </c>
      <c r="L4971" s="7">
        <v>3914.74</v>
      </c>
      <c r="M4971" s="1" t="s">
        <v>20</v>
      </c>
      <c r="N4971" s="1" t="s">
        <v>36</v>
      </c>
      <c r="O4971" s="1" t="s">
        <v>1847</v>
      </c>
      <c r="P4971" s="1">
        <v>45</v>
      </c>
      <c r="Q4971" s="1" t="s">
        <v>66</v>
      </c>
      <c r="R4971" s="1">
        <v>4</v>
      </c>
    </row>
    <row r="4972" spans="1:18" ht="12.75" x14ac:dyDescent="0.35">
      <c r="A4972" s="1" t="s">
        <v>10274</v>
      </c>
      <c r="B4972" s="1">
        <v>89</v>
      </c>
      <c r="C4972" s="1" t="str">
        <f t="shared" si="231"/>
        <v>Elderly</v>
      </c>
      <c r="D4972" s="1" t="s">
        <v>62</v>
      </c>
      <c r="E4972" s="1" t="s">
        <v>10275</v>
      </c>
      <c r="F4972" s="2">
        <v>45412</v>
      </c>
      <c r="G4972" s="2" t="str">
        <f t="shared" si="232"/>
        <v>April</v>
      </c>
      <c r="H4972" s="2" t="str">
        <f t="shared" si="233"/>
        <v>Spring</v>
      </c>
      <c r="I4972" s="1" t="s">
        <v>45</v>
      </c>
      <c r="J4972" s="1" t="s">
        <v>59</v>
      </c>
      <c r="K4972" s="1">
        <v>53</v>
      </c>
      <c r="L4972" s="7">
        <v>4845.82</v>
      </c>
      <c r="M4972" s="1" t="s">
        <v>29</v>
      </c>
      <c r="N4972" s="1" t="s">
        <v>36</v>
      </c>
      <c r="O4972" s="1" t="s">
        <v>698</v>
      </c>
      <c r="P4972" s="1">
        <v>48</v>
      </c>
      <c r="Q4972" s="1" t="s">
        <v>31</v>
      </c>
      <c r="R4972" s="1">
        <v>2</v>
      </c>
    </row>
    <row r="4973" spans="1:18" ht="12.75" x14ac:dyDescent="0.35">
      <c r="A4973" s="1" t="s">
        <v>10276</v>
      </c>
      <c r="B4973" s="1">
        <v>4</v>
      </c>
      <c r="C4973" s="1" t="str">
        <f t="shared" si="231"/>
        <v>Children</v>
      </c>
      <c r="D4973" s="1" t="s">
        <v>16</v>
      </c>
      <c r="E4973" s="1" t="s">
        <v>6253</v>
      </c>
      <c r="F4973" s="2">
        <v>45353</v>
      </c>
      <c r="G4973" s="2" t="str">
        <f t="shared" si="232"/>
        <v>March</v>
      </c>
      <c r="H4973" s="2" t="str">
        <f t="shared" si="233"/>
        <v>Spring</v>
      </c>
      <c r="I4973" s="1" t="s">
        <v>41</v>
      </c>
      <c r="J4973" s="1" t="s">
        <v>28</v>
      </c>
      <c r="K4973" s="1">
        <v>22</v>
      </c>
      <c r="L4973" s="7">
        <v>2759.76</v>
      </c>
      <c r="M4973" s="1" t="s">
        <v>29</v>
      </c>
      <c r="N4973" s="1" t="s">
        <v>21</v>
      </c>
      <c r="O4973" s="1" t="s">
        <v>3668</v>
      </c>
      <c r="P4973" s="1">
        <v>56</v>
      </c>
      <c r="Q4973" s="1" t="s">
        <v>66</v>
      </c>
      <c r="R4973" s="1">
        <v>3</v>
      </c>
    </row>
    <row r="4974" spans="1:18" ht="12.75" x14ac:dyDescent="0.35">
      <c r="A4974" s="1" t="s">
        <v>10277</v>
      </c>
      <c r="B4974" s="1">
        <v>90</v>
      </c>
      <c r="C4974" s="1" t="str">
        <f t="shared" si="231"/>
        <v>Elderly</v>
      </c>
      <c r="D4974" s="1" t="s">
        <v>62</v>
      </c>
      <c r="E4974" s="1" t="s">
        <v>10278</v>
      </c>
      <c r="F4974" s="2">
        <v>45495</v>
      </c>
      <c r="G4974" s="2" t="str">
        <f t="shared" si="232"/>
        <v>July</v>
      </c>
      <c r="H4974" s="2" t="str">
        <f t="shared" si="233"/>
        <v>Summer</v>
      </c>
      <c r="I4974" s="1" t="s">
        <v>54</v>
      </c>
      <c r="J4974" s="1" t="s">
        <v>28</v>
      </c>
      <c r="K4974" s="1">
        <v>62</v>
      </c>
      <c r="L4974" s="7">
        <v>3965.49</v>
      </c>
      <c r="M4974" s="1" t="s">
        <v>35</v>
      </c>
      <c r="N4974" s="1" t="s">
        <v>36</v>
      </c>
      <c r="O4974" s="1" t="s">
        <v>4122</v>
      </c>
      <c r="P4974" s="1">
        <v>65</v>
      </c>
      <c r="Q4974" s="1" t="s">
        <v>38</v>
      </c>
      <c r="R4974" s="1">
        <v>1</v>
      </c>
    </row>
    <row r="4975" spans="1:18" ht="12.75" x14ac:dyDescent="0.35">
      <c r="A4975" s="1" t="s">
        <v>10279</v>
      </c>
      <c r="B4975" s="1">
        <v>57</v>
      </c>
      <c r="C4975" s="1" t="str">
        <f t="shared" si="231"/>
        <v>Middle-Aged</v>
      </c>
      <c r="D4975" s="1" t="s">
        <v>16</v>
      </c>
      <c r="E4975" s="1" t="s">
        <v>10280</v>
      </c>
      <c r="F4975" s="2">
        <v>45579</v>
      </c>
      <c r="G4975" s="2" t="str">
        <f t="shared" si="232"/>
        <v>October</v>
      </c>
      <c r="H4975" s="2" t="str">
        <f t="shared" si="233"/>
        <v>Autumn</v>
      </c>
      <c r="I4975" s="1" t="s">
        <v>64</v>
      </c>
      <c r="J4975" s="1" t="s">
        <v>19</v>
      </c>
      <c r="K4975" s="1">
        <v>76</v>
      </c>
      <c r="L4975" s="7">
        <v>1393.31</v>
      </c>
      <c r="M4975" s="1" t="s">
        <v>20</v>
      </c>
      <c r="N4975" s="1" t="s">
        <v>36</v>
      </c>
      <c r="O4975" s="1" t="s">
        <v>4032</v>
      </c>
      <c r="P4975" s="1">
        <v>1</v>
      </c>
      <c r="Q4975" s="1" t="s">
        <v>38</v>
      </c>
      <c r="R4975" s="1">
        <v>4</v>
      </c>
    </row>
    <row r="4976" spans="1:18" ht="12.75" x14ac:dyDescent="0.35">
      <c r="A4976" s="1" t="s">
        <v>10281</v>
      </c>
      <c r="B4976" s="1">
        <v>20</v>
      </c>
      <c r="C4976" s="1" t="str">
        <f t="shared" si="231"/>
        <v>Young Adults</v>
      </c>
      <c r="D4976" s="1" t="s">
        <v>25</v>
      </c>
      <c r="E4976" s="1" t="s">
        <v>10282</v>
      </c>
      <c r="F4976" s="2">
        <v>45512</v>
      </c>
      <c r="G4976" s="2" t="str">
        <f t="shared" si="232"/>
        <v>August</v>
      </c>
      <c r="H4976" s="2" t="str">
        <f t="shared" si="233"/>
        <v>Summer</v>
      </c>
      <c r="I4976" s="1" t="s">
        <v>18</v>
      </c>
      <c r="J4976" s="1" t="s">
        <v>34</v>
      </c>
      <c r="K4976" s="1">
        <v>9</v>
      </c>
      <c r="L4976" s="7">
        <v>4535.57</v>
      </c>
      <c r="M4976" s="1" t="s">
        <v>20</v>
      </c>
      <c r="N4976" s="1" t="s">
        <v>36</v>
      </c>
      <c r="O4976" s="1" t="s">
        <v>888</v>
      </c>
      <c r="P4976" s="1">
        <v>20</v>
      </c>
      <c r="Q4976" s="1" t="s">
        <v>47</v>
      </c>
      <c r="R4976" s="1">
        <v>1</v>
      </c>
    </row>
    <row r="4977" spans="1:18" ht="12.75" x14ac:dyDescent="0.35">
      <c r="A4977" s="1" t="s">
        <v>10283</v>
      </c>
      <c r="B4977" s="1">
        <v>28</v>
      </c>
      <c r="C4977" s="1" t="str">
        <f t="shared" si="231"/>
        <v>Young Adults</v>
      </c>
      <c r="D4977" s="1" t="s">
        <v>62</v>
      </c>
      <c r="E4977" s="1" t="s">
        <v>10284</v>
      </c>
      <c r="F4977" s="2">
        <v>45435</v>
      </c>
      <c r="G4977" s="2" t="str">
        <f t="shared" si="232"/>
        <v>May</v>
      </c>
      <c r="H4977" s="2" t="str">
        <f t="shared" si="233"/>
        <v>Spring</v>
      </c>
      <c r="I4977" s="1" t="s">
        <v>27</v>
      </c>
      <c r="J4977" s="1" t="s">
        <v>59</v>
      </c>
      <c r="K4977" s="1">
        <v>39</v>
      </c>
      <c r="L4977" s="7">
        <v>2799.28</v>
      </c>
      <c r="M4977" s="1" t="s">
        <v>20</v>
      </c>
      <c r="N4977" s="1" t="s">
        <v>21</v>
      </c>
      <c r="O4977" s="1" t="s">
        <v>1644</v>
      </c>
      <c r="P4977" s="1">
        <v>27</v>
      </c>
      <c r="Q4977" s="1" t="s">
        <v>31</v>
      </c>
      <c r="R4977" s="1">
        <v>4</v>
      </c>
    </row>
    <row r="4978" spans="1:18" ht="12.75" x14ac:dyDescent="0.35">
      <c r="A4978" s="1" t="s">
        <v>10285</v>
      </c>
      <c r="B4978" s="1">
        <v>89</v>
      </c>
      <c r="C4978" s="1" t="str">
        <f t="shared" si="231"/>
        <v>Elderly</v>
      </c>
      <c r="D4978" s="1" t="s">
        <v>16</v>
      </c>
      <c r="E4978" s="1" t="s">
        <v>10286</v>
      </c>
      <c r="F4978" s="2">
        <v>45318</v>
      </c>
      <c r="G4978" s="2" t="str">
        <f t="shared" si="232"/>
        <v>January</v>
      </c>
      <c r="H4978" s="2" t="str">
        <f t="shared" si="233"/>
        <v>Winter</v>
      </c>
      <c r="I4978" s="1" t="s">
        <v>104</v>
      </c>
      <c r="J4978" s="1" t="s">
        <v>59</v>
      </c>
      <c r="K4978" s="1">
        <v>46</v>
      </c>
      <c r="L4978" s="7">
        <v>1802.72</v>
      </c>
      <c r="M4978" s="1" t="s">
        <v>29</v>
      </c>
      <c r="N4978" s="1" t="s">
        <v>21</v>
      </c>
      <c r="O4978" s="1" t="s">
        <v>4573</v>
      </c>
      <c r="P4978" s="1">
        <v>66</v>
      </c>
      <c r="Q4978" s="1" t="s">
        <v>66</v>
      </c>
      <c r="R4978" s="1">
        <v>1</v>
      </c>
    </row>
    <row r="4979" spans="1:18" ht="12.75" x14ac:dyDescent="0.35">
      <c r="A4979" s="1" t="s">
        <v>10287</v>
      </c>
      <c r="B4979" s="1">
        <v>51</v>
      </c>
      <c r="C4979" s="1" t="str">
        <f t="shared" si="231"/>
        <v>Middle-Aged</v>
      </c>
      <c r="D4979" s="1" t="s">
        <v>62</v>
      </c>
      <c r="E4979" s="1" t="s">
        <v>8214</v>
      </c>
      <c r="F4979" s="2">
        <v>45358</v>
      </c>
      <c r="G4979" s="2" t="str">
        <f t="shared" si="232"/>
        <v>March</v>
      </c>
      <c r="H4979" s="2" t="str">
        <f t="shared" si="233"/>
        <v>Spring</v>
      </c>
      <c r="I4979" s="1" t="s">
        <v>104</v>
      </c>
      <c r="J4979" s="1" t="s">
        <v>85</v>
      </c>
      <c r="K4979" s="1">
        <v>47</v>
      </c>
      <c r="L4979" s="7">
        <v>4246.8</v>
      </c>
      <c r="M4979" s="1" t="s">
        <v>29</v>
      </c>
      <c r="N4979" s="1" t="s">
        <v>21</v>
      </c>
      <c r="O4979" s="1" t="s">
        <v>1339</v>
      </c>
      <c r="P4979" s="1">
        <v>52</v>
      </c>
      <c r="Q4979" s="1" t="s">
        <v>47</v>
      </c>
      <c r="R4979" s="1">
        <v>2</v>
      </c>
    </row>
    <row r="4980" spans="1:18" ht="12.75" x14ac:dyDescent="0.35">
      <c r="A4980" s="1" t="s">
        <v>10288</v>
      </c>
      <c r="B4980" s="1">
        <v>76</v>
      </c>
      <c r="C4980" s="1" t="str">
        <f t="shared" si="231"/>
        <v>Elderly</v>
      </c>
      <c r="D4980" s="1" t="s">
        <v>16</v>
      </c>
      <c r="E4980" s="1" t="s">
        <v>10289</v>
      </c>
      <c r="F4980" s="2">
        <v>45416</v>
      </c>
      <c r="G4980" s="2" t="str">
        <f t="shared" si="232"/>
        <v>May</v>
      </c>
      <c r="H4980" s="2" t="str">
        <f t="shared" si="233"/>
        <v>Spring</v>
      </c>
      <c r="I4980" s="1" t="s">
        <v>104</v>
      </c>
      <c r="J4980" s="1" t="s">
        <v>28</v>
      </c>
      <c r="K4980" s="1">
        <v>52</v>
      </c>
      <c r="L4980" s="7">
        <v>2635.75</v>
      </c>
      <c r="M4980" s="1" t="s">
        <v>35</v>
      </c>
      <c r="N4980" s="1" t="s">
        <v>21</v>
      </c>
      <c r="O4980" s="1" t="s">
        <v>222</v>
      </c>
      <c r="P4980" s="1">
        <v>92</v>
      </c>
      <c r="Q4980" s="1" t="s">
        <v>47</v>
      </c>
      <c r="R4980" s="1">
        <v>2</v>
      </c>
    </row>
    <row r="4981" spans="1:18" ht="12.75" x14ac:dyDescent="0.35">
      <c r="A4981" s="1" t="s">
        <v>10290</v>
      </c>
      <c r="B4981" s="1">
        <v>4</v>
      </c>
      <c r="C4981" s="1" t="str">
        <f t="shared" si="231"/>
        <v>Children</v>
      </c>
      <c r="D4981" s="1" t="s">
        <v>16</v>
      </c>
      <c r="E4981" s="1" t="s">
        <v>10291</v>
      </c>
      <c r="F4981" s="2">
        <v>45528</v>
      </c>
      <c r="G4981" s="2" t="str">
        <f t="shared" si="232"/>
        <v>August</v>
      </c>
      <c r="H4981" s="2" t="str">
        <f t="shared" si="233"/>
        <v>Summer</v>
      </c>
      <c r="I4981" s="1" t="s">
        <v>58</v>
      </c>
      <c r="J4981" s="1" t="s">
        <v>50</v>
      </c>
      <c r="K4981" s="1">
        <v>37</v>
      </c>
      <c r="L4981" s="7">
        <v>3318.06</v>
      </c>
      <c r="M4981" s="1" t="s">
        <v>29</v>
      </c>
      <c r="N4981" s="1" t="s">
        <v>36</v>
      </c>
      <c r="O4981" s="1" t="s">
        <v>4444</v>
      </c>
      <c r="P4981" s="1">
        <v>3</v>
      </c>
      <c r="Q4981" s="1" t="s">
        <v>47</v>
      </c>
      <c r="R4981" s="1">
        <v>2</v>
      </c>
    </row>
    <row r="4982" spans="1:18" ht="12.75" x14ac:dyDescent="0.35">
      <c r="A4982" s="1" t="s">
        <v>10292</v>
      </c>
      <c r="B4982" s="1">
        <v>71</v>
      </c>
      <c r="C4982" s="1" t="str">
        <f t="shared" si="231"/>
        <v>Elderly</v>
      </c>
      <c r="D4982" s="1" t="s">
        <v>16</v>
      </c>
      <c r="E4982" s="1" t="s">
        <v>10293</v>
      </c>
      <c r="F4982" s="2">
        <v>45557</v>
      </c>
      <c r="G4982" s="2" t="str">
        <f t="shared" si="232"/>
        <v>September</v>
      </c>
      <c r="H4982" s="2" t="str">
        <f t="shared" si="233"/>
        <v>Autumn</v>
      </c>
      <c r="I4982" s="1" t="s">
        <v>41</v>
      </c>
      <c r="J4982" s="1" t="s">
        <v>85</v>
      </c>
      <c r="K4982" s="1">
        <v>16</v>
      </c>
      <c r="L4982" s="7">
        <v>949.86</v>
      </c>
      <c r="M4982" s="1" t="s">
        <v>20</v>
      </c>
      <c r="N4982" s="1" t="s">
        <v>36</v>
      </c>
      <c r="O4982" s="1" t="s">
        <v>10294</v>
      </c>
      <c r="P4982" s="1">
        <v>32</v>
      </c>
      <c r="Q4982" s="1" t="s">
        <v>47</v>
      </c>
      <c r="R4982" s="1">
        <v>5</v>
      </c>
    </row>
    <row r="4983" spans="1:18" ht="12.75" x14ac:dyDescent="0.35">
      <c r="A4983" s="1" t="s">
        <v>10295</v>
      </c>
      <c r="B4983" s="1">
        <v>42</v>
      </c>
      <c r="C4983" s="1" t="str">
        <f t="shared" si="231"/>
        <v>Middle-Aged</v>
      </c>
      <c r="D4983" s="1" t="s">
        <v>16</v>
      </c>
      <c r="E4983" s="1" t="s">
        <v>1148</v>
      </c>
      <c r="F4983" s="2">
        <v>45493</v>
      </c>
      <c r="G4983" s="2" t="str">
        <f t="shared" si="232"/>
        <v>July</v>
      </c>
      <c r="H4983" s="2" t="str">
        <f t="shared" si="233"/>
        <v>Summer</v>
      </c>
      <c r="I4983" s="1" t="s">
        <v>45</v>
      </c>
      <c r="J4983" s="1" t="s">
        <v>59</v>
      </c>
      <c r="K4983" s="1">
        <v>81</v>
      </c>
      <c r="L4983" s="7">
        <v>4583.9799999999996</v>
      </c>
      <c r="M4983" s="1" t="s">
        <v>35</v>
      </c>
      <c r="N4983" s="1" t="s">
        <v>21</v>
      </c>
      <c r="O4983" s="1" t="s">
        <v>2633</v>
      </c>
      <c r="P4983" s="1">
        <v>2</v>
      </c>
      <c r="Q4983" s="1" t="s">
        <v>38</v>
      </c>
      <c r="R4983" s="1">
        <v>1</v>
      </c>
    </row>
    <row r="4984" spans="1:18" ht="12.75" x14ac:dyDescent="0.35">
      <c r="A4984" s="1" t="s">
        <v>10296</v>
      </c>
      <c r="B4984" s="1">
        <v>15</v>
      </c>
      <c r="C4984" s="1" t="str">
        <f t="shared" si="231"/>
        <v>Teenagers</v>
      </c>
      <c r="D4984" s="1" t="s">
        <v>16</v>
      </c>
      <c r="E4984" s="1" t="s">
        <v>10297</v>
      </c>
      <c r="F4984" s="2">
        <v>45449</v>
      </c>
      <c r="G4984" s="2" t="str">
        <f t="shared" si="232"/>
        <v>June</v>
      </c>
      <c r="H4984" s="2" t="str">
        <f t="shared" si="233"/>
        <v>Summer</v>
      </c>
      <c r="I4984" s="1" t="s">
        <v>58</v>
      </c>
      <c r="J4984" s="1" t="s">
        <v>50</v>
      </c>
      <c r="K4984" s="1">
        <v>54</v>
      </c>
      <c r="L4984" s="7">
        <v>1135.42</v>
      </c>
      <c r="M4984" s="1" t="s">
        <v>29</v>
      </c>
      <c r="N4984" s="1" t="s">
        <v>21</v>
      </c>
      <c r="O4984" s="1" t="s">
        <v>2227</v>
      </c>
      <c r="P4984" s="1">
        <v>66</v>
      </c>
      <c r="Q4984" s="1" t="s">
        <v>47</v>
      </c>
      <c r="R4984" s="1">
        <v>3</v>
      </c>
    </row>
    <row r="4985" spans="1:18" ht="12.75" x14ac:dyDescent="0.35">
      <c r="A4985" s="1" t="s">
        <v>10298</v>
      </c>
      <c r="B4985" s="1">
        <v>70</v>
      </c>
      <c r="C4985" s="1" t="str">
        <f t="shared" si="231"/>
        <v>Elderly</v>
      </c>
      <c r="D4985" s="1" t="s">
        <v>16</v>
      </c>
      <c r="E4985" s="1" t="s">
        <v>10299</v>
      </c>
      <c r="F4985" s="2">
        <v>45556</v>
      </c>
      <c r="G4985" s="2" t="str">
        <f t="shared" si="232"/>
        <v>September</v>
      </c>
      <c r="H4985" s="2" t="str">
        <f t="shared" si="233"/>
        <v>Autumn</v>
      </c>
      <c r="I4985" s="1" t="s">
        <v>18</v>
      </c>
      <c r="J4985" s="1" t="s">
        <v>34</v>
      </c>
      <c r="K4985" s="1">
        <v>78</v>
      </c>
      <c r="L4985" s="7">
        <v>3567.55</v>
      </c>
      <c r="M4985" s="1" t="s">
        <v>35</v>
      </c>
      <c r="N4985" s="1" t="s">
        <v>21</v>
      </c>
      <c r="O4985" s="1" t="s">
        <v>6087</v>
      </c>
      <c r="P4985" s="1">
        <v>12</v>
      </c>
      <c r="Q4985" s="1" t="s">
        <v>38</v>
      </c>
      <c r="R4985" s="1">
        <v>3</v>
      </c>
    </row>
    <row r="4986" spans="1:18" ht="12.75" x14ac:dyDescent="0.35">
      <c r="A4986" s="1" t="s">
        <v>10300</v>
      </c>
      <c r="B4986" s="1">
        <v>2</v>
      </c>
      <c r="C4986" s="1" t="str">
        <f t="shared" si="231"/>
        <v>Children</v>
      </c>
      <c r="D4986" s="1" t="s">
        <v>25</v>
      </c>
      <c r="E4986" s="1" t="s">
        <v>10301</v>
      </c>
      <c r="F4986" s="2">
        <v>45450</v>
      </c>
      <c r="G4986" s="2" t="str">
        <f t="shared" si="232"/>
        <v>June</v>
      </c>
      <c r="H4986" s="2" t="str">
        <f t="shared" si="233"/>
        <v>Summer</v>
      </c>
      <c r="I4986" s="1" t="s">
        <v>45</v>
      </c>
      <c r="J4986" s="1" t="s">
        <v>34</v>
      </c>
      <c r="K4986" s="1">
        <v>43</v>
      </c>
      <c r="L4986" s="7">
        <v>3230.81</v>
      </c>
      <c r="M4986" s="1" t="s">
        <v>20</v>
      </c>
      <c r="N4986" s="1" t="s">
        <v>21</v>
      </c>
      <c r="O4986" s="1" t="s">
        <v>1708</v>
      </c>
      <c r="P4986" s="1">
        <v>22</v>
      </c>
      <c r="Q4986" s="1" t="s">
        <v>38</v>
      </c>
      <c r="R4986" s="1">
        <v>4</v>
      </c>
    </row>
    <row r="4987" spans="1:18" ht="12.75" x14ac:dyDescent="0.35">
      <c r="A4987" s="1" t="s">
        <v>10302</v>
      </c>
      <c r="B4987" s="1">
        <v>46</v>
      </c>
      <c r="C4987" s="1" t="str">
        <f t="shared" si="231"/>
        <v>Middle-Aged</v>
      </c>
      <c r="D4987" s="1" t="s">
        <v>62</v>
      </c>
      <c r="E4987" s="1" t="s">
        <v>10303</v>
      </c>
      <c r="F4987" s="2">
        <v>45626</v>
      </c>
      <c r="G4987" s="2" t="str">
        <f t="shared" si="232"/>
        <v>November</v>
      </c>
      <c r="H4987" s="2" t="str">
        <f t="shared" si="233"/>
        <v>Autumn</v>
      </c>
      <c r="I4987" s="1" t="s">
        <v>54</v>
      </c>
      <c r="J4987" s="1" t="s">
        <v>59</v>
      </c>
      <c r="K4987" s="1">
        <v>3</v>
      </c>
      <c r="L4987" s="7">
        <v>2766.57</v>
      </c>
      <c r="M4987" s="1" t="s">
        <v>20</v>
      </c>
      <c r="N4987" s="1" t="s">
        <v>21</v>
      </c>
      <c r="O4987" s="1" t="s">
        <v>4347</v>
      </c>
      <c r="P4987" s="1">
        <v>24</v>
      </c>
      <c r="Q4987" s="1" t="s">
        <v>47</v>
      </c>
      <c r="R4987" s="1">
        <v>4</v>
      </c>
    </row>
    <row r="4988" spans="1:18" ht="12.75" x14ac:dyDescent="0.35">
      <c r="A4988" s="1" t="s">
        <v>10304</v>
      </c>
      <c r="B4988" s="1">
        <v>54</v>
      </c>
      <c r="C4988" s="1" t="str">
        <f t="shared" si="231"/>
        <v>Middle-Aged</v>
      </c>
      <c r="D4988" s="1" t="s">
        <v>25</v>
      </c>
      <c r="E4988" s="1" t="s">
        <v>1772</v>
      </c>
      <c r="F4988" s="2">
        <v>45598</v>
      </c>
      <c r="G4988" s="2" t="str">
        <f t="shared" si="232"/>
        <v>November</v>
      </c>
      <c r="H4988" s="2" t="str">
        <f t="shared" si="233"/>
        <v>Autumn</v>
      </c>
      <c r="I4988" s="1" t="s">
        <v>75</v>
      </c>
      <c r="J4988" s="1" t="s">
        <v>34</v>
      </c>
      <c r="K4988" s="1">
        <v>64</v>
      </c>
      <c r="L4988" s="7">
        <v>4456.71</v>
      </c>
      <c r="M4988" s="1" t="s">
        <v>35</v>
      </c>
      <c r="N4988" s="1" t="s">
        <v>36</v>
      </c>
      <c r="O4988" s="1" t="b">
        <v>1</v>
      </c>
      <c r="P4988" s="1">
        <v>86</v>
      </c>
      <c r="Q4988" s="1" t="s">
        <v>66</v>
      </c>
      <c r="R4988" s="1">
        <v>4</v>
      </c>
    </row>
    <row r="4989" spans="1:18" ht="12.75" x14ac:dyDescent="0.35">
      <c r="A4989" s="1" t="s">
        <v>10305</v>
      </c>
      <c r="B4989" s="1">
        <v>82</v>
      </c>
      <c r="C4989" s="1" t="str">
        <f t="shared" si="231"/>
        <v>Elderly</v>
      </c>
      <c r="D4989" s="1" t="s">
        <v>62</v>
      </c>
      <c r="E4989" s="1" t="s">
        <v>10306</v>
      </c>
      <c r="F4989" s="2">
        <v>45375</v>
      </c>
      <c r="G4989" s="2" t="str">
        <f t="shared" si="232"/>
        <v>March</v>
      </c>
      <c r="H4989" s="2" t="str">
        <f t="shared" si="233"/>
        <v>Spring</v>
      </c>
      <c r="I4989" s="1" t="s">
        <v>54</v>
      </c>
      <c r="J4989" s="1" t="s">
        <v>85</v>
      </c>
      <c r="K4989" s="1">
        <v>32</v>
      </c>
      <c r="L4989" s="7">
        <v>3058.72</v>
      </c>
      <c r="M4989" s="1" t="s">
        <v>35</v>
      </c>
      <c r="N4989" s="1" t="s">
        <v>36</v>
      </c>
      <c r="O4989" s="1" t="s">
        <v>2834</v>
      </c>
      <c r="P4989" s="1">
        <v>7</v>
      </c>
      <c r="Q4989" s="1" t="s">
        <v>47</v>
      </c>
      <c r="R4989" s="1">
        <v>5</v>
      </c>
    </row>
    <row r="4990" spans="1:18" ht="12.75" x14ac:dyDescent="0.35">
      <c r="A4990" s="1" t="s">
        <v>10307</v>
      </c>
      <c r="B4990" s="1">
        <v>31</v>
      </c>
      <c r="C4990" s="1" t="str">
        <f t="shared" si="231"/>
        <v>Young Adults</v>
      </c>
      <c r="D4990" s="1" t="s">
        <v>62</v>
      </c>
      <c r="E4990" s="1" t="s">
        <v>4943</v>
      </c>
      <c r="F4990" s="2">
        <v>45436</v>
      </c>
      <c r="G4990" s="2" t="str">
        <f t="shared" si="232"/>
        <v>May</v>
      </c>
      <c r="H4990" s="2" t="str">
        <f t="shared" si="233"/>
        <v>Spring</v>
      </c>
      <c r="I4990" s="1" t="s">
        <v>75</v>
      </c>
      <c r="J4990" s="1" t="s">
        <v>85</v>
      </c>
      <c r="K4990" s="1">
        <v>11</v>
      </c>
      <c r="L4990" s="7">
        <v>4546.2</v>
      </c>
      <c r="M4990" s="1" t="s">
        <v>29</v>
      </c>
      <c r="N4990" s="1" t="s">
        <v>21</v>
      </c>
      <c r="O4990" s="1" t="s">
        <v>327</v>
      </c>
      <c r="P4990" s="1">
        <v>31</v>
      </c>
      <c r="Q4990" s="1" t="s">
        <v>47</v>
      </c>
      <c r="R4990" s="1">
        <v>3</v>
      </c>
    </row>
    <row r="4991" spans="1:18" ht="12.75" x14ac:dyDescent="0.35">
      <c r="A4991" s="1" t="s">
        <v>10308</v>
      </c>
      <c r="B4991" s="1">
        <v>13</v>
      </c>
      <c r="C4991" s="1" t="str">
        <f t="shared" si="231"/>
        <v>Teenagers</v>
      </c>
      <c r="D4991" s="1" t="s">
        <v>25</v>
      </c>
      <c r="E4991" s="1" t="s">
        <v>10309</v>
      </c>
      <c r="F4991" s="2">
        <v>45345</v>
      </c>
      <c r="G4991" s="2" t="str">
        <f t="shared" si="232"/>
        <v>February</v>
      </c>
      <c r="H4991" s="2" t="str">
        <f t="shared" si="233"/>
        <v>Winter</v>
      </c>
      <c r="I4991" s="1" t="s">
        <v>45</v>
      </c>
      <c r="J4991" s="1" t="s">
        <v>19</v>
      </c>
      <c r="K4991" s="1">
        <v>69</v>
      </c>
      <c r="L4991" s="7">
        <v>4206.05</v>
      </c>
      <c r="M4991" s="1" t="s">
        <v>20</v>
      </c>
      <c r="N4991" s="1" t="s">
        <v>21</v>
      </c>
      <c r="O4991" s="1" t="s">
        <v>65</v>
      </c>
      <c r="P4991" s="1">
        <v>52</v>
      </c>
      <c r="Q4991" s="1" t="s">
        <v>31</v>
      </c>
      <c r="R4991" s="1">
        <v>2</v>
      </c>
    </row>
    <row r="4992" spans="1:18" ht="12.75" x14ac:dyDescent="0.35">
      <c r="A4992" s="1" t="s">
        <v>10310</v>
      </c>
      <c r="B4992" s="1">
        <v>16</v>
      </c>
      <c r="C4992" s="1" t="str">
        <f t="shared" si="231"/>
        <v>Teenagers</v>
      </c>
      <c r="D4992" s="1" t="s">
        <v>62</v>
      </c>
      <c r="E4992" s="1" t="s">
        <v>10311</v>
      </c>
      <c r="F4992" s="2">
        <v>45536</v>
      </c>
      <c r="G4992" s="2" t="str">
        <f t="shared" si="232"/>
        <v>September</v>
      </c>
      <c r="H4992" s="2" t="str">
        <f t="shared" si="233"/>
        <v>Autumn</v>
      </c>
      <c r="I4992" s="1" t="s">
        <v>18</v>
      </c>
      <c r="J4992" s="1" t="s">
        <v>59</v>
      </c>
      <c r="K4992" s="1">
        <v>87</v>
      </c>
      <c r="L4992" s="7">
        <v>4881.57</v>
      </c>
      <c r="M4992" s="1" t="s">
        <v>35</v>
      </c>
      <c r="N4992" s="1" t="s">
        <v>21</v>
      </c>
      <c r="O4992" s="1" t="s">
        <v>1280</v>
      </c>
      <c r="P4992" s="1">
        <v>47</v>
      </c>
      <c r="Q4992" s="1" t="s">
        <v>31</v>
      </c>
      <c r="R4992" s="1">
        <v>2</v>
      </c>
    </row>
    <row r="4993" spans="1:18" ht="12.75" x14ac:dyDescent="0.35">
      <c r="A4993" s="1" t="s">
        <v>10312</v>
      </c>
      <c r="B4993" s="1">
        <v>97</v>
      </c>
      <c r="C4993" s="1" t="str">
        <f t="shared" si="231"/>
        <v>Elderly</v>
      </c>
      <c r="D4993" s="1" t="s">
        <v>25</v>
      </c>
      <c r="E4993" s="1" t="s">
        <v>227</v>
      </c>
      <c r="F4993" s="2">
        <v>45335</v>
      </c>
      <c r="G4993" s="2" t="str">
        <f t="shared" si="232"/>
        <v>February</v>
      </c>
      <c r="H4993" s="2" t="str">
        <f t="shared" si="233"/>
        <v>Winter</v>
      </c>
      <c r="I4993" s="1" t="s">
        <v>45</v>
      </c>
      <c r="J4993" s="1" t="s">
        <v>34</v>
      </c>
      <c r="K4993" s="1">
        <v>42</v>
      </c>
      <c r="L4993" s="7">
        <v>1007.33</v>
      </c>
      <c r="M4993" s="1" t="s">
        <v>35</v>
      </c>
      <c r="N4993" s="1" t="s">
        <v>36</v>
      </c>
      <c r="O4993" s="1" t="s">
        <v>8010</v>
      </c>
      <c r="P4993" s="1">
        <v>8</v>
      </c>
      <c r="Q4993" s="1" t="s">
        <v>38</v>
      </c>
      <c r="R4993" s="1">
        <v>3</v>
      </c>
    </row>
    <row r="4994" spans="1:18" ht="12.75" x14ac:dyDescent="0.35">
      <c r="A4994" s="1" t="s">
        <v>10313</v>
      </c>
      <c r="B4994" s="1">
        <v>23</v>
      </c>
      <c r="C4994" s="1" t="str">
        <f t="shared" si="231"/>
        <v>Young Adults</v>
      </c>
      <c r="D4994" s="1" t="s">
        <v>25</v>
      </c>
      <c r="E4994" s="1" t="s">
        <v>10314</v>
      </c>
      <c r="F4994" s="2">
        <v>45295</v>
      </c>
      <c r="G4994" s="2" t="str">
        <f t="shared" si="232"/>
        <v>January</v>
      </c>
      <c r="H4994" s="2" t="str">
        <f t="shared" si="233"/>
        <v>Winter</v>
      </c>
      <c r="I4994" s="1" t="s">
        <v>75</v>
      </c>
      <c r="J4994" s="1" t="s">
        <v>59</v>
      </c>
      <c r="K4994" s="1">
        <v>60</v>
      </c>
      <c r="L4994" s="7">
        <v>1454.61</v>
      </c>
      <c r="M4994" s="1" t="s">
        <v>20</v>
      </c>
      <c r="N4994" s="1" t="s">
        <v>21</v>
      </c>
      <c r="O4994" s="1" t="s">
        <v>3799</v>
      </c>
      <c r="P4994" s="1">
        <v>99</v>
      </c>
      <c r="Q4994" s="1" t="s">
        <v>47</v>
      </c>
      <c r="R4994" s="1">
        <v>3</v>
      </c>
    </row>
    <row r="4995" spans="1:18" ht="12.75" x14ac:dyDescent="0.35">
      <c r="A4995" s="1" t="s">
        <v>10315</v>
      </c>
      <c r="B4995" s="1">
        <v>36</v>
      </c>
      <c r="C4995" s="1" t="str">
        <f t="shared" ref="C4995:C5001" si="234">IF(B4995&lt;10,"Children",IF(AND(B4995&gt;=10,B4995&lt;=19),"Teenagers",IF(AND(B4995&gt;=20,B4995&lt;=39),"Young Adults",IF(AND(B4995&gt;=40,B4995&lt;=59),"Middle-Aged","Elderly"))))</f>
        <v>Young Adults</v>
      </c>
      <c r="D4995" s="1" t="s">
        <v>25</v>
      </c>
      <c r="E4995" s="1" t="s">
        <v>10316</v>
      </c>
      <c r="F4995" s="2">
        <v>45596</v>
      </c>
      <c r="G4995" s="2" t="str">
        <f t="shared" ref="G4995:G5001" si="235">TEXT(F4995,"mmmm")</f>
        <v>October</v>
      </c>
      <c r="H4995" s="2" t="str">
        <f t="shared" ref="H4995:H5001" si="236">IF(G4995="January","Winter",IF(G4995="February","Winter",IF(G4995="December","Winter",IF(G4995="March","Spring",IF(G4995="April","Spring",IF(G4995="May","Spring",IF(G4995="June","Summer",IF(G4995="July","Summer",IF(G4995="August","Summer","Autumn")))))))))</f>
        <v>Autumn</v>
      </c>
      <c r="I4995" s="1" t="s">
        <v>45</v>
      </c>
      <c r="J4995" s="1" t="s">
        <v>19</v>
      </c>
      <c r="K4995" s="1">
        <v>44</v>
      </c>
      <c r="L4995" s="7">
        <v>372.27</v>
      </c>
      <c r="M4995" s="1" t="s">
        <v>29</v>
      </c>
      <c r="N4995" s="1" t="s">
        <v>21</v>
      </c>
      <c r="O4995" s="1" t="s">
        <v>2300</v>
      </c>
      <c r="P4995" s="1">
        <v>16</v>
      </c>
      <c r="Q4995" s="1" t="s">
        <v>47</v>
      </c>
      <c r="R4995" s="1">
        <v>4</v>
      </c>
    </row>
    <row r="4996" spans="1:18" ht="12.75" x14ac:dyDescent="0.35">
      <c r="A4996" s="1" t="s">
        <v>10317</v>
      </c>
      <c r="B4996" s="1">
        <v>27</v>
      </c>
      <c r="C4996" s="1" t="str">
        <f t="shared" si="234"/>
        <v>Young Adults</v>
      </c>
      <c r="D4996" s="1" t="s">
        <v>25</v>
      </c>
      <c r="E4996" s="1" t="s">
        <v>10318</v>
      </c>
      <c r="F4996" s="2">
        <v>45310</v>
      </c>
      <c r="G4996" s="2" t="str">
        <f t="shared" si="235"/>
        <v>January</v>
      </c>
      <c r="H4996" s="2" t="str">
        <f t="shared" si="236"/>
        <v>Winter</v>
      </c>
      <c r="I4996" s="1" t="s">
        <v>54</v>
      </c>
      <c r="J4996" s="1" t="s">
        <v>50</v>
      </c>
      <c r="K4996" s="1">
        <v>22</v>
      </c>
      <c r="L4996" s="7">
        <v>270.07</v>
      </c>
      <c r="M4996" s="1" t="s">
        <v>29</v>
      </c>
      <c r="N4996" s="1" t="s">
        <v>36</v>
      </c>
      <c r="O4996" s="1" t="s">
        <v>2300</v>
      </c>
      <c r="P4996" s="1">
        <v>27</v>
      </c>
      <c r="Q4996" s="1" t="s">
        <v>23</v>
      </c>
      <c r="R4996" s="1">
        <v>5</v>
      </c>
    </row>
    <row r="4997" spans="1:18" ht="12.75" x14ac:dyDescent="0.35">
      <c r="A4997" s="1" t="s">
        <v>10319</v>
      </c>
      <c r="B4997" s="1">
        <v>37</v>
      </c>
      <c r="C4997" s="1" t="str">
        <f t="shared" si="234"/>
        <v>Young Adults</v>
      </c>
      <c r="D4997" s="1" t="s">
        <v>16</v>
      </c>
      <c r="E4997" s="1" t="s">
        <v>8122</v>
      </c>
      <c r="F4997" s="2">
        <v>45429</v>
      </c>
      <c r="G4997" s="2" t="str">
        <f t="shared" si="235"/>
        <v>May</v>
      </c>
      <c r="H4997" s="2" t="str">
        <f t="shared" si="236"/>
        <v>Spring</v>
      </c>
      <c r="I4997" s="1" t="s">
        <v>27</v>
      </c>
      <c r="J4997" s="1" t="s">
        <v>59</v>
      </c>
      <c r="K4997" s="1">
        <v>44</v>
      </c>
      <c r="L4997" s="7">
        <v>2811.85</v>
      </c>
      <c r="M4997" s="1" t="s">
        <v>35</v>
      </c>
      <c r="N4997" s="1" t="s">
        <v>21</v>
      </c>
      <c r="O4997" s="1" t="s">
        <v>838</v>
      </c>
      <c r="P4997" s="1">
        <v>62</v>
      </c>
      <c r="Q4997" s="1" t="s">
        <v>38</v>
      </c>
      <c r="R4997" s="1">
        <v>4</v>
      </c>
    </row>
    <row r="4998" spans="1:18" ht="12.75" x14ac:dyDescent="0.35">
      <c r="A4998" s="1" t="s">
        <v>10320</v>
      </c>
      <c r="B4998" s="1">
        <v>98</v>
      </c>
      <c r="C4998" s="1" t="str">
        <f t="shared" si="234"/>
        <v>Elderly</v>
      </c>
      <c r="D4998" s="1" t="s">
        <v>16</v>
      </c>
      <c r="E4998" s="1" t="s">
        <v>10321</v>
      </c>
      <c r="F4998" s="2">
        <v>45466</v>
      </c>
      <c r="G4998" s="2" t="str">
        <f t="shared" si="235"/>
        <v>June</v>
      </c>
      <c r="H4998" s="2" t="str">
        <f t="shared" si="236"/>
        <v>Summer</v>
      </c>
      <c r="I4998" s="1" t="s">
        <v>45</v>
      </c>
      <c r="J4998" s="1" t="s">
        <v>85</v>
      </c>
      <c r="K4998" s="1">
        <v>37</v>
      </c>
      <c r="L4998" s="7">
        <v>1586.34</v>
      </c>
      <c r="M4998" s="1" t="s">
        <v>35</v>
      </c>
      <c r="N4998" s="1" t="s">
        <v>21</v>
      </c>
      <c r="O4998" s="1" t="s">
        <v>3760</v>
      </c>
      <c r="P4998" s="1">
        <v>41</v>
      </c>
      <c r="Q4998" s="1" t="s">
        <v>47</v>
      </c>
      <c r="R4998" s="1">
        <v>5</v>
      </c>
    </row>
    <row r="4999" spans="1:18" ht="12.75" x14ac:dyDescent="0.35">
      <c r="A4999" s="1" t="s">
        <v>10322</v>
      </c>
      <c r="B4999" s="1">
        <v>12</v>
      </c>
      <c r="C4999" s="1" t="str">
        <f t="shared" si="234"/>
        <v>Teenagers</v>
      </c>
      <c r="D4999" s="1" t="s">
        <v>25</v>
      </c>
      <c r="E4999" s="1" t="s">
        <v>10323</v>
      </c>
      <c r="F4999" s="2">
        <v>45528</v>
      </c>
      <c r="G4999" s="2" t="str">
        <f t="shared" si="235"/>
        <v>August</v>
      </c>
      <c r="H4999" s="2" t="str">
        <f t="shared" si="236"/>
        <v>Summer</v>
      </c>
      <c r="I4999" s="1" t="s">
        <v>18</v>
      </c>
      <c r="J4999" s="1" t="s">
        <v>59</v>
      </c>
      <c r="K4999" s="1">
        <v>9</v>
      </c>
      <c r="L4999" s="7">
        <v>3986.91</v>
      </c>
      <c r="M4999" s="1" t="s">
        <v>29</v>
      </c>
      <c r="N4999" s="1" t="s">
        <v>21</v>
      </c>
      <c r="O4999" s="1" t="s">
        <v>549</v>
      </c>
      <c r="P4999" s="1">
        <v>54</v>
      </c>
      <c r="Q4999" s="1" t="s">
        <v>31</v>
      </c>
      <c r="R4999" s="1">
        <v>1</v>
      </c>
    </row>
    <row r="5000" spans="1:18" ht="12.75" x14ac:dyDescent="0.35">
      <c r="A5000" s="1" t="s">
        <v>10324</v>
      </c>
      <c r="B5000" s="1">
        <v>77</v>
      </c>
      <c r="C5000" s="1" t="str">
        <f t="shared" si="234"/>
        <v>Elderly</v>
      </c>
      <c r="D5000" s="1" t="s">
        <v>16</v>
      </c>
      <c r="E5000" s="1" t="s">
        <v>10325</v>
      </c>
      <c r="F5000" s="2">
        <v>45583</v>
      </c>
      <c r="G5000" s="2" t="str">
        <f t="shared" si="235"/>
        <v>October</v>
      </c>
      <c r="H5000" s="2" t="str">
        <f t="shared" si="236"/>
        <v>Autumn</v>
      </c>
      <c r="I5000" s="1" t="s">
        <v>104</v>
      </c>
      <c r="J5000" s="1" t="s">
        <v>19</v>
      </c>
      <c r="K5000" s="1">
        <v>1</v>
      </c>
      <c r="L5000" s="7">
        <v>3602.09</v>
      </c>
      <c r="M5000" s="1" t="s">
        <v>20</v>
      </c>
      <c r="N5000" s="1" t="s">
        <v>21</v>
      </c>
      <c r="O5000" s="1" t="s">
        <v>3073</v>
      </c>
      <c r="P5000" s="1">
        <v>31</v>
      </c>
      <c r="Q5000" s="1" t="s">
        <v>38</v>
      </c>
      <c r="R5000" s="1">
        <v>2</v>
      </c>
    </row>
    <row r="5001" spans="1:18" ht="12.75" x14ac:dyDescent="0.35">
      <c r="A5001" s="1" t="s">
        <v>10326</v>
      </c>
      <c r="B5001" s="1">
        <v>80</v>
      </c>
      <c r="C5001" s="1" t="str">
        <f t="shared" si="234"/>
        <v>Elderly</v>
      </c>
      <c r="D5001" s="1" t="s">
        <v>62</v>
      </c>
      <c r="E5001" s="1" t="s">
        <v>10327</v>
      </c>
      <c r="F5001" s="2">
        <v>45645</v>
      </c>
      <c r="G5001" s="2" t="str">
        <f t="shared" si="235"/>
        <v>December</v>
      </c>
      <c r="H5001" s="2" t="str">
        <f t="shared" si="236"/>
        <v>Winter</v>
      </c>
      <c r="I5001" s="1" t="s">
        <v>27</v>
      </c>
      <c r="J5001" s="1" t="s">
        <v>28</v>
      </c>
      <c r="K5001" s="1">
        <v>41</v>
      </c>
      <c r="L5001" s="7">
        <v>3109.47</v>
      </c>
      <c r="M5001" s="1" t="s">
        <v>35</v>
      </c>
      <c r="N5001" s="1" t="s">
        <v>21</v>
      </c>
      <c r="O5001" s="1" t="s">
        <v>126</v>
      </c>
      <c r="P5001" s="1">
        <v>52</v>
      </c>
      <c r="Q5001" s="1" t="s">
        <v>38</v>
      </c>
      <c r="R5001" s="1">
        <v>4</v>
      </c>
    </row>
  </sheetData>
  <autoFilter ref="A1:R5001" xr:uid="{00000000-0001-0000-0000-000000000000}"/>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vt:lpstr>
      <vt:lpstr>Dashboard</vt:lpstr>
      <vt:lpstr>health_data_case_study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Prince Nwaogu</cp:lastModifiedBy>
  <dcterms:modified xsi:type="dcterms:W3CDTF">2025-02-20T19:04:04Z</dcterms:modified>
</cp:coreProperties>
</file>