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Young\OneDrive - Tiger Optics\Documents\commapogo\"/>
    </mc:Choice>
  </mc:AlternateContent>
  <xr:revisionPtr revIDLastSave="0" documentId="13_ncr:1_{BBB2FB7E-5E01-4969-A1E3-BE0FCD35FD4F}" xr6:coauthVersionLast="47" xr6:coauthVersionMax="47" xr10:uidLastSave="{00000000-0000-0000-0000-000000000000}"/>
  <bookViews>
    <workbookView xWindow="11700" yWindow="0" windowWidth="17100" windowHeight="15600" xr2:uid="{6BFD6DE9-8C03-4167-ADB1-1BE53FC596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C2" i="1"/>
  <c r="C3" i="1" s="1"/>
  <c r="D3" i="1" s="1"/>
  <c r="F3" i="1" l="1"/>
  <c r="D2" i="1"/>
  <c r="F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Max Young</author>
  </authors>
  <commentList>
    <comment ref="F2" authorId="0" shapeId="0" xr:uid="{F9C24668-B421-4C45-B10F-DC86BA1CE2EA}">
      <text>
        <r>
          <rPr>
            <b/>
            <sz val="9"/>
            <color indexed="81"/>
            <rFont val="Tahoma"/>
            <charset val="1"/>
          </rPr>
          <t>Max Young:</t>
        </r>
        <r>
          <rPr>
            <sz val="9"/>
            <color indexed="81"/>
            <rFont val="Tahoma"/>
            <charset val="1"/>
          </rPr>
          <t xml:space="preserve">
Note: There will be two magnets holding the unit up. </t>
        </r>
      </text>
    </comment>
  </commentList>
</comments>
</file>

<file path=xl/sharedStrings.xml><?xml version="1.0" encoding="utf-8"?>
<sst xmlns="http://schemas.openxmlformats.org/spreadsheetml/2006/main" count="7" uniqueCount="7">
  <si>
    <t>D73-N52</t>
  </si>
  <si>
    <t>Angle (Deg)</t>
  </si>
  <si>
    <t>Part No.</t>
  </si>
  <si>
    <t>Pulling Force (kg)</t>
  </si>
  <si>
    <t>Normal Force (N)</t>
  </si>
  <si>
    <t>Unit Force (N)</t>
  </si>
  <si>
    <t>Safety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</si>
</sst>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170" fontId="0" fillId="0" borderId="0" xfId="0" applyNumberFormat="1"/>
    <xf numFmtId="0" fontId="0" fillId="0" borderId="1" xfId="0" applyBorder="1"/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D247D-C69E-4F80-AEFB-C1F8182EA819}">
  <dimension ref="A1:I11"/>
  <sheetViews>
    <sheetView tabSelected="1" workbookViewId="0">
      <selection activeCell="H9" sqref="H9"/>
    </sheetView>
  </sheetViews>
  <sheetFormatPr defaultRowHeight="15" x14ac:dyDescent="0.25"/>
  <cols>
    <col min="2" max="2" width="11.42578125" bestFit="1" customWidth="1"/>
    <col min="3" max="4" width="16.42578125" bestFit="1" customWidth="1"/>
    <col min="5" max="5" width="13.42578125" bestFit="1" customWidth="1"/>
    <col min="6" max="6" width="12.42578125" bestFit="1" customWidth="1"/>
  </cols>
  <sheetData>
    <row r="1" spans="1:9" x14ac:dyDescent="0.25">
      <c r="A1" s="5" t="s">
        <v>2</v>
      </c>
      <c r="B1" s="5" t="s">
        <v>1</v>
      </c>
      <c r="C1" s="6" t="s">
        <v>3</v>
      </c>
      <c r="D1" s="6" t="s">
        <v>4</v>
      </c>
      <c r="E1" s="6" t="s">
        <v>5</v>
      </c>
      <c r="F1" s="6" t="s">
        <v>6</v>
      </c>
    </row>
    <row r="2" spans="1:9" x14ac:dyDescent="0.25">
      <c r="A2" s="3" t="s">
        <v>0</v>
      </c>
      <c r="B2" s="2">
        <v>90</v>
      </c>
      <c r="C2" s="1">
        <f>(9.25/2.2)*SIN(RADIANS(B2))</f>
        <v>4.2045454545454541</v>
      </c>
      <c r="D2" s="1">
        <f>C2*9.8</f>
        <v>41.204545454545453</v>
      </c>
      <c r="E2">
        <f>0.311*9.8</f>
        <v>3.0478000000000001</v>
      </c>
      <c r="F2" s="4">
        <f>D2/$E$2</f>
        <v>13.519438760596316</v>
      </c>
    </row>
    <row r="3" spans="1:9" x14ac:dyDescent="0.25">
      <c r="B3" s="2">
        <v>45</v>
      </c>
      <c r="C3" s="1">
        <f>C2*SIN(RADIANS(B3))</f>
        <v>2.9730626027161651</v>
      </c>
      <c r="D3" s="1">
        <f>C3*9.8</f>
        <v>29.136013506618418</v>
      </c>
      <c r="F3" s="4">
        <f>D3/$E$2</f>
        <v>9.5596868254539071</v>
      </c>
    </row>
    <row r="4" spans="1:9" x14ac:dyDescent="0.25">
      <c r="H4" s="3"/>
      <c r="I4" s="3"/>
    </row>
    <row r="10" spans="1:9" x14ac:dyDescent="0.25">
      <c r="C10" s="3"/>
    </row>
    <row r="11" spans="1:9" x14ac:dyDescent="0.25">
      <c r="D11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Young [Tiger Optics]</dc:creator>
  <cp:lastModifiedBy>Max Young [Tiger Optics]</cp:lastModifiedBy>
  <dcterms:created xsi:type="dcterms:W3CDTF">2024-02-14T18:22:48Z</dcterms:created>
  <dcterms:modified xsi:type="dcterms:W3CDTF">2024-02-14T18:39:24Z</dcterms:modified>
</cp:coreProperties>
</file>