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2105\OneDrive - 경희대학교\바탕 화면\RV\창의적종합설계 신청서\"/>
    </mc:Choice>
  </mc:AlternateContent>
  <bookViews>
    <workbookView xWindow="0" yWindow="0" windowWidth="23040" windowHeight="9108"/>
  </bookViews>
  <sheets>
    <sheet name="팀명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1" i="1" l="1"/>
  <c r="H10" i="1"/>
  <c r="H7" i="1"/>
  <c r="H8" i="1" l="1"/>
  <c r="H9" i="1"/>
  <c r="H12" i="1"/>
  <c r="H14" i="1"/>
  <c r="H6" i="1"/>
  <c r="F15" i="1" l="1"/>
  <c r="G15" i="1"/>
  <c r="H15" i="1"/>
</calcChain>
</file>

<file path=xl/sharedStrings.xml><?xml version="1.0" encoding="utf-8"?>
<sst xmlns="http://schemas.openxmlformats.org/spreadsheetml/2006/main" count="42" uniqueCount="39">
  <si>
    <t>합계</t>
    <phoneticPr fontId="2" type="noConversion"/>
  </si>
  <si>
    <t>예상가격(원)</t>
  </si>
  <si>
    <t>수량</t>
  </si>
  <si>
    <t>가격(개당)</t>
  </si>
  <si>
    <t>구매방법</t>
    <phoneticPr fontId="2" type="noConversion"/>
  </si>
  <si>
    <t>내역</t>
  </si>
  <si>
    <t>품명</t>
  </si>
  <si>
    <t>순번</t>
  </si>
  <si>
    <t>구매 사이트 URL</t>
    <phoneticPr fontId="2" type="noConversion"/>
  </si>
  <si>
    <t>연락처</t>
    <phoneticPr fontId="2" type="noConversion"/>
  </si>
  <si>
    <t>팀장이름</t>
    <phoneticPr fontId="2" type="noConversion"/>
  </si>
  <si>
    <t>구매사유 (간략히)</t>
    <phoneticPr fontId="2" type="noConversion"/>
  </si>
  <si>
    <t>굇.수</t>
    <phoneticPr fontId="2" type="noConversion"/>
  </si>
  <si>
    <t>권형진</t>
    <phoneticPr fontId="2" type="noConversion"/>
  </si>
  <si>
    <t>01035198164</t>
    <phoneticPr fontId="2" type="noConversion"/>
  </si>
  <si>
    <t>Web</t>
    <phoneticPr fontId="2" type="noConversion"/>
  </si>
  <si>
    <t>Web</t>
    <phoneticPr fontId="2" type="noConversion"/>
  </si>
  <si>
    <t>라즈베리파이3 B+ 터치스크린 7인치</t>
    <phoneticPr fontId="2" type="noConversion"/>
  </si>
  <si>
    <t>라즈베리파이3 B+ 터치스크린 케이스</t>
    <phoneticPr fontId="2" type="noConversion"/>
  </si>
  <si>
    <t>삼성 Micro SD 카드 256GB</t>
    <phoneticPr fontId="2" type="noConversion"/>
  </si>
  <si>
    <t>USB Micro SD Reader</t>
    <phoneticPr fontId="2" type="noConversion"/>
  </si>
  <si>
    <t>HDMI 케이블</t>
    <phoneticPr fontId="2" type="noConversion"/>
  </si>
  <si>
    <t>LAN 케이블</t>
    <phoneticPr fontId="2" type="noConversion"/>
  </si>
  <si>
    <t>Web</t>
    <phoneticPr fontId="2" type="noConversion"/>
  </si>
  <si>
    <t>Web</t>
    <phoneticPr fontId="2" type="noConversion"/>
  </si>
  <si>
    <t>Web</t>
    <phoneticPr fontId="2" type="noConversion"/>
  </si>
  <si>
    <t>Web</t>
    <phoneticPr fontId="2" type="noConversion"/>
  </si>
  <si>
    <t>https://www.devicemart.co.kr/goods/view?no=1273487</t>
  </si>
  <si>
    <t>https://www.devicemart.co.kr/goods/view?no=1312315</t>
  </si>
  <si>
    <t>https://www.devicemart.co.kr/goods/view?no=10830717</t>
  </si>
  <si>
    <t>https://www.devicemart.co.kr/goods/view?no=1232573</t>
  </si>
  <si>
    <t>https://www.icbanq.com/P008271082</t>
  </si>
  <si>
    <t>라즈베리파이3 B+ 본체, 어댑터, 방열판</t>
    <phoneticPr fontId="2" type="noConversion"/>
  </si>
  <si>
    <t>라즈베리파이3 B+ 듀얼쿨링팬 + 방열케이스</t>
    <phoneticPr fontId="2" type="noConversion"/>
  </si>
  <si>
    <t>https://www.icbanq.com/P008890303</t>
  </si>
  <si>
    <t>https://www.icbanq.com/P007447297</t>
  </si>
  <si>
    <t>https://www.icbanq.com/P008936201</t>
  </si>
  <si>
    <t>키보드, 마우스 세트</t>
    <phoneticPr fontId="2" type="noConversion"/>
  </si>
  <si>
    <t>http://dongyangtool.com/detail.php?pt_idx=1060032&amp;NaPm=ct%3Djw76zsyo%7Cci%3D56ee44039777c08683b38ea0e21a7ed1d4e6efd9%7Ctr%3Dslsl%7Csn%3D931938%7Chk%3Dca92cfcf6449015bd1fca4467436ba3c9b5e4d8f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</si>
</sst>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41" fontId="3" fillId="0" borderId="1" xfId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41" fontId="10" fillId="4" borderId="5" xfId="1" applyFont="1" applyFill="1" applyBorder="1" applyAlignment="1">
      <alignment horizontal="center" vertical="center"/>
    </xf>
    <xf numFmtId="41" fontId="10" fillId="4" borderId="1" xfId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10" fillId="4" borderId="5" xfId="1" applyNumberFormat="1" applyFont="1" applyFill="1" applyBorder="1" applyAlignment="1">
      <alignment horizontal="center" vertical="center"/>
    </xf>
    <xf numFmtId="3" fontId="10" fillId="4" borderId="1" xfId="1" applyNumberFormat="1" applyFont="1" applyFill="1" applyBorder="1" applyAlignment="1">
      <alignment horizontal="center" vertical="center"/>
    </xf>
    <xf numFmtId="0" fontId="8" fillId="0" borderId="0" xfId="3">
      <alignment vertical="center"/>
    </xf>
    <xf numFmtId="3" fontId="10" fillId="0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232573" TargetMode="External"/><Relationship Id="rId3" Type="http://schemas.openxmlformats.org/officeDocument/2006/relationships/hyperlink" Target="https://www.devicemart.co.kr/goods/view?no=10830717" TargetMode="External"/><Relationship Id="rId7" Type="http://schemas.openxmlformats.org/officeDocument/2006/relationships/hyperlink" Target="https://www.icbanq.com/P008936201" TargetMode="External"/><Relationship Id="rId2" Type="http://schemas.openxmlformats.org/officeDocument/2006/relationships/hyperlink" Target="https://www.devicemart.co.kr/goods/view?no=1312315" TargetMode="External"/><Relationship Id="rId1" Type="http://schemas.openxmlformats.org/officeDocument/2006/relationships/hyperlink" Target="https://www.devicemart.co.kr/goods/view?no=1273487" TargetMode="External"/><Relationship Id="rId6" Type="http://schemas.openxmlformats.org/officeDocument/2006/relationships/hyperlink" Target="https://www.icbanq.com/P007447297" TargetMode="External"/><Relationship Id="rId5" Type="http://schemas.openxmlformats.org/officeDocument/2006/relationships/hyperlink" Target="https://www.icbanq.com/P00889030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icbanq.com/P008271082" TargetMode="External"/><Relationship Id="rId9" Type="http://schemas.openxmlformats.org/officeDocument/2006/relationships/hyperlink" Target="http://dongyangtool.com/detail.php?pt_idx=1060032&amp;NaPm=ct%3Djw76zsyo%7Cci%3D56ee44039777c08683b38ea0e21a7ed1d4e6efd9%7Ctr%3Dslsl%7Csn%3D931938%7Chk%3Dca92cfcf6449015bd1fca4467436ba3c9b5e4d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topLeftCell="A7" zoomScaleNormal="100" workbookViewId="0">
      <selection activeCell="G14" sqref="G14"/>
    </sheetView>
  </sheetViews>
  <sheetFormatPr defaultRowHeight="17.399999999999999" x14ac:dyDescent="0.4"/>
  <cols>
    <col min="1" max="1" width="4.69921875" bestFit="1" customWidth="1"/>
    <col min="2" max="2" width="38.09765625" customWidth="1"/>
    <col min="3" max="4" width="21.3984375" customWidth="1"/>
    <col min="5" max="5" width="43.3984375" customWidth="1"/>
    <col min="6" max="6" width="10" style="1" customWidth="1"/>
    <col min="7" max="7" width="9" style="1"/>
    <col min="8" max="8" width="12.59765625" style="1" customWidth="1"/>
    <col min="9" max="9" width="56" bestFit="1" customWidth="1"/>
  </cols>
  <sheetData>
    <row r="1" spans="1:9" ht="25.2" x14ac:dyDescent="0.4">
      <c r="A1" s="25" t="s">
        <v>12</v>
      </c>
      <c r="B1" s="25"/>
      <c r="C1" s="25"/>
      <c r="D1" s="25"/>
      <c r="E1" s="25"/>
      <c r="F1" s="25"/>
      <c r="G1" s="25"/>
      <c r="H1" s="25"/>
      <c r="I1" s="25"/>
    </row>
    <row r="2" spans="1:9" x14ac:dyDescent="0.4">
      <c r="B2" s="12" t="s">
        <v>10</v>
      </c>
      <c r="C2" s="2" t="s">
        <v>13</v>
      </c>
    </row>
    <row r="3" spans="1:9" s="10" customFormat="1" x14ac:dyDescent="0.4">
      <c r="B3" s="12" t="s">
        <v>9</v>
      </c>
      <c r="C3" s="20" t="s">
        <v>14</v>
      </c>
      <c r="F3" s="1"/>
      <c r="G3" s="1"/>
      <c r="H3" s="1"/>
    </row>
    <row r="4" spans="1:9" s="10" customFormat="1" x14ac:dyDescent="0.4">
      <c r="F4" s="1"/>
      <c r="G4" s="1"/>
      <c r="H4" s="1"/>
    </row>
    <row r="5" spans="1:9" ht="21" customHeight="1" x14ac:dyDescent="0.4">
      <c r="A5" s="7" t="s">
        <v>7</v>
      </c>
      <c r="B5" s="7" t="s">
        <v>6</v>
      </c>
      <c r="C5" s="7" t="s">
        <v>5</v>
      </c>
      <c r="D5" s="7" t="s">
        <v>4</v>
      </c>
      <c r="E5" s="7" t="s">
        <v>8</v>
      </c>
      <c r="F5" s="8" t="s">
        <v>3</v>
      </c>
      <c r="G5" s="8" t="s">
        <v>2</v>
      </c>
      <c r="H5" s="8" t="s">
        <v>1</v>
      </c>
      <c r="I5" s="7" t="s">
        <v>11</v>
      </c>
    </row>
    <row r="6" spans="1:9" ht="21" customHeight="1" x14ac:dyDescent="0.4">
      <c r="A6" s="13">
        <v>1</v>
      </c>
      <c r="B6" s="15" t="s">
        <v>32</v>
      </c>
      <c r="C6" s="13"/>
      <c r="D6" s="13" t="s">
        <v>15</v>
      </c>
      <c r="E6" s="23" t="s">
        <v>31</v>
      </c>
      <c r="F6" s="21">
        <v>48000</v>
      </c>
      <c r="G6" s="17">
        <v>3</v>
      </c>
      <c r="H6" s="14">
        <f>F6*G6</f>
        <v>144000</v>
      </c>
      <c r="I6" s="13"/>
    </row>
    <row r="7" spans="1:9" ht="21" customHeight="1" x14ac:dyDescent="0.4">
      <c r="A7" s="13">
        <v>2</v>
      </c>
      <c r="B7" s="16" t="s">
        <v>33</v>
      </c>
      <c r="C7" s="6"/>
      <c r="D7" s="13" t="s">
        <v>24</v>
      </c>
      <c r="E7" s="23" t="s">
        <v>34</v>
      </c>
      <c r="F7" s="22">
        <v>15000</v>
      </c>
      <c r="G7" s="18">
        <v>3</v>
      </c>
      <c r="H7" s="14">
        <f t="shared" ref="H7" si="0">F7*G7</f>
        <v>45000</v>
      </c>
      <c r="I7" s="13"/>
    </row>
    <row r="8" spans="1:9" ht="21" customHeight="1" x14ac:dyDescent="0.4">
      <c r="A8" s="13">
        <v>3</v>
      </c>
      <c r="B8" s="16" t="s">
        <v>17</v>
      </c>
      <c r="C8" s="13"/>
      <c r="D8" s="13" t="s">
        <v>16</v>
      </c>
      <c r="E8" s="23" t="s">
        <v>27</v>
      </c>
      <c r="F8" s="22">
        <v>86500</v>
      </c>
      <c r="G8" s="18">
        <v>3</v>
      </c>
      <c r="H8" s="14">
        <f t="shared" ref="H8:H14" si="1">F8*G8</f>
        <v>259500</v>
      </c>
      <c r="I8" s="13"/>
    </row>
    <row r="9" spans="1:9" ht="21" customHeight="1" x14ac:dyDescent="0.4">
      <c r="A9" s="13">
        <v>4</v>
      </c>
      <c r="B9" s="16" t="s">
        <v>18</v>
      </c>
      <c r="C9" s="13"/>
      <c r="D9" s="13" t="s">
        <v>23</v>
      </c>
      <c r="E9" s="23" t="s">
        <v>28</v>
      </c>
      <c r="F9" s="22">
        <v>31000</v>
      </c>
      <c r="G9" s="18">
        <v>3</v>
      </c>
      <c r="H9" s="14">
        <f t="shared" si="1"/>
        <v>93000</v>
      </c>
      <c r="I9" s="13"/>
    </row>
    <row r="10" spans="1:9" ht="21" customHeight="1" x14ac:dyDescent="0.4">
      <c r="A10" s="9">
        <v>5</v>
      </c>
      <c r="B10" s="16" t="s">
        <v>21</v>
      </c>
      <c r="C10" s="11"/>
      <c r="D10" s="13" t="s">
        <v>24</v>
      </c>
      <c r="E10" s="23" t="s">
        <v>35</v>
      </c>
      <c r="F10" s="24">
        <v>7700</v>
      </c>
      <c r="G10" s="19">
        <v>3</v>
      </c>
      <c r="H10" s="14">
        <f t="shared" ref="H10:H11" si="2">F10*G10</f>
        <v>23100</v>
      </c>
      <c r="I10" s="5"/>
    </row>
    <row r="11" spans="1:9" ht="21" customHeight="1" x14ac:dyDescent="0.4">
      <c r="A11" s="9">
        <v>6</v>
      </c>
      <c r="B11" s="16" t="s">
        <v>22</v>
      </c>
      <c r="C11" s="11"/>
      <c r="D11" s="13" t="s">
        <v>26</v>
      </c>
      <c r="E11" s="23" t="s">
        <v>36</v>
      </c>
      <c r="F11" s="22">
        <v>3000</v>
      </c>
      <c r="G11" s="18">
        <v>3</v>
      </c>
      <c r="H11" s="14">
        <f t="shared" si="2"/>
        <v>9000</v>
      </c>
      <c r="I11" s="5"/>
    </row>
    <row r="12" spans="1:9" ht="21" customHeight="1" x14ac:dyDescent="0.4">
      <c r="A12" s="9">
        <v>7</v>
      </c>
      <c r="B12" s="16" t="s">
        <v>19</v>
      </c>
      <c r="C12" s="11"/>
      <c r="D12" s="13" t="s">
        <v>24</v>
      </c>
      <c r="E12" s="23" t="s">
        <v>29</v>
      </c>
      <c r="F12" s="22">
        <v>46800</v>
      </c>
      <c r="G12" s="18">
        <v>3</v>
      </c>
      <c r="H12" s="14">
        <f t="shared" si="1"/>
        <v>140400</v>
      </c>
      <c r="I12" s="5"/>
    </row>
    <row r="13" spans="1:9" ht="21" customHeight="1" x14ac:dyDescent="0.4">
      <c r="A13" s="11">
        <v>8</v>
      </c>
      <c r="B13" s="16" t="s">
        <v>20</v>
      </c>
      <c r="C13" s="11"/>
      <c r="D13" s="13" t="s">
        <v>25</v>
      </c>
      <c r="E13" s="23" t="s">
        <v>30</v>
      </c>
      <c r="F13" s="22">
        <v>6000</v>
      </c>
      <c r="G13" s="18">
        <v>2</v>
      </c>
      <c r="H13" s="14">
        <f t="shared" ref="H13" si="3">F13*G13</f>
        <v>12000</v>
      </c>
      <c r="I13" s="5"/>
    </row>
    <row r="14" spans="1:9" ht="21" customHeight="1" x14ac:dyDescent="0.4">
      <c r="A14" s="9">
        <v>9</v>
      </c>
      <c r="B14" s="16" t="s">
        <v>37</v>
      </c>
      <c r="C14" s="11"/>
      <c r="D14" s="13" t="s">
        <v>25</v>
      </c>
      <c r="E14" s="23" t="s">
        <v>38</v>
      </c>
      <c r="F14" s="22">
        <v>10000</v>
      </c>
      <c r="G14" s="18">
        <v>2</v>
      </c>
      <c r="H14" s="14">
        <f t="shared" si="1"/>
        <v>20000</v>
      </c>
      <c r="I14" s="5"/>
    </row>
    <row r="15" spans="1:9" ht="21" customHeight="1" x14ac:dyDescent="0.4">
      <c r="A15" s="26" t="s">
        <v>0</v>
      </c>
      <c r="B15" s="27"/>
      <c r="C15" s="28"/>
      <c r="D15" s="4"/>
      <c r="E15" s="4"/>
      <c r="F15" s="3">
        <f>SUM(F6:F14)</f>
        <v>254000</v>
      </c>
      <c r="G15" s="3">
        <f>SUM(G6:G14)</f>
        <v>25</v>
      </c>
      <c r="H15" s="3">
        <f>SUM(H6:H14)</f>
        <v>746000</v>
      </c>
      <c r="I15" s="5"/>
    </row>
    <row r="16" spans="1:9" ht="21" customHeight="1" x14ac:dyDescent="0.4">
      <c r="I16" s="5"/>
    </row>
    <row r="17" spans="9:9" ht="21" customHeight="1" x14ac:dyDescent="0.4">
      <c r="I17" s="5"/>
    </row>
    <row r="18" spans="9:9" ht="21" customHeight="1" x14ac:dyDescent="0.4">
      <c r="I18" s="5"/>
    </row>
    <row r="19" spans="9:9" ht="21" customHeight="1" x14ac:dyDescent="0.4">
      <c r="I19" s="5"/>
    </row>
    <row r="20" spans="9:9" ht="21" customHeight="1" x14ac:dyDescent="0.4">
      <c r="I20" s="5"/>
    </row>
    <row r="21" spans="9:9" ht="21" customHeight="1" x14ac:dyDescent="0.4">
      <c r="I21" s="5"/>
    </row>
    <row r="22" spans="9:9" ht="21" customHeight="1" x14ac:dyDescent="0.4">
      <c r="I22" s="5"/>
    </row>
    <row r="23" spans="9:9" ht="21" customHeight="1" x14ac:dyDescent="0.4">
      <c r="I23" s="5"/>
    </row>
    <row r="24" spans="9:9" ht="21" customHeight="1" x14ac:dyDescent="0.4">
      <c r="I24" s="5"/>
    </row>
    <row r="25" spans="9:9" ht="21" customHeight="1" x14ac:dyDescent="0.4">
      <c r="I25" s="5"/>
    </row>
    <row r="26" spans="9:9" ht="21" customHeight="1" x14ac:dyDescent="0.4">
      <c r="I26" s="2"/>
    </row>
    <row r="27" spans="9:9" ht="23.1" customHeight="1" x14ac:dyDescent="0.4"/>
  </sheetData>
  <mergeCells count="2">
    <mergeCell ref="A1:I1"/>
    <mergeCell ref="A15:C15"/>
  </mergeCells>
  <phoneticPr fontId="2" type="noConversion"/>
  <hyperlinks>
    <hyperlink ref="E8" r:id="rId1"/>
    <hyperlink ref="E9" r:id="rId2"/>
    <hyperlink ref="E12" r:id="rId3"/>
    <hyperlink ref="E6" r:id="rId4"/>
    <hyperlink ref="E7" r:id="rId5"/>
    <hyperlink ref="E10" r:id="rId6"/>
    <hyperlink ref="E11" r:id="rId7"/>
    <hyperlink ref="E13" r:id="rId8"/>
    <hyperlink ref="E14" r:id="rId9"/>
  </hyperlinks>
  <printOptions horizontalCentered="1"/>
  <pageMargins left="0.31496062992125984" right="0.31496062992125984" top="0.35433070866141736" bottom="0.35433070866141736" header="0.31496062992125984" footer="0.31496062992125984"/>
  <pageSetup paperSize="9" scale="85"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팀명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abeek</dc:creator>
  <cp:lastModifiedBy>821057210601</cp:lastModifiedBy>
  <cp:lastPrinted>2017-11-28T06:18:21Z</cp:lastPrinted>
  <dcterms:created xsi:type="dcterms:W3CDTF">2016-06-27T07:13:13Z</dcterms:created>
  <dcterms:modified xsi:type="dcterms:W3CDTF">2019-05-28T02:41:36Z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C:\Users\whats\Downloads\(팀명) 재료비 구매리스트_기본양식.xlsx</vt:lpwstr>
  </property>
</Properties>
</file>