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Sección 002D\Grupo 004\"/>
    </mc:Choice>
  </mc:AlternateContent>
  <xr:revisionPtr revIDLastSave="0" documentId="13_ncr:1_{D5BC2056-C302-41B1-BD17-7D2D57F3FD00}"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<sst xmlns="http://schemas.openxmlformats.org/spreadsheetml/2006/main" count="160" uniqueCount="101">
  <si>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</si>
  <si>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</si>
  <si>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</si>
  <si>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</si>
  <si>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</si>
  <si>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</si>
  <si>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</si>
  <si>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</si>
  <si>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</si>
  <si>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</si>
  <si>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</si>
  <si>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</si>
  <si>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</si>
  <si>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</si>
  <si>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</si>
  <si>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</si>
  <si>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</si>
  <si>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</si>
  <si>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</si>
  <si>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</si>
  <si>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</si>
  <si>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</si>
  <si>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</si>
  <si>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</si>
  <si>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</si>
  <si>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</si>
  <si>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</si>
  <si>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</si>
  <si>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</si>
  <si>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</si>
  <si>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</si>
  <si>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</si>
  <si>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</si>
  <si>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</si>
  <si>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</si>
  <si>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</si>
  <si>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</si>
  <si>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</si>
  <si>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</si>
  <si>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</si>
  <si>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</si>
  <si>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</si>
  <si>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</si>
  <si>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</si>
  <si>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</si>
  <si>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</si>
  <si>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</si>
  <si>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</si>
  <si>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</si>
  <si>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</si>
  <si>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</si>
  <si>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</si>
  <si>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</si>
  <si>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</si>
  <si>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</si>
  <si>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</si>
  <si>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</si>
  <si>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</si>
  <si>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</si>
  <si>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</si>
  <si>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</si>
  <si>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</si>
  <si>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</si>
  <si>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</si>
  <si>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</si>
  <si>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</si>
  <si>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</si>
  <si>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</si>
  <si>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</si>
  <si>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</si>
  <si>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</si>
  <si>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</si>
  <si>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</si>
  <si>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</si>
  <si>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</si>
  <si>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</si>
  <si>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</si>
  <si>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</si>
  <si>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</si>
  <si>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</si>
  <si>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</si>
  <si>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</si>
  <si>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</si>
  <si>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</si>
  <si>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</si>
  <si>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</si>
  <si>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</si>
  <si>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</si>
  <si>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</si>
  <si>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</si>
  <si>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</si>
  <si>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</si>
  <si>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</si>
  <si>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</si>
  <si>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</si>
  <si>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TO COFFEE</t>
  </si>
  <si>
    <t>DANIEL ACUÑA</t>
  </si>
  <si>
    <t>CAMILA PAREDES</t>
  </si>
  <si>
    <t>APLICACIÓN CELULAR, TIRAR</t>
  </si>
  <si>
    <t xml:space="preserve">APP JUSTIFICAR, PROBLEMÁTICA REAL? SUSTENTO, ESTUDIO </t>
  </si>
  <si>
    <t>ESTRATÉGICOS O ESPECÍFICOS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</si>
</sst>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I20" sqref="I20"/>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48.710937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96</v>
      </c>
      <c r="C4" s="6">
        <f>EVALUACION1!$C$24</f>
        <v>7</v>
      </c>
      <c r="D4" s="6">
        <f>$C$35</f>
        <v>7</v>
      </c>
      <c r="E4" s="51">
        <f>C4*C$2+D4*D$2</f>
        <v>7</v>
      </c>
      <c r="G4" s="1"/>
    </row>
    <row r="5" spans="1:12" x14ac:dyDescent="0.25">
      <c r="A5" s="5">
        <v>2</v>
      </c>
      <c r="B5" s="38" t="s">
        <v>97</v>
      </c>
      <c r="C5" s="6">
        <f>EVALUACION1!$C$24</f>
        <v>7</v>
      </c>
      <c r="D5" s="6">
        <f>C47</f>
        <v>7</v>
      </c>
      <c r="E5" s="51">
        <f t="shared" ref="E5:E6" si="0">C5*C$2+D5*D$2</f>
        <v>7</v>
      </c>
      <c r="G5" s="1"/>
    </row>
    <row r="6" spans="1:12" x14ac:dyDescent="0.25">
      <c r="A6" s="5">
        <v>3</v>
      </c>
      <c r="B6" s="38"/>
      <c r="C6" s="6">
        <f>EVALUACION1!$C$24</f>
        <v>7</v>
      </c>
      <c r="D6" s="6">
        <f>C58</f>
        <v>7</v>
      </c>
      <c r="E6" s="51">
        <f t="shared" si="0"/>
        <v>7</v>
      </c>
      <c r="G6" s="1"/>
    </row>
    <row r="11" spans="1:12" ht="18.75" outlineLevel="1" x14ac:dyDescent="0.25">
      <c r="A11" s="69" t="s">
        <v>12</v>
      </c>
      <c r="B11" s="15" t="s">
        <v>95</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t="s">
        <v>99</v>
      </c>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t="s">
        <v>100</v>
      </c>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t="s">
        <v>98</v>
      </c>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DANIEL ACUÑA</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CAMILA PAREDES</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2024-09-06T17:32:37Z</dcterms:modified>
</cp:coreProperties>
</file>