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360" yWindow="270" windowWidth="14940" windowHeight="9150"/>
  </bookViews>
  <sheets>
    <sheet name="Results" sheetId="1" r:id="rId1"/>
  </sheets>
  <calcPr calcId="162913"/>
</workbook>
</file>

<file path=xl/calcChain.xml><?xml version="1.0" encoding="utf-8"?>
<calcChain xmlns="http://schemas.openxmlformats.org/spreadsheetml/2006/main">
  <c r="N9" i="1" l="1"/>
  <c r="O10" i="1"/>
  <c r="O11" i="1"/>
  <c r="O12" i="1"/>
  <c r="O13" i="1"/>
  <c r="O14" i="1"/>
  <c r="O15" i="1"/>
  <c r="O9" i="1"/>
  <c r="N14" i="1"/>
  <c r="N13" i="1"/>
  <c r="N10" i="1"/>
  <c r="N11" i="1"/>
  <c r="N12" i="1"/>
  <c r="N15" i="1"/>
  <c r="N16" i="1"/>
</calcChain>
</file>

<file path=xl/sharedStrings.xml><?xml version="1.0" encoding="utf-8"?>
<sst xmlns="http://schemas.openxmlformats.org/spreadsheetml/2006/main" count="1515" uniqueCount="143">
  <si>
    <t>Block Type</t>
  </si>
  <si>
    <t>96well</t>
  </si>
  <si>
    <t>Chemistry</t>
  </si>
  <si>
    <t>SYBR_GREEN</t>
  </si>
  <si>
    <t>Experiment File Name</t>
  </si>
  <si>
    <t>E:\230630_EG_assay_VAGINAL_all target_60oC_1.eds</t>
  </si>
  <si>
    <t>Experiment Run End Time</t>
  </si>
  <si>
    <t>2023-06-20 11:15:35 AM KST</t>
  </si>
  <si>
    <t>Instrument Type</t>
  </si>
  <si>
    <t>steponeplus</t>
  </si>
  <si>
    <t>Passive Reference</t>
  </si>
  <si>
    <t/>
  </si>
  <si>
    <t>Well</t>
  </si>
  <si>
    <t>Sample Name</t>
  </si>
  <si>
    <t>Target Name</t>
  </si>
  <si>
    <t>Task</t>
  </si>
  <si>
    <t>Reporter</t>
  </si>
  <si>
    <t>Quencher</t>
  </si>
  <si>
    <t>RQ</t>
  </si>
  <si>
    <t>RQ Min</t>
  </si>
  <si>
    <t>RQ Max</t>
  </si>
  <si>
    <t>Cт</t>
  </si>
  <si>
    <t>Cт Mean</t>
  </si>
  <si>
    <t>Cт SD</t>
  </si>
  <si>
    <t>ΔCт</t>
  </si>
  <si>
    <t>ΔCт Mean</t>
  </si>
  <si>
    <t>ΔCт SE</t>
  </si>
  <si>
    <t>HK Control ΔCт Mean</t>
  </si>
  <si>
    <t>HK Control ΔCт SE</t>
  </si>
  <si>
    <t>ΔΔCт</t>
  </si>
  <si>
    <t>Automatic Ct Threshold</t>
  </si>
  <si>
    <t>Ct Threshold</t>
  </si>
  <si>
    <t>Automatic Baseline</t>
  </si>
  <si>
    <t>Baseline Start</t>
  </si>
  <si>
    <t>Baseline End</t>
  </si>
  <si>
    <t>Efficiency</t>
  </si>
  <si>
    <t>Tm1</t>
  </si>
  <si>
    <t>Tm2</t>
  </si>
  <si>
    <t>Tm3</t>
  </si>
  <si>
    <t>Comments</t>
  </si>
  <si>
    <t>EXPFAIL</t>
  </si>
  <si>
    <t>MTP</t>
  </si>
  <si>
    <t>A1</t>
  </si>
  <si>
    <t>20230626_BC04</t>
  </si>
  <si>
    <t>L_crispatus</t>
  </si>
  <si>
    <t>UNKNOWN</t>
  </si>
  <si>
    <t>SYBR</t>
  </si>
  <si>
    <t>None</t>
  </si>
  <si>
    <t>N</t>
  </si>
  <si>
    <t>A2</t>
  </si>
  <si>
    <t>20230626_BC05</t>
  </si>
  <si>
    <t>A3</t>
  </si>
  <si>
    <t>20230626_BC09</t>
  </si>
  <si>
    <t>A4</t>
  </si>
  <si>
    <t>20230626_BC11</t>
  </si>
  <si>
    <t>A5</t>
  </si>
  <si>
    <t>20230626_BC13</t>
  </si>
  <si>
    <t>Y</t>
  </si>
  <si>
    <t>A6</t>
  </si>
  <si>
    <t>20230626_BC14</t>
  </si>
  <si>
    <t>A7</t>
  </si>
  <si>
    <t>20230626_BC15</t>
  </si>
  <si>
    <t>Undetermined</t>
  </si>
  <si>
    <t>A8</t>
  </si>
  <si>
    <t>20230626_BC19</t>
  </si>
  <si>
    <t>A9</t>
  </si>
  <si>
    <t>DW</t>
  </si>
  <si>
    <t>B1</t>
  </si>
  <si>
    <t>L_gasseri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</si>
  <si>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</si>
  <si>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</si>
  <si>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</si>
  <si>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</si>
  <si>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</si>
  <si>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</si>
  <si>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</si>
  <si>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</si>
  <si>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</si>
  <si>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L_iners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</si>
  <si>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</si>
  <si>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</si>
  <si>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</si>
  <si>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</si>
  <si>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</si>
  <si>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</si>
  <si>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</si>
  <si>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</si>
  <si>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</si>
  <si>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G_vaginalis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</si>
  <si>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</si>
  <si>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</si>
  <si>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</si>
  <si>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</si>
  <si>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</si>
  <si>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</si>
  <si>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</si>
  <si>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</si>
  <si>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</si>
  <si>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F_vaginae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</si>
  <si>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</si>
  <si>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</si>
  <si>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</si>
  <si>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</si>
  <si>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</si>
  <si>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</si>
  <si>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</si>
  <si>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</si>
  <si>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</si>
  <si>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BVAB-1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</si>
  <si>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</si>
  <si>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</si>
  <si>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</si>
  <si>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</si>
  <si>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</si>
  <si>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</si>
  <si>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</si>
  <si>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</si>
  <si>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</si>
  <si>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L_jensenii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</si>
  <si>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</si>
  <si>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</si>
  <si>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</si>
  <si>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</si>
  <si>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</si>
  <si>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</si>
  <si>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</si>
  <si>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</si>
  <si>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</si>
  <si>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Universal</t>
  </si>
  <si>
    <t>H2</t>
  </si>
  <si>
    <t>H3</t>
  </si>
  <si>
    <t>H4</t>
  </si>
  <si>
    <t>H5</t>
  </si>
  <si>
    <t>H6</t>
  </si>
  <si>
    <t>H7</t>
  </si>
  <si>
    <t>H8</t>
  </si>
  <si>
    <t>H9</t>
  </si>
  <si>
    <t>Analysis Type</t>
  </si>
  <si>
    <t>Singleplex</t>
  </si>
  <si>
    <t>Endogenous Control</t>
  </si>
  <si>
    <t>RQ Min/Max Confidence Level</t>
  </si>
  <si>
    <t>95.0</t>
  </si>
  <si>
    <t>Reference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</si>
</sst>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9" fontId="0" fillId="0" borderId="0" xfId="1" applyFont="1"/>
    <xf numFmtId="9" fontId="0" fillId="0" borderId="1" xfId="1" applyFont="1" applyBorder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5"/>
  <sheetViews>
    <sheetView tabSelected="1" workbookViewId="0">
      <selection activeCell="U10" sqref="U10"/>
    </sheetView>
  </sheetViews>
  <sheetFormatPr defaultRowHeight="12.75" x14ac:dyDescent="0.2"/>
  <cols>
    <col min="2" max="2" width="17.5703125" customWidth="1"/>
    <col min="3" max="3" width="12.7109375" customWidth="1"/>
    <col min="15" max="15" width="9.140625" style="2"/>
  </cols>
  <sheetData>
    <row r="1" spans="1:30" x14ac:dyDescent="0.2">
      <c r="A1" t="s">
        <v>0</v>
      </c>
      <c r="B1" t="s">
        <v>1</v>
      </c>
    </row>
    <row r="2" spans="1:30" x14ac:dyDescent="0.2">
      <c r="A2" t="s">
        <v>2</v>
      </c>
      <c r="B2" t="s">
        <v>3</v>
      </c>
    </row>
    <row r="3" spans="1:30" x14ac:dyDescent="0.2">
      <c r="A3" t="s">
        <v>4</v>
      </c>
      <c r="B3" t="s">
        <v>5</v>
      </c>
    </row>
    <row r="4" spans="1:30" x14ac:dyDescent="0.2">
      <c r="A4" t="s">
        <v>6</v>
      </c>
      <c r="B4" t="s">
        <v>7</v>
      </c>
    </row>
    <row r="5" spans="1:30" x14ac:dyDescent="0.2">
      <c r="A5" t="s">
        <v>8</v>
      </c>
      <c r="B5" t="s">
        <v>9</v>
      </c>
    </row>
    <row r="6" spans="1:30" x14ac:dyDescent="0.2">
      <c r="A6" t="s">
        <v>10</v>
      </c>
      <c r="B6" t="s">
        <v>11</v>
      </c>
    </row>
    <row r="8" spans="1:30" x14ac:dyDescent="0.2">
      <c r="A8" t="s">
        <v>12</v>
      </c>
      <c r="B8" t="s">
        <v>13</v>
      </c>
      <c r="C8" t="s">
        <v>14</v>
      </c>
      <c r="D8" t="s">
        <v>15</v>
      </c>
      <c r="E8" t="s">
        <v>16</v>
      </c>
      <c r="F8" t="s">
        <v>17</v>
      </c>
      <c r="G8" t="s">
        <v>18</v>
      </c>
      <c r="H8" t="s">
        <v>19</v>
      </c>
      <c r="I8" t="s">
        <v>20</v>
      </c>
      <c r="J8" t="s">
        <v>21</v>
      </c>
      <c r="K8" t="s">
        <v>22</v>
      </c>
      <c r="L8" t="s">
        <v>23</v>
      </c>
      <c r="M8" t="s">
        <v>24</v>
      </c>
      <c r="N8" t="s">
        <v>25</v>
      </c>
      <c r="O8" s="2" t="s">
        <v>26</v>
      </c>
      <c r="P8" t="s">
        <v>27</v>
      </c>
      <c r="Q8" t="s">
        <v>28</v>
      </c>
      <c r="R8" t="s">
        <v>29</v>
      </c>
      <c r="S8" t="s">
        <v>30</v>
      </c>
      <c r="T8" t="s">
        <v>31</v>
      </c>
      <c r="U8" t="s">
        <v>32</v>
      </c>
      <c r="V8" t="s">
        <v>33</v>
      </c>
      <c r="W8" t="s">
        <v>34</v>
      </c>
      <c r="X8" t="s">
        <v>35</v>
      </c>
      <c r="Y8" t="s">
        <v>36</v>
      </c>
      <c r="Z8" t="s">
        <v>37</v>
      </c>
      <c r="AA8" t="s">
        <v>38</v>
      </c>
      <c r="AB8" t="s">
        <v>39</v>
      </c>
      <c r="AC8" t="s">
        <v>40</v>
      </c>
      <c r="AD8" t="s">
        <v>41</v>
      </c>
    </row>
    <row r="9" spans="1:30" x14ac:dyDescent="0.2">
      <c r="A9" t="s">
        <v>42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G9">
        <v>1.9639482721686363E-2</v>
      </c>
      <c r="H9" t="s">
        <v>11</v>
      </c>
      <c r="I9" t="s">
        <v>11</v>
      </c>
      <c r="J9">
        <v>31.123870849609375</v>
      </c>
      <c r="K9">
        <v>31.123870849609375</v>
      </c>
      <c r="L9" t="s">
        <v>11</v>
      </c>
      <c r="M9" t="s">
        <v>11</v>
      </c>
      <c r="N9">
        <f>J9-$J$16</f>
        <v>7.3037376403808594</v>
      </c>
      <c r="O9" s="2">
        <f>2^(-N9)</f>
        <v>6.3293030411002505E-3</v>
      </c>
      <c r="P9" t="s">
        <v>11</v>
      </c>
      <c r="Q9" t="s">
        <v>11</v>
      </c>
      <c r="R9">
        <v>5.6700992584228516</v>
      </c>
      <c r="S9" t="b">
        <v>1</v>
      </c>
      <c r="T9">
        <v>8792.2417853860297</v>
      </c>
      <c r="U9" t="b">
        <v>1</v>
      </c>
      <c r="V9">
        <v>3</v>
      </c>
      <c r="W9">
        <v>24</v>
      </c>
      <c r="X9">
        <v>1</v>
      </c>
      <c r="Y9">
        <v>83.465065002441406</v>
      </c>
      <c r="Z9" t="s">
        <v>11</v>
      </c>
      <c r="AA9" t="s">
        <v>11</v>
      </c>
      <c r="AB9" t="s">
        <v>11</v>
      </c>
      <c r="AC9" t="s">
        <v>48</v>
      </c>
      <c r="AD9" t="s">
        <v>48</v>
      </c>
    </row>
    <row r="10" spans="1:30" x14ac:dyDescent="0.2">
      <c r="A10" t="s">
        <v>67</v>
      </c>
      <c r="B10" t="s">
        <v>43</v>
      </c>
      <c r="C10" t="s">
        <v>68</v>
      </c>
      <c r="D10" t="s">
        <v>45</v>
      </c>
      <c r="E10" t="s">
        <v>46</v>
      </c>
      <c r="F10" t="s">
        <v>47</v>
      </c>
      <c r="G10">
        <v>0.12986926734447479</v>
      </c>
      <c r="H10" t="s">
        <v>11</v>
      </c>
      <c r="I10" t="s">
        <v>11</v>
      </c>
      <c r="J10">
        <v>36.840225219726563</v>
      </c>
      <c r="K10">
        <v>36.840225219726563</v>
      </c>
      <c r="L10" t="s">
        <v>11</v>
      </c>
      <c r="M10" t="s">
        <v>11</v>
      </c>
      <c r="N10">
        <f t="shared" ref="N10:N16" si="0">J10-$J$16</f>
        <v>13.020092010498047</v>
      </c>
      <c r="O10" s="2">
        <f t="shared" ref="O10:O15" si="1">2^(-N10)</f>
        <v>1.2038205660596266E-4</v>
      </c>
      <c r="P10" t="s">
        <v>11</v>
      </c>
      <c r="Q10" t="s">
        <v>11</v>
      </c>
      <c r="R10">
        <v>2.9448680877685547</v>
      </c>
      <c r="S10" t="b">
        <v>1</v>
      </c>
      <c r="T10">
        <v>7903.1422125153931</v>
      </c>
      <c r="U10" t="b">
        <v>1</v>
      </c>
      <c r="V10">
        <v>3</v>
      </c>
      <c r="W10">
        <v>29</v>
      </c>
      <c r="X10">
        <v>1</v>
      </c>
      <c r="Y10">
        <v>73.721511840820313</v>
      </c>
      <c r="Z10" t="s">
        <v>11</v>
      </c>
      <c r="AA10" t="s">
        <v>11</v>
      </c>
      <c r="AB10" t="s">
        <v>11</v>
      </c>
      <c r="AC10" t="s">
        <v>48</v>
      </c>
      <c r="AD10" t="s">
        <v>48</v>
      </c>
    </row>
    <row r="11" spans="1:30" x14ac:dyDescent="0.2">
      <c r="A11" t="s">
        <v>77</v>
      </c>
      <c r="B11" t="s">
        <v>43</v>
      </c>
      <c r="C11" t="s">
        <v>78</v>
      </c>
      <c r="D11" t="s">
        <v>45</v>
      </c>
      <c r="E11" t="s">
        <v>46</v>
      </c>
      <c r="F11" t="s">
        <v>47</v>
      </c>
      <c r="G11">
        <v>0.38993561267852783</v>
      </c>
      <c r="H11" t="s">
        <v>11</v>
      </c>
      <c r="I11" t="s">
        <v>11</v>
      </c>
      <c r="J11">
        <v>24.914854049682617</v>
      </c>
      <c r="K11">
        <v>24.914854049682617</v>
      </c>
      <c r="L11" t="s">
        <v>11</v>
      </c>
      <c r="M11" t="s">
        <v>11</v>
      </c>
      <c r="N11">
        <f t="shared" si="0"/>
        <v>1.0947208404541016</v>
      </c>
      <c r="O11" s="2">
        <f t="shared" si="1"/>
        <v>0.46822671619069373</v>
      </c>
      <c r="P11" t="s">
        <v>11</v>
      </c>
      <c r="Q11" t="s">
        <v>11</v>
      </c>
      <c r="R11">
        <v>1.3586921691894531</v>
      </c>
      <c r="S11" t="b">
        <v>1</v>
      </c>
      <c r="T11">
        <v>11856.551798592032</v>
      </c>
      <c r="U11" t="b">
        <v>1</v>
      </c>
      <c r="V11">
        <v>3</v>
      </c>
      <c r="W11">
        <v>19</v>
      </c>
      <c r="X11">
        <v>1</v>
      </c>
      <c r="Y11">
        <v>83.465065002441406</v>
      </c>
      <c r="Z11">
        <v>77.30078125</v>
      </c>
      <c r="AA11">
        <v>65.568740844726563</v>
      </c>
      <c r="AB11" t="s">
        <v>11</v>
      </c>
      <c r="AC11" t="s">
        <v>48</v>
      </c>
      <c r="AD11" t="s">
        <v>57</v>
      </c>
    </row>
    <row r="12" spans="1:30" x14ac:dyDescent="0.2">
      <c r="A12" t="s">
        <v>87</v>
      </c>
      <c r="B12" t="s">
        <v>43</v>
      </c>
      <c r="C12" t="s">
        <v>88</v>
      </c>
      <c r="D12" t="s">
        <v>45</v>
      </c>
      <c r="E12" t="s">
        <v>46</v>
      </c>
      <c r="F12" t="s">
        <v>47</v>
      </c>
      <c r="G12">
        <v>2.7220845222473145E-2</v>
      </c>
      <c r="H12" t="s">
        <v>11</v>
      </c>
      <c r="I12" t="s">
        <v>11</v>
      </c>
      <c r="J12">
        <v>35.996067047119141</v>
      </c>
      <c r="K12">
        <v>35.996067047119141</v>
      </c>
      <c r="L12" t="s">
        <v>11</v>
      </c>
      <c r="M12" t="s">
        <v>11</v>
      </c>
      <c r="N12">
        <f t="shared" si="0"/>
        <v>12.175933837890625</v>
      </c>
      <c r="O12" s="2">
        <f t="shared" si="1"/>
        <v>2.1611190398741238E-4</v>
      </c>
      <c r="P12" t="s">
        <v>11</v>
      </c>
      <c r="Q12" t="s">
        <v>11</v>
      </c>
      <c r="R12">
        <v>5.1991443634033203</v>
      </c>
      <c r="S12" t="b">
        <v>1</v>
      </c>
      <c r="T12">
        <v>2446.3801850145992</v>
      </c>
      <c r="U12" t="b">
        <v>1</v>
      </c>
      <c r="V12">
        <v>3</v>
      </c>
      <c r="W12">
        <v>32</v>
      </c>
      <c r="X12">
        <v>1</v>
      </c>
      <c r="Y12">
        <v>82.271980285644531</v>
      </c>
      <c r="Z12" t="s">
        <v>11</v>
      </c>
      <c r="AA12" t="s">
        <v>11</v>
      </c>
      <c r="AB12" t="s">
        <v>11</v>
      </c>
      <c r="AC12" t="s">
        <v>48</v>
      </c>
      <c r="AD12" t="s">
        <v>48</v>
      </c>
    </row>
    <row r="13" spans="1:30" x14ac:dyDescent="0.2">
      <c r="A13" t="s">
        <v>97</v>
      </c>
      <c r="B13" t="s">
        <v>43</v>
      </c>
      <c r="C13" t="s">
        <v>98</v>
      </c>
      <c r="D13" t="s">
        <v>45</v>
      </c>
      <c r="E13" t="s">
        <v>46</v>
      </c>
      <c r="F13" t="s">
        <v>47</v>
      </c>
      <c r="J13">
        <v>40.1</v>
      </c>
      <c r="N13">
        <f t="shared" si="0"/>
        <v>16.279866790771486</v>
      </c>
      <c r="O13" s="2">
        <f t="shared" si="1"/>
        <v>1.2568162016341507E-5</v>
      </c>
      <c r="P13" t="s">
        <v>11</v>
      </c>
      <c r="Q13" t="s">
        <v>11</v>
      </c>
      <c r="R13" t="s">
        <v>11</v>
      </c>
      <c r="S13" t="b">
        <v>1</v>
      </c>
      <c r="T13">
        <v>453.9028514530811</v>
      </c>
      <c r="U13" t="b">
        <v>1</v>
      </c>
      <c r="V13">
        <v>3</v>
      </c>
      <c r="W13">
        <v>37</v>
      </c>
      <c r="X13">
        <v>1</v>
      </c>
      <c r="Y13">
        <v>62.188327789306641</v>
      </c>
      <c r="Z13" t="s">
        <v>11</v>
      </c>
      <c r="AA13" t="s">
        <v>11</v>
      </c>
      <c r="AB13" t="s">
        <v>11</v>
      </c>
      <c r="AC13" t="s">
        <v>57</v>
      </c>
      <c r="AD13" t="s">
        <v>48</v>
      </c>
    </row>
    <row r="14" spans="1:30" x14ac:dyDescent="0.2">
      <c r="A14" t="s">
        <v>107</v>
      </c>
      <c r="B14" t="s">
        <v>43</v>
      </c>
      <c r="C14" t="s">
        <v>108</v>
      </c>
      <c r="D14" t="s">
        <v>45</v>
      </c>
      <c r="E14" t="s">
        <v>46</v>
      </c>
      <c r="F14" t="s">
        <v>47</v>
      </c>
      <c r="J14">
        <v>40.1</v>
      </c>
      <c r="N14">
        <f t="shared" si="0"/>
        <v>16.279866790771486</v>
      </c>
      <c r="O14" s="2">
        <f t="shared" si="1"/>
        <v>1.2568162016341507E-5</v>
      </c>
      <c r="P14" t="s">
        <v>11</v>
      </c>
      <c r="Q14" t="s">
        <v>11</v>
      </c>
      <c r="R14" t="s">
        <v>11</v>
      </c>
      <c r="S14" t="b">
        <v>1</v>
      </c>
      <c r="T14">
        <v>949.45575971407459</v>
      </c>
      <c r="U14" t="b">
        <v>1</v>
      </c>
      <c r="V14">
        <v>3</v>
      </c>
      <c r="W14">
        <v>39</v>
      </c>
      <c r="X14">
        <v>1</v>
      </c>
      <c r="Y14">
        <v>61.790634155273438</v>
      </c>
      <c r="Z14" t="s">
        <v>11</v>
      </c>
      <c r="AA14" t="s">
        <v>11</v>
      </c>
      <c r="AB14" t="s">
        <v>11</v>
      </c>
      <c r="AC14" t="s">
        <v>57</v>
      </c>
      <c r="AD14" t="s">
        <v>48</v>
      </c>
    </row>
    <row r="15" spans="1:30" x14ac:dyDescent="0.2">
      <c r="A15" t="s">
        <v>117</v>
      </c>
      <c r="B15" t="s">
        <v>43</v>
      </c>
      <c r="C15" t="s">
        <v>118</v>
      </c>
      <c r="D15" t="s">
        <v>45</v>
      </c>
      <c r="E15" t="s">
        <v>46</v>
      </c>
      <c r="F15" t="s">
        <v>47</v>
      </c>
      <c r="G15">
        <v>2.6061601936817169E-2</v>
      </c>
      <c r="H15" t="s">
        <v>11</v>
      </c>
      <c r="I15" t="s">
        <v>11</v>
      </c>
      <c r="J15">
        <v>33.775020599365234</v>
      </c>
      <c r="K15">
        <v>33.775020599365234</v>
      </c>
      <c r="L15" t="s">
        <v>11</v>
      </c>
      <c r="M15" t="s">
        <v>11</v>
      </c>
      <c r="N15">
        <f t="shared" si="0"/>
        <v>9.9548873901367188</v>
      </c>
      <c r="O15" s="2">
        <f t="shared" si="1"/>
        <v>1.0075817487213792E-3</v>
      </c>
      <c r="P15" t="s">
        <v>11</v>
      </c>
      <c r="Q15" t="s">
        <v>11</v>
      </c>
      <c r="R15">
        <v>5.2619304656982422</v>
      </c>
      <c r="S15" t="b">
        <v>1</v>
      </c>
      <c r="T15">
        <v>8859.4800092846945</v>
      </c>
      <c r="U15" t="b">
        <v>1</v>
      </c>
      <c r="V15">
        <v>3</v>
      </c>
      <c r="W15">
        <v>26</v>
      </c>
      <c r="X15">
        <v>1</v>
      </c>
      <c r="Y15">
        <v>81.476585388183594</v>
      </c>
      <c r="Z15" t="s">
        <v>11</v>
      </c>
      <c r="AA15" t="s">
        <v>11</v>
      </c>
      <c r="AB15" t="s">
        <v>11</v>
      </c>
      <c r="AC15" t="s">
        <v>48</v>
      </c>
      <c r="AD15" t="s">
        <v>48</v>
      </c>
    </row>
    <row r="16" spans="1:30" s="1" customFormat="1" x14ac:dyDescent="0.2">
      <c r="A16" s="1" t="s">
        <v>127</v>
      </c>
      <c r="B16" s="1" t="s">
        <v>43</v>
      </c>
      <c r="C16" s="1" t="s">
        <v>128</v>
      </c>
      <c r="D16" s="1" t="s">
        <v>45</v>
      </c>
      <c r="E16" s="1" t="s">
        <v>46</v>
      </c>
      <c r="F16" s="1" t="s">
        <v>47</v>
      </c>
      <c r="G16" s="1" t="s">
        <v>11</v>
      </c>
      <c r="H16" s="1" t="s">
        <v>11</v>
      </c>
      <c r="I16" s="1" t="s">
        <v>11</v>
      </c>
      <c r="J16" s="1">
        <v>23.820133209228516</v>
      </c>
      <c r="K16" s="1">
        <v>23.820133209228516</v>
      </c>
      <c r="L16" s="1" t="s">
        <v>11</v>
      </c>
      <c r="M16" s="1" t="s">
        <v>11</v>
      </c>
      <c r="N16" s="1">
        <f t="shared" si="0"/>
        <v>0</v>
      </c>
      <c r="O16" s="3"/>
      <c r="P16" s="1" t="s">
        <v>11</v>
      </c>
      <c r="Q16" s="1" t="s">
        <v>11</v>
      </c>
      <c r="R16" s="1" t="s">
        <v>11</v>
      </c>
      <c r="S16" s="1" t="b">
        <v>1</v>
      </c>
      <c r="T16" s="1">
        <v>20991.264453125001</v>
      </c>
      <c r="U16" s="1" t="b">
        <v>1</v>
      </c>
      <c r="V16" s="1">
        <v>3</v>
      </c>
      <c r="W16" s="1">
        <v>7</v>
      </c>
      <c r="X16" s="1">
        <v>1</v>
      </c>
      <c r="Y16" s="1">
        <v>84.857002258300781</v>
      </c>
      <c r="Z16" s="1">
        <v>91.617835998535156</v>
      </c>
      <c r="AA16" s="1" t="s">
        <v>11</v>
      </c>
      <c r="AB16" s="1" t="s">
        <v>11</v>
      </c>
      <c r="AC16" s="1" t="s">
        <v>48</v>
      </c>
      <c r="AD16" s="1" t="s">
        <v>57</v>
      </c>
    </row>
    <row r="17" spans="1:30" x14ac:dyDescent="0.2">
      <c r="A17" t="s">
        <v>49</v>
      </c>
      <c r="B17" t="s">
        <v>50</v>
      </c>
      <c r="C17" t="s">
        <v>44</v>
      </c>
      <c r="D17" t="s">
        <v>45</v>
      </c>
      <c r="E17" t="s">
        <v>46</v>
      </c>
      <c r="F17" t="s">
        <v>47</v>
      </c>
      <c r="G17">
        <v>0.57920992374420166</v>
      </c>
      <c r="H17" t="s">
        <v>11</v>
      </c>
      <c r="I17" t="s">
        <v>11</v>
      </c>
      <c r="J17">
        <v>28.681919097900391</v>
      </c>
      <c r="K17">
        <v>28.681919097900391</v>
      </c>
      <c r="L17" t="s">
        <v>11</v>
      </c>
      <c r="M17" t="s">
        <v>11</v>
      </c>
      <c r="N17">
        <v>2.4214801788330078</v>
      </c>
      <c r="O17" s="2" t="s">
        <v>11</v>
      </c>
      <c r="P17" t="s">
        <v>11</v>
      </c>
      <c r="Q17" t="s">
        <v>11</v>
      </c>
      <c r="R17">
        <v>0.787841796875</v>
      </c>
      <c r="S17" t="b">
        <v>1</v>
      </c>
      <c r="T17">
        <v>8792.2417853860297</v>
      </c>
      <c r="U17" t="b">
        <v>1</v>
      </c>
      <c r="V17">
        <v>3</v>
      </c>
      <c r="W17">
        <v>20</v>
      </c>
      <c r="X17">
        <v>1</v>
      </c>
      <c r="Y17">
        <v>83.465065002441406</v>
      </c>
      <c r="Z17" t="s">
        <v>11</v>
      </c>
      <c r="AA17" t="s">
        <v>11</v>
      </c>
      <c r="AB17" t="s">
        <v>11</v>
      </c>
      <c r="AC17" t="s">
        <v>48</v>
      </c>
      <c r="AD17" t="s">
        <v>48</v>
      </c>
    </row>
    <row r="18" spans="1:30" x14ac:dyDescent="0.2">
      <c r="A18" t="s">
        <v>69</v>
      </c>
      <c r="B18" t="s">
        <v>50</v>
      </c>
      <c r="C18" t="s">
        <v>68</v>
      </c>
      <c r="D18" t="s">
        <v>45</v>
      </c>
      <c r="E18" t="s">
        <v>46</v>
      </c>
      <c r="F18" t="s">
        <v>47</v>
      </c>
      <c r="G18">
        <v>4.7207670211791992</v>
      </c>
      <c r="H18" t="s">
        <v>11</v>
      </c>
      <c r="I18" t="s">
        <v>11</v>
      </c>
      <c r="J18">
        <v>34.096641540527344</v>
      </c>
      <c r="K18">
        <v>34.096641540527344</v>
      </c>
      <c r="L18" t="s">
        <v>11</v>
      </c>
      <c r="M18" t="s">
        <v>11</v>
      </c>
      <c r="N18">
        <v>7.8362026214599609</v>
      </c>
      <c r="O18" s="2" t="s">
        <v>11</v>
      </c>
      <c r="P18" t="s">
        <v>11</v>
      </c>
      <c r="Q18" t="s">
        <v>11</v>
      </c>
      <c r="R18">
        <v>-2.2390213012695313</v>
      </c>
      <c r="S18" t="b">
        <v>1</v>
      </c>
      <c r="T18">
        <v>7903.1422125153931</v>
      </c>
      <c r="U18" t="b">
        <v>1</v>
      </c>
      <c r="V18">
        <v>3</v>
      </c>
      <c r="W18">
        <v>28</v>
      </c>
      <c r="X18">
        <v>1</v>
      </c>
      <c r="Y18">
        <v>83.067367553710938</v>
      </c>
      <c r="Z18">
        <v>73.323822021484375</v>
      </c>
      <c r="AA18" t="s">
        <v>11</v>
      </c>
      <c r="AB18" t="s">
        <v>11</v>
      </c>
      <c r="AC18" t="s">
        <v>48</v>
      </c>
      <c r="AD18" t="s">
        <v>57</v>
      </c>
    </row>
    <row r="19" spans="1:30" x14ac:dyDescent="0.2">
      <c r="A19" t="s">
        <v>79</v>
      </c>
      <c r="B19" t="s">
        <v>50</v>
      </c>
      <c r="C19" t="s">
        <v>78</v>
      </c>
      <c r="D19" t="s">
        <v>45</v>
      </c>
      <c r="E19" t="s">
        <v>46</v>
      </c>
      <c r="F19" t="s">
        <v>47</v>
      </c>
      <c r="G19">
        <v>0.67187368869781494</v>
      </c>
      <c r="H19" t="s">
        <v>11</v>
      </c>
      <c r="I19" t="s">
        <v>11</v>
      </c>
      <c r="J19">
        <v>26.570205688476563</v>
      </c>
      <c r="K19">
        <v>26.570205688476563</v>
      </c>
      <c r="L19" t="s">
        <v>11</v>
      </c>
      <c r="M19" t="s">
        <v>11</v>
      </c>
      <c r="N19">
        <v>0.30976676940917969</v>
      </c>
      <c r="O19" s="2" t="s">
        <v>11</v>
      </c>
      <c r="P19" t="s">
        <v>11</v>
      </c>
      <c r="Q19" t="s">
        <v>11</v>
      </c>
      <c r="R19">
        <v>0.57373809814453125</v>
      </c>
      <c r="S19" t="b">
        <v>1</v>
      </c>
      <c r="T19">
        <v>11856.551798592032</v>
      </c>
      <c r="U19" t="b">
        <v>1</v>
      </c>
      <c r="V19">
        <v>3</v>
      </c>
      <c r="W19">
        <v>20</v>
      </c>
      <c r="X19">
        <v>1</v>
      </c>
      <c r="Y19">
        <v>83.663909912109375</v>
      </c>
      <c r="Z19" t="s">
        <v>11</v>
      </c>
      <c r="AA19" t="s">
        <v>11</v>
      </c>
      <c r="AB19" t="s">
        <v>11</v>
      </c>
      <c r="AC19" t="s">
        <v>48</v>
      </c>
      <c r="AD19" t="s">
        <v>48</v>
      </c>
    </row>
    <row r="20" spans="1:30" x14ac:dyDescent="0.2">
      <c r="A20" t="s">
        <v>89</v>
      </c>
      <c r="B20" t="s">
        <v>50</v>
      </c>
      <c r="C20" t="s">
        <v>88</v>
      </c>
      <c r="D20" t="s">
        <v>45</v>
      </c>
      <c r="E20" t="s">
        <v>46</v>
      </c>
      <c r="F20" t="s">
        <v>47</v>
      </c>
      <c r="G20">
        <v>2.9310901165008545</v>
      </c>
      <c r="H20" t="s">
        <v>11</v>
      </c>
      <c r="I20" t="s">
        <v>11</v>
      </c>
      <c r="J20">
        <v>31.685791015625</v>
      </c>
      <c r="K20">
        <v>31.685791015625</v>
      </c>
      <c r="L20" t="s">
        <v>11</v>
      </c>
      <c r="M20" t="s">
        <v>11</v>
      </c>
      <c r="N20">
        <v>5.4253520965576172</v>
      </c>
      <c r="O20" s="2" t="s">
        <v>11</v>
      </c>
      <c r="P20" t="s">
        <v>11</v>
      </c>
      <c r="Q20" t="s">
        <v>11</v>
      </c>
      <c r="R20">
        <v>-1.5514373779296875</v>
      </c>
      <c r="S20" t="b">
        <v>1</v>
      </c>
      <c r="T20">
        <v>2446.3801850145992</v>
      </c>
      <c r="U20" t="b">
        <v>1</v>
      </c>
      <c r="V20">
        <v>3</v>
      </c>
      <c r="W20">
        <v>26</v>
      </c>
      <c r="X20">
        <v>1</v>
      </c>
      <c r="Y20">
        <v>91.021286010742188</v>
      </c>
      <c r="Z20">
        <v>80.283493041992188</v>
      </c>
      <c r="AA20" t="s">
        <v>11</v>
      </c>
      <c r="AB20" t="s">
        <v>11</v>
      </c>
      <c r="AC20" t="s">
        <v>48</v>
      </c>
      <c r="AD20" t="s">
        <v>57</v>
      </c>
    </row>
    <row r="21" spans="1:30" x14ac:dyDescent="0.2">
      <c r="A21" t="s">
        <v>99</v>
      </c>
      <c r="B21" t="s">
        <v>50</v>
      </c>
      <c r="C21" t="s">
        <v>98</v>
      </c>
      <c r="D21" t="s">
        <v>45</v>
      </c>
      <c r="E21" t="s">
        <v>46</v>
      </c>
      <c r="F21" t="s">
        <v>47</v>
      </c>
      <c r="G21" t="s">
        <v>11</v>
      </c>
      <c r="H21" t="s">
        <v>11</v>
      </c>
      <c r="I21" t="s">
        <v>11</v>
      </c>
      <c r="J21" t="s">
        <v>62</v>
      </c>
      <c r="K21" t="s">
        <v>11</v>
      </c>
      <c r="L21" t="s">
        <v>11</v>
      </c>
      <c r="M21" t="s">
        <v>11</v>
      </c>
      <c r="N21" t="s">
        <v>11</v>
      </c>
      <c r="O21" s="2" t="s">
        <v>11</v>
      </c>
      <c r="P21" t="s">
        <v>11</v>
      </c>
      <c r="Q21" t="s">
        <v>11</v>
      </c>
      <c r="R21" t="s">
        <v>11</v>
      </c>
      <c r="S21" t="b">
        <v>1</v>
      </c>
      <c r="T21">
        <v>453.9028514530811</v>
      </c>
      <c r="U21" t="b">
        <v>1</v>
      </c>
      <c r="V21">
        <v>3</v>
      </c>
      <c r="W21">
        <v>39</v>
      </c>
      <c r="X21">
        <v>1</v>
      </c>
      <c r="Y21">
        <v>63.381416320800781</v>
      </c>
      <c r="Z21" t="s">
        <v>11</v>
      </c>
      <c r="AA21" t="s">
        <v>11</v>
      </c>
      <c r="AB21" t="s">
        <v>11</v>
      </c>
      <c r="AC21" t="s">
        <v>57</v>
      </c>
      <c r="AD21" t="s">
        <v>48</v>
      </c>
    </row>
    <row r="22" spans="1:30" x14ac:dyDescent="0.2">
      <c r="A22" t="s">
        <v>109</v>
      </c>
      <c r="B22" t="s">
        <v>50</v>
      </c>
      <c r="C22" t="s">
        <v>108</v>
      </c>
      <c r="D22" t="s">
        <v>45</v>
      </c>
      <c r="E22" t="s">
        <v>46</v>
      </c>
      <c r="F22" t="s">
        <v>47</v>
      </c>
      <c r="G22" t="s">
        <v>11</v>
      </c>
      <c r="H22" t="s">
        <v>11</v>
      </c>
      <c r="I22" t="s">
        <v>11</v>
      </c>
      <c r="J22">
        <v>37.085567474365234</v>
      </c>
      <c r="K22">
        <v>37.085567474365234</v>
      </c>
      <c r="L22" t="s">
        <v>11</v>
      </c>
      <c r="M22" t="s">
        <v>11</v>
      </c>
      <c r="N22">
        <v>10.825128555297852</v>
      </c>
      <c r="O22" s="2" t="s">
        <v>11</v>
      </c>
      <c r="P22" t="s">
        <v>11</v>
      </c>
      <c r="Q22" t="s">
        <v>11</v>
      </c>
      <c r="R22" t="s">
        <v>11</v>
      </c>
      <c r="S22" t="b">
        <v>1</v>
      </c>
      <c r="T22">
        <v>949.45575971407459</v>
      </c>
      <c r="U22" t="b">
        <v>1</v>
      </c>
      <c r="V22">
        <v>3</v>
      </c>
      <c r="W22">
        <v>34</v>
      </c>
      <c r="X22">
        <v>1</v>
      </c>
      <c r="Y22">
        <v>61.591785430908203</v>
      </c>
      <c r="Z22" t="s">
        <v>11</v>
      </c>
      <c r="AA22" t="s">
        <v>11</v>
      </c>
      <c r="AB22" t="s">
        <v>11</v>
      </c>
      <c r="AC22" t="s">
        <v>48</v>
      </c>
      <c r="AD22" t="s">
        <v>48</v>
      </c>
    </row>
    <row r="23" spans="1:30" x14ac:dyDescent="0.2">
      <c r="A23" t="s">
        <v>119</v>
      </c>
      <c r="B23" t="s">
        <v>50</v>
      </c>
      <c r="C23" t="s">
        <v>118</v>
      </c>
      <c r="D23" t="s">
        <v>45</v>
      </c>
      <c r="E23" t="s">
        <v>46</v>
      </c>
      <c r="F23" t="s">
        <v>47</v>
      </c>
      <c r="G23">
        <v>0.45951667428016663</v>
      </c>
      <c r="H23" t="s">
        <v>11</v>
      </c>
      <c r="I23" t="s">
        <v>11</v>
      </c>
      <c r="J23">
        <v>32.075206756591797</v>
      </c>
      <c r="K23">
        <v>32.075206756591797</v>
      </c>
      <c r="L23" t="s">
        <v>11</v>
      </c>
      <c r="M23" t="s">
        <v>11</v>
      </c>
      <c r="N23">
        <v>5.8147678375244141</v>
      </c>
      <c r="O23" s="2" t="s">
        <v>11</v>
      </c>
      <c r="P23" t="s">
        <v>11</v>
      </c>
      <c r="Q23" t="s">
        <v>11</v>
      </c>
      <c r="R23">
        <v>1.1218109130859375</v>
      </c>
      <c r="S23" t="b">
        <v>1</v>
      </c>
      <c r="T23">
        <v>8859.4800092846945</v>
      </c>
      <c r="U23" t="b">
        <v>1</v>
      </c>
      <c r="V23">
        <v>3</v>
      </c>
      <c r="W23">
        <v>24</v>
      </c>
      <c r="X23">
        <v>1</v>
      </c>
      <c r="Y23">
        <v>81.874282836914063</v>
      </c>
      <c r="Z23" t="s">
        <v>11</v>
      </c>
      <c r="AA23" t="s">
        <v>11</v>
      </c>
      <c r="AB23" t="s">
        <v>11</v>
      </c>
      <c r="AC23" t="s">
        <v>48</v>
      </c>
      <c r="AD23" t="s">
        <v>48</v>
      </c>
    </row>
    <row r="24" spans="1:30" x14ac:dyDescent="0.2">
      <c r="A24" t="s">
        <v>129</v>
      </c>
      <c r="B24" t="s">
        <v>50</v>
      </c>
      <c r="C24" t="s">
        <v>128</v>
      </c>
      <c r="D24" t="s">
        <v>45</v>
      </c>
      <c r="E24" t="s">
        <v>46</v>
      </c>
      <c r="F24" t="s">
        <v>47</v>
      </c>
      <c r="G24" t="s">
        <v>11</v>
      </c>
      <c r="H24" t="s">
        <v>11</v>
      </c>
      <c r="I24" t="s">
        <v>11</v>
      </c>
      <c r="J24">
        <v>26.260438919067383</v>
      </c>
      <c r="K24">
        <v>26.260438919067383</v>
      </c>
      <c r="L24" t="s">
        <v>11</v>
      </c>
      <c r="M24" t="s">
        <v>11</v>
      </c>
      <c r="N24" t="s">
        <v>11</v>
      </c>
      <c r="O24" s="2" t="s">
        <v>11</v>
      </c>
      <c r="P24" t="s">
        <v>11</v>
      </c>
      <c r="Q24" t="s">
        <v>11</v>
      </c>
      <c r="R24" t="s">
        <v>11</v>
      </c>
      <c r="S24" t="b">
        <v>1</v>
      </c>
      <c r="T24">
        <v>20991.264453125001</v>
      </c>
      <c r="U24" t="b">
        <v>1</v>
      </c>
      <c r="V24">
        <v>3</v>
      </c>
      <c r="W24">
        <v>7</v>
      </c>
      <c r="X24">
        <v>1</v>
      </c>
      <c r="Y24">
        <v>84.857002258300781</v>
      </c>
      <c r="Z24" t="s">
        <v>11</v>
      </c>
      <c r="AA24" t="s">
        <v>11</v>
      </c>
      <c r="AB24" t="s">
        <v>11</v>
      </c>
      <c r="AC24" t="s">
        <v>48</v>
      </c>
      <c r="AD24" t="s">
        <v>48</v>
      </c>
    </row>
    <row r="25" spans="1:30" x14ac:dyDescent="0.2">
      <c r="A25" t="s">
        <v>51</v>
      </c>
      <c r="B25" t="s">
        <v>52</v>
      </c>
      <c r="C25" t="s">
        <v>44</v>
      </c>
      <c r="D25" t="s">
        <v>45</v>
      </c>
      <c r="E25" t="s">
        <v>46</v>
      </c>
      <c r="F25" t="s">
        <v>47</v>
      </c>
      <c r="G25">
        <v>1</v>
      </c>
      <c r="H25" t="s">
        <v>11</v>
      </c>
      <c r="I25" t="s">
        <v>11</v>
      </c>
      <c r="J25">
        <v>27.410446166992188</v>
      </c>
      <c r="K25">
        <v>27.410446166992188</v>
      </c>
      <c r="L25" t="s">
        <v>11</v>
      </c>
      <c r="M25" t="s">
        <v>11</v>
      </c>
      <c r="N25">
        <v>1.6336383819580078</v>
      </c>
      <c r="O25" s="2" t="s">
        <v>11</v>
      </c>
      <c r="P25" t="s">
        <v>11</v>
      </c>
      <c r="Q25" t="s">
        <v>11</v>
      </c>
      <c r="R25">
        <v>0</v>
      </c>
      <c r="S25" t="b">
        <v>1</v>
      </c>
      <c r="T25">
        <v>8792.2417853860297</v>
      </c>
      <c r="U25" t="b">
        <v>1</v>
      </c>
      <c r="V25">
        <v>3</v>
      </c>
      <c r="W25">
        <v>20</v>
      </c>
      <c r="X25">
        <v>1</v>
      </c>
      <c r="Y25">
        <v>83.468597412109375</v>
      </c>
      <c r="Z25" t="s">
        <v>11</v>
      </c>
      <c r="AA25" t="s">
        <v>11</v>
      </c>
      <c r="AB25" t="s">
        <v>11</v>
      </c>
      <c r="AC25" t="s">
        <v>48</v>
      </c>
      <c r="AD25" t="s">
        <v>48</v>
      </c>
    </row>
    <row r="26" spans="1:30" x14ac:dyDescent="0.2">
      <c r="A26" t="s">
        <v>70</v>
      </c>
      <c r="B26" t="s">
        <v>52</v>
      </c>
      <c r="C26" t="s">
        <v>68</v>
      </c>
      <c r="D26" t="s">
        <v>45</v>
      </c>
      <c r="E26" t="s">
        <v>46</v>
      </c>
      <c r="F26" t="s">
        <v>47</v>
      </c>
      <c r="G26">
        <v>1</v>
      </c>
      <c r="H26" t="s">
        <v>11</v>
      </c>
      <c r="I26" t="s">
        <v>11</v>
      </c>
      <c r="J26">
        <v>35.852031707763672</v>
      </c>
      <c r="K26">
        <v>35.852031707763672</v>
      </c>
      <c r="L26" t="s">
        <v>11</v>
      </c>
      <c r="M26" t="s">
        <v>11</v>
      </c>
      <c r="N26">
        <v>10.075223922729492</v>
      </c>
      <c r="O26" s="2" t="s">
        <v>11</v>
      </c>
      <c r="P26" t="s">
        <v>11</v>
      </c>
      <c r="Q26" t="s">
        <v>11</v>
      </c>
      <c r="R26">
        <v>0</v>
      </c>
      <c r="S26" t="b">
        <v>1</v>
      </c>
      <c r="T26">
        <v>7903.1422125153931</v>
      </c>
      <c r="U26" t="b">
        <v>1</v>
      </c>
      <c r="V26">
        <v>3</v>
      </c>
      <c r="W26">
        <v>29</v>
      </c>
      <c r="X26">
        <v>1</v>
      </c>
      <c r="Y26">
        <v>73.526138305664063</v>
      </c>
      <c r="Z26">
        <v>83.070899963378906</v>
      </c>
      <c r="AA26" t="s">
        <v>11</v>
      </c>
      <c r="AB26" t="s">
        <v>11</v>
      </c>
      <c r="AC26" t="s">
        <v>48</v>
      </c>
      <c r="AD26" t="s">
        <v>57</v>
      </c>
    </row>
    <row r="27" spans="1:30" x14ac:dyDescent="0.2">
      <c r="A27" t="s">
        <v>80</v>
      </c>
      <c r="B27" t="s">
        <v>52</v>
      </c>
      <c r="C27" t="s">
        <v>78</v>
      </c>
      <c r="D27" t="s">
        <v>45</v>
      </c>
      <c r="E27" t="s">
        <v>46</v>
      </c>
      <c r="F27" t="s">
        <v>47</v>
      </c>
      <c r="G27">
        <v>1</v>
      </c>
      <c r="H27" t="s">
        <v>11</v>
      </c>
      <c r="I27" t="s">
        <v>11</v>
      </c>
      <c r="J27">
        <v>25.512836456298828</v>
      </c>
      <c r="K27">
        <v>25.512836456298828</v>
      </c>
      <c r="L27" t="s">
        <v>11</v>
      </c>
      <c r="M27" t="s">
        <v>11</v>
      </c>
      <c r="N27">
        <v>-0.26397132873535156</v>
      </c>
      <c r="O27" s="2" t="s">
        <v>11</v>
      </c>
      <c r="P27" t="s">
        <v>11</v>
      </c>
      <c r="Q27" t="s">
        <v>11</v>
      </c>
      <c r="R27">
        <v>0</v>
      </c>
      <c r="S27" t="b">
        <v>1</v>
      </c>
      <c r="T27">
        <v>11856.551798592032</v>
      </c>
      <c r="U27" t="b">
        <v>1</v>
      </c>
      <c r="V27">
        <v>3</v>
      </c>
      <c r="W27">
        <v>18</v>
      </c>
      <c r="X27">
        <v>1</v>
      </c>
      <c r="Y27">
        <v>83.866302490234375</v>
      </c>
      <c r="Z27" t="s">
        <v>11</v>
      </c>
      <c r="AA27" t="s">
        <v>11</v>
      </c>
      <c r="AB27" t="s">
        <v>11</v>
      </c>
      <c r="AC27" t="s">
        <v>48</v>
      </c>
      <c r="AD27" t="s">
        <v>48</v>
      </c>
    </row>
    <row r="28" spans="1:30" x14ac:dyDescent="0.2">
      <c r="A28" t="s">
        <v>90</v>
      </c>
      <c r="B28" t="s">
        <v>52</v>
      </c>
      <c r="C28" t="s">
        <v>88</v>
      </c>
      <c r="D28" t="s">
        <v>45</v>
      </c>
      <c r="E28" t="s">
        <v>46</v>
      </c>
      <c r="F28" t="s">
        <v>47</v>
      </c>
      <c r="G28">
        <v>1</v>
      </c>
      <c r="H28" t="s">
        <v>11</v>
      </c>
      <c r="I28" t="s">
        <v>11</v>
      </c>
      <c r="J28">
        <v>32.753597259521484</v>
      </c>
      <c r="K28">
        <v>32.753597259521484</v>
      </c>
      <c r="L28" t="s">
        <v>11</v>
      </c>
      <c r="M28" t="s">
        <v>11</v>
      </c>
      <c r="N28">
        <v>6.9767894744873047</v>
      </c>
      <c r="O28" s="2" t="s">
        <v>11</v>
      </c>
      <c r="P28" t="s">
        <v>11</v>
      </c>
      <c r="Q28" t="s">
        <v>11</v>
      </c>
      <c r="R28">
        <v>0</v>
      </c>
      <c r="S28" t="b">
        <v>1</v>
      </c>
      <c r="T28">
        <v>2446.3801850145992</v>
      </c>
      <c r="U28" t="b">
        <v>1</v>
      </c>
      <c r="V28">
        <v>3</v>
      </c>
      <c r="W28">
        <v>28</v>
      </c>
      <c r="X28">
        <v>1</v>
      </c>
      <c r="Y28">
        <v>83.070899963378906</v>
      </c>
      <c r="Z28" t="s">
        <v>11</v>
      </c>
      <c r="AA28" t="s">
        <v>11</v>
      </c>
      <c r="AB28" t="s">
        <v>11</v>
      </c>
      <c r="AC28" t="s">
        <v>48</v>
      </c>
      <c r="AD28" t="s">
        <v>48</v>
      </c>
    </row>
    <row r="29" spans="1:30" x14ac:dyDescent="0.2">
      <c r="A29" t="s">
        <v>100</v>
      </c>
      <c r="B29" t="s">
        <v>52</v>
      </c>
      <c r="C29" t="s">
        <v>98</v>
      </c>
      <c r="D29" t="s">
        <v>45</v>
      </c>
      <c r="E29" t="s">
        <v>46</v>
      </c>
      <c r="F29" t="s">
        <v>47</v>
      </c>
      <c r="G29" t="s">
        <v>11</v>
      </c>
      <c r="H29" t="s">
        <v>11</v>
      </c>
      <c r="I29" t="s">
        <v>11</v>
      </c>
      <c r="J29" t="s">
        <v>62</v>
      </c>
      <c r="K29" t="s">
        <v>11</v>
      </c>
      <c r="L29" t="s">
        <v>11</v>
      </c>
      <c r="M29" t="s">
        <v>11</v>
      </c>
      <c r="N29" t="s">
        <v>11</v>
      </c>
      <c r="O29" s="2" t="s">
        <v>11</v>
      </c>
      <c r="P29" t="s">
        <v>11</v>
      </c>
      <c r="Q29" t="s">
        <v>11</v>
      </c>
      <c r="R29" t="s">
        <v>11</v>
      </c>
      <c r="S29" t="b">
        <v>1</v>
      </c>
      <c r="T29">
        <v>453.9028514530811</v>
      </c>
      <c r="U29" t="b">
        <v>1</v>
      </c>
      <c r="V29">
        <v>3</v>
      </c>
      <c r="W29">
        <v>39</v>
      </c>
      <c r="X29">
        <v>1</v>
      </c>
      <c r="Y29">
        <v>61.396343231201172</v>
      </c>
      <c r="Z29" t="s">
        <v>11</v>
      </c>
      <c r="AA29" t="s">
        <v>11</v>
      </c>
      <c r="AB29" t="s">
        <v>11</v>
      </c>
      <c r="AC29" t="s">
        <v>57</v>
      </c>
      <c r="AD29" t="s">
        <v>48</v>
      </c>
    </row>
    <row r="30" spans="1:30" x14ac:dyDescent="0.2">
      <c r="A30" t="s">
        <v>110</v>
      </c>
      <c r="B30" t="s">
        <v>52</v>
      </c>
      <c r="C30" t="s">
        <v>108</v>
      </c>
      <c r="D30" t="s">
        <v>45</v>
      </c>
      <c r="E30" t="s">
        <v>46</v>
      </c>
      <c r="F30" t="s">
        <v>47</v>
      </c>
      <c r="G30" t="s">
        <v>11</v>
      </c>
      <c r="H30" t="s">
        <v>11</v>
      </c>
      <c r="I30" t="s">
        <v>11</v>
      </c>
      <c r="J30" t="s">
        <v>62</v>
      </c>
      <c r="K30" t="s">
        <v>11</v>
      </c>
      <c r="L30" t="s">
        <v>11</v>
      </c>
      <c r="M30" t="s">
        <v>11</v>
      </c>
      <c r="N30" t="s">
        <v>11</v>
      </c>
      <c r="O30" s="2" t="s">
        <v>11</v>
      </c>
      <c r="P30" t="s">
        <v>11</v>
      </c>
      <c r="Q30" t="s">
        <v>11</v>
      </c>
      <c r="R30" t="s">
        <v>11</v>
      </c>
      <c r="S30" t="b">
        <v>1</v>
      </c>
      <c r="T30">
        <v>949.45575971407459</v>
      </c>
      <c r="U30" t="b">
        <v>1</v>
      </c>
      <c r="V30">
        <v>3</v>
      </c>
      <c r="W30">
        <v>36</v>
      </c>
      <c r="X30">
        <v>1</v>
      </c>
      <c r="Y30">
        <v>61.595191955566406</v>
      </c>
      <c r="Z30" t="s">
        <v>11</v>
      </c>
      <c r="AA30" t="s">
        <v>11</v>
      </c>
      <c r="AB30" t="s">
        <v>11</v>
      </c>
      <c r="AC30" t="s">
        <v>57</v>
      </c>
      <c r="AD30" t="s">
        <v>48</v>
      </c>
    </row>
    <row r="31" spans="1:30" x14ac:dyDescent="0.2">
      <c r="A31" t="s">
        <v>120</v>
      </c>
      <c r="B31" t="s">
        <v>52</v>
      </c>
      <c r="C31" t="s">
        <v>118</v>
      </c>
      <c r="D31" t="s">
        <v>45</v>
      </c>
      <c r="E31" t="s">
        <v>46</v>
      </c>
      <c r="F31" t="s">
        <v>47</v>
      </c>
      <c r="G31">
        <v>1</v>
      </c>
      <c r="H31" t="s">
        <v>11</v>
      </c>
      <c r="I31" t="s">
        <v>11</v>
      </c>
      <c r="J31">
        <v>30.469764709472656</v>
      </c>
      <c r="K31">
        <v>30.469764709472656</v>
      </c>
      <c r="L31" t="s">
        <v>11</v>
      </c>
      <c r="M31" t="s">
        <v>11</v>
      </c>
      <c r="N31">
        <v>4.6929569244384766</v>
      </c>
      <c r="O31" s="2" t="s">
        <v>11</v>
      </c>
      <c r="P31" t="s">
        <v>11</v>
      </c>
      <c r="Q31" t="s">
        <v>11</v>
      </c>
      <c r="R31">
        <v>0</v>
      </c>
      <c r="S31" t="b">
        <v>1</v>
      </c>
      <c r="T31">
        <v>8859.4800092846945</v>
      </c>
      <c r="U31" t="b">
        <v>1</v>
      </c>
      <c r="V31">
        <v>3</v>
      </c>
      <c r="W31">
        <v>23</v>
      </c>
      <c r="X31">
        <v>1</v>
      </c>
      <c r="Y31">
        <v>82.07666015625</v>
      </c>
      <c r="Z31" t="s">
        <v>11</v>
      </c>
      <c r="AA31" t="s">
        <v>11</v>
      </c>
      <c r="AB31" t="s">
        <v>11</v>
      </c>
      <c r="AC31" t="s">
        <v>48</v>
      </c>
      <c r="AD31" t="s">
        <v>48</v>
      </c>
    </row>
    <row r="32" spans="1:30" x14ac:dyDescent="0.2">
      <c r="A32" t="s">
        <v>130</v>
      </c>
      <c r="B32" t="s">
        <v>52</v>
      </c>
      <c r="C32" t="s">
        <v>128</v>
      </c>
      <c r="D32" t="s">
        <v>45</v>
      </c>
      <c r="E32" t="s">
        <v>46</v>
      </c>
      <c r="F32" t="s">
        <v>47</v>
      </c>
      <c r="G32" t="s">
        <v>11</v>
      </c>
      <c r="H32" t="s">
        <v>11</v>
      </c>
      <c r="I32" t="s">
        <v>11</v>
      </c>
      <c r="J32">
        <v>25.77680778503418</v>
      </c>
      <c r="K32">
        <v>25.77680778503418</v>
      </c>
      <c r="L32" t="s">
        <v>11</v>
      </c>
      <c r="M32" t="s">
        <v>11</v>
      </c>
      <c r="N32" t="s">
        <v>11</v>
      </c>
      <c r="O32" s="2" t="s">
        <v>11</v>
      </c>
      <c r="P32" t="s">
        <v>11</v>
      </c>
      <c r="Q32" t="s">
        <v>11</v>
      </c>
      <c r="R32" t="s">
        <v>11</v>
      </c>
      <c r="S32" t="b">
        <v>1</v>
      </c>
      <c r="T32">
        <v>20991.264453125001</v>
      </c>
      <c r="U32" t="b">
        <v>1</v>
      </c>
      <c r="V32">
        <v>3</v>
      </c>
      <c r="W32">
        <v>7</v>
      </c>
      <c r="X32">
        <v>1</v>
      </c>
      <c r="Y32">
        <v>84.860542297363281</v>
      </c>
      <c r="Z32" t="s">
        <v>11</v>
      </c>
      <c r="AA32" t="s">
        <v>11</v>
      </c>
      <c r="AB32" t="s">
        <v>11</v>
      </c>
      <c r="AC32" t="s">
        <v>48</v>
      </c>
      <c r="AD32" t="s">
        <v>48</v>
      </c>
    </row>
    <row r="33" spans="1:30" x14ac:dyDescent="0.2">
      <c r="A33" t="s">
        <v>53</v>
      </c>
      <c r="B33" t="s">
        <v>54</v>
      </c>
      <c r="C33" t="s">
        <v>44</v>
      </c>
      <c r="D33" t="s">
        <v>45</v>
      </c>
      <c r="E33" t="s">
        <v>46</v>
      </c>
      <c r="F33" t="s">
        <v>47</v>
      </c>
      <c r="G33">
        <v>1.9424662590026855</v>
      </c>
      <c r="H33" t="s">
        <v>11</v>
      </c>
      <c r="I33" t="s">
        <v>11</v>
      </c>
      <c r="J33">
        <v>25.625776290893555</v>
      </c>
      <c r="K33">
        <v>25.625776290893555</v>
      </c>
      <c r="L33" t="s">
        <v>11</v>
      </c>
      <c r="M33" t="s">
        <v>11</v>
      </c>
      <c r="N33">
        <v>0.67574882507324219</v>
      </c>
      <c r="O33" s="2" t="s">
        <v>11</v>
      </c>
      <c r="P33" t="s">
        <v>11</v>
      </c>
      <c r="Q33" t="s">
        <v>11</v>
      </c>
      <c r="R33">
        <v>-0.95788955688476563</v>
      </c>
      <c r="S33" t="b">
        <v>1</v>
      </c>
      <c r="T33">
        <v>8792.2417853860297</v>
      </c>
      <c r="U33" t="b">
        <v>1</v>
      </c>
      <c r="V33">
        <v>3</v>
      </c>
      <c r="W33">
        <v>18</v>
      </c>
      <c r="X33">
        <v>1</v>
      </c>
      <c r="Y33">
        <v>83.667449951171875</v>
      </c>
      <c r="Z33" t="s">
        <v>11</v>
      </c>
      <c r="AA33" t="s">
        <v>11</v>
      </c>
      <c r="AB33" t="s">
        <v>11</v>
      </c>
      <c r="AC33" t="s">
        <v>48</v>
      </c>
      <c r="AD33" t="s">
        <v>48</v>
      </c>
    </row>
    <row r="34" spans="1:30" x14ac:dyDescent="0.2">
      <c r="A34" t="s">
        <v>71</v>
      </c>
      <c r="B34" t="s">
        <v>54</v>
      </c>
      <c r="C34" t="s">
        <v>68</v>
      </c>
      <c r="D34" t="s">
        <v>45</v>
      </c>
      <c r="E34" t="s">
        <v>46</v>
      </c>
      <c r="F34" t="s">
        <v>47</v>
      </c>
      <c r="G34">
        <v>0.26287046074867249</v>
      </c>
      <c r="H34" t="s">
        <v>11</v>
      </c>
      <c r="I34" t="s">
        <v>11</v>
      </c>
      <c r="J34">
        <v>36.952827453613281</v>
      </c>
      <c r="K34">
        <v>36.952827453613281</v>
      </c>
      <c r="L34" t="s">
        <v>11</v>
      </c>
      <c r="M34" t="s">
        <v>11</v>
      </c>
      <c r="N34">
        <v>12.002799987792969</v>
      </c>
      <c r="O34" s="2" t="s">
        <v>11</v>
      </c>
      <c r="P34" t="s">
        <v>11</v>
      </c>
      <c r="Q34" t="s">
        <v>11</v>
      </c>
      <c r="R34">
        <v>1.9275760650634766</v>
      </c>
      <c r="S34" t="b">
        <v>1</v>
      </c>
      <c r="T34">
        <v>7903.1422125153931</v>
      </c>
      <c r="U34" t="b">
        <v>1</v>
      </c>
      <c r="V34">
        <v>3</v>
      </c>
      <c r="W34">
        <v>31</v>
      </c>
      <c r="X34">
        <v>1</v>
      </c>
      <c r="Y34">
        <v>73.526138305664063</v>
      </c>
      <c r="Z34" t="s">
        <v>11</v>
      </c>
      <c r="AA34" t="s">
        <v>11</v>
      </c>
      <c r="AB34" t="s">
        <v>11</v>
      </c>
      <c r="AC34" t="s">
        <v>48</v>
      </c>
      <c r="AD34" t="s">
        <v>48</v>
      </c>
    </row>
    <row r="35" spans="1:30" x14ac:dyDescent="0.2">
      <c r="A35" t="s">
        <v>81</v>
      </c>
      <c r="B35" t="s">
        <v>54</v>
      </c>
      <c r="C35" t="s">
        <v>78</v>
      </c>
      <c r="D35" t="s">
        <v>45</v>
      </c>
      <c r="E35" t="s">
        <v>46</v>
      </c>
      <c r="F35" t="s">
        <v>47</v>
      </c>
      <c r="G35">
        <v>2.2355136871337891</v>
      </c>
      <c r="H35" t="s">
        <v>11</v>
      </c>
      <c r="I35" t="s">
        <v>11</v>
      </c>
      <c r="J35">
        <v>23.525449752807617</v>
      </c>
      <c r="K35">
        <v>23.525449752807617</v>
      </c>
      <c r="L35" t="s">
        <v>11</v>
      </c>
      <c r="M35" t="s">
        <v>11</v>
      </c>
      <c r="N35">
        <v>-1.4245777130126953</v>
      </c>
      <c r="O35" s="2" t="s">
        <v>11</v>
      </c>
      <c r="P35" t="s">
        <v>11</v>
      </c>
      <c r="Q35" t="s">
        <v>11</v>
      </c>
      <c r="R35">
        <v>-1.1606063842773438</v>
      </c>
      <c r="S35" t="b">
        <v>1</v>
      </c>
      <c r="T35">
        <v>11856.551798592032</v>
      </c>
      <c r="U35" t="b">
        <v>1</v>
      </c>
      <c r="V35">
        <v>3</v>
      </c>
      <c r="W35">
        <v>17</v>
      </c>
      <c r="X35">
        <v>1</v>
      </c>
      <c r="Y35">
        <v>83.866302490234375</v>
      </c>
      <c r="Z35" t="s">
        <v>11</v>
      </c>
      <c r="AA35" t="s">
        <v>11</v>
      </c>
      <c r="AB35" t="s">
        <v>11</v>
      </c>
      <c r="AC35" t="s">
        <v>48</v>
      </c>
      <c r="AD35" t="s">
        <v>48</v>
      </c>
    </row>
    <row r="36" spans="1:30" x14ac:dyDescent="0.2">
      <c r="A36" t="s">
        <v>91</v>
      </c>
      <c r="B36" t="s">
        <v>54</v>
      </c>
      <c r="C36" t="s">
        <v>88</v>
      </c>
      <c r="D36" t="s">
        <v>45</v>
      </c>
      <c r="E36" t="s">
        <v>46</v>
      </c>
      <c r="F36" t="s">
        <v>47</v>
      </c>
      <c r="G36">
        <v>0.21705909073352814</v>
      </c>
      <c r="H36" t="s">
        <v>11</v>
      </c>
      <c r="I36" t="s">
        <v>11</v>
      </c>
      <c r="J36">
        <v>34.130657196044922</v>
      </c>
      <c r="K36">
        <v>34.130657196044922</v>
      </c>
      <c r="L36" t="s">
        <v>11</v>
      </c>
      <c r="M36" t="s">
        <v>11</v>
      </c>
      <c r="N36">
        <v>9.1806297302246094</v>
      </c>
      <c r="O36" s="2" t="s">
        <v>11</v>
      </c>
      <c r="P36" t="s">
        <v>11</v>
      </c>
      <c r="Q36" t="s">
        <v>11</v>
      </c>
      <c r="R36">
        <v>2.2038402557373047</v>
      </c>
      <c r="S36" t="b">
        <v>1</v>
      </c>
      <c r="T36">
        <v>2446.3801850145992</v>
      </c>
      <c r="U36" t="b">
        <v>1</v>
      </c>
      <c r="V36">
        <v>3</v>
      </c>
      <c r="W36">
        <v>29</v>
      </c>
      <c r="X36">
        <v>1</v>
      </c>
      <c r="Y36">
        <v>82.275505065917969</v>
      </c>
      <c r="Z36" t="s">
        <v>11</v>
      </c>
      <c r="AA36" t="s">
        <v>11</v>
      </c>
      <c r="AB36" t="s">
        <v>11</v>
      </c>
      <c r="AC36" t="s">
        <v>48</v>
      </c>
      <c r="AD36" t="s">
        <v>48</v>
      </c>
    </row>
    <row r="37" spans="1:30" x14ac:dyDescent="0.2">
      <c r="A37" t="s">
        <v>101</v>
      </c>
      <c r="B37" t="s">
        <v>54</v>
      </c>
      <c r="C37" t="s">
        <v>98</v>
      </c>
      <c r="D37" t="s">
        <v>45</v>
      </c>
      <c r="E37" t="s">
        <v>46</v>
      </c>
      <c r="F37" t="s">
        <v>47</v>
      </c>
      <c r="G37" t="s">
        <v>11</v>
      </c>
      <c r="H37" t="s">
        <v>11</v>
      </c>
      <c r="I37" t="s">
        <v>11</v>
      </c>
      <c r="J37" t="s">
        <v>62</v>
      </c>
      <c r="K37" t="s">
        <v>11</v>
      </c>
      <c r="L37" t="s">
        <v>11</v>
      </c>
      <c r="M37" t="s">
        <v>11</v>
      </c>
      <c r="N37" t="s">
        <v>11</v>
      </c>
      <c r="O37" s="2" t="s">
        <v>11</v>
      </c>
      <c r="P37" t="s">
        <v>11</v>
      </c>
      <c r="Q37" t="s">
        <v>11</v>
      </c>
      <c r="R37" t="s">
        <v>11</v>
      </c>
      <c r="S37" t="b">
        <v>1</v>
      </c>
      <c r="T37">
        <v>453.9028514530811</v>
      </c>
      <c r="U37" t="b">
        <v>1</v>
      </c>
      <c r="V37">
        <v>3</v>
      </c>
      <c r="W37">
        <v>39</v>
      </c>
      <c r="X37">
        <v>1</v>
      </c>
      <c r="Y37">
        <v>61.197494506835938</v>
      </c>
      <c r="Z37" t="s">
        <v>11</v>
      </c>
      <c r="AA37" t="s">
        <v>11</v>
      </c>
      <c r="AB37" t="s">
        <v>11</v>
      </c>
      <c r="AC37" t="s">
        <v>57</v>
      </c>
      <c r="AD37" t="s">
        <v>48</v>
      </c>
    </row>
    <row r="38" spans="1:30" x14ac:dyDescent="0.2">
      <c r="A38" t="s">
        <v>111</v>
      </c>
      <c r="B38" t="s">
        <v>54</v>
      </c>
      <c r="C38" t="s">
        <v>108</v>
      </c>
      <c r="D38" t="s">
        <v>45</v>
      </c>
      <c r="E38" t="s">
        <v>46</v>
      </c>
      <c r="F38" t="s">
        <v>47</v>
      </c>
      <c r="G38" t="s">
        <v>11</v>
      </c>
      <c r="H38" t="s">
        <v>11</v>
      </c>
      <c r="I38" t="s">
        <v>11</v>
      </c>
      <c r="J38" t="s">
        <v>62</v>
      </c>
      <c r="K38" t="s">
        <v>11</v>
      </c>
      <c r="L38" t="s">
        <v>11</v>
      </c>
      <c r="M38" t="s">
        <v>11</v>
      </c>
      <c r="N38" t="s">
        <v>11</v>
      </c>
      <c r="O38" s="2" t="s">
        <v>11</v>
      </c>
      <c r="P38" t="s">
        <v>11</v>
      </c>
      <c r="Q38" t="s">
        <v>11</v>
      </c>
      <c r="R38" t="s">
        <v>11</v>
      </c>
      <c r="S38" t="b">
        <v>1</v>
      </c>
      <c r="T38">
        <v>949.45575971407459</v>
      </c>
      <c r="U38" t="b">
        <v>1</v>
      </c>
      <c r="V38">
        <v>3</v>
      </c>
      <c r="W38">
        <v>39</v>
      </c>
      <c r="X38">
        <v>1</v>
      </c>
      <c r="Y38">
        <v>64.180229187011719</v>
      </c>
      <c r="Z38" t="s">
        <v>11</v>
      </c>
      <c r="AA38" t="s">
        <v>11</v>
      </c>
      <c r="AB38" t="s">
        <v>11</v>
      </c>
      <c r="AC38" t="s">
        <v>57</v>
      </c>
      <c r="AD38" t="s">
        <v>48</v>
      </c>
    </row>
    <row r="39" spans="1:30" x14ac:dyDescent="0.2">
      <c r="A39" t="s">
        <v>121</v>
      </c>
      <c r="B39" t="s">
        <v>54</v>
      </c>
      <c r="C39" t="s">
        <v>118</v>
      </c>
      <c r="D39" t="s">
        <v>45</v>
      </c>
      <c r="E39" t="s">
        <v>46</v>
      </c>
      <c r="F39" t="s">
        <v>47</v>
      </c>
      <c r="G39">
        <v>1.266282320022583</v>
      </c>
      <c r="H39" t="s">
        <v>11</v>
      </c>
      <c r="I39" t="s">
        <v>11</v>
      </c>
      <c r="J39">
        <v>29.302385330200195</v>
      </c>
      <c r="K39">
        <v>29.302385330200195</v>
      </c>
      <c r="L39" t="s">
        <v>11</v>
      </c>
      <c r="M39" t="s">
        <v>11</v>
      </c>
      <c r="N39">
        <v>4.3523578643798828</v>
      </c>
      <c r="O39" s="2" t="s">
        <v>11</v>
      </c>
      <c r="P39" t="s">
        <v>11</v>
      </c>
      <c r="Q39" t="s">
        <v>11</v>
      </c>
      <c r="R39">
        <v>-0.34059906005859375</v>
      </c>
      <c r="S39" t="b">
        <v>1</v>
      </c>
      <c r="T39">
        <v>8859.4800092846945</v>
      </c>
      <c r="U39" t="b">
        <v>1</v>
      </c>
      <c r="V39">
        <v>3</v>
      </c>
      <c r="W39">
        <v>22</v>
      </c>
      <c r="X39">
        <v>1</v>
      </c>
      <c r="Y39">
        <v>82.07666015625</v>
      </c>
      <c r="Z39" t="s">
        <v>11</v>
      </c>
      <c r="AA39" t="s">
        <v>11</v>
      </c>
      <c r="AB39" t="s">
        <v>11</v>
      </c>
      <c r="AC39" t="s">
        <v>48</v>
      </c>
      <c r="AD39" t="s">
        <v>48</v>
      </c>
    </row>
    <row r="40" spans="1:30" x14ac:dyDescent="0.2">
      <c r="A40" t="s">
        <v>131</v>
      </c>
      <c r="B40" t="s">
        <v>54</v>
      </c>
      <c r="C40" t="s">
        <v>128</v>
      </c>
      <c r="D40" t="s">
        <v>45</v>
      </c>
      <c r="E40" t="s">
        <v>46</v>
      </c>
      <c r="F40" t="s">
        <v>47</v>
      </c>
      <c r="G40" t="s">
        <v>11</v>
      </c>
      <c r="H40" t="s">
        <v>11</v>
      </c>
      <c r="I40" t="s">
        <v>11</v>
      </c>
      <c r="J40">
        <v>24.950027465820313</v>
      </c>
      <c r="K40">
        <v>24.950027465820313</v>
      </c>
      <c r="L40" t="s">
        <v>11</v>
      </c>
      <c r="M40" t="s">
        <v>11</v>
      </c>
      <c r="N40" t="s">
        <v>11</v>
      </c>
      <c r="O40" s="2" t="s">
        <v>11</v>
      </c>
      <c r="P40" t="s">
        <v>11</v>
      </c>
      <c r="Q40" t="s">
        <v>11</v>
      </c>
      <c r="R40" t="s">
        <v>11</v>
      </c>
      <c r="S40" t="b">
        <v>1</v>
      </c>
      <c r="T40">
        <v>20991.264453125001</v>
      </c>
      <c r="U40" t="b">
        <v>1</v>
      </c>
      <c r="V40">
        <v>3</v>
      </c>
      <c r="W40">
        <v>7</v>
      </c>
      <c r="X40">
        <v>1</v>
      </c>
      <c r="Y40">
        <v>84.661697387695313</v>
      </c>
      <c r="Z40" t="s">
        <v>11</v>
      </c>
      <c r="AA40" t="s">
        <v>11</v>
      </c>
      <c r="AB40" t="s">
        <v>11</v>
      </c>
      <c r="AC40" t="s">
        <v>48</v>
      </c>
      <c r="AD40" t="s">
        <v>48</v>
      </c>
    </row>
    <row r="41" spans="1:30" x14ac:dyDescent="0.2">
      <c r="A41" t="s">
        <v>55</v>
      </c>
      <c r="B41" t="s">
        <v>56</v>
      </c>
      <c r="C41" t="s">
        <v>44</v>
      </c>
      <c r="D41" t="s">
        <v>45</v>
      </c>
      <c r="E41" t="s">
        <v>46</v>
      </c>
      <c r="F41" t="s">
        <v>47</v>
      </c>
      <c r="G41">
        <v>1.6561998054385185E-2</v>
      </c>
      <c r="H41" t="s">
        <v>11</v>
      </c>
      <c r="I41" t="s">
        <v>11</v>
      </c>
      <c r="J41">
        <v>34.697288513183594</v>
      </c>
      <c r="K41">
        <v>34.697288513183594</v>
      </c>
      <c r="L41" t="s">
        <v>11</v>
      </c>
      <c r="M41" t="s">
        <v>11</v>
      </c>
      <c r="N41">
        <v>7.5496177673339844</v>
      </c>
      <c r="O41" s="2" t="s">
        <v>11</v>
      </c>
      <c r="P41" t="s">
        <v>11</v>
      </c>
      <c r="Q41" t="s">
        <v>11</v>
      </c>
      <c r="R41">
        <v>5.9159793853759766</v>
      </c>
      <c r="S41" t="b">
        <v>1</v>
      </c>
      <c r="T41">
        <v>8792.2417853860297</v>
      </c>
      <c r="U41" t="b">
        <v>1</v>
      </c>
      <c r="V41">
        <v>3</v>
      </c>
      <c r="W41">
        <v>27</v>
      </c>
      <c r="X41">
        <v>1</v>
      </c>
      <c r="Y41">
        <v>83.065994262695313</v>
      </c>
      <c r="Z41">
        <v>70.9383544921875</v>
      </c>
      <c r="AA41" t="s">
        <v>11</v>
      </c>
      <c r="AB41" t="s">
        <v>11</v>
      </c>
      <c r="AC41" t="s">
        <v>48</v>
      </c>
      <c r="AD41" t="s">
        <v>57</v>
      </c>
    </row>
    <row r="42" spans="1:30" x14ac:dyDescent="0.2">
      <c r="A42" t="s">
        <v>72</v>
      </c>
      <c r="B42" t="s">
        <v>56</v>
      </c>
      <c r="C42" t="s">
        <v>68</v>
      </c>
      <c r="D42" t="s">
        <v>45</v>
      </c>
      <c r="E42" t="s">
        <v>46</v>
      </c>
      <c r="F42" t="s">
        <v>47</v>
      </c>
      <c r="G42">
        <v>1.4998021125793457</v>
      </c>
      <c r="H42" t="s">
        <v>11</v>
      </c>
      <c r="I42" t="s">
        <v>11</v>
      </c>
      <c r="J42">
        <v>36.63812255859375</v>
      </c>
      <c r="K42">
        <v>36.63812255859375</v>
      </c>
      <c r="L42" t="s">
        <v>11</v>
      </c>
      <c r="M42" t="s">
        <v>11</v>
      </c>
      <c r="N42">
        <v>9.4904518127441406</v>
      </c>
      <c r="O42" s="2" t="s">
        <v>11</v>
      </c>
      <c r="P42" t="s">
        <v>11</v>
      </c>
      <c r="Q42" t="s">
        <v>11</v>
      </c>
      <c r="R42">
        <v>-0.58477210998535156</v>
      </c>
      <c r="S42" t="b">
        <v>1</v>
      </c>
      <c r="T42">
        <v>7903.1422125153931</v>
      </c>
      <c r="U42" t="b">
        <v>1</v>
      </c>
      <c r="V42">
        <v>3</v>
      </c>
      <c r="W42">
        <v>31</v>
      </c>
      <c r="X42">
        <v>1</v>
      </c>
      <c r="Y42">
        <v>73.721748352050781</v>
      </c>
      <c r="Z42" t="s">
        <v>11</v>
      </c>
      <c r="AA42" t="s">
        <v>11</v>
      </c>
      <c r="AB42" t="s">
        <v>11</v>
      </c>
      <c r="AC42" t="s">
        <v>48</v>
      </c>
      <c r="AD42" t="s">
        <v>48</v>
      </c>
    </row>
    <row r="43" spans="1:30" x14ac:dyDescent="0.2">
      <c r="A43" t="s">
        <v>82</v>
      </c>
      <c r="B43" t="s">
        <v>56</v>
      </c>
      <c r="C43" t="s">
        <v>78</v>
      </c>
      <c r="D43" t="s">
        <v>45</v>
      </c>
      <c r="E43" t="s">
        <v>46</v>
      </c>
      <c r="F43" t="s">
        <v>47</v>
      </c>
      <c r="G43">
        <v>3.7177808582782745E-2</v>
      </c>
      <c r="H43" t="s">
        <v>11</v>
      </c>
      <c r="I43" t="s">
        <v>11</v>
      </c>
      <c r="J43">
        <v>31.633113861083984</v>
      </c>
      <c r="K43">
        <v>31.633113861083984</v>
      </c>
      <c r="L43" t="s">
        <v>11</v>
      </c>
      <c r="M43" t="s">
        <v>11</v>
      </c>
      <c r="N43">
        <v>4.485443115234375</v>
      </c>
      <c r="O43" s="2" t="s">
        <v>11</v>
      </c>
      <c r="P43" t="s">
        <v>11</v>
      </c>
      <c r="Q43" t="s">
        <v>11</v>
      </c>
      <c r="R43">
        <v>4.7494144439697266</v>
      </c>
      <c r="S43" t="b">
        <v>1</v>
      </c>
      <c r="T43">
        <v>11856.551798592032</v>
      </c>
      <c r="U43" t="b">
        <v>1</v>
      </c>
      <c r="V43">
        <v>3</v>
      </c>
      <c r="W43">
        <v>23</v>
      </c>
      <c r="X43">
        <v>1</v>
      </c>
      <c r="Y43">
        <v>83.463623046875</v>
      </c>
      <c r="Z43">
        <v>76.505142211914063</v>
      </c>
      <c r="AA43" t="s">
        <v>11</v>
      </c>
      <c r="AB43" t="s">
        <v>11</v>
      </c>
      <c r="AC43" t="s">
        <v>48</v>
      </c>
      <c r="AD43" t="s">
        <v>57</v>
      </c>
    </row>
    <row r="44" spans="1:30" x14ac:dyDescent="0.2">
      <c r="A44" t="s">
        <v>92</v>
      </c>
      <c r="B44" t="s">
        <v>56</v>
      </c>
      <c r="C44" t="s">
        <v>88</v>
      </c>
      <c r="D44" t="s">
        <v>45</v>
      </c>
      <c r="E44" t="s">
        <v>46</v>
      </c>
      <c r="F44" t="s">
        <v>47</v>
      </c>
      <c r="G44">
        <v>0.12632425129413605</v>
      </c>
      <c r="H44" t="s">
        <v>11</v>
      </c>
      <c r="I44" t="s">
        <v>11</v>
      </c>
      <c r="J44">
        <v>37.109256744384766</v>
      </c>
      <c r="K44">
        <v>37.109256744384766</v>
      </c>
      <c r="L44" t="s">
        <v>11</v>
      </c>
      <c r="M44" t="s">
        <v>11</v>
      </c>
      <c r="N44">
        <v>9.9615859985351563</v>
      </c>
      <c r="O44" s="2" t="s">
        <v>11</v>
      </c>
      <c r="P44" t="s">
        <v>11</v>
      </c>
      <c r="Q44" t="s">
        <v>11</v>
      </c>
      <c r="R44">
        <v>2.9847965240478516</v>
      </c>
      <c r="S44" t="b">
        <v>1</v>
      </c>
      <c r="T44">
        <v>2446.3801850145992</v>
      </c>
      <c r="U44" t="b">
        <v>1</v>
      </c>
      <c r="V44">
        <v>3</v>
      </c>
      <c r="W44">
        <v>32</v>
      </c>
      <c r="X44">
        <v>1</v>
      </c>
      <c r="Y44">
        <v>61.792926788330078</v>
      </c>
      <c r="Z44" t="s">
        <v>11</v>
      </c>
      <c r="AA44" t="s">
        <v>11</v>
      </c>
      <c r="AB44" t="s">
        <v>11</v>
      </c>
      <c r="AC44" t="s">
        <v>48</v>
      </c>
      <c r="AD44" t="s">
        <v>48</v>
      </c>
    </row>
    <row r="45" spans="1:30" x14ac:dyDescent="0.2">
      <c r="A45" t="s">
        <v>102</v>
      </c>
      <c r="B45" t="s">
        <v>56</v>
      </c>
      <c r="C45" t="s">
        <v>98</v>
      </c>
      <c r="D45" t="s">
        <v>45</v>
      </c>
      <c r="E45" t="s">
        <v>46</v>
      </c>
      <c r="F45" t="s">
        <v>47</v>
      </c>
      <c r="G45" t="s">
        <v>11</v>
      </c>
      <c r="H45" t="s">
        <v>11</v>
      </c>
      <c r="I45" t="s">
        <v>11</v>
      </c>
      <c r="J45">
        <v>29.595279693603516</v>
      </c>
      <c r="K45">
        <v>29.595279693603516</v>
      </c>
      <c r="L45" t="s">
        <v>11</v>
      </c>
      <c r="M45" t="s">
        <v>11</v>
      </c>
      <c r="N45">
        <v>2.4476089477539063</v>
      </c>
      <c r="O45" s="2" t="s">
        <v>11</v>
      </c>
      <c r="P45" t="s">
        <v>11</v>
      </c>
      <c r="Q45" t="s">
        <v>11</v>
      </c>
      <c r="R45" t="s">
        <v>11</v>
      </c>
      <c r="S45" t="b">
        <v>1</v>
      </c>
      <c r="T45">
        <v>453.9028514530811</v>
      </c>
      <c r="U45" t="b">
        <v>1</v>
      </c>
      <c r="V45">
        <v>3</v>
      </c>
      <c r="W45">
        <v>28</v>
      </c>
      <c r="X45">
        <v>1</v>
      </c>
      <c r="Y45">
        <v>81.674293518066406</v>
      </c>
      <c r="Z45" t="s">
        <v>11</v>
      </c>
      <c r="AA45" t="s">
        <v>11</v>
      </c>
      <c r="AB45" t="s">
        <v>11</v>
      </c>
      <c r="AC45" t="s">
        <v>48</v>
      </c>
      <c r="AD45" t="s">
        <v>48</v>
      </c>
    </row>
    <row r="46" spans="1:30" x14ac:dyDescent="0.2">
      <c r="A46" t="s">
        <v>112</v>
      </c>
      <c r="B46" t="s">
        <v>56</v>
      </c>
      <c r="C46" t="s">
        <v>108</v>
      </c>
      <c r="D46" t="s">
        <v>45</v>
      </c>
      <c r="E46" t="s">
        <v>46</v>
      </c>
      <c r="F46" t="s">
        <v>47</v>
      </c>
      <c r="G46" t="s">
        <v>11</v>
      </c>
      <c r="H46" t="s">
        <v>11</v>
      </c>
      <c r="I46" t="s">
        <v>11</v>
      </c>
      <c r="J46" t="s">
        <v>62</v>
      </c>
      <c r="K46" t="s">
        <v>11</v>
      </c>
      <c r="L46" t="s">
        <v>11</v>
      </c>
      <c r="M46" t="s">
        <v>11</v>
      </c>
      <c r="N46" t="s">
        <v>11</v>
      </c>
      <c r="O46" s="2" t="s">
        <v>11</v>
      </c>
      <c r="P46" t="s">
        <v>11</v>
      </c>
      <c r="Q46" t="s">
        <v>11</v>
      </c>
      <c r="R46" t="s">
        <v>11</v>
      </c>
      <c r="S46" t="b">
        <v>1</v>
      </c>
      <c r="T46">
        <v>949.45575971407459</v>
      </c>
      <c r="U46" t="b">
        <v>1</v>
      </c>
      <c r="V46">
        <v>3</v>
      </c>
      <c r="W46">
        <v>39</v>
      </c>
      <c r="X46">
        <v>1</v>
      </c>
      <c r="Y46">
        <v>61.792926788330078</v>
      </c>
      <c r="Z46" t="s">
        <v>11</v>
      </c>
      <c r="AA46" t="s">
        <v>11</v>
      </c>
      <c r="AB46" t="s">
        <v>11</v>
      </c>
      <c r="AC46" t="s">
        <v>57</v>
      </c>
      <c r="AD46" t="s">
        <v>48</v>
      </c>
    </row>
    <row r="47" spans="1:30" x14ac:dyDescent="0.2">
      <c r="A47" t="s">
        <v>122</v>
      </c>
      <c r="B47" t="s">
        <v>56</v>
      </c>
      <c r="C47" t="s">
        <v>118</v>
      </c>
      <c r="D47" t="s">
        <v>45</v>
      </c>
      <c r="E47" t="s">
        <v>46</v>
      </c>
      <c r="F47" t="s">
        <v>47</v>
      </c>
      <c r="G47">
        <v>5.8634910732507706E-2</v>
      </c>
      <c r="H47" t="s">
        <v>11</v>
      </c>
      <c r="I47" t="s">
        <v>11</v>
      </c>
      <c r="J47">
        <v>35.932723999023438</v>
      </c>
      <c r="K47">
        <v>35.932723999023438</v>
      </c>
      <c r="L47" t="s">
        <v>11</v>
      </c>
      <c r="M47" t="s">
        <v>11</v>
      </c>
      <c r="N47">
        <v>8.7850532531738281</v>
      </c>
      <c r="O47" s="2" t="s">
        <v>11</v>
      </c>
      <c r="P47" t="s">
        <v>11</v>
      </c>
      <c r="Q47" t="s">
        <v>11</v>
      </c>
      <c r="R47">
        <v>4.0920963287353516</v>
      </c>
      <c r="S47" t="b">
        <v>1</v>
      </c>
      <c r="T47">
        <v>8859.4800092846945</v>
      </c>
      <c r="U47" t="b">
        <v>1</v>
      </c>
      <c r="V47">
        <v>3</v>
      </c>
      <c r="W47">
        <v>29</v>
      </c>
      <c r="X47">
        <v>1</v>
      </c>
      <c r="Y47">
        <v>81.077850341796875</v>
      </c>
      <c r="Z47" t="s">
        <v>11</v>
      </c>
      <c r="AA47" t="s">
        <v>11</v>
      </c>
      <c r="AB47" t="s">
        <v>11</v>
      </c>
      <c r="AC47" t="s">
        <v>48</v>
      </c>
      <c r="AD47" t="s">
        <v>48</v>
      </c>
    </row>
    <row r="48" spans="1:30" x14ac:dyDescent="0.2">
      <c r="A48" t="s">
        <v>132</v>
      </c>
      <c r="B48" t="s">
        <v>56</v>
      </c>
      <c r="C48" t="s">
        <v>128</v>
      </c>
      <c r="D48" t="s">
        <v>45</v>
      </c>
      <c r="E48" t="s">
        <v>46</v>
      </c>
      <c r="F48" t="s">
        <v>47</v>
      </c>
      <c r="G48" t="s">
        <v>11</v>
      </c>
      <c r="H48" t="s">
        <v>11</v>
      </c>
      <c r="I48" t="s">
        <v>11</v>
      </c>
      <c r="J48">
        <v>27.147670745849609</v>
      </c>
      <c r="K48">
        <v>27.147670745849609</v>
      </c>
      <c r="L48" t="s">
        <v>11</v>
      </c>
      <c r="M48" t="s">
        <v>11</v>
      </c>
      <c r="N48" t="s">
        <v>11</v>
      </c>
      <c r="O48" s="2" t="s">
        <v>11</v>
      </c>
      <c r="P48" t="s">
        <v>11</v>
      </c>
      <c r="Q48" t="s">
        <v>11</v>
      </c>
      <c r="R48" t="s">
        <v>11</v>
      </c>
      <c r="S48" t="b">
        <v>1</v>
      </c>
      <c r="T48">
        <v>20991.264453125001</v>
      </c>
      <c r="U48" t="b">
        <v>1</v>
      </c>
      <c r="V48">
        <v>3</v>
      </c>
      <c r="W48">
        <v>6</v>
      </c>
      <c r="X48">
        <v>1</v>
      </c>
      <c r="Y48">
        <v>84.855316162109375</v>
      </c>
      <c r="Z48">
        <v>90.62091064453125</v>
      </c>
      <c r="AA48" t="s">
        <v>11</v>
      </c>
      <c r="AB48" t="s">
        <v>11</v>
      </c>
      <c r="AC48" t="s">
        <v>48</v>
      </c>
      <c r="AD48" t="s">
        <v>57</v>
      </c>
    </row>
    <row r="49" spans="1:30" x14ac:dyDescent="0.2">
      <c r="A49" t="s">
        <v>58</v>
      </c>
      <c r="B49" t="s">
        <v>59</v>
      </c>
      <c r="C49" t="s">
        <v>44</v>
      </c>
      <c r="D49" t="s">
        <v>45</v>
      </c>
      <c r="E49" t="s">
        <v>46</v>
      </c>
      <c r="F49" t="s">
        <v>47</v>
      </c>
      <c r="G49" t="s">
        <v>11</v>
      </c>
      <c r="H49" t="s">
        <v>11</v>
      </c>
      <c r="I49" t="s">
        <v>11</v>
      </c>
      <c r="J49">
        <v>25.957450866699219</v>
      </c>
      <c r="K49">
        <v>25.957450866699219</v>
      </c>
      <c r="L49" t="s">
        <v>11</v>
      </c>
      <c r="M49" t="s">
        <v>11</v>
      </c>
      <c r="N49" t="s">
        <v>11</v>
      </c>
      <c r="O49" s="2" t="s">
        <v>11</v>
      </c>
      <c r="P49" t="s">
        <v>11</v>
      </c>
      <c r="Q49" t="s">
        <v>11</v>
      </c>
      <c r="R49" t="s">
        <v>11</v>
      </c>
      <c r="S49" t="b">
        <v>1</v>
      </c>
      <c r="T49">
        <v>8792.2417853860297</v>
      </c>
      <c r="U49" t="b">
        <v>1</v>
      </c>
      <c r="V49">
        <v>3</v>
      </c>
      <c r="W49">
        <v>19</v>
      </c>
      <c r="X49">
        <v>1</v>
      </c>
      <c r="Y49">
        <v>87.8375244140625</v>
      </c>
      <c r="Z49" t="s">
        <v>11</v>
      </c>
      <c r="AA49" t="s">
        <v>11</v>
      </c>
      <c r="AB49" t="s">
        <v>11</v>
      </c>
      <c r="AC49" t="s">
        <v>48</v>
      </c>
      <c r="AD49" t="s">
        <v>48</v>
      </c>
    </row>
    <row r="50" spans="1:30" x14ac:dyDescent="0.2">
      <c r="A50" t="s">
        <v>73</v>
      </c>
      <c r="B50" t="s">
        <v>59</v>
      </c>
      <c r="C50" t="s">
        <v>68</v>
      </c>
      <c r="D50" t="s">
        <v>45</v>
      </c>
      <c r="E50" t="s">
        <v>46</v>
      </c>
      <c r="F50" t="s">
        <v>47</v>
      </c>
      <c r="G50" t="s">
        <v>11</v>
      </c>
      <c r="H50" t="s">
        <v>11</v>
      </c>
      <c r="I50" t="s">
        <v>11</v>
      </c>
      <c r="J50">
        <v>25.526128768920898</v>
      </c>
      <c r="K50">
        <v>25.526128768920898</v>
      </c>
      <c r="L50" t="s">
        <v>11</v>
      </c>
      <c r="M50" t="s">
        <v>11</v>
      </c>
      <c r="N50" t="s">
        <v>11</v>
      </c>
      <c r="O50" s="2" t="s">
        <v>11</v>
      </c>
      <c r="P50" t="s">
        <v>11</v>
      </c>
      <c r="Q50" t="s">
        <v>11</v>
      </c>
      <c r="R50" t="s">
        <v>11</v>
      </c>
      <c r="S50" t="b">
        <v>1</v>
      </c>
      <c r="T50">
        <v>7903.1422125153931</v>
      </c>
      <c r="U50" t="b">
        <v>1</v>
      </c>
      <c r="V50">
        <v>3</v>
      </c>
      <c r="W50">
        <v>19</v>
      </c>
      <c r="X50">
        <v>1</v>
      </c>
      <c r="Y50">
        <v>87.8375244140625</v>
      </c>
      <c r="Z50" t="s">
        <v>11</v>
      </c>
      <c r="AA50" t="s">
        <v>11</v>
      </c>
      <c r="AB50" t="s">
        <v>11</v>
      </c>
      <c r="AC50" t="s">
        <v>48</v>
      </c>
      <c r="AD50" t="s">
        <v>48</v>
      </c>
    </row>
    <row r="51" spans="1:30" x14ac:dyDescent="0.2">
      <c r="A51" t="s">
        <v>83</v>
      </c>
      <c r="B51" t="s">
        <v>59</v>
      </c>
      <c r="C51" t="s">
        <v>78</v>
      </c>
      <c r="D51" t="s">
        <v>45</v>
      </c>
      <c r="E51" t="s">
        <v>46</v>
      </c>
      <c r="F51" t="s">
        <v>47</v>
      </c>
      <c r="G51" t="s">
        <v>11</v>
      </c>
      <c r="H51" t="s">
        <v>11</v>
      </c>
      <c r="I51" t="s">
        <v>11</v>
      </c>
      <c r="J51">
        <v>22.943403244018555</v>
      </c>
      <c r="K51">
        <v>22.943403244018555</v>
      </c>
      <c r="L51" t="s">
        <v>11</v>
      </c>
      <c r="M51" t="s">
        <v>11</v>
      </c>
      <c r="N51" t="s">
        <v>11</v>
      </c>
      <c r="O51" s="2" t="s">
        <v>11</v>
      </c>
      <c r="P51" t="s">
        <v>11</v>
      </c>
      <c r="Q51" t="s">
        <v>11</v>
      </c>
      <c r="R51" t="s">
        <v>11</v>
      </c>
      <c r="S51" t="b">
        <v>1</v>
      </c>
      <c r="T51">
        <v>11856.551798592032</v>
      </c>
      <c r="U51" t="b">
        <v>1</v>
      </c>
      <c r="V51">
        <v>3</v>
      </c>
      <c r="W51">
        <v>16</v>
      </c>
      <c r="X51">
        <v>1</v>
      </c>
      <c r="Y51">
        <v>87.8375244140625</v>
      </c>
      <c r="Z51" t="s">
        <v>11</v>
      </c>
      <c r="AA51" t="s">
        <v>11</v>
      </c>
      <c r="AB51" t="s">
        <v>11</v>
      </c>
      <c r="AC51" t="s">
        <v>48</v>
      </c>
      <c r="AD51" t="s">
        <v>48</v>
      </c>
    </row>
    <row r="52" spans="1:30" x14ac:dyDescent="0.2">
      <c r="A52" t="s">
        <v>93</v>
      </c>
      <c r="B52" t="s">
        <v>59</v>
      </c>
      <c r="C52" t="s">
        <v>88</v>
      </c>
      <c r="D52" t="s">
        <v>45</v>
      </c>
      <c r="E52" t="s">
        <v>46</v>
      </c>
      <c r="F52" t="s">
        <v>47</v>
      </c>
      <c r="G52" t="s">
        <v>11</v>
      </c>
      <c r="H52" t="s">
        <v>11</v>
      </c>
      <c r="I52" t="s">
        <v>11</v>
      </c>
      <c r="J52">
        <v>21.552255630493164</v>
      </c>
      <c r="K52">
        <v>21.552255630493164</v>
      </c>
      <c r="L52" t="s">
        <v>11</v>
      </c>
      <c r="M52" t="s">
        <v>11</v>
      </c>
      <c r="N52" t="s">
        <v>11</v>
      </c>
      <c r="O52" s="2" t="s">
        <v>11</v>
      </c>
      <c r="P52" t="s">
        <v>11</v>
      </c>
      <c r="Q52" t="s">
        <v>11</v>
      </c>
      <c r="R52" t="s">
        <v>11</v>
      </c>
      <c r="S52" t="b">
        <v>1</v>
      </c>
      <c r="T52">
        <v>2446.3801850145992</v>
      </c>
      <c r="U52" t="b">
        <v>1</v>
      </c>
      <c r="V52">
        <v>3</v>
      </c>
      <c r="W52">
        <v>15</v>
      </c>
      <c r="X52">
        <v>1</v>
      </c>
      <c r="Y52">
        <v>87.638702392578125</v>
      </c>
      <c r="Z52" t="s">
        <v>11</v>
      </c>
      <c r="AA52" t="s">
        <v>11</v>
      </c>
      <c r="AB52" t="s">
        <v>11</v>
      </c>
      <c r="AC52" t="s">
        <v>48</v>
      </c>
      <c r="AD52" t="s">
        <v>48</v>
      </c>
    </row>
    <row r="53" spans="1:30" x14ac:dyDescent="0.2">
      <c r="A53" t="s">
        <v>103</v>
      </c>
      <c r="B53" t="s">
        <v>59</v>
      </c>
      <c r="C53" t="s">
        <v>98</v>
      </c>
      <c r="D53" t="s">
        <v>45</v>
      </c>
      <c r="E53" t="s">
        <v>46</v>
      </c>
      <c r="F53" t="s">
        <v>47</v>
      </c>
      <c r="G53" t="s">
        <v>11</v>
      </c>
      <c r="H53" t="s">
        <v>11</v>
      </c>
      <c r="I53" t="s">
        <v>11</v>
      </c>
      <c r="J53">
        <v>19.852371215820313</v>
      </c>
      <c r="K53">
        <v>19.852371215820313</v>
      </c>
      <c r="L53" t="s">
        <v>11</v>
      </c>
      <c r="M53" t="s">
        <v>11</v>
      </c>
      <c r="N53" t="s">
        <v>11</v>
      </c>
      <c r="O53" s="2" t="s">
        <v>11</v>
      </c>
      <c r="P53" t="s">
        <v>11</v>
      </c>
      <c r="Q53" t="s">
        <v>11</v>
      </c>
      <c r="R53" t="s">
        <v>11</v>
      </c>
      <c r="S53" t="b">
        <v>1</v>
      </c>
      <c r="T53">
        <v>453.9028514530811</v>
      </c>
      <c r="U53" t="b">
        <v>1</v>
      </c>
      <c r="V53">
        <v>3</v>
      </c>
      <c r="W53">
        <v>18</v>
      </c>
      <c r="X53">
        <v>1</v>
      </c>
      <c r="Y53">
        <v>87.8375244140625</v>
      </c>
      <c r="Z53" t="s">
        <v>11</v>
      </c>
      <c r="AA53" t="s">
        <v>11</v>
      </c>
      <c r="AB53" t="s">
        <v>11</v>
      </c>
      <c r="AC53" t="s">
        <v>48</v>
      </c>
      <c r="AD53" t="s">
        <v>48</v>
      </c>
    </row>
    <row r="54" spans="1:30" x14ac:dyDescent="0.2">
      <c r="A54" t="s">
        <v>113</v>
      </c>
      <c r="B54" t="s">
        <v>59</v>
      </c>
      <c r="C54" t="s">
        <v>108</v>
      </c>
      <c r="D54" t="s">
        <v>45</v>
      </c>
      <c r="E54" t="s">
        <v>46</v>
      </c>
      <c r="F54" t="s">
        <v>47</v>
      </c>
      <c r="G54" t="s">
        <v>11</v>
      </c>
      <c r="H54" t="s">
        <v>11</v>
      </c>
      <c r="I54" t="s">
        <v>11</v>
      </c>
      <c r="J54" t="s">
        <v>62</v>
      </c>
      <c r="K54" t="s">
        <v>11</v>
      </c>
      <c r="L54" t="s">
        <v>11</v>
      </c>
      <c r="M54" t="s">
        <v>11</v>
      </c>
      <c r="N54" t="s">
        <v>11</v>
      </c>
      <c r="O54" s="2" t="s">
        <v>11</v>
      </c>
      <c r="P54" t="s">
        <v>11</v>
      </c>
      <c r="Q54" t="s">
        <v>11</v>
      </c>
      <c r="R54" t="s">
        <v>11</v>
      </c>
      <c r="S54" t="b">
        <v>1</v>
      </c>
      <c r="T54">
        <v>949.45575971407459</v>
      </c>
      <c r="U54" t="b">
        <v>1</v>
      </c>
      <c r="V54">
        <v>3</v>
      </c>
      <c r="W54">
        <v>39</v>
      </c>
      <c r="X54">
        <v>1</v>
      </c>
      <c r="Y54">
        <v>61.792926788330078</v>
      </c>
      <c r="Z54" t="s">
        <v>11</v>
      </c>
      <c r="AA54" t="s">
        <v>11</v>
      </c>
      <c r="AB54" t="s">
        <v>11</v>
      </c>
      <c r="AC54" t="s">
        <v>57</v>
      </c>
      <c r="AD54" t="s">
        <v>48</v>
      </c>
    </row>
    <row r="55" spans="1:30" x14ac:dyDescent="0.2">
      <c r="A55" t="s">
        <v>123</v>
      </c>
      <c r="B55" t="s">
        <v>59</v>
      </c>
      <c r="C55" t="s">
        <v>118</v>
      </c>
      <c r="D55" t="s">
        <v>45</v>
      </c>
      <c r="E55" t="s">
        <v>46</v>
      </c>
      <c r="F55" t="s">
        <v>47</v>
      </c>
      <c r="G55" t="s">
        <v>11</v>
      </c>
      <c r="H55" t="s">
        <v>11</v>
      </c>
      <c r="I55" t="s">
        <v>11</v>
      </c>
      <c r="J55" t="s">
        <v>62</v>
      </c>
      <c r="K55" t="s">
        <v>11</v>
      </c>
      <c r="L55" t="s">
        <v>11</v>
      </c>
      <c r="M55" t="s">
        <v>11</v>
      </c>
      <c r="N55" t="s">
        <v>11</v>
      </c>
      <c r="O55" s="2" t="s">
        <v>11</v>
      </c>
      <c r="P55" t="s">
        <v>11</v>
      </c>
      <c r="Q55" t="s">
        <v>11</v>
      </c>
      <c r="R55" t="s">
        <v>11</v>
      </c>
      <c r="S55" t="b">
        <v>1</v>
      </c>
      <c r="T55">
        <v>8859.4800092846945</v>
      </c>
      <c r="U55" t="b">
        <v>1</v>
      </c>
      <c r="V55">
        <v>3</v>
      </c>
      <c r="W55">
        <v>39</v>
      </c>
      <c r="X55">
        <v>1</v>
      </c>
      <c r="Y55">
        <v>61.594112396240234</v>
      </c>
      <c r="Z55" t="s">
        <v>11</v>
      </c>
      <c r="AA55" t="s">
        <v>11</v>
      </c>
      <c r="AB55" t="s">
        <v>11</v>
      </c>
      <c r="AC55" t="s">
        <v>57</v>
      </c>
      <c r="AD55" t="s">
        <v>48</v>
      </c>
    </row>
    <row r="56" spans="1:30" x14ac:dyDescent="0.2">
      <c r="A56" t="s">
        <v>133</v>
      </c>
      <c r="B56" t="s">
        <v>59</v>
      </c>
      <c r="C56" t="s">
        <v>128</v>
      </c>
      <c r="D56" t="s">
        <v>45</v>
      </c>
      <c r="E56" t="s">
        <v>46</v>
      </c>
      <c r="F56" t="s">
        <v>47</v>
      </c>
      <c r="G56" t="s">
        <v>11</v>
      </c>
      <c r="H56" t="s">
        <v>11</v>
      </c>
      <c r="I56" t="s">
        <v>11</v>
      </c>
      <c r="J56" t="s">
        <v>62</v>
      </c>
      <c r="K56" t="s">
        <v>11</v>
      </c>
      <c r="L56" t="s">
        <v>11</v>
      </c>
      <c r="M56" t="s">
        <v>11</v>
      </c>
      <c r="N56" t="s">
        <v>11</v>
      </c>
      <c r="O56" s="2" t="s">
        <v>11</v>
      </c>
      <c r="P56" t="s">
        <v>11</v>
      </c>
      <c r="Q56" t="s">
        <v>11</v>
      </c>
      <c r="R56" t="s">
        <v>11</v>
      </c>
      <c r="S56" t="b">
        <v>1</v>
      </c>
      <c r="T56">
        <v>20991.264453125001</v>
      </c>
      <c r="U56" t="b">
        <v>1</v>
      </c>
      <c r="V56">
        <v>3</v>
      </c>
      <c r="W56">
        <v>38</v>
      </c>
      <c r="X56">
        <v>1</v>
      </c>
      <c r="Y56">
        <v>61.395298004150391</v>
      </c>
      <c r="Z56" t="s">
        <v>11</v>
      </c>
      <c r="AA56" t="s">
        <v>11</v>
      </c>
      <c r="AB56" t="s">
        <v>11</v>
      </c>
      <c r="AC56" t="s">
        <v>57</v>
      </c>
      <c r="AD56" t="s">
        <v>48</v>
      </c>
    </row>
    <row r="57" spans="1:30" x14ac:dyDescent="0.2">
      <c r="A57" t="s">
        <v>60</v>
      </c>
      <c r="B57" t="s">
        <v>61</v>
      </c>
      <c r="C57" t="s">
        <v>44</v>
      </c>
      <c r="D57" t="s">
        <v>45</v>
      </c>
      <c r="E57" t="s">
        <v>46</v>
      </c>
      <c r="F57" t="s">
        <v>47</v>
      </c>
      <c r="G57" t="s">
        <v>11</v>
      </c>
      <c r="H57" t="s">
        <v>11</v>
      </c>
      <c r="I57" t="s">
        <v>11</v>
      </c>
      <c r="J57" t="s">
        <v>62</v>
      </c>
      <c r="K57" t="s">
        <v>11</v>
      </c>
      <c r="L57" t="s">
        <v>11</v>
      </c>
      <c r="M57" t="s">
        <v>11</v>
      </c>
      <c r="N57" t="s">
        <v>11</v>
      </c>
      <c r="O57" s="2" t="s">
        <v>11</v>
      </c>
      <c r="P57" t="s">
        <v>11</v>
      </c>
      <c r="Q57" t="s">
        <v>11</v>
      </c>
      <c r="R57" t="s">
        <v>11</v>
      </c>
      <c r="S57" t="b">
        <v>1</v>
      </c>
      <c r="T57">
        <v>8792.2417853860297</v>
      </c>
      <c r="U57" t="b">
        <v>1</v>
      </c>
      <c r="V57">
        <v>3</v>
      </c>
      <c r="W57">
        <v>38</v>
      </c>
      <c r="X57">
        <v>1</v>
      </c>
      <c r="Y57">
        <v>64.971588134765625</v>
      </c>
      <c r="Z57" t="s">
        <v>11</v>
      </c>
      <c r="AA57" t="s">
        <v>11</v>
      </c>
      <c r="AB57" t="s">
        <v>11</v>
      </c>
      <c r="AC57" t="s">
        <v>57</v>
      </c>
      <c r="AD57" t="s">
        <v>48</v>
      </c>
    </row>
    <row r="58" spans="1:30" x14ac:dyDescent="0.2">
      <c r="A58" t="s">
        <v>74</v>
      </c>
      <c r="B58" t="s">
        <v>61</v>
      </c>
      <c r="C58" t="s">
        <v>68</v>
      </c>
      <c r="D58" t="s">
        <v>45</v>
      </c>
      <c r="E58" t="s">
        <v>46</v>
      </c>
      <c r="F58" t="s">
        <v>47</v>
      </c>
      <c r="G58" t="s">
        <v>11</v>
      </c>
      <c r="H58" t="s">
        <v>11</v>
      </c>
      <c r="I58" t="s">
        <v>11</v>
      </c>
      <c r="J58" t="s">
        <v>62</v>
      </c>
      <c r="K58" t="s">
        <v>11</v>
      </c>
      <c r="L58" t="s">
        <v>11</v>
      </c>
      <c r="M58" t="s">
        <v>11</v>
      </c>
      <c r="N58" t="s">
        <v>11</v>
      </c>
      <c r="O58" s="2" t="s">
        <v>11</v>
      </c>
      <c r="P58" t="s">
        <v>11</v>
      </c>
      <c r="Q58" t="s">
        <v>11</v>
      </c>
      <c r="R58" t="s">
        <v>11</v>
      </c>
      <c r="S58" t="b">
        <v>1</v>
      </c>
      <c r="T58">
        <v>7903.1422125153931</v>
      </c>
      <c r="U58" t="b">
        <v>1</v>
      </c>
      <c r="V58">
        <v>3</v>
      </c>
      <c r="W58">
        <v>29</v>
      </c>
      <c r="X58">
        <v>1</v>
      </c>
      <c r="Y58">
        <v>70.340034484863281</v>
      </c>
      <c r="Z58" t="s">
        <v>11</v>
      </c>
      <c r="AA58" t="s">
        <v>11</v>
      </c>
      <c r="AB58" t="s">
        <v>11</v>
      </c>
      <c r="AC58" t="s">
        <v>48</v>
      </c>
      <c r="AD58" t="s">
        <v>48</v>
      </c>
    </row>
    <row r="59" spans="1:30" x14ac:dyDescent="0.2">
      <c r="A59" t="s">
        <v>84</v>
      </c>
      <c r="B59" t="s">
        <v>61</v>
      </c>
      <c r="C59" t="s">
        <v>78</v>
      </c>
      <c r="D59" t="s">
        <v>45</v>
      </c>
      <c r="E59" t="s">
        <v>46</v>
      </c>
      <c r="F59" t="s">
        <v>47</v>
      </c>
      <c r="G59" t="s">
        <v>11</v>
      </c>
      <c r="H59" t="s">
        <v>11</v>
      </c>
      <c r="I59" t="s">
        <v>11</v>
      </c>
      <c r="J59" t="s">
        <v>62</v>
      </c>
      <c r="K59" t="s">
        <v>11</v>
      </c>
      <c r="L59" t="s">
        <v>11</v>
      </c>
      <c r="M59" t="s">
        <v>11</v>
      </c>
      <c r="N59" t="s">
        <v>11</v>
      </c>
      <c r="O59" s="2" t="s">
        <v>11</v>
      </c>
      <c r="P59" t="s">
        <v>11</v>
      </c>
      <c r="Q59" t="s">
        <v>11</v>
      </c>
      <c r="R59" t="s">
        <v>11</v>
      </c>
      <c r="S59" t="b">
        <v>1</v>
      </c>
      <c r="T59">
        <v>11856.551798592032</v>
      </c>
      <c r="U59" t="b">
        <v>1</v>
      </c>
      <c r="V59">
        <v>3</v>
      </c>
      <c r="W59">
        <v>38</v>
      </c>
      <c r="X59">
        <v>1</v>
      </c>
      <c r="Y59">
        <v>61.392620086669922</v>
      </c>
      <c r="Z59" t="s">
        <v>11</v>
      </c>
      <c r="AA59" t="s">
        <v>11</v>
      </c>
      <c r="AB59" t="s">
        <v>11</v>
      </c>
      <c r="AC59" t="s">
        <v>57</v>
      </c>
      <c r="AD59" t="s">
        <v>48</v>
      </c>
    </row>
    <row r="60" spans="1:30" x14ac:dyDescent="0.2">
      <c r="A60" t="s">
        <v>94</v>
      </c>
      <c r="B60" t="s">
        <v>61</v>
      </c>
      <c r="C60" t="s">
        <v>88</v>
      </c>
      <c r="D60" t="s">
        <v>45</v>
      </c>
      <c r="E60" t="s">
        <v>46</v>
      </c>
      <c r="F60" t="s">
        <v>47</v>
      </c>
      <c r="G60" t="s">
        <v>11</v>
      </c>
      <c r="H60" t="s">
        <v>11</v>
      </c>
      <c r="I60" t="s">
        <v>11</v>
      </c>
      <c r="J60" t="s">
        <v>62</v>
      </c>
      <c r="K60" t="s">
        <v>11</v>
      </c>
      <c r="L60" t="s">
        <v>11</v>
      </c>
      <c r="M60" t="s">
        <v>11</v>
      </c>
      <c r="N60" t="s">
        <v>11</v>
      </c>
      <c r="O60" s="2" t="s">
        <v>11</v>
      </c>
      <c r="P60" t="s">
        <v>11</v>
      </c>
      <c r="Q60" t="s">
        <v>11</v>
      </c>
      <c r="R60" t="s">
        <v>11</v>
      </c>
      <c r="S60" t="b">
        <v>1</v>
      </c>
      <c r="T60">
        <v>2446.3801850145992</v>
      </c>
      <c r="U60" t="b">
        <v>1</v>
      </c>
      <c r="V60">
        <v>3</v>
      </c>
      <c r="W60">
        <v>18</v>
      </c>
      <c r="X60">
        <v>1</v>
      </c>
      <c r="Y60">
        <v>61.790283203125</v>
      </c>
      <c r="Z60" t="s">
        <v>11</v>
      </c>
      <c r="AA60" t="s">
        <v>11</v>
      </c>
      <c r="AB60" t="s">
        <v>11</v>
      </c>
      <c r="AC60" t="s">
        <v>48</v>
      </c>
      <c r="AD60" t="s">
        <v>48</v>
      </c>
    </row>
    <row r="61" spans="1:30" x14ac:dyDescent="0.2">
      <c r="A61" t="s">
        <v>104</v>
      </c>
      <c r="B61" t="s">
        <v>61</v>
      </c>
      <c r="C61" t="s">
        <v>98</v>
      </c>
      <c r="D61" t="s">
        <v>45</v>
      </c>
      <c r="E61" t="s">
        <v>46</v>
      </c>
      <c r="F61" t="s">
        <v>47</v>
      </c>
      <c r="G61" t="s">
        <v>11</v>
      </c>
      <c r="H61" t="s">
        <v>11</v>
      </c>
      <c r="I61" t="s">
        <v>11</v>
      </c>
      <c r="J61" t="s">
        <v>62</v>
      </c>
      <c r="K61" t="s">
        <v>11</v>
      </c>
      <c r="L61" t="s">
        <v>11</v>
      </c>
      <c r="M61" t="s">
        <v>11</v>
      </c>
      <c r="N61" t="s">
        <v>11</v>
      </c>
      <c r="O61" s="2" t="s">
        <v>11</v>
      </c>
      <c r="P61" t="s">
        <v>11</v>
      </c>
      <c r="Q61" t="s">
        <v>11</v>
      </c>
      <c r="R61" t="s">
        <v>11</v>
      </c>
      <c r="S61" t="b">
        <v>1</v>
      </c>
      <c r="T61">
        <v>453.9028514530811</v>
      </c>
      <c r="U61" t="b">
        <v>1</v>
      </c>
      <c r="V61">
        <v>3</v>
      </c>
      <c r="W61">
        <v>37</v>
      </c>
      <c r="X61">
        <v>1</v>
      </c>
      <c r="Y61">
        <v>66.562240600585938</v>
      </c>
      <c r="Z61" t="s">
        <v>11</v>
      </c>
      <c r="AA61" t="s">
        <v>11</v>
      </c>
      <c r="AB61" t="s">
        <v>11</v>
      </c>
      <c r="AC61" t="s">
        <v>57</v>
      </c>
      <c r="AD61" t="s">
        <v>48</v>
      </c>
    </row>
    <row r="62" spans="1:30" x14ac:dyDescent="0.2">
      <c r="A62" t="s">
        <v>114</v>
      </c>
      <c r="B62" t="s">
        <v>61</v>
      </c>
      <c r="C62" t="s">
        <v>108</v>
      </c>
      <c r="D62" t="s">
        <v>45</v>
      </c>
      <c r="E62" t="s">
        <v>46</v>
      </c>
      <c r="F62" t="s">
        <v>47</v>
      </c>
      <c r="G62" t="s">
        <v>11</v>
      </c>
      <c r="H62" t="s">
        <v>11</v>
      </c>
      <c r="I62" t="s">
        <v>11</v>
      </c>
      <c r="J62" t="s">
        <v>62</v>
      </c>
      <c r="K62" t="s">
        <v>11</v>
      </c>
      <c r="L62" t="s">
        <v>11</v>
      </c>
      <c r="M62" t="s">
        <v>11</v>
      </c>
      <c r="N62" t="s">
        <v>11</v>
      </c>
      <c r="O62" s="2" t="s">
        <v>11</v>
      </c>
      <c r="P62" t="s">
        <v>11</v>
      </c>
      <c r="Q62" t="s">
        <v>11</v>
      </c>
      <c r="R62" t="s">
        <v>11</v>
      </c>
      <c r="S62" t="b">
        <v>1</v>
      </c>
      <c r="T62">
        <v>949.45575971407459</v>
      </c>
      <c r="U62" t="b">
        <v>1</v>
      </c>
      <c r="V62">
        <v>1</v>
      </c>
      <c r="W62">
        <v>2</v>
      </c>
      <c r="X62">
        <v>1</v>
      </c>
      <c r="Y62">
        <v>72.328353881835938</v>
      </c>
      <c r="Z62" t="s">
        <v>11</v>
      </c>
      <c r="AA62" t="s">
        <v>11</v>
      </c>
      <c r="AB62" t="s">
        <v>11</v>
      </c>
      <c r="AC62" t="s">
        <v>48</v>
      </c>
      <c r="AD62" t="s">
        <v>48</v>
      </c>
    </row>
    <row r="63" spans="1:30" x14ac:dyDescent="0.2">
      <c r="A63" t="s">
        <v>124</v>
      </c>
      <c r="B63" t="s">
        <v>61</v>
      </c>
      <c r="C63" t="s">
        <v>118</v>
      </c>
      <c r="D63" t="s">
        <v>45</v>
      </c>
      <c r="E63" t="s">
        <v>46</v>
      </c>
      <c r="F63" t="s">
        <v>47</v>
      </c>
      <c r="G63" t="s">
        <v>11</v>
      </c>
      <c r="H63" t="s">
        <v>11</v>
      </c>
      <c r="I63" t="s">
        <v>11</v>
      </c>
      <c r="J63" t="s">
        <v>62</v>
      </c>
      <c r="K63" t="s">
        <v>11</v>
      </c>
      <c r="L63" t="s">
        <v>11</v>
      </c>
      <c r="M63" t="s">
        <v>11</v>
      </c>
      <c r="N63" t="s">
        <v>11</v>
      </c>
      <c r="O63" s="2" t="s">
        <v>11</v>
      </c>
      <c r="P63" t="s">
        <v>11</v>
      </c>
      <c r="Q63" t="s">
        <v>11</v>
      </c>
      <c r="R63" t="s">
        <v>11</v>
      </c>
      <c r="S63" t="b">
        <v>1</v>
      </c>
      <c r="T63">
        <v>8859.4800092846945</v>
      </c>
      <c r="U63" t="b">
        <v>1</v>
      </c>
      <c r="V63">
        <v>3</v>
      </c>
      <c r="W63">
        <v>36</v>
      </c>
      <c r="X63">
        <v>1</v>
      </c>
      <c r="Y63">
        <v>70.538864135742188</v>
      </c>
      <c r="Z63" t="s">
        <v>11</v>
      </c>
      <c r="AA63" t="s">
        <v>11</v>
      </c>
      <c r="AB63" t="s">
        <v>11</v>
      </c>
      <c r="AC63" t="s">
        <v>57</v>
      </c>
      <c r="AD63" t="s">
        <v>48</v>
      </c>
    </row>
    <row r="64" spans="1:30" x14ac:dyDescent="0.2">
      <c r="A64" t="s">
        <v>134</v>
      </c>
      <c r="B64" t="s">
        <v>61</v>
      </c>
      <c r="C64" t="s">
        <v>128</v>
      </c>
      <c r="D64" t="s">
        <v>45</v>
      </c>
      <c r="E64" t="s">
        <v>46</v>
      </c>
      <c r="F64" t="s">
        <v>47</v>
      </c>
      <c r="G64" t="s">
        <v>11</v>
      </c>
      <c r="H64" t="s">
        <v>11</v>
      </c>
      <c r="I64" t="s">
        <v>11</v>
      </c>
      <c r="J64" t="s">
        <v>62</v>
      </c>
      <c r="K64" t="s">
        <v>11</v>
      </c>
      <c r="L64" t="s">
        <v>11</v>
      </c>
      <c r="M64" t="s">
        <v>11</v>
      </c>
      <c r="N64" t="s">
        <v>11</v>
      </c>
      <c r="O64" s="2" t="s">
        <v>11</v>
      </c>
      <c r="P64" t="s">
        <v>11</v>
      </c>
      <c r="Q64" t="s">
        <v>11</v>
      </c>
      <c r="R64" t="s">
        <v>11</v>
      </c>
      <c r="S64" t="b">
        <v>1</v>
      </c>
      <c r="T64">
        <v>20991.264453125001</v>
      </c>
      <c r="U64" t="b">
        <v>1</v>
      </c>
      <c r="V64">
        <v>3</v>
      </c>
      <c r="W64">
        <v>38</v>
      </c>
      <c r="X64">
        <v>1</v>
      </c>
      <c r="Y64">
        <v>91.813827514648438</v>
      </c>
      <c r="Z64">
        <v>86.843048095703125</v>
      </c>
      <c r="AA64">
        <v>64.176261901855469</v>
      </c>
      <c r="AB64" t="s">
        <v>11</v>
      </c>
      <c r="AC64" t="s">
        <v>57</v>
      </c>
      <c r="AD64" t="s">
        <v>57</v>
      </c>
    </row>
    <row r="65" spans="1:30" x14ac:dyDescent="0.2">
      <c r="A65" t="s">
        <v>63</v>
      </c>
      <c r="B65" t="s">
        <v>64</v>
      </c>
      <c r="C65" t="s">
        <v>44</v>
      </c>
      <c r="D65" t="s">
        <v>45</v>
      </c>
      <c r="E65" t="s">
        <v>46</v>
      </c>
      <c r="F65" t="s">
        <v>47</v>
      </c>
      <c r="G65" t="s">
        <v>11</v>
      </c>
      <c r="H65" t="s">
        <v>11</v>
      </c>
      <c r="I65" t="s">
        <v>11</v>
      </c>
      <c r="J65" t="s">
        <v>62</v>
      </c>
      <c r="K65" t="s">
        <v>11</v>
      </c>
      <c r="L65" t="s">
        <v>11</v>
      </c>
      <c r="M65" t="s">
        <v>11</v>
      </c>
      <c r="N65" t="s">
        <v>11</v>
      </c>
      <c r="O65" s="2" t="s">
        <v>11</v>
      </c>
      <c r="P65" t="s">
        <v>11</v>
      </c>
      <c r="Q65" t="s">
        <v>11</v>
      </c>
      <c r="R65" t="s">
        <v>11</v>
      </c>
      <c r="S65" t="b">
        <v>1</v>
      </c>
      <c r="T65">
        <v>8792.2417853860297</v>
      </c>
      <c r="U65" t="b">
        <v>1</v>
      </c>
      <c r="V65">
        <v>3</v>
      </c>
      <c r="W65">
        <v>13</v>
      </c>
      <c r="X65">
        <v>1</v>
      </c>
      <c r="Y65">
        <v>61.392620086669922</v>
      </c>
      <c r="Z65" t="s">
        <v>11</v>
      </c>
      <c r="AA65" t="s">
        <v>11</v>
      </c>
      <c r="AB65" t="s">
        <v>11</v>
      </c>
      <c r="AC65" t="s">
        <v>48</v>
      </c>
      <c r="AD65" t="s">
        <v>48</v>
      </c>
    </row>
    <row r="66" spans="1:30" x14ac:dyDescent="0.2">
      <c r="A66" t="s">
        <v>75</v>
      </c>
      <c r="B66" t="s">
        <v>64</v>
      </c>
      <c r="C66" t="s">
        <v>68</v>
      </c>
      <c r="D66" t="s">
        <v>45</v>
      </c>
      <c r="E66" t="s">
        <v>46</v>
      </c>
      <c r="F66" t="s">
        <v>47</v>
      </c>
      <c r="G66" t="s">
        <v>11</v>
      </c>
      <c r="H66" t="s">
        <v>11</v>
      </c>
      <c r="I66" t="s">
        <v>11</v>
      </c>
      <c r="J66" t="s">
        <v>62</v>
      </c>
      <c r="K66" t="s">
        <v>11</v>
      </c>
      <c r="L66" t="s">
        <v>11</v>
      </c>
      <c r="M66" t="s">
        <v>11</v>
      </c>
      <c r="N66" t="s">
        <v>11</v>
      </c>
      <c r="O66" s="2" t="s">
        <v>11</v>
      </c>
      <c r="P66" t="s">
        <v>11</v>
      </c>
      <c r="Q66" t="s">
        <v>11</v>
      </c>
      <c r="R66" t="s">
        <v>11</v>
      </c>
      <c r="S66" t="b">
        <v>1</v>
      </c>
      <c r="T66">
        <v>7903.1422125153931</v>
      </c>
      <c r="U66" t="b">
        <v>1</v>
      </c>
      <c r="V66">
        <v>3</v>
      </c>
      <c r="W66">
        <v>38</v>
      </c>
      <c r="X66">
        <v>1</v>
      </c>
      <c r="Y66">
        <v>60.796127319335938</v>
      </c>
      <c r="Z66" t="s">
        <v>11</v>
      </c>
      <c r="AA66" t="s">
        <v>11</v>
      </c>
      <c r="AB66" t="s">
        <v>11</v>
      </c>
      <c r="AC66" t="s">
        <v>57</v>
      </c>
      <c r="AD66" t="s">
        <v>48</v>
      </c>
    </row>
    <row r="67" spans="1:30" x14ac:dyDescent="0.2">
      <c r="A67" t="s">
        <v>85</v>
      </c>
      <c r="B67" t="s">
        <v>64</v>
      </c>
      <c r="C67" t="s">
        <v>78</v>
      </c>
      <c r="D67" t="s">
        <v>45</v>
      </c>
      <c r="E67" t="s">
        <v>46</v>
      </c>
      <c r="F67" t="s">
        <v>47</v>
      </c>
      <c r="G67" t="s">
        <v>11</v>
      </c>
      <c r="H67" t="s">
        <v>11</v>
      </c>
      <c r="I67" t="s">
        <v>11</v>
      </c>
      <c r="J67" t="s">
        <v>62</v>
      </c>
      <c r="K67" t="s">
        <v>11</v>
      </c>
      <c r="L67" t="s">
        <v>11</v>
      </c>
      <c r="M67" t="s">
        <v>11</v>
      </c>
      <c r="N67" t="s">
        <v>11</v>
      </c>
      <c r="O67" s="2" t="s">
        <v>11</v>
      </c>
      <c r="P67" t="s">
        <v>11</v>
      </c>
      <c r="Q67" t="s">
        <v>11</v>
      </c>
      <c r="R67" t="s">
        <v>11</v>
      </c>
      <c r="S67" t="b">
        <v>1</v>
      </c>
      <c r="T67">
        <v>11856.551798592032</v>
      </c>
      <c r="U67" t="b">
        <v>1</v>
      </c>
      <c r="V67">
        <v>3</v>
      </c>
      <c r="W67">
        <v>38</v>
      </c>
      <c r="X67">
        <v>1</v>
      </c>
      <c r="Y67">
        <v>60.597297668457031</v>
      </c>
      <c r="Z67" t="s">
        <v>11</v>
      </c>
      <c r="AA67" t="s">
        <v>11</v>
      </c>
      <c r="AB67" t="s">
        <v>11</v>
      </c>
      <c r="AC67" t="s">
        <v>57</v>
      </c>
      <c r="AD67" t="s">
        <v>48</v>
      </c>
    </row>
    <row r="68" spans="1:30" x14ac:dyDescent="0.2">
      <c r="A68" t="s">
        <v>95</v>
      </c>
      <c r="B68" t="s">
        <v>64</v>
      </c>
      <c r="C68" t="s">
        <v>88</v>
      </c>
      <c r="D68" t="s">
        <v>45</v>
      </c>
      <c r="E68" t="s">
        <v>46</v>
      </c>
      <c r="F68" t="s">
        <v>47</v>
      </c>
      <c r="G68" t="s">
        <v>11</v>
      </c>
      <c r="H68" t="s">
        <v>11</v>
      </c>
      <c r="I68" t="s">
        <v>11</v>
      </c>
      <c r="J68" t="s">
        <v>62</v>
      </c>
      <c r="K68" t="s">
        <v>11</v>
      </c>
      <c r="L68" t="s">
        <v>11</v>
      </c>
      <c r="M68" t="s">
        <v>11</v>
      </c>
      <c r="N68" t="s">
        <v>11</v>
      </c>
      <c r="O68" s="2" t="s">
        <v>11</v>
      </c>
      <c r="P68" t="s">
        <v>11</v>
      </c>
      <c r="Q68" t="s">
        <v>11</v>
      </c>
      <c r="R68" t="s">
        <v>11</v>
      </c>
      <c r="S68" t="b">
        <v>1</v>
      </c>
      <c r="T68">
        <v>2446.3801850145992</v>
      </c>
      <c r="U68" t="b">
        <v>1</v>
      </c>
      <c r="V68">
        <v>3</v>
      </c>
      <c r="W68">
        <v>5</v>
      </c>
      <c r="X68">
        <v>1</v>
      </c>
      <c r="Y68">
        <v>63.579765319824219</v>
      </c>
      <c r="Z68" t="s">
        <v>11</v>
      </c>
      <c r="AA68" t="s">
        <v>11</v>
      </c>
      <c r="AB68" t="s">
        <v>11</v>
      </c>
      <c r="AC68" t="s">
        <v>48</v>
      </c>
      <c r="AD68" t="s">
        <v>48</v>
      </c>
    </row>
    <row r="69" spans="1:30" x14ac:dyDescent="0.2">
      <c r="A69" t="s">
        <v>105</v>
      </c>
      <c r="B69" t="s">
        <v>64</v>
      </c>
      <c r="C69" t="s">
        <v>98</v>
      </c>
      <c r="D69" t="s">
        <v>45</v>
      </c>
      <c r="E69" t="s">
        <v>46</v>
      </c>
      <c r="F69" t="s">
        <v>47</v>
      </c>
      <c r="G69" t="s">
        <v>11</v>
      </c>
      <c r="H69" t="s">
        <v>11</v>
      </c>
      <c r="I69" t="s">
        <v>11</v>
      </c>
      <c r="J69" t="s">
        <v>62</v>
      </c>
      <c r="K69" t="s">
        <v>11</v>
      </c>
      <c r="L69" t="s">
        <v>11</v>
      </c>
      <c r="M69" t="s">
        <v>11</v>
      </c>
      <c r="N69" t="s">
        <v>11</v>
      </c>
      <c r="O69" s="2" t="s">
        <v>11</v>
      </c>
      <c r="P69" t="s">
        <v>11</v>
      </c>
      <c r="Q69" t="s">
        <v>11</v>
      </c>
      <c r="R69" t="s">
        <v>11</v>
      </c>
      <c r="S69" t="b">
        <v>1</v>
      </c>
      <c r="T69">
        <v>453.9028514530811</v>
      </c>
      <c r="U69" t="b">
        <v>1</v>
      </c>
      <c r="V69">
        <v>3</v>
      </c>
      <c r="W69">
        <v>17</v>
      </c>
      <c r="X69">
        <v>1</v>
      </c>
      <c r="Y69">
        <v>63.778598785400391</v>
      </c>
      <c r="Z69" t="s">
        <v>11</v>
      </c>
      <c r="AA69" t="s">
        <v>11</v>
      </c>
      <c r="AB69" t="s">
        <v>11</v>
      </c>
      <c r="AC69" t="s">
        <v>48</v>
      </c>
      <c r="AD69" t="s">
        <v>48</v>
      </c>
    </row>
    <row r="70" spans="1:30" x14ac:dyDescent="0.2">
      <c r="A70" t="s">
        <v>115</v>
      </c>
      <c r="B70" t="s">
        <v>64</v>
      </c>
      <c r="C70" t="s">
        <v>108</v>
      </c>
      <c r="D70" t="s">
        <v>45</v>
      </c>
      <c r="E70" t="s">
        <v>46</v>
      </c>
      <c r="F70" t="s">
        <v>47</v>
      </c>
      <c r="G70" t="s">
        <v>11</v>
      </c>
      <c r="H70" t="s">
        <v>11</v>
      </c>
      <c r="I70" t="s">
        <v>11</v>
      </c>
      <c r="J70" t="s">
        <v>62</v>
      </c>
      <c r="K70" t="s">
        <v>11</v>
      </c>
      <c r="L70" t="s">
        <v>11</v>
      </c>
      <c r="M70" t="s">
        <v>11</v>
      </c>
      <c r="N70" t="s">
        <v>11</v>
      </c>
      <c r="O70" s="2" t="s">
        <v>11</v>
      </c>
      <c r="P70" t="s">
        <v>11</v>
      </c>
      <c r="Q70" t="s">
        <v>11</v>
      </c>
      <c r="R70" t="s">
        <v>11</v>
      </c>
      <c r="S70" t="b">
        <v>1</v>
      </c>
      <c r="T70">
        <v>949.45575971407459</v>
      </c>
      <c r="U70" t="b">
        <v>1</v>
      </c>
      <c r="V70">
        <v>3</v>
      </c>
      <c r="W70">
        <v>38</v>
      </c>
      <c r="X70">
        <v>1</v>
      </c>
      <c r="Y70">
        <v>60.796127319335938</v>
      </c>
      <c r="Z70" t="s">
        <v>11</v>
      </c>
      <c r="AA70" t="s">
        <v>11</v>
      </c>
      <c r="AB70" t="s">
        <v>11</v>
      </c>
      <c r="AC70" t="s">
        <v>57</v>
      </c>
      <c r="AD70" t="s">
        <v>48</v>
      </c>
    </row>
    <row r="71" spans="1:30" x14ac:dyDescent="0.2">
      <c r="A71" t="s">
        <v>125</v>
      </c>
      <c r="B71" t="s">
        <v>64</v>
      </c>
      <c r="C71" t="s">
        <v>118</v>
      </c>
      <c r="D71" t="s">
        <v>45</v>
      </c>
      <c r="E71" t="s">
        <v>46</v>
      </c>
      <c r="F71" t="s">
        <v>47</v>
      </c>
      <c r="G71" t="s">
        <v>11</v>
      </c>
      <c r="H71" t="s">
        <v>11</v>
      </c>
      <c r="I71" t="s">
        <v>11</v>
      </c>
      <c r="J71" t="s">
        <v>62</v>
      </c>
      <c r="K71" t="s">
        <v>11</v>
      </c>
      <c r="L71" t="s">
        <v>11</v>
      </c>
      <c r="M71" t="s">
        <v>11</v>
      </c>
      <c r="N71" t="s">
        <v>11</v>
      </c>
      <c r="O71" s="2" t="s">
        <v>11</v>
      </c>
      <c r="P71" t="s">
        <v>11</v>
      </c>
      <c r="Q71" t="s">
        <v>11</v>
      </c>
      <c r="R71" t="s">
        <v>11</v>
      </c>
      <c r="S71" t="b">
        <v>1</v>
      </c>
      <c r="T71">
        <v>8859.4800092846945</v>
      </c>
      <c r="U71" t="b">
        <v>1</v>
      </c>
      <c r="V71">
        <v>3</v>
      </c>
      <c r="W71">
        <v>21</v>
      </c>
      <c r="X71">
        <v>1</v>
      </c>
      <c r="Y71">
        <v>61.989116668701172</v>
      </c>
      <c r="Z71" t="s">
        <v>11</v>
      </c>
      <c r="AA71" t="s">
        <v>11</v>
      </c>
      <c r="AB71" t="s">
        <v>11</v>
      </c>
      <c r="AC71" t="s">
        <v>48</v>
      </c>
      <c r="AD71" t="s">
        <v>48</v>
      </c>
    </row>
    <row r="72" spans="1:30" x14ac:dyDescent="0.2">
      <c r="A72" t="s">
        <v>135</v>
      </c>
      <c r="B72" t="s">
        <v>64</v>
      </c>
      <c r="C72" t="s">
        <v>128</v>
      </c>
      <c r="D72" t="s">
        <v>45</v>
      </c>
      <c r="E72" t="s">
        <v>46</v>
      </c>
      <c r="F72" t="s">
        <v>47</v>
      </c>
      <c r="G72" t="s">
        <v>11</v>
      </c>
      <c r="H72" t="s">
        <v>11</v>
      </c>
      <c r="I72" t="s">
        <v>11</v>
      </c>
      <c r="J72" t="s">
        <v>62</v>
      </c>
      <c r="K72" t="s">
        <v>11</v>
      </c>
      <c r="L72" t="s">
        <v>11</v>
      </c>
      <c r="M72" t="s">
        <v>11</v>
      </c>
      <c r="N72" t="s">
        <v>11</v>
      </c>
      <c r="O72" s="2" t="s">
        <v>11</v>
      </c>
      <c r="P72" t="s">
        <v>11</v>
      </c>
      <c r="Q72" t="s">
        <v>11</v>
      </c>
      <c r="R72" t="s">
        <v>11</v>
      </c>
      <c r="S72" t="b">
        <v>1</v>
      </c>
      <c r="T72">
        <v>20991.264453125001</v>
      </c>
      <c r="U72" t="b">
        <v>1</v>
      </c>
      <c r="V72">
        <v>3</v>
      </c>
      <c r="W72">
        <v>37</v>
      </c>
      <c r="X72">
        <v>1</v>
      </c>
      <c r="Y72">
        <v>70.538864135742188</v>
      </c>
      <c r="Z72">
        <v>80.082778930664063</v>
      </c>
      <c r="AA72">
        <v>61.790283203125</v>
      </c>
      <c r="AB72" t="s">
        <v>11</v>
      </c>
      <c r="AC72" t="s">
        <v>57</v>
      </c>
      <c r="AD72" t="s">
        <v>57</v>
      </c>
    </row>
    <row r="73" spans="1:30" x14ac:dyDescent="0.2">
      <c r="A73" t="s">
        <v>65</v>
      </c>
      <c r="B73" t="s">
        <v>66</v>
      </c>
      <c r="C73" t="s">
        <v>44</v>
      </c>
      <c r="D73" t="s">
        <v>45</v>
      </c>
      <c r="E73" t="s">
        <v>46</v>
      </c>
      <c r="F73" t="s">
        <v>47</v>
      </c>
      <c r="G73" t="s">
        <v>11</v>
      </c>
      <c r="H73" t="s">
        <v>11</v>
      </c>
      <c r="I73" t="s">
        <v>11</v>
      </c>
      <c r="J73" t="s">
        <v>62</v>
      </c>
      <c r="K73" t="s">
        <v>11</v>
      </c>
      <c r="L73" t="s">
        <v>11</v>
      </c>
      <c r="M73" t="s">
        <v>11</v>
      </c>
      <c r="N73" t="s">
        <v>11</v>
      </c>
      <c r="O73" s="2" t="s">
        <v>11</v>
      </c>
      <c r="P73" t="s">
        <v>11</v>
      </c>
      <c r="Q73" t="s">
        <v>11</v>
      </c>
      <c r="R73" t="s">
        <v>11</v>
      </c>
      <c r="S73" t="b">
        <v>1</v>
      </c>
      <c r="T73">
        <v>8792.2417853860297</v>
      </c>
      <c r="U73" t="b">
        <v>1</v>
      </c>
      <c r="V73">
        <v>3</v>
      </c>
      <c r="W73">
        <v>11</v>
      </c>
      <c r="X73">
        <v>1</v>
      </c>
      <c r="Y73">
        <v>65.969253540039063</v>
      </c>
      <c r="Z73" t="s">
        <v>11</v>
      </c>
      <c r="AA73" t="s">
        <v>11</v>
      </c>
      <c r="AB73" t="s">
        <v>11</v>
      </c>
      <c r="AC73" t="s">
        <v>48</v>
      </c>
      <c r="AD73" t="s">
        <v>48</v>
      </c>
    </row>
    <row r="74" spans="1:30" x14ac:dyDescent="0.2">
      <c r="A74" t="s">
        <v>76</v>
      </c>
      <c r="B74" t="s">
        <v>66</v>
      </c>
      <c r="C74" t="s">
        <v>68</v>
      </c>
      <c r="D74" t="s">
        <v>45</v>
      </c>
      <c r="E74" t="s">
        <v>46</v>
      </c>
      <c r="F74" t="s">
        <v>47</v>
      </c>
      <c r="G74" t="s">
        <v>11</v>
      </c>
      <c r="H74" t="s">
        <v>11</v>
      </c>
      <c r="I74" t="s">
        <v>11</v>
      </c>
      <c r="J74" t="s">
        <v>62</v>
      </c>
      <c r="K74" t="s">
        <v>11</v>
      </c>
      <c r="L74" t="s">
        <v>11</v>
      </c>
      <c r="M74" t="s">
        <v>11</v>
      </c>
      <c r="N74" t="s">
        <v>11</v>
      </c>
      <c r="O74" s="2" t="s">
        <v>11</v>
      </c>
      <c r="P74" t="s">
        <v>11</v>
      </c>
      <c r="Q74" t="s">
        <v>11</v>
      </c>
      <c r="R74" t="s">
        <v>11</v>
      </c>
      <c r="S74" t="b">
        <v>1</v>
      </c>
      <c r="T74">
        <v>7903.1422125153931</v>
      </c>
      <c r="U74" t="b">
        <v>1</v>
      </c>
      <c r="V74">
        <v>3</v>
      </c>
      <c r="W74">
        <v>8</v>
      </c>
      <c r="X74">
        <v>1</v>
      </c>
      <c r="Y74">
        <v>63.384567260742188</v>
      </c>
      <c r="Z74" t="s">
        <v>11</v>
      </c>
      <c r="AA74" t="s">
        <v>11</v>
      </c>
      <c r="AB74" t="s">
        <v>11</v>
      </c>
      <c r="AC74" t="s">
        <v>48</v>
      </c>
      <c r="AD74" t="s">
        <v>48</v>
      </c>
    </row>
    <row r="75" spans="1:30" x14ac:dyDescent="0.2">
      <c r="A75" t="s">
        <v>86</v>
      </c>
      <c r="B75" t="s">
        <v>66</v>
      </c>
      <c r="C75" t="s">
        <v>78</v>
      </c>
      <c r="D75" t="s">
        <v>45</v>
      </c>
      <c r="E75" t="s">
        <v>46</v>
      </c>
      <c r="F75" t="s">
        <v>47</v>
      </c>
      <c r="G75" t="s">
        <v>11</v>
      </c>
      <c r="H75" t="s">
        <v>11</v>
      </c>
      <c r="I75" t="s">
        <v>11</v>
      </c>
      <c r="J75" t="s">
        <v>62</v>
      </c>
      <c r="K75" t="s">
        <v>11</v>
      </c>
      <c r="L75" t="s">
        <v>11</v>
      </c>
      <c r="M75" t="s">
        <v>11</v>
      </c>
      <c r="N75" t="s">
        <v>11</v>
      </c>
      <c r="O75" s="2" t="s">
        <v>11</v>
      </c>
      <c r="P75" t="s">
        <v>11</v>
      </c>
      <c r="Q75" t="s">
        <v>11</v>
      </c>
      <c r="R75" t="s">
        <v>11</v>
      </c>
      <c r="S75" t="b">
        <v>1</v>
      </c>
      <c r="T75">
        <v>11856.551798592032</v>
      </c>
      <c r="U75" t="b">
        <v>1</v>
      </c>
      <c r="V75">
        <v>3</v>
      </c>
      <c r="W75">
        <v>27</v>
      </c>
      <c r="X75">
        <v>1</v>
      </c>
      <c r="Y75">
        <v>66.366897583007813</v>
      </c>
      <c r="Z75" t="s">
        <v>11</v>
      </c>
      <c r="AA75" t="s">
        <v>11</v>
      </c>
      <c r="AB75" t="s">
        <v>11</v>
      </c>
      <c r="AC75" t="s">
        <v>48</v>
      </c>
      <c r="AD75" t="s">
        <v>48</v>
      </c>
    </row>
    <row r="76" spans="1:30" x14ac:dyDescent="0.2">
      <c r="A76" t="s">
        <v>96</v>
      </c>
      <c r="B76" t="s">
        <v>66</v>
      </c>
      <c r="C76" t="s">
        <v>88</v>
      </c>
      <c r="D76" t="s">
        <v>45</v>
      </c>
      <c r="E76" t="s">
        <v>46</v>
      </c>
      <c r="F76" t="s">
        <v>47</v>
      </c>
      <c r="G76" t="s">
        <v>11</v>
      </c>
      <c r="H76" t="s">
        <v>11</v>
      </c>
      <c r="I76" t="s">
        <v>11</v>
      </c>
      <c r="J76" t="s">
        <v>62</v>
      </c>
      <c r="K76" t="s">
        <v>11</v>
      </c>
      <c r="L76" t="s">
        <v>11</v>
      </c>
      <c r="M76" t="s">
        <v>11</v>
      </c>
      <c r="N76" t="s">
        <v>11</v>
      </c>
      <c r="O76" s="2" t="s">
        <v>11</v>
      </c>
      <c r="P76" t="s">
        <v>11</v>
      </c>
      <c r="Q76" t="s">
        <v>11</v>
      </c>
      <c r="R76" t="s">
        <v>11</v>
      </c>
      <c r="S76" t="b">
        <v>1</v>
      </c>
      <c r="T76">
        <v>2446.3801850145992</v>
      </c>
      <c r="U76" t="b">
        <v>1</v>
      </c>
      <c r="V76">
        <v>3</v>
      </c>
      <c r="W76">
        <v>18</v>
      </c>
      <c r="X76">
        <v>1</v>
      </c>
      <c r="Y76">
        <v>65.969253540039063</v>
      </c>
      <c r="Z76" t="s">
        <v>11</v>
      </c>
      <c r="AA76" t="s">
        <v>11</v>
      </c>
      <c r="AB76" t="s">
        <v>11</v>
      </c>
      <c r="AC76" t="s">
        <v>48</v>
      </c>
      <c r="AD76" t="s">
        <v>48</v>
      </c>
    </row>
    <row r="77" spans="1:30" x14ac:dyDescent="0.2">
      <c r="A77" t="s">
        <v>106</v>
      </c>
      <c r="B77" t="s">
        <v>66</v>
      </c>
      <c r="C77" t="s">
        <v>98</v>
      </c>
      <c r="D77" t="s">
        <v>45</v>
      </c>
      <c r="E77" t="s">
        <v>46</v>
      </c>
      <c r="F77" t="s">
        <v>47</v>
      </c>
      <c r="G77" t="s">
        <v>11</v>
      </c>
      <c r="H77" t="s">
        <v>11</v>
      </c>
      <c r="I77" t="s">
        <v>11</v>
      </c>
      <c r="J77" t="s">
        <v>62</v>
      </c>
      <c r="K77" t="s">
        <v>11</v>
      </c>
      <c r="L77" t="s">
        <v>11</v>
      </c>
      <c r="M77" t="s">
        <v>11</v>
      </c>
      <c r="N77" t="s">
        <v>11</v>
      </c>
      <c r="O77" s="2" t="s">
        <v>11</v>
      </c>
      <c r="P77" t="s">
        <v>11</v>
      </c>
      <c r="Q77" t="s">
        <v>11</v>
      </c>
      <c r="R77" t="s">
        <v>11</v>
      </c>
      <c r="S77" t="b">
        <v>1</v>
      </c>
      <c r="T77">
        <v>453.9028514530811</v>
      </c>
      <c r="U77" t="b">
        <v>1</v>
      </c>
      <c r="V77">
        <v>3</v>
      </c>
      <c r="W77">
        <v>39</v>
      </c>
      <c r="X77">
        <v>1</v>
      </c>
      <c r="Y77">
        <v>87.044357299804688</v>
      </c>
      <c r="Z77" t="s">
        <v>11</v>
      </c>
      <c r="AA77" t="s">
        <v>11</v>
      </c>
      <c r="AB77" t="s">
        <v>11</v>
      </c>
      <c r="AC77" t="s">
        <v>57</v>
      </c>
      <c r="AD77" t="s">
        <v>48</v>
      </c>
    </row>
    <row r="78" spans="1:30" x14ac:dyDescent="0.2">
      <c r="A78" t="s">
        <v>116</v>
      </c>
      <c r="B78" t="s">
        <v>66</v>
      </c>
      <c r="C78" t="s">
        <v>108</v>
      </c>
      <c r="D78" t="s">
        <v>45</v>
      </c>
      <c r="E78" t="s">
        <v>46</v>
      </c>
      <c r="F78" t="s">
        <v>47</v>
      </c>
      <c r="G78" t="s">
        <v>11</v>
      </c>
      <c r="H78" t="s">
        <v>11</v>
      </c>
      <c r="I78" t="s">
        <v>11</v>
      </c>
      <c r="J78" t="s">
        <v>62</v>
      </c>
      <c r="K78" t="s">
        <v>11</v>
      </c>
      <c r="L78" t="s">
        <v>11</v>
      </c>
      <c r="M78" t="s">
        <v>11</v>
      </c>
      <c r="N78" t="s">
        <v>11</v>
      </c>
      <c r="O78" s="2" t="s">
        <v>11</v>
      </c>
      <c r="P78" t="s">
        <v>11</v>
      </c>
      <c r="Q78" t="s">
        <v>11</v>
      </c>
      <c r="R78" t="s">
        <v>11</v>
      </c>
      <c r="S78" t="b">
        <v>1</v>
      </c>
      <c r="T78">
        <v>949.45575971407459</v>
      </c>
      <c r="U78" t="b">
        <v>1</v>
      </c>
      <c r="V78">
        <v>3</v>
      </c>
      <c r="W78">
        <v>9</v>
      </c>
      <c r="X78">
        <v>1</v>
      </c>
      <c r="Y78">
        <v>66.764541625976563</v>
      </c>
      <c r="Z78" t="s">
        <v>11</v>
      </c>
      <c r="AA78" t="s">
        <v>11</v>
      </c>
      <c r="AB78" t="s">
        <v>11</v>
      </c>
      <c r="AC78" t="s">
        <v>48</v>
      </c>
      <c r="AD78" t="s">
        <v>48</v>
      </c>
    </row>
    <row r="79" spans="1:30" x14ac:dyDescent="0.2">
      <c r="A79" t="s">
        <v>126</v>
      </c>
      <c r="B79" t="s">
        <v>66</v>
      </c>
      <c r="C79" t="s">
        <v>118</v>
      </c>
      <c r="D79" t="s">
        <v>45</v>
      </c>
      <c r="E79" t="s">
        <v>46</v>
      </c>
      <c r="F79" t="s">
        <v>47</v>
      </c>
      <c r="G79" t="s">
        <v>11</v>
      </c>
      <c r="H79" t="s">
        <v>11</v>
      </c>
      <c r="I79" t="s">
        <v>11</v>
      </c>
      <c r="J79" t="s">
        <v>62</v>
      </c>
      <c r="K79" t="s">
        <v>11</v>
      </c>
      <c r="L79" t="s">
        <v>11</v>
      </c>
      <c r="M79" t="s">
        <v>11</v>
      </c>
      <c r="N79" t="s">
        <v>11</v>
      </c>
      <c r="O79" s="2" t="s">
        <v>11</v>
      </c>
      <c r="P79" t="s">
        <v>11</v>
      </c>
      <c r="Q79" t="s">
        <v>11</v>
      </c>
      <c r="R79" t="s">
        <v>11</v>
      </c>
      <c r="S79" t="b">
        <v>1</v>
      </c>
      <c r="T79">
        <v>8859.4800092846945</v>
      </c>
      <c r="U79" t="b">
        <v>1</v>
      </c>
      <c r="V79">
        <v>3</v>
      </c>
      <c r="W79">
        <v>21</v>
      </c>
      <c r="X79">
        <v>1</v>
      </c>
      <c r="Y79">
        <v>64.179855346679688</v>
      </c>
      <c r="Z79" t="s">
        <v>11</v>
      </c>
      <c r="AA79" t="s">
        <v>11</v>
      </c>
      <c r="AB79" t="s">
        <v>11</v>
      </c>
      <c r="AC79" t="s">
        <v>48</v>
      </c>
      <c r="AD79" t="s">
        <v>48</v>
      </c>
    </row>
    <row r="80" spans="1:30" x14ac:dyDescent="0.2">
      <c r="A80" t="s">
        <v>136</v>
      </c>
      <c r="B80" t="s">
        <v>66</v>
      </c>
      <c r="C80" t="s">
        <v>128</v>
      </c>
      <c r="D80" t="s">
        <v>45</v>
      </c>
      <c r="E80" t="s">
        <v>46</v>
      </c>
      <c r="F80" t="s">
        <v>47</v>
      </c>
      <c r="G80" t="s">
        <v>11</v>
      </c>
      <c r="H80" t="s">
        <v>11</v>
      </c>
      <c r="I80" t="s">
        <v>11</v>
      </c>
      <c r="J80" t="s">
        <v>62</v>
      </c>
      <c r="K80" t="s">
        <v>11</v>
      </c>
      <c r="L80" t="s">
        <v>11</v>
      </c>
      <c r="M80" t="s">
        <v>11</v>
      </c>
      <c r="N80" t="s">
        <v>11</v>
      </c>
      <c r="O80" s="2" t="s">
        <v>11</v>
      </c>
      <c r="P80" t="s">
        <v>11</v>
      </c>
      <c r="Q80" t="s">
        <v>11</v>
      </c>
      <c r="R80" t="s">
        <v>11</v>
      </c>
      <c r="S80" t="b">
        <v>1</v>
      </c>
      <c r="T80">
        <v>20991.264453125001</v>
      </c>
      <c r="U80" t="b">
        <v>1</v>
      </c>
      <c r="V80">
        <v>3</v>
      </c>
      <c r="W80">
        <v>29</v>
      </c>
      <c r="X80">
        <v>1</v>
      </c>
      <c r="Y80">
        <v>85.056137084960938</v>
      </c>
      <c r="Z80">
        <v>73.723297119140625</v>
      </c>
      <c r="AA80">
        <v>60.998706817626953</v>
      </c>
      <c r="AB80" t="s">
        <v>11</v>
      </c>
      <c r="AC80" t="s">
        <v>48</v>
      </c>
      <c r="AD80" t="s">
        <v>57</v>
      </c>
    </row>
    <row r="82" spans="1:2" x14ac:dyDescent="0.2">
      <c r="A82" t="s">
        <v>137</v>
      </c>
      <c r="B82" t="s">
        <v>138</v>
      </c>
    </row>
    <row r="83" spans="1:2" x14ac:dyDescent="0.2">
      <c r="A83" t="s">
        <v>139</v>
      </c>
      <c r="B83" t="s">
        <v>128</v>
      </c>
    </row>
    <row r="84" spans="1:2" x14ac:dyDescent="0.2">
      <c r="A84" t="s">
        <v>140</v>
      </c>
      <c r="B84" t="s">
        <v>141</v>
      </c>
    </row>
    <row r="85" spans="1:2" x14ac:dyDescent="0.2">
      <c r="A85" t="s">
        <v>142</v>
      </c>
      <c r="B85" t="s">
        <v>52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user</cp:lastModifiedBy>
  <dcterms:created xsi:type="dcterms:W3CDTF">2023-08-03T00:58:23Z</dcterms:created>
  <dcterms:modified xsi:type="dcterms:W3CDTF">2023-08-03T04:50:43Z</dcterms:modified>
</cp:coreProperties>
</file>